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main\BTC\"/>
    </mc:Choice>
  </mc:AlternateContent>
  <xr:revisionPtr revIDLastSave="0" documentId="13_ncr:1_{48BB0DC2-C299-46E5-B2E6-59638E91C2C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2" i="1" l="1"/>
  <c r="O2" i="1" s="1"/>
  <c r="N2" i="1"/>
  <c r="M3" i="1"/>
  <c r="N3" i="1"/>
  <c r="M4" i="1"/>
  <c r="O4" i="1" s="1"/>
  <c r="N4" i="1"/>
  <c r="M5" i="1"/>
  <c r="N5" i="1"/>
  <c r="M6" i="1"/>
  <c r="O6" i="1" s="1"/>
  <c r="N6" i="1"/>
  <c r="M7" i="1"/>
  <c r="O7" i="1" s="1"/>
  <c r="N7" i="1"/>
  <c r="M8" i="1"/>
  <c r="O8" i="1" s="1"/>
  <c r="N8" i="1"/>
  <c r="M9" i="1"/>
  <c r="N9" i="1"/>
  <c r="M10" i="1"/>
  <c r="O10" i="1" s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M15" i="1"/>
  <c r="N15" i="1"/>
  <c r="M16" i="1"/>
  <c r="O16" i="1" s="1"/>
  <c r="N16" i="1"/>
  <c r="M17" i="1"/>
  <c r="N17" i="1"/>
  <c r="M18" i="1"/>
  <c r="O18" i="1" s="1"/>
  <c r="N18" i="1"/>
  <c r="M19" i="1"/>
  <c r="O19" i="1" s="1"/>
  <c r="N19" i="1"/>
  <c r="M20" i="1"/>
  <c r="O20" i="1" s="1"/>
  <c r="N20" i="1"/>
  <c r="M21" i="1"/>
  <c r="N21" i="1"/>
  <c r="M22" i="1"/>
  <c r="O22" i="1" s="1"/>
  <c r="N22" i="1"/>
  <c r="M23" i="1"/>
  <c r="O23" i="1" s="1"/>
  <c r="N23" i="1"/>
  <c r="M24" i="1"/>
  <c r="O24" i="1" s="1"/>
  <c r="N24" i="1"/>
  <c r="M25" i="1"/>
  <c r="O25" i="1" s="1"/>
  <c r="N25" i="1"/>
  <c r="M26" i="1"/>
  <c r="O26" i="1" s="1"/>
  <c r="N26" i="1"/>
  <c r="M27" i="1"/>
  <c r="N27" i="1"/>
  <c r="M28" i="1"/>
  <c r="O28" i="1" s="1"/>
  <c r="N28" i="1"/>
  <c r="M29" i="1"/>
  <c r="N29" i="1"/>
  <c r="M30" i="1"/>
  <c r="O30" i="1" s="1"/>
  <c r="N30" i="1"/>
  <c r="M31" i="1"/>
  <c r="O31" i="1" s="1"/>
  <c r="N31" i="1"/>
  <c r="M32" i="1"/>
  <c r="O32" i="1" s="1"/>
  <c r="N32" i="1"/>
  <c r="M33" i="1"/>
  <c r="N33" i="1"/>
  <c r="M34" i="1"/>
  <c r="O34" i="1" s="1"/>
  <c r="N34" i="1"/>
  <c r="M35" i="1"/>
  <c r="N35" i="1"/>
  <c r="M36" i="1"/>
  <c r="N36" i="1"/>
  <c r="M37" i="1"/>
  <c r="N37" i="1"/>
  <c r="M38" i="1"/>
  <c r="N38" i="1"/>
  <c r="O38" i="1"/>
  <c r="M39" i="1"/>
  <c r="O39" i="1" s="1"/>
  <c r="N39" i="1"/>
  <c r="M40" i="1"/>
  <c r="O40" i="1" s="1"/>
  <c r="N40" i="1"/>
  <c r="M41" i="1"/>
  <c r="N41" i="1"/>
  <c r="M42" i="1"/>
  <c r="N42" i="1"/>
  <c r="O42" i="1"/>
  <c r="M43" i="1"/>
  <c r="N43" i="1"/>
  <c r="M44" i="1"/>
  <c r="O44" i="1" s="1"/>
  <c r="N44" i="1"/>
  <c r="M45" i="1"/>
  <c r="N45" i="1"/>
  <c r="M46" i="1"/>
  <c r="N46" i="1"/>
  <c r="O46" i="1" s="1"/>
  <c r="M47" i="1"/>
  <c r="O47" i="1" s="1"/>
  <c r="N47" i="1"/>
  <c r="M48" i="1"/>
  <c r="O48" i="1" s="1"/>
  <c r="N48" i="1"/>
  <c r="M49" i="1"/>
  <c r="N49" i="1"/>
  <c r="M50" i="1"/>
  <c r="O50" i="1" s="1"/>
  <c r="N50" i="1"/>
  <c r="M51" i="1"/>
  <c r="N51" i="1"/>
  <c r="M52" i="1"/>
  <c r="N52" i="1"/>
  <c r="M53" i="1"/>
  <c r="N53" i="1"/>
  <c r="M54" i="1"/>
  <c r="N54" i="1"/>
  <c r="O54" i="1"/>
  <c r="M55" i="1"/>
  <c r="O55" i="1" s="1"/>
  <c r="N55" i="1"/>
  <c r="M56" i="1"/>
  <c r="O56" i="1" s="1"/>
  <c r="N56" i="1"/>
  <c r="M57" i="1"/>
  <c r="N57" i="1"/>
  <c r="M58" i="1"/>
  <c r="N58" i="1"/>
  <c r="O58" i="1"/>
  <c r="M59" i="1"/>
  <c r="N59" i="1"/>
  <c r="M60" i="1"/>
  <c r="O60" i="1" s="1"/>
  <c r="N60" i="1"/>
  <c r="M61" i="1"/>
  <c r="N61" i="1"/>
  <c r="M62" i="1"/>
  <c r="N62" i="1"/>
  <c r="O62" i="1" s="1"/>
  <c r="M63" i="1"/>
  <c r="O63" i="1" s="1"/>
  <c r="N63" i="1"/>
  <c r="M64" i="1"/>
  <c r="O64" i="1" s="1"/>
  <c r="N64" i="1"/>
  <c r="M65" i="1"/>
  <c r="N65" i="1"/>
  <c r="M66" i="1"/>
  <c r="O66" i="1" s="1"/>
  <c r="N66" i="1"/>
  <c r="M67" i="1"/>
  <c r="N67" i="1"/>
  <c r="M68" i="1"/>
  <c r="N68" i="1"/>
  <c r="M69" i="1"/>
  <c r="N69" i="1"/>
  <c r="M70" i="1"/>
  <c r="N70" i="1"/>
  <c r="O70" i="1"/>
  <c r="M71" i="1"/>
  <c r="O71" i="1" s="1"/>
  <c r="N71" i="1"/>
  <c r="M72" i="1"/>
  <c r="O72" i="1" s="1"/>
  <c r="N72" i="1"/>
  <c r="M73" i="1"/>
  <c r="N73" i="1"/>
  <c r="M74" i="1"/>
  <c r="N74" i="1"/>
  <c r="O74" i="1"/>
  <c r="M75" i="1"/>
  <c r="N75" i="1"/>
  <c r="M76" i="1"/>
  <c r="O76" i="1" s="1"/>
  <c r="N76" i="1"/>
  <c r="M77" i="1"/>
  <c r="N77" i="1"/>
  <c r="M78" i="1"/>
  <c r="N78" i="1"/>
  <c r="O78" i="1" s="1"/>
  <c r="M79" i="1"/>
  <c r="O79" i="1" s="1"/>
  <c r="N79" i="1"/>
  <c r="M80" i="1"/>
  <c r="O80" i="1" s="1"/>
  <c r="N80" i="1"/>
  <c r="M81" i="1"/>
  <c r="N81" i="1"/>
  <c r="M82" i="1"/>
  <c r="O82" i="1" s="1"/>
  <c r="N82" i="1"/>
  <c r="M83" i="1"/>
  <c r="N83" i="1"/>
  <c r="M84" i="1"/>
  <c r="N84" i="1"/>
  <c r="M85" i="1"/>
  <c r="N85" i="1"/>
  <c r="M86" i="1"/>
  <c r="N86" i="1"/>
  <c r="O86" i="1"/>
  <c r="M87" i="1"/>
  <c r="O87" i="1" s="1"/>
  <c r="N87" i="1"/>
  <c r="M88" i="1"/>
  <c r="O88" i="1" s="1"/>
  <c r="N88" i="1"/>
  <c r="M89" i="1"/>
  <c r="N89" i="1"/>
  <c r="M90" i="1"/>
  <c r="N90" i="1"/>
  <c r="O90" i="1"/>
  <c r="M91" i="1"/>
  <c r="N91" i="1"/>
  <c r="M92" i="1"/>
  <c r="O92" i="1" s="1"/>
  <c r="N92" i="1"/>
  <c r="M93" i="1"/>
  <c r="N93" i="1"/>
  <c r="M94" i="1"/>
  <c r="O94" i="1" s="1"/>
  <c r="N94" i="1"/>
  <c r="M95" i="1"/>
  <c r="N95" i="1"/>
  <c r="M96" i="1"/>
  <c r="O96" i="1" s="1"/>
  <c r="N96" i="1"/>
  <c r="M97" i="1"/>
  <c r="N97" i="1"/>
  <c r="M98" i="1"/>
  <c r="O98" i="1" s="1"/>
  <c r="N98" i="1"/>
  <c r="M99" i="1"/>
  <c r="N99" i="1"/>
  <c r="M100" i="1"/>
  <c r="N100" i="1"/>
  <c r="M101" i="1"/>
  <c r="N101" i="1"/>
  <c r="M102" i="1"/>
  <c r="N102" i="1"/>
  <c r="O102" i="1"/>
  <c r="M103" i="1"/>
  <c r="O103" i="1" s="1"/>
  <c r="N103" i="1"/>
  <c r="M104" i="1"/>
  <c r="N104" i="1"/>
  <c r="O104" i="1"/>
  <c r="M105" i="1"/>
  <c r="N105" i="1"/>
  <c r="M106" i="1"/>
  <c r="O106" i="1" s="1"/>
  <c r="N106" i="1"/>
  <c r="M107" i="1"/>
  <c r="N107" i="1"/>
  <c r="O107" i="1" s="1"/>
  <c r="M108" i="1"/>
  <c r="O108" i="1" s="1"/>
  <c r="N108" i="1"/>
  <c r="M109" i="1"/>
  <c r="N109" i="1"/>
  <c r="M110" i="1"/>
  <c r="O110" i="1" s="1"/>
  <c r="N110" i="1"/>
  <c r="M111" i="1"/>
  <c r="O111" i="1" s="1"/>
  <c r="N111" i="1"/>
  <c r="M112" i="1"/>
  <c r="N112" i="1"/>
  <c r="O112" i="1" s="1"/>
  <c r="M113" i="1"/>
  <c r="N113" i="1"/>
  <c r="M114" i="1"/>
  <c r="O114" i="1" s="1"/>
  <c r="N114" i="1"/>
  <c r="M115" i="1"/>
  <c r="O115" i="1" s="1"/>
  <c r="N115" i="1"/>
  <c r="M116" i="1"/>
  <c r="O116" i="1" s="1"/>
  <c r="N116" i="1"/>
  <c r="M117" i="1"/>
  <c r="N117" i="1"/>
  <c r="M118" i="1"/>
  <c r="O118" i="1" s="1"/>
  <c r="N118" i="1"/>
  <c r="M119" i="1"/>
  <c r="O119" i="1" s="1"/>
  <c r="N119" i="1"/>
  <c r="M120" i="1"/>
  <c r="N120" i="1"/>
  <c r="O120" i="1"/>
  <c r="M121" i="1"/>
  <c r="N121" i="1"/>
  <c r="M122" i="1"/>
  <c r="O122" i="1" s="1"/>
  <c r="N122" i="1"/>
  <c r="M123" i="1"/>
  <c r="N123" i="1"/>
  <c r="O123" i="1" s="1"/>
  <c r="M124" i="1"/>
  <c r="N124" i="1"/>
  <c r="O124" i="1"/>
  <c r="M125" i="1"/>
  <c r="N125" i="1"/>
  <c r="M126" i="1"/>
  <c r="N126" i="1"/>
  <c r="O126" i="1"/>
  <c r="M127" i="1"/>
  <c r="N127" i="1"/>
  <c r="M128" i="1"/>
  <c r="N128" i="1"/>
  <c r="O128" i="1" s="1"/>
  <c r="M129" i="1"/>
  <c r="N129" i="1"/>
  <c r="M130" i="1"/>
  <c r="O130" i="1" s="1"/>
  <c r="N130" i="1"/>
  <c r="M131" i="1"/>
  <c r="N131" i="1"/>
  <c r="M132" i="1"/>
  <c r="O132" i="1" s="1"/>
  <c r="N132" i="1"/>
  <c r="M133" i="1"/>
  <c r="N133" i="1"/>
  <c r="M134" i="1"/>
  <c r="N134" i="1"/>
  <c r="O134" i="1" s="1"/>
  <c r="M135" i="1"/>
  <c r="O135" i="1" s="1"/>
  <c r="N135" i="1"/>
  <c r="M136" i="1"/>
  <c r="N136" i="1"/>
  <c r="O136" i="1" s="1"/>
  <c r="M137" i="1"/>
  <c r="N137" i="1"/>
  <c r="M138" i="1"/>
  <c r="O138" i="1" s="1"/>
  <c r="N138" i="1"/>
  <c r="M139" i="1"/>
  <c r="O139" i="1" s="1"/>
  <c r="N139" i="1"/>
  <c r="M140" i="1"/>
  <c r="O140" i="1" s="1"/>
  <c r="N140" i="1"/>
  <c r="M141" i="1"/>
  <c r="N141" i="1"/>
  <c r="M142" i="1"/>
  <c r="N142" i="1"/>
  <c r="O142" i="1"/>
  <c r="M143" i="1"/>
  <c r="O143" i="1" s="1"/>
  <c r="N143" i="1"/>
  <c r="M144" i="1"/>
  <c r="N144" i="1"/>
  <c r="O144" i="1"/>
  <c r="M145" i="1"/>
  <c r="N145" i="1"/>
  <c r="M146" i="1"/>
  <c r="O146" i="1" s="1"/>
  <c r="N146" i="1"/>
  <c r="M147" i="1"/>
  <c r="N147" i="1"/>
  <c r="M148" i="1"/>
  <c r="N148" i="1"/>
  <c r="O148" i="1"/>
  <c r="M149" i="1"/>
  <c r="N149" i="1"/>
  <c r="M150" i="1"/>
  <c r="N150" i="1"/>
  <c r="O150" i="1"/>
  <c r="M151" i="1"/>
  <c r="N151" i="1"/>
  <c r="M152" i="1"/>
  <c r="O152" i="1" s="1"/>
  <c r="N152" i="1"/>
  <c r="M153" i="1"/>
  <c r="N153" i="1"/>
  <c r="M154" i="1"/>
  <c r="O154" i="1" s="1"/>
  <c r="N154" i="1"/>
  <c r="M155" i="1"/>
  <c r="N155" i="1"/>
  <c r="M156" i="1"/>
  <c r="N156" i="1"/>
  <c r="O156" i="1"/>
  <c r="M157" i="1"/>
  <c r="N157" i="1"/>
  <c r="M158" i="1"/>
  <c r="O158" i="1" s="1"/>
  <c r="N158" i="1"/>
  <c r="M159" i="1"/>
  <c r="N159" i="1"/>
  <c r="M160" i="1"/>
  <c r="N160" i="1"/>
  <c r="O160" i="1" s="1"/>
  <c r="M161" i="1"/>
  <c r="N161" i="1"/>
  <c r="M162" i="1"/>
  <c r="O162" i="1" s="1"/>
  <c r="N162" i="1"/>
  <c r="M163" i="1"/>
  <c r="O163" i="1" s="1"/>
  <c r="N163" i="1"/>
  <c r="M164" i="1"/>
  <c r="O164" i="1" s="1"/>
  <c r="N164" i="1"/>
  <c r="M165" i="1"/>
  <c r="N165" i="1"/>
  <c r="M166" i="1"/>
  <c r="N166" i="1"/>
  <c r="O166" i="1" s="1"/>
  <c r="M167" i="1"/>
  <c r="O167" i="1" s="1"/>
  <c r="N167" i="1"/>
  <c r="M168" i="1"/>
  <c r="N168" i="1"/>
  <c r="O168" i="1"/>
  <c r="M169" i="1"/>
  <c r="N169" i="1"/>
  <c r="M170" i="1"/>
  <c r="O170" i="1" s="1"/>
  <c r="N170" i="1"/>
  <c r="M171" i="1"/>
  <c r="O171" i="1" s="1"/>
  <c r="N171" i="1"/>
  <c r="M172" i="1"/>
  <c r="N172" i="1"/>
  <c r="O172" i="1"/>
  <c r="M173" i="1"/>
  <c r="N173" i="1"/>
  <c r="M174" i="1"/>
  <c r="N174" i="1"/>
  <c r="O174" i="1"/>
  <c r="M175" i="1"/>
  <c r="O175" i="1" s="1"/>
  <c r="N175" i="1"/>
  <c r="M176" i="1"/>
  <c r="O176" i="1" s="1"/>
  <c r="N176" i="1"/>
  <c r="M177" i="1"/>
  <c r="N177" i="1"/>
  <c r="M178" i="1"/>
  <c r="N178" i="1"/>
  <c r="O178" i="1" s="1"/>
  <c r="M179" i="1"/>
  <c r="N179" i="1"/>
  <c r="M180" i="1"/>
  <c r="N180" i="1"/>
  <c r="O180" i="1"/>
  <c r="M181" i="1"/>
  <c r="N181" i="1"/>
  <c r="M182" i="1"/>
  <c r="O182" i="1" s="1"/>
  <c r="N182" i="1"/>
  <c r="M183" i="1"/>
  <c r="O183" i="1" s="1"/>
  <c r="N183" i="1"/>
  <c r="M184" i="1"/>
  <c r="N184" i="1"/>
  <c r="O184" i="1" s="1"/>
  <c r="M185" i="1"/>
  <c r="N185" i="1"/>
  <c r="M186" i="1"/>
  <c r="O186" i="1" s="1"/>
  <c r="N186" i="1"/>
  <c r="M187" i="1"/>
  <c r="N187" i="1"/>
  <c r="M188" i="1"/>
  <c r="O188" i="1" s="1"/>
  <c r="N188" i="1"/>
  <c r="M189" i="1"/>
  <c r="N189" i="1"/>
  <c r="M190" i="1"/>
  <c r="O190" i="1" s="1"/>
  <c r="N190" i="1"/>
  <c r="M191" i="1"/>
  <c r="O191" i="1" s="1"/>
  <c r="N191" i="1"/>
  <c r="M192" i="1"/>
  <c r="N192" i="1"/>
  <c r="O192" i="1"/>
  <c r="M193" i="1"/>
  <c r="N193" i="1"/>
  <c r="M194" i="1"/>
  <c r="O194" i="1" s="1"/>
  <c r="N194" i="1"/>
  <c r="M195" i="1"/>
  <c r="O195" i="1" s="1"/>
  <c r="N195" i="1"/>
  <c r="M196" i="1"/>
  <c r="N196" i="1"/>
  <c r="O196" i="1"/>
  <c r="M197" i="1"/>
  <c r="N197" i="1"/>
  <c r="M198" i="1"/>
  <c r="N198" i="1"/>
  <c r="O198" i="1"/>
  <c r="M199" i="1"/>
  <c r="O199" i="1" s="1"/>
  <c r="N199" i="1"/>
  <c r="M200" i="1"/>
  <c r="O200" i="1" s="1"/>
  <c r="N200" i="1"/>
  <c r="M201" i="1"/>
  <c r="N201" i="1"/>
  <c r="M202" i="1"/>
  <c r="O202" i="1" s="1"/>
  <c r="N202" i="1"/>
  <c r="M203" i="1"/>
  <c r="N203" i="1"/>
  <c r="M204" i="1"/>
  <c r="N204" i="1"/>
  <c r="O204" i="1"/>
  <c r="M205" i="1"/>
  <c r="N205" i="1"/>
  <c r="M206" i="1"/>
  <c r="O206" i="1" s="1"/>
  <c r="N206" i="1"/>
  <c r="M207" i="1"/>
  <c r="O207" i="1" s="1"/>
  <c r="N207" i="1"/>
  <c r="M208" i="1"/>
  <c r="N208" i="1"/>
  <c r="O208" i="1" s="1"/>
  <c r="M209" i="1"/>
  <c r="N209" i="1"/>
  <c r="M210" i="1"/>
  <c r="O210" i="1" s="1"/>
  <c r="N210" i="1"/>
  <c r="M211" i="1"/>
  <c r="O211" i="1" s="1"/>
  <c r="N211" i="1"/>
  <c r="M212" i="1"/>
  <c r="O212" i="1" s="1"/>
  <c r="N212" i="1"/>
  <c r="M213" i="1"/>
  <c r="N213" i="1"/>
  <c r="M214" i="1"/>
  <c r="N214" i="1"/>
  <c r="O214" i="1" s="1"/>
  <c r="M215" i="1"/>
  <c r="O215" i="1" s="1"/>
  <c r="N215" i="1"/>
  <c r="M216" i="1"/>
  <c r="N216" i="1"/>
  <c r="O216" i="1"/>
  <c r="M217" i="1"/>
  <c r="N217" i="1"/>
  <c r="M218" i="1"/>
  <c r="O218" i="1" s="1"/>
  <c r="N218" i="1"/>
  <c r="M219" i="1"/>
  <c r="O219" i="1" s="1"/>
  <c r="N219" i="1"/>
  <c r="M220" i="1"/>
  <c r="O220" i="1" s="1"/>
  <c r="N220" i="1"/>
  <c r="M221" i="1"/>
  <c r="N221" i="1"/>
  <c r="M222" i="1"/>
  <c r="N222" i="1"/>
  <c r="O222" i="1" s="1"/>
  <c r="M223" i="1"/>
  <c r="O223" i="1" s="1"/>
  <c r="N223" i="1"/>
  <c r="M224" i="1"/>
  <c r="N224" i="1"/>
  <c r="O224" i="1"/>
  <c r="M225" i="1"/>
  <c r="N225" i="1"/>
  <c r="M226" i="1"/>
  <c r="N226" i="1"/>
  <c r="O226" i="1"/>
  <c r="M227" i="1"/>
  <c r="N227" i="1"/>
  <c r="O227" i="1"/>
  <c r="M228" i="1"/>
  <c r="O228" i="1" s="1"/>
  <c r="N228" i="1"/>
  <c r="M229" i="1"/>
  <c r="O229" i="1" s="1"/>
  <c r="N229" i="1"/>
  <c r="M230" i="1"/>
  <c r="O230" i="1" s="1"/>
  <c r="N230" i="1"/>
  <c r="M231" i="1"/>
  <c r="O231" i="1" s="1"/>
  <c r="N231" i="1"/>
  <c r="M232" i="1"/>
  <c r="O232" i="1" s="1"/>
  <c r="N232" i="1"/>
  <c r="M233" i="1"/>
  <c r="N233" i="1"/>
  <c r="M234" i="1"/>
  <c r="O234" i="1" s="1"/>
  <c r="N234" i="1"/>
  <c r="M235" i="1"/>
  <c r="N235" i="1"/>
  <c r="O235" i="1" s="1"/>
  <c r="M236" i="1"/>
  <c r="O236" i="1" s="1"/>
  <c r="N236" i="1"/>
  <c r="M237" i="1"/>
  <c r="N237" i="1"/>
  <c r="M238" i="1"/>
  <c r="N238" i="1"/>
  <c r="O238" i="1"/>
  <c r="M239" i="1"/>
  <c r="N239" i="1"/>
  <c r="O239" i="1"/>
  <c r="M240" i="1"/>
  <c r="N240" i="1"/>
  <c r="O240" i="1"/>
  <c r="M241" i="1"/>
  <c r="N241" i="1"/>
  <c r="M242" i="1"/>
  <c r="O242" i="1" s="1"/>
  <c r="N242" i="1"/>
  <c r="M243" i="1"/>
  <c r="O243" i="1" s="1"/>
  <c r="N243" i="1"/>
  <c r="M244" i="1"/>
  <c r="O244" i="1" s="1"/>
  <c r="N244" i="1"/>
  <c r="M245" i="1"/>
  <c r="N245" i="1"/>
  <c r="M246" i="1"/>
  <c r="N246" i="1"/>
  <c r="O246" i="1"/>
  <c r="M247" i="1"/>
  <c r="N247" i="1"/>
  <c r="O247" i="1" s="1"/>
  <c r="M248" i="1"/>
  <c r="N248" i="1"/>
  <c r="O248" i="1" s="1"/>
  <c r="M249" i="1"/>
  <c r="N249" i="1"/>
  <c r="M250" i="1"/>
  <c r="O250" i="1" s="1"/>
  <c r="N250" i="1"/>
  <c r="M251" i="1"/>
  <c r="N251" i="1"/>
  <c r="O251" i="1"/>
  <c r="M252" i="1"/>
  <c r="N252" i="1"/>
  <c r="O252" i="1"/>
  <c r="M253" i="1"/>
  <c r="O253" i="1" s="1"/>
  <c r="N253" i="1"/>
  <c r="M254" i="1"/>
  <c r="O254" i="1" s="1"/>
  <c r="N254" i="1"/>
  <c r="M255" i="1"/>
  <c r="O255" i="1" s="1"/>
  <c r="N255" i="1"/>
  <c r="M256" i="1"/>
  <c r="O256" i="1" s="1"/>
  <c r="N256" i="1"/>
  <c r="M257" i="1"/>
  <c r="N257" i="1"/>
  <c r="M258" i="1"/>
  <c r="O258" i="1" s="1"/>
  <c r="N258" i="1"/>
  <c r="M259" i="1"/>
  <c r="N259" i="1"/>
  <c r="O259" i="1"/>
  <c r="M260" i="1"/>
  <c r="N260" i="1"/>
  <c r="O260" i="1" s="1"/>
  <c r="M261" i="1"/>
  <c r="N261" i="1"/>
  <c r="M262" i="1"/>
  <c r="N262" i="1"/>
  <c r="O262" i="1"/>
  <c r="M263" i="1"/>
  <c r="O263" i="1" s="1"/>
  <c r="N263" i="1"/>
  <c r="M264" i="1"/>
  <c r="N264" i="1"/>
  <c r="O264" i="1"/>
  <c r="M265" i="1"/>
  <c r="N265" i="1"/>
  <c r="M266" i="1"/>
  <c r="O266" i="1" s="1"/>
  <c r="N266" i="1"/>
  <c r="M267" i="1"/>
  <c r="O267" i="1" s="1"/>
  <c r="N267" i="1"/>
  <c r="M268" i="1"/>
  <c r="N268" i="1"/>
  <c r="O268" i="1" s="1"/>
  <c r="M269" i="1"/>
  <c r="N269" i="1"/>
  <c r="M270" i="1"/>
  <c r="N270" i="1"/>
  <c r="O270" i="1" s="1"/>
  <c r="M271" i="1"/>
  <c r="N271" i="1"/>
  <c r="O271" i="1" s="1"/>
  <c r="M272" i="1"/>
  <c r="N272" i="1"/>
  <c r="O272" i="1"/>
  <c r="M273" i="1"/>
  <c r="N273" i="1"/>
  <c r="M274" i="1"/>
  <c r="N274" i="1"/>
  <c r="O274" i="1"/>
  <c r="M275" i="1"/>
  <c r="N275" i="1"/>
  <c r="O275" i="1"/>
  <c r="M276" i="1"/>
  <c r="O276" i="1" s="1"/>
  <c r="N276" i="1"/>
  <c r="M277" i="1"/>
  <c r="O277" i="1" s="1"/>
  <c r="N277" i="1"/>
  <c r="M278" i="1"/>
  <c r="O278" i="1" s="1"/>
  <c r="N278" i="1"/>
  <c r="M279" i="1"/>
  <c r="O279" i="1" s="1"/>
  <c r="N279" i="1"/>
  <c r="M280" i="1"/>
  <c r="O280" i="1" s="1"/>
  <c r="N280" i="1"/>
  <c r="M281" i="1"/>
  <c r="N281" i="1"/>
  <c r="M282" i="1"/>
  <c r="N282" i="1"/>
  <c r="O282" i="1" s="1"/>
  <c r="M283" i="1"/>
  <c r="N283" i="1"/>
  <c r="O283" i="1" s="1"/>
  <c r="M284" i="1"/>
  <c r="O284" i="1" s="1"/>
  <c r="N284" i="1"/>
  <c r="M285" i="1"/>
  <c r="N285" i="1"/>
  <c r="M286" i="1"/>
  <c r="N286" i="1"/>
  <c r="O286" i="1"/>
  <c r="M287" i="1"/>
  <c r="N287" i="1"/>
  <c r="O287" i="1"/>
  <c r="M288" i="1"/>
  <c r="N288" i="1"/>
  <c r="O288" i="1"/>
  <c r="M289" i="1"/>
  <c r="N289" i="1"/>
  <c r="M290" i="1"/>
  <c r="N290" i="1"/>
  <c r="M291" i="1"/>
  <c r="O291" i="1" s="1"/>
  <c r="N291" i="1"/>
  <c r="M292" i="1"/>
  <c r="O292" i="1" s="1"/>
  <c r="N292" i="1"/>
  <c r="M293" i="1"/>
  <c r="N293" i="1"/>
  <c r="M294" i="1"/>
  <c r="N294" i="1"/>
  <c r="M295" i="1"/>
  <c r="O295" i="1" s="1"/>
  <c r="N295" i="1"/>
  <c r="M296" i="1"/>
  <c r="O296" i="1" s="1"/>
  <c r="N296" i="1"/>
  <c r="M297" i="1"/>
  <c r="N297" i="1"/>
  <c r="M298" i="1"/>
  <c r="N298" i="1"/>
  <c r="M299" i="1"/>
  <c r="O299" i="1" s="1"/>
  <c r="N299" i="1"/>
  <c r="M300" i="1"/>
  <c r="N300" i="1"/>
  <c r="O300" i="1"/>
  <c r="M301" i="1"/>
  <c r="N301" i="1"/>
  <c r="M302" i="1"/>
  <c r="O302" i="1" s="1"/>
  <c r="N302" i="1"/>
  <c r="M303" i="1"/>
  <c r="O303" i="1" s="1"/>
  <c r="N303" i="1"/>
  <c r="M304" i="1"/>
  <c r="N304" i="1"/>
  <c r="O304" i="1"/>
  <c r="M305" i="1"/>
  <c r="N305" i="1"/>
  <c r="M306" i="1"/>
  <c r="O306" i="1" s="1"/>
  <c r="N306" i="1"/>
  <c r="M307" i="1"/>
  <c r="O307" i="1" s="1"/>
  <c r="N307" i="1"/>
  <c r="M308" i="1"/>
  <c r="O308" i="1" s="1"/>
  <c r="N308" i="1"/>
  <c r="M309" i="1"/>
  <c r="N309" i="1"/>
  <c r="M310" i="1"/>
  <c r="O310" i="1" s="1"/>
  <c r="N310" i="1"/>
  <c r="M311" i="1"/>
  <c r="O311" i="1" s="1"/>
  <c r="N311" i="1"/>
  <c r="M312" i="1"/>
  <c r="O312" i="1" s="1"/>
  <c r="N312" i="1"/>
  <c r="M313" i="1"/>
  <c r="N313" i="1"/>
  <c r="M314" i="1"/>
  <c r="O314" i="1" s="1"/>
  <c r="N314" i="1"/>
  <c r="M315" i="1"/>
  <c r="O315" i="1" s="1"/>
  <c r="N315" i="1"/>
  <c r="M316" i="1"/>
  <c r="O316" i="1" s="1"/>
  <c r="N316" i="1"/>
  <c r="M317" i="1"/>
  <c r="N317" i="1"/>
  <c r="M318" i="1"/>
  <c r="O318" i="1" s="1"/>
  <c r="N318" i="1"/>
  <c r="M319" i="1"/>
  <c r="O319" i="1" s="1"/>
  <c r="N319" i="1"/>
  <c r="M320" i="1"/>
  <c r="N320" i="1"/>
  <c r="M321" i="1"/>
  <c r="N321" i="1"/>
  <c r="M322" i="1"/>
  <c r="O322" i="1" s="1"/>
  <c r="N322" i="1"/>
  <c r="M323" i="1"/>
  <c r="O323" i="1" s="1"/>
  <c r="N323" i="1"/>
  <c r="M324" i="1"/>
  <c r="O324" i="1" s="1"/>
  <c r="N324" i="1"/>
  <c r="M325" i="1"/>
  <c r="N325" i="1"/>
  <c r="M326" i="1"/>
  <c r="O326" i="1" s="1"/>
  <c r="N326" i="1"/>
  <c r="M327" i="1"/>
  <c r="O327" i="1" s="1"/>
  <c r="N327" i="1"/>
  <c r="M328" i="1"/>
  <c r="O328" i="1" s="1"/>
  <c r="N328" i="1"/>
  <c r="M329" i="1"/>
  <c r="N329" i="1"/>
  <c r="M330" i="1"/>
  <c r="O330" i="1" s="1"/>
  <c r="N330" i="1"/>
  <c r="M331" i="1"/>
  <c r="N331" i="1"/>
  <c r="O331" i="1" s="1"/>
  <c r="M332" i="1"/>
  <c r="O332" i="1" s="1"/>
  <c r="N332" i="1"/>
  <c r="M333" i="1"/>
  <c r="N333" i="1"/>
  <c r="M334" i="1"/>
  <c r="O334" i="1" s="1"/>
  <c r="N334" i="1"/>
  <c r="M335" i="1"/>
  <c r="O335" i="1" s="1"/>
  <c r="N335" i="1"/>
  <c r="M336" i="1"/>
  <c r="N336" i="1"/>
  <c r="M337" i="1"/>
  <c r="N337" i="1"/>
  <c r="M338" i="1"/>
  <c r="O338" i="1" s="1"/>
  <c r="N338" i="1"/>
  <c r="M339" i="1"/>
  <c r="O339" i="1" s="1"/>
  <c r="N339" i="1"/>
  <c r="M340" i="1"/>
  <c r="O340" i="1" s="1"/>
  <c r="N340" i="1"/>
  <c r="M341" i="1"/>
  <c r="N341" i="1"/>
  <c r="M342" i="1"/>
  <c r="O342" i="1" s="1"/>
  <c r="N342" i="1"/>
  <c r="M343" i="1"/>
  <c r="N343" i="1"/>
  <c r="M344" i="1"/>
  <c r="N344" i="1"/>
  <c r="M345" i="1"/>
  <c r="N345" i="1"/>
  <c r="O345" i="1"/>
  <c r="M346" i="1"/>
  <c r="N346" i="1"/>
  <c r="M347" i="1"/>
  <c r="O347" i="1" s="1"/>
  <c r="N347" i="1"/>
  <c r="M348" i="1"/>
  <c r="N348" i="1"/>
  <c r="M349" i="1"/>
  <c r="N349" i="1"/>
  <c r="O349" i="1" s="1"/>
  <c r="M350" i="1"/>
  <c r="N350" i="1"/>
  <c r="M351" i="1"/>
  <c r="N351" i="1"/>
  <c r="O351" i="1"/>
  <c r="M352" i="1"/>
  <c r="N352" i="1"/>
  <c r="M353" i="1"/>
  <c r="O353" i="1" s="1"/>
  <c r="N353" i="1"/>
  <c r="M354" i="1"/>
  <c r="O354" i="1" s="1"/>
  <c r="N354" i="1"/>
  <c r="M355" i="1"/>
  <c r="O355" i="1" s="1"/>
  <c r="N355" i="1"/>
  <c r="M356" i="1"/>
  <c r="N356" i="1"/>
  <c r="O356" i="1" s="1"/>
  <c r="M357" i="1"/>
  <c r="N357" i="1"/>
  <c r="O357" i="1"/>
  <c r="M358" i="1"/>
  <c r="N358" i="1"/>
  <c r="M359" i="1"/>
  <c r="O359" i="1" s="1"/>
  <c r="N359" i="1"/>
  <c r="M360" i="1"/>
  <c r="N360" i="1"/>
  <c r="M361" i="1"/>
  <c r="N361" i="1"/>
  <c r="O361" i="1"/>
  <c r="M362" i="1"/>
  <c r="N362" i="1"/>
  <c r="M363" i="1"/>
  <c r="N363" i="1"/>
  <c r="O363" i="1"/>
  <c r="M364" i="1"/>
  <c r="N364" i="1"/>
  <c r="M365" i="1"/>
  <c r="O365" i="1" s="1"/>
  <c r="N365" i="1"/>
  <c r="M366" i="1"/>
  <c r="N366" i="1"/>
  <c r="M367" i="1"/>
  <c r="N367" i="1"/>
  <c r="O367" i="1" s="1"/>
  <c r="M368" i="1"/>
  <c r="N368" i="1"/>
  <c r="O368" i="1" s="1"/>
  <c r="M369" i="1"/>
  <c r="N369" i="1"/>
  <c r="O369" i="1"/>
  <c r="M370" i="1"/>
  <c r="O370" i="1" s="1"/>
  <c r="N370" i="1"/>
  <c r="M371" i="1"/>
  <c r="O371" i="1" s="1"/>
  <c r="N371" i="1"/>
  <c r="M372" i="1"/>
  <c r="O372" i="1" s="1"/>
  <c r="N372" i="1"/>
  <c r="M373" i="1"/>
  <c r="O373" i="1" s="1"/>
  <c r="N373" i="1"/>
  <c r="M374" i="1"/>
  <c r="N374" i="1"/>
  <c r="M375" i="1"/>
  <c r="N375" i="1"/>
  <c r="O375" i="1"/>
  <c r="M376" i="1"/>
  <c r="O376" i="1" s="1"/>
  <c r="N376" i="1"/>
  <c r="M377" i="1"/>
  <c r="O377" i="1" s="1"/>
  <c r="N377" i="1"/>
  <c r="M378" i="1"/>
  <c r="O378" i="1" s="1"/>
  <c r="N378" i="1"/>
  <c r="M379" i="1"/>
  <c r="N379" i="1"/>
  <c r="O379" i="1" s="1"/>
  <c r="M380" i="1"/>
  <c r="N380" i="1"/>
  <c r="M381" i="1"/>
  <c r="N381" i="1"/>
  <c r="O381" i="1"/>
  <c r="M382" i="1"/>
  <c r="N382" i="1"/>
  <c r="M383" i="1"/>
  <c r="O383" i="1" s="1"/>
  <c r="N383" i="1"/>
  <c r="M384" i="1"/>
  <c r="O384" i="1" s="1"/>
  <c r="N384" i="1"/>
  <c r="M385" i="1"/>
  <c r="N385" i="1"/>
  <c r="O385" i="1"/>
  <c r="M386" i="1"/>
  <c r="N386" i="1"/>
  <c r="M387" i="1"/>
  <c r="N387" i="1"/>
  <c r="O387" i="1"/>
  <c r="M388" i="1"/>
  <c r="O388" i="1" s="1"/>
  <c r="N388" i="1"/>
  <c r="M389" i="1"/>
  <c r="O389" i="1" s="1"/>
  <c r="N389" i="1"/>
  <c r="M390" i="1"/>
  <c r="N390" i="1"/>
  <c r="M391" i="1"/>
  <c r="N391" i="1"/>
  <c r="O391" i="1" s="1"/>
  <c r="M392" i="1"/>
  <c r="N392" i="1"/>
  <c r="M393" i="1"/>
  <c r="N393" i="1"/>
  <c r="O393" i="1"/>
  <c r="M394" i="1"/>
  <c r="O394" i="1" s="1"/>
  <c r="N394" i="1"/>
  <c r="M395" i="1"/>
  <c r="O395" i="1" s="1"/>
  <c r="N395" i="1"/>
  <c r="M396" i="1"/>
  <c r="O396" i="1" s="1"/>
  <c r="N396" i="1"/>
  <c r="M397" i="1"/>
  <c r="O397" i="1" s="1"/>
  <c r="N397" i="1"/>
  <c r="M398" i="1"/>
  <c r="N398" i="1"/>
  <c r="M399" i="1"/>
  <c r="N399" i="1"/>
  <c r="O399" i="1"/>
  <c r="M400" i="1"/>
  <c r="O400" i="1" s="1"/>
  <c r="N400" i="1"/>
  <c r="M401" i="1"/>
  <c r="O401" i="1" s="1"/>
  <c r="N401" i="1"/>
  <c r="M402" i="1"/>
  <c r="O402" i="1" s="1"/>
  <c r="N402" i="1"/>
  <c r="M403" i="1"/>
  <c r="N403" i="1"/>
  <c r="O403" i="1" s="1"/>
  <c r="M404" i="1"/>
  <c r="N404" i="1"/>
  <c r="M405" i="1"/>
  <c r="N405" i="1"/>
  <c r="O405" i="1"/>
  <c r="M406" i="1"/>
  <c r="N406" i="1"/>
  <c r="M407" i="1"/>
  <c r="O407" i="1" s="1"/>
  <c r="N407" i="1"/>
  <c r="M408" i="1"/>
  <c r="O408" i="1" s="1"/>
  <c r="N408" i="1"/>
  <c r="M409" i="1"/>
  <c r="N409" i="1"/>
  <c r="O409" i="1"/>
  <c r="M410" i="1"/>
  <c r="N410" i="1"/>
  <c r="M411" i="1"/>
  <c r="N411" i="1"/>
  <c r="M412" i="1"/>
  <c r="O412" i="1" s="1"/>
  <c r="N412" i="1"/>
  <c r="M413" i="1"/>
  <c r="N413" i="1"/>
  <c r="O413" i="1" s="1"/>
  <c r="M414" i="1"/>
  <c r="N414" i="1"/>
  <c r="M415" i="1"/>
  <c r="N415" i="1"/>
  <c r="M416" i="1"/>
  <c r="O416" i="1" s="1"/>
  <c r="N416" i="1"/>
  <c r="M417" i="1"/>
  <c r="O417" i="1" s="1"/>
  <c r="N417" i="1"/>
  <c r="M418" i="1"/>
  <c r="N418" i="1"/>
  <c r="M419" i="1"/>
  <c r="N419" i="1"/>
  <c r="O419" i="1" s="1"/>
  <c r="M420" i="1"/>
  <c r="N420" i="1"/>
  <c r="M421" i="1"/>
  <c r="N421" i="1"/>
  <c r="O421" i="1" s="1"/>
  <c r="M422" i="1"/>
  <c r="N422" i="1"/>
  <c r="M423" i="1"/>
  <c r="N423" i="1"/>
  <c r="O423" i="1"/>
  <c r="M424" i="1"/>
  <c r="N424" i="1"/>
  <c r="M425" i="1"/>
  <c r="O425" i="1" s="1"/>
  <c r="N425" i="1"/>
  <c r="M426" i="1"/>
  <c r="O426" i="1" s="1"/>
  <c r="N426" i="1"/>
  <c r="M427" i="1"/>
  <c r="N427" i="1"/>
  <c r="O427" i="1" s="1"/>
  <c r="M428" i="1"/>
  <c r="O428" i="1" s="1"/>
  <c r="N428" i="1"/>
  <c r="M429" i="1"/>
  <c r="O429" i="1" s="1"/>
  <c r="N429" i="1"/>
  <c r="M430" i="1"/>
  <c r="N430" i="1"/>
  <c r="M431" i="1"/>
  <c r="N431" i="1"/>
  <c r="O431" i="1" s="1"/>
  <c r="M432" i="1"/>
  <c r="N432" i="1"/>
  <c r="M433" i="1"/>
  <c r="N433" i="1"/>
  <c r="O433" i="1"/>
  <c r="M434" i="1"/>
  <c r="N434" i="1"/>
  <c r="M435" i="1"/>
  <c r="N435" i="1"/>
  <c r="O435" i="1" s="1"/>
  <c r="M436" i="1"/>
  <c r="N436" i="1"/>
  <c r="M437" i="1"/>
  <c r="N437" i="1"/>
  <c r="O437" i="1"/>
  <c r="M438" i="1"/>
  <c r="N438" i="1"/>
  <c r="M439" i="1"/>
  <c r="N439" i="1"/>
  <c r="M440" i="1"/>
  <c r="N440" i="1"/>
  <c r="M441" i="1"/>
  <c r="N441" i="1"/>
  <c r="O441" i="1"/>
  <c r="M442" i="1"/>
  <c r="N442" i="1"/>
  <c r="M443" i="1"/>
  <c r="N443" i="1"/>
  <c r="M444" i="1"/>
  <c r="N444" i="1"/>
  <c r="M445" i="1"/>
  <c r="N445" i="1"/>
  <c r="O445" i="1"/>
  <c r="M446" i="1"/>
  <c r="N446" i="1"/>
  <c r="M447" i="1"/>
  <c r="O447" i="1" s="1"/>
  <c r="N447" i="1"/>
  <c r="M448" i="1"/>
  <c r="O448" i="1" s="1"/>
  <c r="N448" i="1"/>
  <c r="M449" i="1"/>
  <c r="N449" i="1"/>
  <c r="O449" i="1" s="1"/>
  <c r="M450" i="1"/>
  <c r="N450" i="1"/>
  <c r="M451" i="1"/>
  <c r="N451" i="1"/>
  <c r="M452" i="1"/>
  <c r="O452" i="1" s="1"/>
  <c r="N452" i="1"/>
  <c r="M453" i="1"/>
  <c r="N453" i="1"/>
  <c r="O453" i="1" s="1"/>
  <c r="M454" i="1"/>
  <c r="N454" i="1"/>
  <c r="M455" i="1"/>
  <c r="N455" i="1"/>
  <c r="O455" i="1"/>
  <c r="M456" i="1"/>
  <c r="O456" i="1" s="1"/>
  <c r="N456" i="1"/>
  <c r="M457" i="1"/>
  <c r="O457" i="1" s="1"/>
  <c r="N457" i="1"/>
  <c r="M458" i="1"/>
  <c r="O458" i="1" s="1"/>
  <c r="N458" i="1"/>
  <c r="M459" i="1"/>
  <c r="N459" i="1"/>
  <c r="O459" i="1" s="1"/>
  <c r="M460" i="1"/>
  <c r="N460" i="1"/>
  <c r="M461" i="1"/>
  <c r="N461" i="1"/>
  <c r="M462" i="1"/>
  <c r="N462" i="1"/>
  <c r="M463" i="1"/>
  <c r="N463" i="1"/>
  <c r="O463" i="1" s="1"/>
  <c r="M464" i="1"/>
  <c r="O464" i="1" s="1"/>
  <c r="N464" i="1"/>
  <c r="M465" i="1"/>
  <c r="N465" i="1"/>
  <c r="O465" i="1" s="1"/>
  <c r="M466" i="1"/>
  <c r="N466" i="1"/>
  <c r="M467" i="1"/>
  <c r="N467" i="1"/>
  <c r="M468" i="1"/>
  <c r="O468" i="1" s="1"/>
  <c r="N468" i="1"/>
  <c r="M469" i="1"/>
  <c r="N469" i="1"/>
  <c r="M470" i="1"/>
  <c r="N470" i="1"/>
  <c r="M471" i="1"/>
  <c r="O471" i="1" s="1"/>
  <c r="N471" i="1"/>
  <c r="M472" i="1"/>
  <c r="N472" i="1"/>
  <c r="M473" i="1"/>
  <c r="O473" i="1" s="1"/>
  <c r="N473" i="1"/>
  <c r="M474" i="1"/>
  <c r="N474" i="1"/>
  <c r="M475" i="1"/>
  <c r="N475" i="1"/>
  <c r="O475" i="1" s="1"/>
  <c r="M476" i="1"/>
  <c r="O476" i="1" s="1"/>
  <c r="N476" i="1"/>
  <c r="M477" i="1"/>
  <c r="N477" i="1"/>
  <c r="M478" i="1"/>
  <c r="N478" i="1"/>
  <c r="M479" i="1"/>
  <c r="N479" i="1"/>
  <c r="M480" i="1"/>
  <c r="N480" i="1"/>
  <c r="M481" i="1"/>
  <c r="N481" i="1"/>
  <c r="O481" i="1"/>
  <c r="M482" i="1"/>
  <c r="O482" i="1" s="1"/>
  <c r="N482" i="1"/>
  <c r="M483" i="1"/>
  <c r="N483" i="1"/>
  <c r="O483" i="1" s="1"/>
  <c r="M484" i="1"/>
  <c r="N484" i="1"/>
  <c r="M485" i="1"/>
  <c r="N485" i="1"/>
  <c r="M486" i="1"/>
  <c r="N486" i="1"/>
  <c r="M487" i="1"/>
  <c r="N487" i="1"/>
  <c r="M488" i="1"/>
  <c r="O488" i="1" s="1"/>
  <c r="N488" i="1"/>
  <c r="M489" i="1"/>
  <c r="O489" i="1" s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O495" i="1"/>
  <c r="M496" i="1"/>
  <c r="N496" i="1"/>
  <c r="M497" i="1"/>
  <c r="O497" i="1" s="1"/>
  <c r="N497" i="1"/>
  <c r="M498" i="1"/>
  <c r="N498" i="1"/>
  <c r="M499" i="1"/>
  <c r="N499" i="1"/>
  <c r="O499" i="1" s="1"/>
  <c r="M500" i="1"/>
  <c r="O500" i="1" s="1"/>
  <c r="N500" i="1"/>
  <c r="M501" i="1"/>
  <c r="O501" i="1" s="1"/>
  <c r="N501" i="1"/>
  <c r="M502" i="1"/>
  <c r="N502" i="1"/>
  <c r="M503" i="1"/>
  <c r="N503" i="1"/>
  <c r="O503" i="1" s="1"/>
  <c r="M504" i="1"/>
  <c r="N504" i="1"/>
  <c r="M505" i="1"/>
  <c r="N505" i="1"/>
  <c r="O505" i="1"/>
  <c r="M506" i="1"/>
  <c r="N506" i="1"/>
  <c r="M507" i="1"/>
  <c r="N507" i="1"/>
  <c r="O507" i="1" s="1"/>
  <c r="M508" i="1"/>
  <c r="O508" i="1" s="1"/>
  <c r="N508" i="1"/>
  <c r="M509" i="1"/>
  <c r="N509" i="1"/>
  <c r="M510" i="1"/>
  <c r="N510" i="1"/>
  <c r="M511" i="1"/>
  <c r="N511" i="1"/>
  <c r="M512" i="1"/>
  <c r="N512" i="1"/>
  <c r="M513" i="1"/>
  <c r="N513" i="1"/>
  <c r="O513" i="1"/>
  <c r="M514" i="1"/>
  <c r="N514" i="1"/>
  <c r="M515" i="1"/>
  <c r="N515" i="1"/>
  <c r="M516" i="1"/>
  <c r="N516" i="1"/>
  <c r="M517" i="1"/>
  <c r="O517" i="1" s="1"/>
  <c r="N517" i="1"/>
  <c r="M518" i="1"/>
  <c r="N518" i="1"/>
  <c r="M519" i="1"/>
  <c r="O519" i="1" s="1"/>
  <c r="N519" i="1"/>
  <c r="M520" i="1"/>
  <c r="O520" i="1" s="1"/>
  <c r="N520" i="1"/>
  <c r="M521" i="1"/>
  <c r="O521" i="1" s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O527" i="1" s="1"/>
  <c r="M528" i="1"/>
  <c r="O528" i="1" s="1"/>
  <c r="N528" i="1"/>
  <c r="M529" i="1"/>
  <c r="O529" i="1" s="1"/>
  <c r="N529" i="1"/>
  <c r="M530" i="1"/>
  <c r="O530" i="1" s="1"/>
  <c r="N530" i="1"/>
  <c r="M531" i="1"/>
  <c r="N531" i="1"/>
  <c r="M532" i="1"/>
  <c r="O532" i="1" s="1"/>
  <c r="N532" i="1"/>
  <c r="M533" i="1"/>
  <c r="N533" i="1"/>
  <c r="M534" i="1"/>
  <c r="N534" i="1"/>
  <c r="M535" i="1"/>
  <c r="N535" i="1"/>
  <c r="M536" i="1"/>
  <c r="O536" i="1" s="1"/>
  <c r="N536" i="1"/>
  <c r="M537" i="1"/>
  <c r="N537" i="1"/>
  <c r="O537" i="1"/>
  <c r="M538" i="1"/>
  <c r="N538" i="1"/>
  <c r="M539" i="1"/>
  <c r="O539" i="1" s="1"/>
  <c r="N539" i="1"/>
  <c r="M540" i="1"/>
  <c r="O540" i="1" s="1"/>
  <c r="N540" i="1"/>
  <c r="M541" i="1"/>
  <c r="N541" i="1"/>
  <c r="M542" i="1"/>
  <c r="N542" i="1"/>
  <c r="M543" i="1"/>
  <c r="O543" i="1" s="1"/>
  <c r="N543" i="1"/>
  <c r="M544" i="1"/>
  <c r="N544" i="1"/>
  <c r="M545" i="1"/>
  <c r="N545" i="1"/>
  <c r="O545" i="1" s="1"/>
  <c r="M546" i="1"/>
  <c r="N546" i="1"/>
  <c r="M547" i="1"/>
  <c r="N547" i="1"/>
  <c r="O547" i="1" s="1"/>
  <c r="M548" i="1"/>
  <c r="N548" i="1"/>
  <c r="M549" i="1"/>
  <c r="N549" i="1"/>
  <c r="M550" i="1"/>
  <c r="N550" i="1"/>
  <c r="M551" i="1"/>
  <c r="N551" i="1"/>
  <c r="M552" i="1"/>
  <c r="N552" i="1"/>
  <c r="M553" i="1"/>
  <c r="O553" i="1" s="1"/>
  <c r="N553" i="1"/>
  <c r="M554" i="1"/>
  <c r="O554" i="1" s="1"/>
  <c r="N554" i="1"/>
  <c r="M555" i="1"/>
  <c r="N555" i="1"/>
  <c r="O555" i="1" s="1"/>
  <c r="M556" i="1"/>
  <c r="N556" i="1"/>
  <c r="M557" i="1"/>
  <c r="N557" i="1"/>
  <c r="M558" i="1"/>
  <c r="N558" i="1"/>
  <c r="M559" i="1"/>
  <c r="O559" i="1" s="1"/>
  <c r="N559" i="1"/>
  <c r="M560" i="1"/>
  <c r="O560" i="1" s="1"/>
  <c r="N560" i="1"/>
  <c r="M561" i="1"/>
  <c r="O561" i="1" s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O567" i="1"/>
  <c r="M568" i="1"/>
  <c r="N568" i="1"/>
  <c r="M569" i="1"/>
  <c r="O569" i="1" s="1"/>
  <c r="N569" i="1"/>
  <c r="M570" i="1"/>
  <c r="N570" i="1"/>
  <c r="M571" i="1"/>
  <c r="N571" i="1"/>
  <c r="O571" i="1" s="1"/>
  <c r="M572" i="1"/>
  <c r="O572" i="1" s="1"/>
  <c r="N572" i="1"/>
  <c r="M573" i="1"/>
  <c r="O573" i="1" s="1"/>
  <c r="N573" i="1"/>
  <c r="M574" i="1"/>
  <c r="N574" i="1"/>
  <c r="M575" i="1"/>
  <c r="N575" i="1"/>
  <c r="O575" i="1" s="1"/>
  <c r="M576" i="1"/>
  <c r="N576" i="1"/>
  <c r="M577" i="1"/>
  <c r="N577" i="1"/>
  <c r="O577" i="1"/>
  <c r="M578" i="1"/>
  <c r="N578" i="1"/>
  <c r="M579" i="1"/>
  <c r="N579" i="1"/>
  <c r="O579" i="1" s="1"/>
  <c r="M580" i="1"/>
  <c r="O580" i="1" s="1"/>
  <c r="N580" i="1"/>
  <c r="M581" i="1"/>
  <c r="O581" i="1" s="1"/>
  <c r="N581" i="1"/>
  <c r="M582" i="1"/>
  <c r="N582" i="1"/>
  <c r="M583" i="1"/>
  <c r="N583" i="1"/>
  <c r="M584" i="1"/>
  <c r="N584" i="1"/>
  <c r="M585" i="1"/>
  <c r="N585" i="1"/>
  <c r="O585" i="1"/>
  <c r="M586" i="1"/>
  <c r="N586" i="1"/>
  <c r="M587" i="1"/>
  <c r="N587" i="1"/>
  <c r="M588" i="1"/>
  <c r="N588" i="1"/>
  <c r="M589" i="1"/>
  <c r="O589" i="1" s="1"/>
  <c r="N589" i="1"/>
  <c r="M590" i="1"/>
  <c r="N590" i="1"/>
  <c r="M591" i="1"/>
  <c r="O591" i="1" s="1"/>
  <c r="N591" i="1"/>
  <c r="M592" i="1"/>
  <c r="O592" i="1" s="1"/>
  <c r="N592" i="1"/>
  <c r="M593" i="1"/>
  <c r="O593" i="1" s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O599" i="1" s="1"/>
  <c r="M600" i="1"/>
  <c r="O600" i="1" s="1"/>
  <c r="N600" i="1"/>
  <c r="M601" i="1"/>
  <c r="O601" i="1" s="1"/>
  <c r="N601" i="1"/>
  <c r="M602" i="1"/>
  <c r="O602" i="1" s="1"/>
  <c r="N602" i="1"/>
  <c r="M603" i="1"/>
  <c r="N603" i="1"/>
  <c r="M604" i="1"/>
  <c r="O604" i="1" s="1"/>
  <c r="N604" i="1"/>
  <c r="M605" i="1"/>
  <c r="N605" i="1"/>
  <c r="M606" i="1"/>
  <c r="N606" i="1"/>
  <c r="M607" i="1"/>
  <c r="N607" i="1"/>
  <c r="M608" i="1"/>
  <c r="O608" i="1" s="1"/>
  <c r="N608" i="1"/>
  <c r="M609" i="1"/>
  <c r="N609" i="1"/>
  <c r="O609" i="1"/>
  <c r="M610" i="1"/>
  <c r="N610" i="1"/>
  <c r="M611" i="1"/>
  <c r="O611" i="1" s="1"/>
  <c r="N611" i="1"/>
  <c r="M612" i="1"/>
  <c r="O612" i="1" s="1"/>
  <c r="N612" i="1"/>
  <c r="M613" i="1"/>
  <c r="N613" i="1"/>
  <c r="M614" i="1"/>
  <c r="N614" i="1"/>
  <c r="M615" i="1"/>
  <c r="O615" i="1" s="1"/>
  <c r="N615" i="1"/>
  <c r="M616" i="1"/>
  <c r="N616" i="1"/>
  <c r="M617" i="1"/>
  <c r="N617" i="1"/>
  <c r="O617" i="1" s="1"/>
  <c r="M618" i="1"/>
  <c r="N618" i="1"/>
  <c r="M619" i="1"/>
  <c r="N619" i="1"/>
  <c r="O619" i="1" s="1"/>
  <c r="M620" i="1"/>
  <c r="N620" i="1"/>
  <c r="M621" i="1"/>
  <c r="N621" i="1"/>
  <c r="M622" i="1"/>
  <c r="N622" i="1"/>
  <c r="M623" i="1"/>
  <c r="N623" i="1"/>
  <c r="M624" i="1"/>
  <c r="N624" i="1"/>
  <c r="M625" i="1"/>
  <c r="N625" i="1"/>
  <c r="O625" i="1" s="1"/>
  <c r="M626" i="1"/>
  <c r="O626" i="1" s="1"/>
  <c r="N626" i="1"/>
  <c r="M627" i="1"/>
  <c r="N627" i="1"/>
  <c r="M628" i="1"/>
  <c r="N628" i="1"/>
  <c r="M629" i="1"/>
  <c r="N629" i="1"/>
  <c r="O629" i="1"/>
  <c r="M630" i="1"/>
  <c r="N630" i="1"/>
  <c r="M631" i="1"/>
  <c r="N631" i="1"/>
  <c r="O631" i="1" s="1"/>
  <c r="M632" i="1"/>
  <c r="N632" i="1"/>
  <c r="M633" i="1"/>
  <c r="O633" i="1" s="1"/>
  <c r="N633" i="1"/>
  <c r="M634" i="1"/>
  <c r="O634" i="1" s="1"/>
  <c r="N634" i="1"/>
  <c r="M635" i="1"/>
  <c r="O635" i="1" s="1"/>
  <c r="N635" i="1"/>
  <c r="M636" i="1"/>
  <c r="N636" i="1"/>
  <c r="M637" i="1"/>
  <c r="O637" i="1" s="1"/>
  <c r="N637" i="1"/>
  <c r="M638" i="1"/>
  <c r="N638" i="1"/>
  <c r="M639" i="1"/>
  <c r="N639" i="1"/>
  <c r="O639" i="1" s="1"/>
  <c r="M640" i="1"/>
  <c r="N640" i="1"/>
  <c r="O640" i="1" s="1"/>
  <c r="M641" i="1"/>
  <c r="N641" i="1"/>
  <c r="M642" i="1"/>
  <c r="N642" i="1"/>
  <c r="M643" i="1"/>
  <c r="N643" i="1"/>
  <c r="O643" i="1"/>
  <c r="M644" i="1"/>
  <c r="N644" i="1"/>
  <c r="O644" i="1" s="1"/>
  <c r="M645" i="1"/>
  <c r="N645" i="1"/>
  <c r="M646" i="1"/>
  <c r="O646" i="1" s="1"/>
  <c r="N646" i="1"/>
  <c r="M647" i="1"/>
  <c r="N647" i="1"/>
  <c r="O647" i="1"/>
  <c r="M648" i="1"/>
  <c r="N648" i="1"/>
  <c r="O648" i="1" s="1"/>
  <c r="M649" i="1"/>
  <c r="O649" i="1" s="1"/>
  <c r="N649" i="1"/>
  <c r="M650" i="1"/>
  <c r="O650" i="1" s="1"/>
  <c r="N650" i="1"/>
  <c r="M651" i="1"/>
  <c r="O651" i="1" s="1"/>
  <c r="N651" i="1"/>
  <c r="M652" i="1"/>
  <c r="N652" i="1"/>
  <c r="M653" i="1"/>
  <c r="O653" i="1" s="1"/>
  <c r="N653" i="1"/>
  <c r="M654" i="1"/>
  <c r="N654" i="1"/>
  <c r="M655" i="1"/>
  <c r="N655" i="1"/>
  <c r="O655" i="1" s="1"/>
  <c r="M656" i="1"/>
  <c r="N656" i="1"/>
  <c r="M657" i="1"/>
  <c r="N657" i="1"/>
  <c r="M658" i="1"/>
  <c r="N658" i="1"/>
  <c r="M659" i="1"/>
  <c r="N659" i="1"/>
  <c r="O659" i="1"/>
  <c r="M660" i="1"/>
  <c r="N660" i="1"/>
  <c r="M661" i="1"/>
  <c r="N661" i="1"/>
  <c r="M662" i="1"/>
  <c r="O662" i="1" s="1"/>
  <c r="N662" i="1"/>
  <c r="M663" i="1"/>
  <c r="N663" i="1"/>
  <c r="O663" i="1"/>
  <c r="M664" i="1"/>
  <c r="N664" i="1"/>
  <c r="M665" i="1"/>
  <c r="O665" i="1" s="1"/>
  <c r="N665" i="1"/>
  <c r="M666" i="1"/>
  <c r="O666" i="1" s="1"/>
  <c r="N666" i="1"/>
  <c r="M667" i="1"/>
  <c r="O667" i="1" s="1"/>
  <c r="N667" i="1"/>
  <c r="M668" i="1"/>
  <c r="O668" i="1" s="1"/>
  <c r="N668" i="1"/>
  <c r="M669" i="1"/>
  <c r="O669" i="1" s="1"/>
  <c r="N669" i="1"/>
  <c r="M670" i="1"/>
  <c r="N670" i="1"/>
  <c r="M671" i="1"/>
  <c r="O671" i="1" s="1"/>
  <c r="N671" i="1"/>
  <c r="M672" i="1"/>
  <c r="N672" i="1"/>
  <c r="M673" i="1"/>
  <c r="N673" i="1"/>
  <c r="M674" i="1"/>
  <c r="N674" i="1"/>
  <c r="M675" i="1"/>
  <c r="N675" i="1"/>
  <c r="O675" i="1"/>
  <c r="M676" i="1"/>
  <c r="N676" i="1"/>
  <c r="M677" i="1"/>
  <c r="N677" i="1"/>
  <c r="M678" i="1"/>
  <c r="O678" i="1" s="1"/>
  <c r="N678" i="1"/>
  <c r="M679" i="1"/>
  <c r="O679" i="1" s="1"/>
  <c r="N679" i="1"/>
  <c r="M680" i="1"/>
  <c r="N680" i="1"/>
  <c r="M681" i="1"/>
  <c r="O681" i="1" s="1"/>
  <c r="N681" i="1"/>
  <c r="M682" i="1"/>
  <c r="O682" i="1" s="1"/>
  <c r="N682" i="1"/>
  <c r="M683" i="1"/>
  <c r="O683" i="1" s="1"/>
  <c r="N683" i="1"/>
  <c r="M684" i="1"/>
  <c r="O684" i="1" s="1"/>
  <c r="N684" i="1"/>
  <c r="M685" i="1"/>
  <c r="O685" i="1" s="1"/>
  <c r="N685" i="1"/>
  <c r="M686" i="1"/>
  <c r="N686" i="1"/>
  <c r="M687" i="1"/>
  <c r="O687" i="1" s="1"/>
  <c r="N687" i="1"/>
  <c r="M688" i="1"/>
  <c r="N688" i="1"/>
  <c r="M689" i="1"/>
  <c r="N689" i="1"/>
  <c r="M690" i="1"/>
  <c r="N690" i="1"/>
  <c r="M691" i="1"/>
  <c r="N691" i="1"/>
  <c r="O691" i="1"/>
  <c r="M692" i="1"/>
  <c r="N692" i="1"/>
  <c r="M693" i="1"/>
  <c r="N693" i="1"/>
  <c r="M694" i="1"/>
  <c r="O694" i="1" s="1"/>
  <c r="N694" i="1"/>
  <c r="M695" i="1"/>
  <c r="O695" i="1" s="1"/>
  <c r="N695" i="1"/>
  <c r="M696" i="1"/>
  <c r="O696" i="1" s="1"/>
  <c r="N696" i="1"/>
  <c r="M697" i="1"/>
  <c r="O697" i="1" s="1"/>
  <c r="N697" i="1"/>
  <c r="M698" i="1"/>
  <c r="O698" i="1" s="1"/>
  <c r="N698" i="1"/>
  <c r="M699" i="1"/>
  <c r="O699" i="1" s="1"/>
  <c r="N699" i="1"/>
  <c r="M700" i="1"/>
  <c r="O700" i="1" s="1"/>
  <c r="N700" i="1"/>
  <c r="M701" i="1"/>
  <c r="O701" i="1" s="1"/>
  <c r="N701" i="1"/>
  <c r="M702" i="1"/>
  <c r="N702" i="1"/>
  <c r="M703" i="1"/>
  <c r="O703" i="1" s="1"/>
  <c r="N703" i="1"/>
  <c r="M704" i="1"/>
  <c r="N704" i="1"/>
  <c r="M705" i="1"/>
  <c r="N705" i="1"/>
  <c r="M706" i="1"/>
  <c r="N706" i="1"/>
  <c r="M707" i="1"/>
  <c r="N707" i="1"/>
  <c r="O707" i="1"/>
  <c r="M708" i="1"/>
  <c r="N708" i="1"/>
  <c r="M709" i="1"/>
  <c r="N709" i="1"/>
  <c r="M710" i="1"/>
  <c r="O710" i="1" s="1"/>
  <c r="N710" i="1"/>
  <c r="M711" i="1"/>
  <c r="O711" i="1" s="1"/>
  <c r="N711" i="1"/>
  <c r="M712" i="1"/>
  <c r="O712" i="1" s="1"/>
  <c r="N712" i="1"/>
  <c r="M713" i="1"/>
  <c r="O713" i="1" s="1"/>
  <c r="N713" i="1"/>
  <c r="M714" i="1"/>
  <c r="O714" i="1" s="1"/>
  <c r="N714" i="1"/>
  <c r="M715" i="1"/>
  <c r="O715" i="1" s="1"/>
  <c r="N715" i="1"/>
  <c r="M716" i="1"/>
  <c r="O716" i="1" s="1"/>
  <c r="N716" i="1"/>
  <c r="M717" i="1"/>
  <c r="O717" i="1" s="1"/>
  <c r="N717" i="1"/>
  <c r="M718" i="1"/>
  <c r="N718" i="1"/>
  <c r="M719" i="1"/>
  <c r="O719" i="1" s="1"/>
  <c r="N719" i="1"/>
  <c r="M720" i="1"/>
  <c r="N720" i="1"/>
  <c r="M721" i="1"/>
  <c r="N721" i="1"/>
  <c r="M722" i="1"/>
  <c r="N722" i="1"/>
  <c r="M723" i="1"/>
  <c r="N723" i="1"/>
  <c r="O723" i="1"/>
  <c r="M724" i="1"/>
  <c r="N724" i="1"/>
  <c r="M725" i="1"/>
  <c r="N725" i="1"/>
  <c r="M726" i="1"/>
  <c r="O726" i="1" s="1"/>
  <c r="N726" i="1"/>
  <c r="M727" i="1"/>
  <c r="O727" i="1" s="1"/>
  <c r="N727" i="1"/>
  <c r="M728" i="1"/>
  <c r="O728" i="1" s="1"/>
  <c r="N728" i="1"/>
  <c r="M729" i="1"/>
  <c r="O729" i="1" s="1"/>
  <c r="N729" i="1"/>
  <c r="M730" i="1"/>
  <c r="O730" i="1" s="1"/>
  <c r="N730" i="1"/>
  <c r="M731" i="1"/>
  <c r="O731" i="1" s="1"/>
  <c r="N731" i="1"/>
  <c r="M732" i="1"/>
  <c r="O732" i="1" s="1"/>
  <c r="N732" i="1"/>
  <c r="M733" i="1"/>
  <c r="O733" i="1" s="1"/>
  <c r="N733" i="1"/>
  <c r="M734" i="1"/>
  <c r="N734" i="1"/>
  <c r="M735" i="1"/>
  <c r="O735" i="1" s="1"/>
  <c r="N735" i="1"/>
  <c r="M736" i="1"/>
  <c r="N736" i="1"/>
  <c r="M737" i="1"/>
  <c r="N737" i="1"/>
  <c r="M738" i="1"/>
  <c r="N738" i="1"/>
  <c r="M739" i="1"/>
  <c r="N739" i="1"/>
  <c r="O739" i="1"/>
  <c r="M740" i="1"/>
  <c r="N740" i="1"/>
  <c r="M741" i="1"/>
  <c r="N741" i="1"/>
  <c r="M742" i="1"/>
  <c r="O742" i="1" s="1"/>
  <c r="N742" i="1"/>
  <c r="M743" i="1"/>
  <c r="O743" i="1" s="1"/>
  <c r="N743" i="1"/>
  <c r="M744" i="1"/>
  <c r="O744" i="1" s="1"/>
  <c r="N744" i="1"/>
  <c r="M745" i="1"/>
  <c r="O745" i="1" s="1"/>
  <c r="N745" i="1"/>
  <c r="M746" i="1"/>
  <c r="O746" i="1" s="1"/>
  <c r="N746" i="1"/>
  <c r="M747" i="1"/>
  <c r="O747" i="1" s="1"/>
  <c r="N747" i="1"/>
  <c r="M748" i="1"/>
  <c r="O748" i="1" s="1"/>
  <c r="N748" i="1"/>
  <c r="M749" i="1"/>
  <c r="O749" i="1" s="1"/>
  <c r="N749" i="1"/>
  <c r="M750" i="1"/>
  <c r="N750" i="1"/>
  <c r="M751" i="1"/>
  <c r="O751" i="1" s="1"/>
  <c r="N751" i="1"/>
  <c r="M752" i="1"/>
  <c r="N752" i="1"/>
  <c r="M753" i="1"/>
  <c r="N753" i="1"/>
  <c r="M754" i="1"/>
  <c r="N754" i="1"/>
  <c r="M755" i="1"/>
  <c r="N755" i="1"/>
  <c r="O755" i="1"/>
  <c r="M756" i="1"/>
  <c r="N756" i="1"/>
  <c r="M757" i="1"/>
  <c r="N757" i="1"/>
  <c r="M758" i="1"/>
  <c r="O758" i="1" s="1"/>
  <c r="N758" i="1"/>
  <c r="M759" i="1"/>
  <c r="O759" i="1" s="1"/>
  <c r="N759" i="1"/>
  <c r="M760" i="1"/>
  <c r="O760" i="1" s="1"/>
  <c r="N760" i="1"/>
  <c r="M761" i="1"/>
  <c r="O761" i="1" s="1"/>
  <c r="N761" i="1"/>
  <c r="M762" i="1"/>
  <c r="O762" i="1" s="1"/>
  <c r="N762" i="1"/>
  <c r="M763" i="1"/>
  <c r="O763" i="1" s="1"/>
  <c r="N763" i="1"/>
  <c r="M764" i="1"/>
  <c r="O764" i="1" s="1"/>
  <c r="N764" i="1"/>
  <c r="M765" i="1"/>
  <c r="N765" i="1"/>
  <c r="M766" i="1"/>
  <c r="N766" i="1"/>
  <c r="M767" i="1"/>
  <c r="O767" i="1" s="1"/>
  <c r="N767" i="1"/>
  <c r="M768" i="1"/>
  <c r="N768" i="1"/>
  <c r="M769" i="1"/>
  <c r="N769" i="1"/>
  <c r="M770" i="1"/>
  <c r="N770" i="1"/>
  <c r="M771" i="1"/>
  <c r="N771" i="1"/>
  <c r="O771" i="1"/>
  <c r="M772" i="1"/>
  <c r="N772" i="1"/>
  <c r="M773" i="1"/>
  <c r="N773" i="1"/>
  <c r="M774" i="1"/>
  <c r="O774" i="1" s="1"/>
  <c r="N774" i="1"/>
  <c r="M775" i="1"/>
  <c r="O775" i="1" s="1"/>
  <c r="N775" i="1"/>
  <c r="M776" i="1"/>
  <c r="O776" i="1" s="1"/>
  <c r="N776" i="1"/>
  <c r="M777" i="1"/>
  <c r="O777" i="1" s="1"/>
  <c r="N777" i="1"/>
  <c r="M778" i="1"/>
  <c r="O778" i="1" s="1"/>
  <c r="N778" i="1"/>
  <c r="M779" i="1"/>
  <c r="O779" i="1" s="1"/>
  <c r="N779" i="1"/>
  <c r="M780" i="1"/>
  <c r="O780" i="1" s="1"/>
  <c r="N780" i="1"/>
  <c r="M781" i="1"/>
  <c r="N781" i="1"/>
  <c r="M782" i="1"/>
  <c r="N782" i="1"/>
  <c r="M783" i="1"/>
  <c r="O783" i="1" s="1"/>
  <c r="N783" i="1"/>
  <c r="M784" i="1"/>
  <c r="N784" i="1"/>
  <c r="M785" i="1"/>
  <c r="N785" i="1"/>
  <c r="M786" i="1"/>
  <c r="N786" i="1"/>
  <c r="M787" i="1"/>
  <c r="N787" i="1"/>
  <c r="O787" i="1"/>
  <c r="M788" i="1"/>
  <c r="N788" i="1"/>
  <c r="M789" i="1"/>
  <c r="N789" i="1"/>
  <c r="M790" i="1"/>
  <c r="O790" i="1" s="1"/>
  <c r="N790" i="1"/>
  <c r="M791" i="1"/>
  <c r="O791" i="1" s="1"/>
  <c r="N791" i="1"/>
  <c r="M792" i="1"/>
  <c r="O792" i="1" s="1"/>
  <c r="N792" i="1"/>
  <c r="M793" i="1"/>
  <c r="O793" i="1" s="1"/>
  <c r="N793" i="1"/>
  <c r="M794" i="1"/>
  <c r="O794" i="1" s="1"/>
  <c r="N794" i="1"/>
  <c r="M795" i="1"/>
  <c r="O795" i="1" s="1"/>
  <c r="N795" i="1"/>
  <c r="M796" i="1"/>
  <c r="O796" i="1" s="1"/>
  <c r="N796" i="1"/>
  <c r="M797" i="1"/>
  <c r="N797" i="1"/>
  <c r="M798" i="1"/>
  <c r="N798" i="1"/>
  <c r="M799" i="1"/>
  <c r="O799" i="1" s="1"/>
  <c r="N799" i="1"/>
  <c r="M800" i="1"/>
  <c r="N800" i="1"/>
  <c r="M801" i="1"/>
  <c r="N801" i="1"/>
  <c r="M802" i="1"/>
  <c r="N802" i="1"/>
  <c r="M803" i="1"/>
  <c r="N803" i="1"/>
  <c r="O803" i="1"/>
  <c r="M804" i="1"/>
  <c r="N804" i="1"/>
  <c r="M805" i="1"/>
  <c r="N805" i="1"/>
  <c r="M806" i="1"/>
  <c r="O806" i="1" s="1"/>
  <c r="N806" i="1"/>
  <c r="M807" i="1"/>
  <c r="O807" i="1" s="1"/>
  <c r="N807" i="1"/>
  <c r="M808" i="1"/>
  <c r="O808" i="1" s="1"/>
  <c r="N808" i="1"/>
  <c r="M809" i="1"/>
  <c r="O809" i="1" s="1"/>
  <c r="N809" i="1"/>
  <c r="M810" i="1"/>
  <c r="O810" i="1" s="1"/>
  <c r="N810" i="1"/>
  <c r="M811" i="1"/>
  <c r="O811" i="1" s="1"/>
  <c r="N811" i="1"/>
  <c r="M812" i="1"/>
  <c r="O812" i="1" s="1"/>
  <c r="N812" i="1"/>
  <c r="M813" i="1"/>
  <c r="N813" i="1"/>
  <c r="M814" i="1"/>
  <c r="N814" i="1"/>
  <c r="M815" i="1"/>
  <c r="O815" i="1" s="1"/>
  <c r="N815" i="1"/>
  <c r="M816" i="1"/>
  <c r="N816" i="1"/>
  <c r="M817" i="1"/>
  <c r="N817" i="1"/>
  <c r="M818" i="1"/>
  <c r="N818" i="1"/>
  <c r="M819" i="1"/>
  <c r="N819" i="1"/>
  <c r="O819" i="1"/>
  <c r="M820" i="1"/>
  <c r="N820" i="1"/>
  <c r="M821" i="1"/>
  <c r="N821" i="1"/>
  <c r="M822" i="1"/>
  <c r="O822" i="1" s="1"/>
  <c r="N822" i="1"/>
  <c r="M823" i="1"/>
  <c r="O823" i="1" s="1"/>
  <c r="N823" i="1"/>
  <c r="M824" i="1"/>
  <c r="O824" i="1" s="1"/>
  <c r="N824" i="1"/>
  <c r="M825" i="1"/>
  <c r="O825" i="1" s="1"/>
  <c r="N825" i="1"/>
  <c r="M826" i="1"/>
  <c r="O826" i="1" s="1"/>
  <c r="N826" i="1"/>
  <c r="M827" i="1"/>
  <c r="O827" i="1" s="1"/>
  <c r="N827" i="1"/>
  <c r="M828" i="1"/>
  <c r="O828" i="1" s="1"/>
  <c r="N828" i="1"/>
  <c r="M829" i="1"/>
  <c r="N829" i="1"/>
  <c r="M830" i="1"/>
  <c r="N830" i="1"/>
  <c r="M831" i="1"/>
  <c r="O831" i="1" s="1"/>
  <c r="N831" i="1"/>
  <c r="M832" i="1"/>
  <c r="N832" i="1"/>
  <c r="M833" i="1"/>
  <c r="N833" i="1"/>
  <c r="M834" i="1"/>
  <c r="N834" i="1"/>
  <c r="M835" i="1"/>
  <c r="N835" i="1"/>
  <c r="O835" i="1"/>
  <c r="M836" i="1"/>
  <c r="N836" i="1"/>
  <c r="M837" i="1"/>
  <c r="N837" i="1"/>
  <c r="M838" i="1"/>
  <c r="O838" i="1" s="1"/>
  <c r="N838" i="1"/>
  <c r="M839" i="1"/>
  <c r="O839" i="1" s="1"/>
  <c r="N839" i="1"/>
  <c r="M840" i="1"/>
  <c r="O840" i="1" s="1"/>
  <c r="N840" i="1"/>
  <c r="M841" i="1"/>
  <c r="O841" i="1" s="1"/>
  <c r="N841" i="1"/>
  <c r="M842" i="1"/>
  <c r="O842" i="1" s="1"/>
  <c r="N842" i="1"/>
  <c r="M843" i="1"/>
  <c r="O843" i="1" s="1"/>
  <c r="N843" i="1"/>
  <c r="M844" i="1"/>
  <c r="O844" i="1" s="1"/>
  <c r="N844" i="1"/>
  <c r="M845" i="1"/>
  <c r="N845" i="1"/>
  <c r="M846" i="1"/>
  <c r="N846" i="1"/>
  <c r="M847" i="1"/>
  <c r="O847" i="1" s="1"/>
  <c r="N847" i="1"/>
  <c r="M848" i="1"/>
  <c r="N848" i="1"/>
  <c r="M849" i="1"/>
  <c r="N849" i="1"/>
  <c r="M850" i="1"/>
  <c r="N850" i="1"/>
  <c r="M851" i="1"/>
  <c r="N851" i="1"/>
  <c r="O851" i="1"/>
  <c r="M852" i="1"/>
  <c r="N852" i="1"/>
  <c r="M853" i="1"/>
  <c r="N853" i="1"/>
  <c r="M854" i="1"/>
  <c r="O854" i="1" s="1"/>
  <c r="N854" i="1"/>
  <c r="M855" i="1"/>
  <c r="O855" i="1" s="1"/>
  <c r="N855" i="1"/>
  <c r="M856" i="1"/>
  <c r="O856" i="1" s="1"/>
  <c r="N856" i="1"/>
  <c r="M857" i="1"/>
  <c r="O857" i="1" s="1"/>
  <c r="N857" i="1"/>
  <c r="M858" i="1"/>
  <c r="O858" i="1" s="1"/>
  <c r="N858" i="1"/>
  <c r="M859" i="1"/>
  <c r="O859" i="1" s="1"/>
  <c r="N859" i="1"/>
  <c r="M860" i="1"/>
  <c r="O860" i="1" s="1"/>
  <c r="N860" i="1"/>
  <c r="M861" i="1"/>
  <c r="N861" i="1"/>
  <c r="M862" i="1"/>
  <c r="N862" i="1"/>
  <c r="M863" i="1"/>
  <c r="O863" i="1" s="1"/>
  <c r="N863" i="1"/>
  <c r="M864" i="1"/>
  <c r="N864" i="1"/>
  <c r="M865" i="1"/>
  <c r="N865" i="1"/>
  <c r="M866" i="1"/>
  <c r="N866" i="1"/>
  <c r="M867" i="1"/>
  <c r="N867" i="1"/>
  <c r="O867" i="1"/>
  <c r="M868" i="1"/>
  <c r="N868" i="1"/>
  <c r="M869" i="1"/>
  <c r="N869" i="1"/>
  <c r="M870" i="1"/>
  <c r="O870" i="1" s="1"/>
  <c r="N870" i="1"/>
  <c r="M871" i="1"/>
  <c r="O871" i="1" s="1"/>
  <c r="N871" i="1"/>
  <c r="M872" i="1"/>
  <c r="O872" i="1" s="1"/>
  <c r="N872" i="1"/>
  <c r="M873" i="1"/>
  <c r="O873" i="1" s="1"/>
  <c r="N873" i="1"/>
  <c r="M874" i="1"/>
  <c r="O874" i="1" s="1"/>
  <c r="N874" i="1"/>
  <c r="M875" i="1"/>
  <c r="O875" i="1" s="1"/>
  <c r="N875" i="1"/>
  <c r="M876" i="1"/>
  <c r="O876" i="1" s="1"/>
  <c r="N876" i="1"/>
  <c r="M877" i="1"/>
  <c r="N877" i="1"/>
  <c r="M878" i="1"/>
  <c r="N878" i="1"/>
  <c r="M879" i="1"/>
  <c r="O879" i="1" s="1"/>
  <c r="N879" i="1"/>
  <c r="M880" i="1"/>
  <c r="N880" i="1"/>
  <c r="M881" i="1"/>
  <c r="N881" i="1"/>
  <c r="M882" i="1"/>
  <c r="N882" i="1"/>
  <c r="M883" i="1"/>
  <c r="N883" i="1"/>
  <c r="O883" i="1"/>
  <c r="M884" i="1"/>
  <c r="N884" i="1"/>
  <c r="M885" i="1"/>
  <c r="N885" i="1"/>
  <c r="M886" i="1"/>
  <c r="O886" i="1" s="1"/>
  <c r="N886" i="1"/>
  <c r="M887" i="1"/>
  <c r="O887" i="1" s="1"/>
  <c r="N887" i="1"/>
  <c r="M888" i="1"/>
  <c r="O888" i="1" s="1"/>
  <c r="N888" i="1"/>
  <c r="M889" i="1"/>
  <c r="O889" i="1" s="1"/>
  <c r="N889" i="1"/>
  <c r="M890" i="1"/>
  <c r="O890" i="1" s="1"/>
  <c r="N890" i="1"/>
  <c r="M891" i="1"/>
  <c r="O891" i="1" s="1"/>
  <c r="N891" i="1"/>
  <c r="M892" i="1"/>
  <c r="O892" i="1" s="1"/>
  <c r="N892" i="1"/>
  <c r="M893" i="1"/>
  <c r="N893" i="1"/>
  <c r="M894" i="1"/>
  <c r="N894" i="1"/>
  <c r="M895" i="1"/>
  <c r="O895" i="1" s="1"/>
  <c r="N895" i="1"/>
  <c r="M896" i="1"/>
  <c r="N896" i="1"/>
  <c r="M897" i="1"/>
  <c r="N897" i="1"/>
  <c r="N898" i="1"/>
  <c r="M898" i="1"/>
  <c r="O89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J2" i="1"/>
  <c r="J3" i="1"/>
  <c r="J4" i="1"/>
  <c r="L4" i="1" s="1"/>
  <c r="J5" i="1"/>
  <c r="J6" i="1"/>
  <c r="L6" i="1" s="1"/>
  <c r="J7" i="1"/>
  <c r="L7" i="1" s="1"/>
  <c r="J8" i="1"/>
  <c r="L8" i="1" s="1"/>
  <c r="J9" i="1"/>
  <c r="J10" i="1"/>
  <c r="J11" i="1"/>
  <c r="J12" i="1"/>
  <c r="J13" i="1"/>
  <c r="J14" i="1"/>
  <c r="J15" i="1"/>
  <c r="J16" i="1"/>
  <c r="L16" i="1" s="1"/>
  <c r="J17" i="1"/>
  <c r="J18" i="1"/>
  <c r="L18" i="1" s="1"/>
  <c r="J19" i="1"/>
  <c r="L19" i="1" s="1"/>
  <c r="J20" i="1"/>
  <c r="J21" i="1"/>
  <c r="J22" i="1"/>
  <c r="J23" i="1"/>
  <c r="J24" i="1"/>
  <c r="J25" i="1"/>
  <c r="J26" i="1"/>
  <c r="L26" i="1" s="1"/>
  <c r="J27" i="1"/>
  <c r="J28" i="1"/>
  <c r="L28" i="1" s="1"/>
  <c r="J29" i="1"/>
  <c r="J30" i="1"/>
  <c r="J31" i="1"/>
  <c r="J32" i="1"/>
  <c r="J33" i="1"/>
  <c r="J34" i="1"/>
  <c r="J35" i="1"/>
  <c r="J36" i="1"/>
  <c r="J37" i="1"/>
  <c r="J38" i="1"/>
  <c r="L38" i="1" s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L55" i="1" s="1"/>
  <c r="J56" i="1"/>
  <c r="J57" i="1"/>
  <c r="J58" i="1"/>
  <c r="J59" i="1"/>
  <c r="J60" i="1"/>
  <c r="J61" i="1"/>
  <c r="J62" i="1"/>
  <c r="L62" i="1" s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L76" i="1" s="1"/>
  <c r="J77" i="1"/>
  <c r="J78" i="1"/>
  <c r="J79" i="1"/>
  <c r="J80" i="1"/>
  <c r="J81" i="1"/>
  <c r="J82" i="1"/>
  <c r="J83" i="1"/>
  <c r="J84" i="1"/>
  <c r="J85" i="1"/>
  <c r="J86" i="1"/>
  <c r="J87" i="1"/>
  <c r="J88" i="1"/>
  <c r="L88" i="1" s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G899" i="1"/>
  <c r="B899" i="1"/>
  <c r="O884" i="1" l="1"/>
  <c r="O868" i="1"/>
  <c r="O852" i="1"/>
  <c r="O836" i="1"/>
  <c r="O820" i="1"/>
  <c r="O804" i="1"/>
  <c r="O788" i="1"/>
  <c r="O772" i="1"/>
  <c r="O756" i="1"/>
  <c r="O740" i="1"/>
  <c r="O724" i="1"/>
  <c r="O708" i="1"/>
  <c r="O692" i="1"/>
  <c r="O676" i="1"/>
  <c r="O660" i="1"/>
  <c r="O584" i="1"/>
  <c r="O578" i="1"/>
  <c r="O556" i="1"/>
  <c r="O512" i="1"/>
  <c r="O506" i="1"/>
  <c r="O484" i="1"/>
  <c r="O467" i="1"/>
  <c r="O451" i="1"/>
  <c r="O436" i="1"/>
  <c r="O415" i="1"/>
  <c r="O410" i="1"/>
  <c r="O386" i="1"/>
  <c r="O362" i="1"/>
  <c r="O352" i="1"/>
  <c r="O187" i="1"/>
  <c r="O95" i="1"/>
  <c r="L77" i="1"/>
  <c r="L53" i="1"/>
  <c r="L41" i="1"/>
  <c r="L29" i="1"/>
  <c r="L17" i="1"/>
  <c r="L5" i="1"/>
  <c r="O894" i="1"/>
  <c r="O878" i="1"/>
  <c r="O862" i="1"/>
  <c r="O846" i="1"/>
  <c r="O830" i="1"/>
  <c r="O814" i="1"/>
  <c r="O798" i="1"/>
  <c r="O782" i="1"/>
  <c r="O766" i="1"/>
  <c r="O750" i="1"/>
  <c r="O734" i="1"/>
  <c r="O718" i="1"/>
  <c r="O702" i="1"/>
  <c r="O686" i="1"/>
  <c r="O670" i="1"/>
  <c r="O654" i="1"/>
  <c r="O638" i="1"/>
  <c r="O627" i="1"/>
  <c r="O616" i="1"/>
  <c r="O605" i="1"/>
  <c r="O583" i="1"/>
  <c r="O544" i="1"/>
  <c r="O533" i="1"/>
  <c r="O511" i="1"/>
  <c r="O472" i="1"/>
  <c r="O461" i="1"/>
  <c r="O420" i="1"/>
  <c r="O336" i="1"/>
  <c r="O320" i="1"/>
  <c r="O290" i="1"/>
  <c r="O100" i="1"/>
  <c r="O84" i="1"/>
  <c r="O68" i="1"/>
  <c r="O52" i="1"/>
  <c r="O36" i="1"/>
  <c r="O680" i="1"/>
  <c r="O664" i="1"/>
  <c r="O632" i="1"/>
  <c r="O621" i="1"/>
  <c r="O588" i="1"/>
  <c r="O549" i="1"/>
  <c r="O516" i="1"/>
  <c r="O477" i="1"/>
  <c r="O450" i="1"/>
  <c r="O440" i="1"/>
  <c r="O404" i="1"/>
  <c r="O380" i="1"/>
  <c r="L27" i="1"/>
  <c r="L15" i="1"/>
  <c r="O893" i="1"/>
  <c r="O877" i="1"/>
  <c r="O861" i="1"/>
  <c r="O845" i="1"/>
  <c r="O829" i="1"/>
  <c r="O813" i="1"/>
  <c r="O797" i="1"/>
  <c r="O781" i="1"/>
  <c r="O765" i="1"/>
  <c r="O460" i="1"/>
  <c r="O439" i="1"/>
  <c r="O434" i="1"/>
  <c r="O424" i="1"/>
  <c r="O360" i="1"/>
  <c r="O294" i="1"/>
  <c r="O99" i="1"/>
  <c r="O83" i="1"/>
  <c r="O67" i="1"/>
  <c r="O51" i="1"/>
  <c r="O35" i="1"/>
  <c r="O882" i="1"/>
  <c r="O866" i="1"/>
  <c r="O850" i="1"/>
  <c r="O834" i="1"/>
  <c r="O818" i="1"/>
  <c r="O802" i="1"/>
  <c r="O786" i="1"/>
  <c r="O770" i="1"/>
  <c r="O754" i="1"/>
  <c r="O738" i="1"/>
  <c r="O722" i="1"/>
  <c r="O706" i="1"/>
  <c r="O690" i="1"/>
  <c r="O674" i="1"/>
  <c r="O658" i="1"/>
  <c r="O652" i="1"/>
  <c r="O642" i="1"/>
  <c r="O636" i="1"/>
  <c r="O603" i="1"/>
  <c r="O587" i="1"/>
  <c r="O576" i="1"/>
  <c r="O565" i="1"/>
  <c r="O548" i="1"/>
  <c r="O531" i="1"/>
  <c r="O515" i="1"/>
  <c r="O504" i="1"/>
  <c r="O493" i="1"/>
  <c r="O147" i="1"/>
  <c r="O509" i="1"/>
  <c r="O487" i="1"/>
  <c r="O444" i="1"/>
  <c r="O418" i="1"/>
  <c r="O364" i="1"/>
  <c r="O298" i="1"/>
  <c r="O151" i="1"/>
  <c r="O127" i="1"/>
  <c r="O897" i="1"/>
  <c r="O881" i="1"/>
  <c r="O865" i="1"/>
  <c r="O849" i="1"/>
  <c r="O833" i="1"/>
  <c r="O817" i="1"/>
  <c r="O801" i="1"/>
  <c r="O785" i="1"/>
  <c r="O769" i="1"/>
  <c r="O753" i="1"/>
  <c r="O737" i="1"/>
  <c r="O721" i="1"/>
  <c r="O705" i="1"/>
  <c r="O689" i="1"/>
  <c r="O673" i="1"/>
  <c r="O657" i="1"/>
  <c r="O641" i="1"/>
  <c r="O630" i="1"/>
  <c r="O597" i="1"/>
  <c r="O564" i="1"/>
  <c r="O525" i="1"/>
  <c r="O492" i="1"/>
  <c r="O443" i="1"/>
  <c r="O896" i="1"/>
  <c r="O880" i="1"/>
  <c r="O864" i="1"/>
  <c r="O848" i="1"/>
  <c r="O832" i="1"/>
  <c r="O816" i="1"/>
  <c r="O800" i="1"/>
  <c r="O784" i="1"/>
  <c r="O768" i="1"/>
  <c r="O752" i="1"/>
  <c r="O736" i="1"/>
  <c r="O720" i="1"/>
  <c r="O704" i="1"/>
  <c r="O688" i="1"/>
  <c r="O672" i="1"/>
  <c r="O656" i="1"/>
  <c r="O624" i="1"/>
  <c r="O613" i="1"/>
  <c r="O563" i="1"/>
  <c r="O552" i="1"/>
  <c r="O541" i="1"/>
  <c r="O524" i="1"/>
  <c r="O491" i="1"/>
  <c r="O480" i="1"/>
  <c r="O469" i="1"/>
  <c r="O432" i="1"/>
  <c r="O411" i="1"/>
  <c r="O392" i="1"/>
  <c r="O344" i="1"/>
  <c r="O333" i="1"/>
  <c r="O317" i="1"/>
  <c r="O261" i="1"/>
  <c r="O203" i="1"/>
  <c r="O179" i="1"/>
  <c r="O155" i="1"/>
  <c r="O131" i="1"/>
  <c r="O97" i="1"/>
  <c r="O81" i="1"/>
  <c r="O65" i="1"/>
  <c r="O49" i="1"/>
  <c r="O33" i="1"/>
  <c r="O27" i="1"/>
  <c r="O21" i="1"/>
  <c r="O15" i="1"/>
  <c r="O9" i="1"/>
  <c r="O3" i="1"/>
  <c r="O885" i="1"/>
  <c r="O869" i="1"/>
  <c r="O853" i="1"/>
  <c r="O837" i="1"/>
  <c r="O821" i="1"/>
  <c r="O805" i="1"/>
  <c r="O789" i="1"/>
  <c r="O773" i="1"/>
  <c r="O757" i="1"/>
  <c r="O741" i="1"/>
  <c r="O725" i="1"/>
  <c r="O709" i="1"/>
  <c r="O693" i="1"/>
  <c r="O677" i="1"/>
  <c r="O661" i="1"/>
  <c r="O645" i="1"/>
  <c r="O623" i="1"/>
  <c r="O607" i="1"/>
  <c r="O595" i="1"/>
  <c r="O568" i="1"/>
  <c r="O557" i="1"/>
  <c r="O551" i="1"/>
  <c r="O535" i="1"/>
  <c r="O523" i="1"/>
  <c r="O496" i="1"/>
  <c r="O485" i="1"/>
  <c r="O479" i="1"/>
  <c r="O348" i="1"/>
  <c r="O343" i="1"/>
  <c r="O159" i="1"/>
  <c r="O91" i="1"/>
  <c r="O75" i="1"/>
  <c r="O59" i="1"/>
  <c r="O43" i="1"/>
  <c r="O606" i="1"/>
  <c r="O582" i="1"/>
  <c r="O558" i="1"/>
  <c r="O534" i="1"/>
  <c r="O510" i="1"/>
  <c r="O486" i="1"/>
  <c r="O462" i="1"/>
  <c r="O438" i="1"/>
  <c r="O414" i="1"/>
  <c r="O390" i="1"/>
  <c r="O366" i="1"/>
  <c r="O281" i="1"/>
  <c r="O233" i="1"/>
  <c r="O201" i="1"/>
  <c r="O177" i="1"/>
  <c r="O153" i="1"/>
  <c r="O129" i="1"/>
  <c r="O105" i="1"/>
  <c r="O620" i="1"/>
  <c r="O596" i="1"/>
  <c r="O610" i="1"/>
  <c r="O586" i="1"/>
  <c r="O562" i="1"/>
  <c r="O538" i="1"/>
  <c r="O514" i="1"/>
  <c r="O490" i="1"/>
  <c r="O466" i="1"/>
  <c r="O442" i="1"/>
  <c r="O346" i="1"/>
  <c r="O628" i="1"/>
  <c r="O614" i="1"/>
  <c r="O590" i="1"/>
  <c r="O566" i="1"/>
  <c r="O542" i="1"/>
  <c r="O518" i="1"/>
  <c r="O494" i="1"/>
  <c r="O470" i="1"/>
  <c r="O446" i="1"/>
  <c r="O422" i="1"/>
  <c r="O398" i="1"/>
  <c r="O374" i="1"/>
  <c r="O350" i="1"/>
  <c r="O618" i="1"/>
  <c r="O594" i="1"/>
  <c r="O570" i="1"/>
  <c r="O546" i="1"/>
  <c r="O522" i="1"/>
  <c r="O498" i="1"/>
  <c r="O474" i="1"/>
  <c r="O622" i="1"/>
  <c r="O598" i="1"/>
  <c r="O574" i="1"/>
  <c r="O550" i="1"/>
  <c r="O526" i="1"/>
  <c r="O502" i="1"/>
  <c r="O478" i="1"/>
  <c r="O454" i="1"/>
  <c r="O430" i="1"/>
  <c r="O406" i="1"/>
  <c r="O382" i="1"/>
  <c r="O358" i="1"/>
  <c r="O337" i="1"/>
  <c r="O321" i="1"/>
  <c r="O305" i="1"/>
  <c r="O273" i="1"/>
  <c r="O225" i="1"/>
  <c r="O197" i="1"/>
  <c r="O173" i="1"/>
  <c r="O149" i="1"/>
  <c r="O125" i="1"/>
  <c r="O101" i="1"/>
  <c r="O85" i="1"/>
  <c r="O69" i="1"/>
  <c r="O53" i="1"/>
  <c r="O37" i="1"/>
  <c r="O341" i="1"/>
  <c r="O325" i="1"/>
  <c r="O309" i="1"/>
  <c r="O285" i="1"/>
  <c r="O237" i="1"/>
  <c r="O89" i="1"/>
  <c r="O73" i="1"/>
  <c r="O57" i="1"/>
  <c r="O41" i="1"/>
  <c r="O289" i="1"/>
  <c r="O241" i="1"/>
  <c r="O205" i="1"/>
  <c r="O181" i="1"/>
  <c r="O157" i="1"/>
  <c r="O133" i="1"/>
  <c r="O109" i="1"/>
  <c r="O245" i="1"/>
  <c r="O29" i="1"/>
  <c r="O17" i="1"/>
  <c r="O5" i="1"/>
  <c r="O329" i="1"/>
  <c r="O313" i="1"/>
  <c r="O293" i="1"/>
  <c r="O249" i="1"/>
  <c r="O209" i="1"/>
  <c r="O185" i="1"/>
  <c r="O161" i="1"/>
  <c r="O137" i="1"/>
  <c r="O113" i="1"/>
  <c r="O93" i="1"/>
  <c r="O77" i="1"/>
  <c r="O61" i="1"/>
  <c r="O45" i="1"/>
  <c r="O297" i="1"/>
  <c r="O257" i="1"/>
  <c r="O213" i="1"/>
  <c r="O189" i="1"/>
  <c r="O165" i="1"/>
  <c r="O141" i="1"/>
  <c r="O117" i="1"/>
  <c r="O301" i="1"/>
  <c r="O265" i="1"/>
  <c r="O217" i="1"/>
  <c r="O193" i="1"/>
  <c r="O169" i="1"/>
  <c r="O145" i="1"/>
  <c r="O121" i="1"/>
  <c r="O269" i="1"/>
  <c r="O221" i="1"/>
  <c r="L205" i="1"/>
  <c r="L133" i="1"/>
  <c r="L121" i="1"/>
  <c r="L109" i="1"/>
  <c r="L97" i="1"/>
  <c r="L61" i="1"/>
  <c r="L37" i="1"/>
  <c r="L25" i="1"/>
  <c r="L2" i="1"/>
  <c r="L3" i="1"/>
  <c r="L161" i="1"/>
  <c r="L56" i="1"/>
  <c r="L20" i="1"/>
  <c r="L9" i="1"/>
  <c r="L822" i="1"/>
  <c r="L791" i="1"/>
  <c r="L759" i="1"/>
  <c r="L721" i="1"/>
  <c r="L709" i="1"/>
  <c r="L698" i="1"/>
  <c r="L686" i="1"/>
  <c r="L676" i="1"/>
  <c r="L664" i="1"/>
  <c r="L653" i="1"/>
  <c r="L641" i="1"/>
  <c r="L632" i="1"/>
  <c r="L621" i="1"/>
  <c r="L612" i="1"/>
  <c r="L597" i="1"/>
  <c r="L585" i="1"/>
  <c r="L580" i="1"/>
  <c r="L569" i="1"/>
  <c r="L558" i="1"/>
  <c r="L546" i="1"/>
  <c r="L534" i="1"/>
  <c r="L522" i="1"/>
  <c r="L509" i="1"/>
  <c r="L873" i="1"/>
  <c r="L847" i="1"/>
  <c r="L887" i="1"/>
  <c r="L770" i="1"/>
  <c r="L861" i="1"/>
  <c r="L834" i="1"/>
  <c r="L813" i="1"/>
  <c r="L733" i="1"/>
  <c r="L801" i="1"/>
  <c r="L780" i="1"/>
  <c r="L747" i="1"/>
  <c r="L497" i="1"/>
  <c r="L486" i="1"/>
  <c r="L464" i="1"/>
  <c r="L442" i="1"/>
  <c r="L428" i="1"/>
  <c r="L412" i="1"/>
  <c r="L372" i="1"/>
  <c r="L359" i="1"/>
  <c r="L347" i="1"/>
  <c r="L339" i="1"/>
  <c r="L318" i="1"/>
  <c r="L307" i="1"/>
  <c r="L297" i="1"/>
  <c r="L277" i="1"/>
  <c r="L268" i="1"/>
  <c r="L258" i="1"/>
  <c r="L238" i="1"/>
  <c r="L225" i="1"/>
  <c r="L216" i="1"/>
  <c r="L178" i="1"/>
  <c r="L153" i="1"/>
  <c r="L141" i="1"/>
  <c r="L46" i="1"/>
  <c r="L898" i="1"/>
  <c r="L872" i="1"/>
  <c r="L846" i="1"/>
  <c r="L821" i="1"/>
  <c r="L800" i="1"/>
  <c r="L790" i="1"/>
  <c r="L758" i="1"/>
  <c r="L720" i="1"/>
  <c r="L652" i="1"/>
  <c r="L640" i="1"/>
  <c r="L631" i="1"/>
  <c r="L620" i="1"/>
  <c r="L611" i="1"/>
  <c r="L833" i="1"/>
  <c r="L812" i="1"/>
  <c r="L779" i="1"/>
  <c r="L769" i="1"/>
  <c r="L746" i="1"/>
  <c r="L732" i="1"/>
  <c r="L697" i="1"/>
  <c r="L685" i="1"/>
  <c r="L675" i="1"/>
  <c r="L663" i="1"/>
  <c r="L886" i="1"/>
  <c r="L860" i="1"/>
  <c r="L708" i="1"/>
  <c r="L895" i="1"/>
  <c r="L883" i="1"/>
  <c r="L869" i="1"/>
  <c r="L857" i="1"/>
  <c r="L855" i="1"/>
  <c r="L830" i="1"/>
  <c r="L818" i="1"/>
  <c r="L809" i="1"/>
  <c r="L787" i="1"/>
  <c r="L765" i="1"/>
  <c r="L755" i="1"/>
  <c r="L743" i="1"/>
  <c r="L729" i="1"/>
  <c r="L717" i="1"/>
  <c r="L705" i="1"/>
  <c r="L694" i="1"/>
  <c r="L682" i="1"/>
  <c r="L672" i="1"/>
  <c r="L661" i="1"/>
  <c r="L649" i="1"/>
  <c r="L608" i="1"/>
  <c r="L843" i="1"/>
  <c r="L596" i="1"/>
  <c r="L584" i="1"/>
  <c r="L568" i="1"/>
  <c r="L557" i="1"/>
  <c r="L545" i="1"/>
  <c r="L533" i="1"/>
  <c r="L521" i="1"/>
  <c r="L508" i="1"/>
  <c r="L496" i="1"/>
  <c r="L495" i="1"/>
  <c r="L485" i="1"/>
  <c r="L473" i="1"/>
  <c r="L463" i="1"/>
  <c r="L441" i="1"/>
  <c r="L427" i="1"/>
  <c r="L421" i="1"/>
  <c r="L411" i="1"/>
  <c r="L603" i="1"/>
  <c r="L593" i="1"/>
  <c r="L577" i="1"/>
  <c r="L565" i="1"/>
  <c r="L554" i="1"/>
  <c r="L542" i="1"/>
  <c r="L530" i="1"/>
  <c r="L516" i="1"/>
  <c r="L505" i="1"/>
  <c r="L482" i="1"/>
  <c r="L472" i="1"/>
  <c r="L460" i="1"/>
  <c r="L450" i="1"/>
  <c r="L438" i="1"/>
  <c r="L418" i="1"/>
  <c r="L408" i="1"/>
  <c r="L403" i="1"/>
  <c r="L393" i="1"/>
  <c r="L383" i="1"/>
  <c r="L371" i="1"/>
  <c r="L358" i="1"/>
  <c r="L346" i="1"/>
  <c r="L338" i="1"/>
  <c r="L328" i="1"/>
  <c r="L317" i="1"/>
  <c r="L296" i="1"/>
  <c r="L276" i="1"/>
  <c r="L267" i="1"/>
  <c r="L257" i="1"/>
  <c r="L248" i="1"/>
  <c r="L237" i="1"/>
  <c r="L233" i="1"/>
  <c r="L224" i="1"/>
  <c r="L215" i="1"/>
  <c r="L204" i="1"/>
  <c r="L194" i="1"/>
  <c r="L184" i="1"/>
  <c r="L177" i="1"/>
  <c r="L152" i="1"/>
  <c r="L140" i="1"/>
  <c r="L132" i="1"/>
  <c r="L120" i="1"/>
  <c r="L108" i="1"/>
  <c r="L96" i="1"/>
  <c r="L400" i="1"/>
  <c r="L390" i="1"/>
  <c r="L380" i="1"/>
  <c r="L366" i="1"/>
  <c r="L355" i="1"/>
  <c r="L335" i="1"/>
  <c r="L69" i="1"/>
  <c r="L45" i="1"/>
  <c r="L10" i="1"/>
  <c r="L894" i="1"/>
  <c r="L882" i="1"/>
  <c r="L868" i="1"/>
  <c r="L854" i="1"/>
  <c r="L842" i="1"/>
  <c r="L829" i="1"/>
  <c r="L808" i="1"/>
  <c r="L786" i="1"/>
  <c r="L784" i="1"/>
  <c r="L754" i="1"/>
  <c r="L742" i="1"/>
  <c r="L728" i="1"/>
  <c r="L716" i="1"/>
  <c r="L704" i="1"/>
  <c r="L693" i="1"/>
  <c r="L681" i="1"/>
  <c r="L671" i="1"/>
  <c r="L660" i="1"/>
  <c r="L648" i="1"/>
  <c r="L639" i="1"/>
  <c r="L627" i="1"/>
  <c r="L607" i="1"/>
  <c r="L602" i="1"/>
  <c r="L592" i="1"/>
  <c r="L576" i="1"/>
  <c r="L564" i="1"/>
  <c r="L553" i="1"/>
  <c r="L541" i="1"/>
  <c r="L539" i="1"/>
  <c r="L529" i="1"/>
  <c r="L504" i="1"/>
  <c r="L493" i="1"/>
  <c r="L481" i="1"/>
  <c r="L471" i="1"/>
  <c r="L459" i="1"/>
  <c r="L449" i="1"/>
  <c r="L437" i="1"/>
  <c r="L435" i="1"/>
  <c r="L407" i="1"/>
  <c r="L389" i="1"/>
  <c r="L379" i="1"/>
  <c r="L365" i="1"/>
  <c r="L354" i="1"/>
  <c r="L334" i="1"/>
  <c r="L325" i="1"/>
  <c r="L313" i="1"/>
  <c r="L304" i="1"/>
  <c r="L292" i="1"/>
  <c r="L284" i="1"/>
  <c r="L272" i="1"/>
  <c r="L265" i="1"/>
  <c r="L253" i="1"/>
  <c r="L245" i="1"/>
  <c r="L234" i="1"/>
  <c r="L231" i="1"/>
  <c r="L212" i="1"/>
  <c r="L200" i="1"/>
  <c r="L190" i="1"/>
  <c r="L157" i="1"/>
  <c r="L148" i="1"/>
  <c r="L128" i="1"/>
  <c r="L116" i="1"/>
  <c r="L104" i="1"/>
  <c r="L84" i="1"/>
  <c r="L897" i="1"/>
  <c r="L885" i="1"/>
  <c r="L871" i="1"/>
  <c r="L859" i="1"/>
  <c r="L845" i="1"/>
  <c r="L832" i="1"/>
  <c r="L820" i="1"/>
  <c r="L811" i="1"/>
  <c r="L799" i="1"/>
  <c r="L789" i="1"/>
  <c r="L778" i="1"/>
  <c r="L768" i="1"/>
  <c r="L757" i="1"/>
  <c r="L745" i="1"/>
  <c r="L731" i="1"/>
  <c r="L719" i="1"/>
  <c r="L707" i="1"/>
  <c r="L696" i="1"/>
  <c r="L684" i="1"/>
  <c r="L674" i="1"/>
  <c r="L662" i="1"/>
  <c r="L651" i="1"/>
  <c r="L630" i="1"/>
  <c r="L619" i="1"/>
  <c r="L610" i="1"/>
  <c r="L896" i="1"/>
  <c r="L884" i="1"/>
  <c r="L870" i="1"/>
  <c r="L858" i="1"/>
  <c r="L856" i="1"/>
  <c r="L844" i="1"/>
  <c r="L831" i="1"/>
  <c r="L819" i="1"/>
  <c r="L810" i="1"/>
  <c r="L798" i="1"/>
  <c r="L788" i="1"/>
  <c r="L777" i="1"/>
  <c r="L767" i="1"/>
  <c r="L766" i="1"/>
  <c r="L756" i="1"/>
  <c r="L744" i="1"/>
  <c r="L730" i="1"/>
  <c r="L718" i="1"/>
  <c r="L706" i="1"/>
  <c r="L695" i="1"/>
  <c r="L683" i="1"/>
  <c r="L673" i="1"/>
  <c r="L650" i="1"/>
  <c r="L629" i="1"/>
  <c r="L609" i="1"/>
  <c r="L595" i="1"/>
  <c r="L579" i="1"/>
  <c r="L567" i="1"/>
  <c r="L556" i="1"/>
  <c r="L544" i="1"/>
  <c r="L532" i="1"/>
  <c r="L520" i="1"/>
  <c r="L518" i="1"/>
  <c r="L507" i="1"/>
  <c r="L494" i="1"/>
  <c r="L484" i="1"/>
  <c r="L462" i="1"/>
  <c r="L440" i="1"/>
  <c r="L426" i="1"/>
  <c r="L420" i="1"/>
  <c r="L410" i="1"/>
  <c r="L402" i="1"/>
  <c r="L392" i="1"/>
  <c r="L382" i="1"/>
  <c r="L370" i="1"/>
  <c r="L368" i="1"/>
  <c r="L357" i="1"/>
  <c r="L594" i="1"/>
  <c r="L578" i="1"/>
  <c r="L566" i="1"/>
  <c r="L555" i="1"/>
  <c r="L543" i="1"/>
  <c r="L531" i="1"/>
  <c r="L519" i="1"/>
  <c r="L517" i="1"/>
  <c r="L506" i="1"/>
  <c r="L483" i="1"/>
  <c r="L461" i="1"/>
  <c r="L451" i="1"/>
  <c r="L439" i="1"/>
  <c r="L425" i="1"/>
  <c r="L419" i="1"/>
  <c r="L409" i="1"/>
  <c r="L401" i="1"/>
  <c r="L391" i="1"/>
  <c r="L381" i="1"/>
  <c r="L369" i="1"/>
  <c r="L367" i="1"/>
  <c r="L356" i="1"/>
  <c r="L336" i="1"/>
  <c r="L315" i="1"/>
  <c r="L306" i="1"/>
  <c r="L294" i="1"/>
  <c r="L337" i="1"/>
  <c r="L327" i="1"/>
  <c r="L316" i="1"/>
  <c r="L295" i="1"/>
  <c r="L275" i="1"/>
  <c r="L256" i="1"/>
  <c r="L247" i="1"/>
  <c r="L236" i="1"/>
  <c r="L223" i="1"/>
  <c r="L203" i="1"/>
  <c r="L193" i="1"/>
  <c r="L176" i="1"/>
  <c r="L170" i="1"/>
  <c r="L160" i="1"/>
  <c r="L151" i="1"/>
  <c r="L139" i="1"/>
  <c r="L131" i="1"/>
  <c r="L119" i="1"/>
  <c r="L107" i="1"/>
  <c r="L95" i="1"/>
  <c r="L87" i="1"/>
  <c r="L75" i="1"/>
  <c r="L72" i="1"/>
  <c r="L60" i="1"/>
  <c r="L44" i="1"/>
  <c r="L286" i="1"/>
  <c r="L274" i="1"/>
  <c r="L255" i="1"/>
  <c r="L246" i="1"/>
  <c r="L235" i="1"/>
  <c r="L222" i="1"/>
  <c r="L214" i="1"/>
  <c r="L202" i="1"/>
  <c r="L192" i="1"/>
  <c r="L175" i="1"/>
  <c r="L169" i="1"/>
  <c r="L159" i="1"/>
  <c r="L150" i="1"/>
  <c r="L138" i="1"/>
  <c r="L130" i="1"/>
  <c r="L118" i="1"/>
  <c r="L106" i="1"/>
  <c r="L94" i="1"/>
  <c r="L86" i="1"/>
  <c r="L74" i="1"/>
  <c r="L71" i="1"/>
  <c r="L59" i="1"/>
  <c r="L43" i="1"/>
  <c r="L35" i="1"/>
  <c r="L326" i="1"/>
  <c r="L314" i="1"/>
  <c r="L305" i="1"/>
  <c r="L293" i="1"/>
  <c r="L285" i="1"/>
  <c r="L273" i="1"/>
  <c r="L266" i="1"/>
  <c r="L254" i="1"/>
  <c r="L232" i="1"/>
  <c r="L213" i="1"/>
  <c r="L201" i="1"/>
  <c r="L191" i="1"/>
  <c r="L174" i="1"/>
  <c r="L168" i="1"/>
  <c r="L158" i="1"/>
  <c r="L149" i="1"/>
  <c r="L137" i="1"/>
  <c r="L129" i="1"/>
  <c r="L117" i="1"/>
  <c r="L105" i="1"/>
  <c r="L93" i="1"/>
  <c r="L85" i="1"/>
  <c r="L73" i="1"/>
  <c r="L70" i="1"/>
  <c r="L58" i="1"/>
  <c r="L54" i="1"/>
  <c r="L42" i="1"/>
  <c r="L36" i="1"/>
  <c r="L881" i="1"/>
  <c r="L797" i="1"/>
  <c r="L739" i="1"/>
  <c r="L703" i="1"/>
  <c r="L659" i="1"/>
  <c r="L647" i="1"/>
  <c r="L638" i="1"/>
  <c r="L626" i="1"/>
  <c r="L591" i="1"/>
  <c r="L575" i="1"/>
  <c r="L563" i="1"/>
  <c r="L552" i="1"/>
  <c r="L540" i="1"/>
  <c r="L528" i="1"/>
  <c r="L515" i="1"/>
  <c r="L503" i="1"/>
  <c r="L492" i="1"/>
  <c r="L480" i="1"/>
  <c r="L470" i="1"/>
  <c r="L458" i="1"/>
  <c r="L448" i="1"/>
  <c r="L436" i="1"/>
  <c r="L434" i="1"/>
  <c r="L406" i="1"/>
  <c r="L399" i="1"/>
  <c r="L388" i="1"/>
  <c r="L378" i="1"/>
  <c r="L353" i="1"/>
  <c r="L345" i="1"/>
  <c r="L333" i="1"/>
  <c r="L853" i="1"/>
  <c r="L741" i="1"/>
  <c r="L828" i="1"/>
  <c r="L606" i="1"/>
  <c r="L867" i="1"/>
  <c r="L785" i="1"/>
  <c r="L776" i="1"/>
  <c r="L753" i="1"/>
  <c r="L715" i="1"/>
  <c r="L670" i="1"/>
  <c r="L618" i="1"/>
  <c r="L893" i="1"/>
  <c r="L764" i="1"/>
  <c r="L692" i="1"/>
  <c r="L841" i="1"/>
  <c r="L807" i="1"/>
  <c r="L727" i="1"/>
  <c r="L324" i="1"/>
  <c r="L312" i="1"/>
  <c r="L303" i="1"/>
  <c r="L291" i="1"/>
  <c r="L283" i="1"/>
  <c r="L271" i="1"/>
  <c r="L270" i="1"/>
  <c r="L264" i="1"/>
  <c r="L252" i="1"/>
  <c r="L244" i="1"/>
  <c r="L211" i="1"/>
  <c r="L199" i="1"/>
  <c r="L189" i="1"/>
  <c r="L183" i="1"/>
  <c r="L167" i="1"/>
  <c r="L156" i="1"/>
  <c r="L147" i="1"/>
  <c r="L127" i="1"/>
  <c r="L115" i="1"/>
  <c r="L103" i="1"/>
  <c r="L83" i="1"/>
  <c r="L68" i="1"/>
  <c r="L52" i="1"/>
  <c r="L40" i="1"/>
  <c r="L879" i="1"/>
  <c r="L851" i="1"/>
  <c r="L817" i="1"/>
  <c r="L795" i="1"/>
  <c r="L774" i="1"/>
  <c r="L762" i="1"/>
  <c r="L751" i="1"/>
  <c r="L737" i="1"/>
  <c r="L725" i="1"/>
  <c r="L713" i="1"/>
  <c r="L701" i="1"/>
  <c r="L690" i="1"/>
  <c r="L680" i="1"/>
  <c r="L668" i="1"/>
  <c r="L657" i="1"/>
  <c r="L645" i="1"/>
  <c r="L636" i="1"/>
  <c r="L628" i="1"/>
  <c r="L616" i="1"/>
  <c r="L865" i="1"/>
  <c r="L877" i="1"/>
  <c r="L839" i="1"/>
  <c r="L805" i="1"/>
  <c r="L891" i="1"/>
  <c r="L826" i="1"/>
  <c r="L601" i="1"/>
  <c r="L589" i="1"/>
  <c r="L583" i="1"/>
  <c r="L573" i="1"/>
  <c r="L561" i="1"/>
  <c r="L550" i="1"/>
  <c r="L538" i="1"/>
  <c r="L526" i="1"/>
  <c r="L513" i="1"/>
  <c r="L501" i="1"/>
  <c r="L490" i="1"/>
  <c r="L478" i="1"/>
  <c r="L474" i="1"/>
  <c r="L468" i="1"/>
  <c r="L456" i="1"/>
  <c r="L453" i="1"/>
  <c r="L446" i="1"/>
  <c r="L432" i="1"/>
  <c r="L416" i="1"/>
  <c r="L397" i="1"/>
  <c r="L386" i="1"/>
  <c r="L376" i="1"/>
  <c r="L363" i="1"/>
  <c r="L351" i="1"/>
  <c r="L343" i="1"/>
  <c r="L331" i="1"/>
  <c r="L322" i="1"/>
  <c r="L310" i="1"/>
  <c r="L301" i="1"/>
  <c r="L289" i="1"/>
  <c r="L888" i="1"/>
  <c r="L874" i="1"/>
  <c r="L862" i="1"/>
  <c r="L848" i="1"/>
  <c r="L836" i="1"/>
  <c r="L835" i="1"/>
  <c r="L823" i="1"/>
  <c r="L814" i="1"/>
  <c r="L802" i="1"/>
  <c r="L792" i="1"/>
  <c r="L781" i="1"/>
  <c r="L771" i="1"/>
  <c r="L760" i="1"/>
  <c r="L748" i="1"/>
  <c r="L734" i="1"/>
  <c r="L722" i="1"/>
  <c r="L710" i="1"/>
  <c r="L699" i="1"/>
  <c r="L687" i="1"/>
  <c r="L677" i="1"/>
  <c r="L665" i="1"/>
  <c r="L654" i="1"/>
  <c r="L642" i="1"/>
  <c r="L633" i="1"/>
  <c r="L622" i="1"/>
  <c r="L613" i="1"/>
  <c r="L598" i="1"/>
  <c r="L586" i="1"/>
  <c r="L581" i="1"/>
  <c r="L570" i="1"/>
  <c r="L889" i="1"/>
  <c r="L875" i="1"/>
  <c r="L863" i="1"/>
  <c r="L849" i="1"/>
  <c r="L837" i="1"/>
  <c r="L824" i="1"/>
  <c r="L815" i="1"/>
  <c r="L803" i="1"/>
  <c r="L793" i="1"/>
  <c r="L782" i="1"/>
  <c r="L772" i="1"/>
  <c r="L761" i="1"/>
  <c r="L749" i="1"/>
  <c r="L735" i="1"/>
  <c r="L723" i="1"/>
  <c r="L711" i="1"/>
  <c r="L688" i="1"/>
  <c r="L678" i="1"/>
  <c r="L666" i="1"/>
  <c r="L655" i="1"/>
  <c r="L643" i="1"/>
  <c r="L634" i="1"/>
  <c r="L623" i="1"/>
  <c r="L614" i="1"/>
  <c r="L604" i="1"/>
  <c r="L559" i="1"/>
  <c r="L547" i="1"/>
  <c r="L535" i="1"/>
  <c r="L523" i="1"/>
  <c r="L510" i="1"/>
  <c r="L498" i="1"/>
  <c r="L487" i="1"/>
  <c r="L465" i="1"/>
  <c r="L452" i="1"/>
  <c r="L443" i="1"/>
  <c r="L429" i="1"/>
  <c r="L422" i="1"/>
  <c r="L413" i="1"/>
  <c r="L394" i="1"/>
  <c r="L373" i="1"/>
  <c r="L360" i="1"/>
  <c r="L348" i="1"/>
  <c r="L340" i="1"/>
  <c r="L319" i="1"/>
  <c r="L308" i="1"/>
  <c r="L298" i="1"/>
  <c r="L287" i="1"/>
  <c r="L278" i="1"/>
  <c r="L269" i="1"/>
  <c r="L259" i="1"/>
  <c r="L599" i="1"/>
  <c r="L587" i="1"/>
  <c r="L571" i="1"/>
  <c r="L548" i="1"/>
  <c r="L536" i="1"/>
  <c r="L524" i="1"/>
  <c r="L511" i="1"/>
  <c r="L499" i="1"/>
  <c r="L488" i="1"/>
  <c r="L476" i="1"/>
  <c r="L466" i="1"/>
  <c r="L454" i="1"/>
  <c r="L444" i="1"/>
  <c r="L430" i="1"/>
  <c r="L423" i="1"/>
  <c r="L414" i="1"/>
  <c r="L404" i="1"/>
  <c r="L395" i="1"/>
  <c r="L384" i="1"/>
  <c r="L374" i="1"/>
  <c r="L361" i="1"/>
  <c r="L349" i="1"/>
  <c r="L341" i="1"/>
  <c r="L329" i="1"/>
  <c r="L320" i="1"/>
  <c r="L249" i="1"/>
  <c r="L239" i="1"/>
  <c r="L226" i="1"/>
  <c r="L217" i="1"/>
  <c r="L206" i="1"/>
  <c r="L195" i="1"/>
  <c r="L179" i="1"/>
  <c r="L162" i="1"/>
  <c r="L154" i="1"/>
  <c r="L142" i="1"/>
  <c r="L134" i="1"/>
  <c r="L122" i="1"/>
  <c r="L110" i="1"/>
  <c r="L98" i="1"/>
  <c r="L89" i="1"/>
  <c r="L78" i="1"/>
  <c r="L63" i="1"/>
  <c r="L57" i="1"/>
  <c r="L47" i="1"/>
  <c r="L39" i="1"/>
  <c r="L30" i="1"/>
  <c r="L21" i="1"/>
  <c r="L11" i="1"/>
  <c r="L299" i="1"/>
  <c r="L288" i="1"/>
  <c r="L279" i="1"/>
  <c r="L260" i="1"/>
  <c r="L240" i="1"/>
  <c r="L227" i="1"/>
  <c r="L218" i="1"/>
  <c r="L207" i="1"/>
  <c r="L196" i="1"/>
  <c r="L185" i="1"/>
  <c r="L163" i="1"/>
  <c r="L143" i="1"/>
  <c r="L135" i="1"/>
  <c r="L123" i="1"/>
  <c r="L111" i="1"/>
  <c r="L99" i="1"/>
  <c r="L90" i="1"/>
  <c r="L79" i="1"/>
  <c r="L64" i="1"/>
  <c r="L48" i="1"/>
  <c r="L31" i="1"/>
  <c r="L22" i="1"/>
  <c r="L12" i="1"/>
  <c r="L890" i="1"/>
  <c r="L878" i="1"/>
  <c r="L876" i="1"/>
  <c r="L864" i="1"/>
  <c r="L850" i="1"/>
  <c r="L838" i="1"/>
  <c r="L825" i="1"/>
  <c r="L816" i="1"/>
  <c r="L804" i="1"/>
  <c r="L794" i="1"/>
  <c r="L773" i="1"/>
  <c r="L750" i="1"/>
  <c r="L736" i="1"/>
  <c r="L724" i="1"/>
  <c r="L712" i="1"/>
  <c r="L700" i="1"/>
  <c r="L689" i="1"/>
  <c r="L679" i="1"/>
  <c r="L667" i="1"/>
  <c r="L656" i="1"/>
  <c r="L644" i="1"/>
  <c r="L635" i="1"/>
  <c r="L624" i="1"/>
  <c r="L615" i="1"/>
  <c r="L605" i="1"/>
  <c r="L600" i="1"/>
  <c r="L588" i="1"/>
  <c r="L582" i="1"/>
  <c r="L572" i="1"/>
  <c r="L560" i="1"/>
  <c r="L549" i="1"/>
  <c r="L537" i="1"/>
  <c r="L525" i="1"/>
  <c r="L512" i="1"/>
  <c r="L500" i="1"/>
  <c r="L489" i="1"/>
  <c r="L477" i="1"/>
  <c r="L467" i="1"/>
  <c r="L455" i="1"/>
  <c r="L445" i="1"/>
  <c r="L431" i="1"/>
  <c r="L415" i="1"/>
  <c r="L405" i="1"/>
  <c r="L396" i="1"/>
  <c r="L385" i="1"/>
  <c r="L375" i="1"/>
  <c r="L362" i="1"/>
  <c r="L350" i="1"/>
  <c r="L342" i="1"/>
  <c r="L330" i="1"/>
  <c r="L321" i="1"/>
  <c r="L309" i="1"/>
  <c r="L300" i="1"/>
  <c r="L280" i="1"/>
  <c r="L261" i="1"/>
  <c r="L241" i="1"/>
  <c r="L228" i="1"/>
  <c r="L219" i="1"/>
  <c r="L208" i="1"/>
  <c r="L186" i="1"/>
  <c r="L180" i="1"/>
  <c r="L171" i="1"/>
  <c r="L164" i="1"/>
  <c r="L144" i="1"/>
  <c r="L136" i="1"/>
  <c r="L124" i="1"/>
  <c r="L112" i="1"/>
  <c r="L100" i="1"/>
  <c r="L91" i="1"/>
  <c r="L80" i="1"/>
  <c r="L65" i="1"/>
  <c r="L49" i="1"/>
  <c r="L32" i="1"/>
  <c r="L892" i="1"/>
  <c r="L880" i="1"/>
  <c r="L866" i="1"/>
  <c r="L852" i="1"/>
  <c r="L840" i="1"/>
  <c r="L827" i="1"/>
  <c r="L806" i="1"/>
  <c r="L796" i="1"/>
  <c r="L783" i="1"/>
  <c r="L775" i="1"/>
  <c r="L763" i="1"/>
  <c r="L752" i="1"/>
  <c r="L740" i="1"/>
  <c r="L738" i="1"/>
  <c r="L726" i="1"/>
  <c r="L714" i="1"/>
  <c r="L702" i="1"/>
  <c r="L691" i="1"/>
  <c r="L669" i="1"/>
  <c r="L658" i="1"/>
  <c r="L646" i="1"/>
  <c r="L637" i="1"/>
  <c r="L625" i="1"/>
  <c r="L617" i="1"/>
  <c r="L590" i="1"/>
  <c r="L574" i="1"/>
  <c r="L562" i="1"/>
  <c r="L551" i="1"/>
  <c r="L527" i="1"/>
  <c r="L514" i="1"/>
  <c r="L502" i="1"/>
  <c r="L491" i="1"/>
  <c r="L479" i="1"/>
  <c r="L475" i="1"/>
  <c r="L469" i="1"/>
  <c r="L457" i="1"/>
  <c r="L447" i="1"/>
  <c r="L433" i="1"/>
  <c r="L424" i="1"/>
  <c r="L417" i="1"/>
  <c r="L398" i="1"/>
  <c r="L387" i="1"/>
  <c r="L377" i="1"/>
  <c r="L364" i="1"/>
  <c r="L352" i="1"/>
  <c r="L344" i="1"/>
  <c r="L332" i="1"/>
  <c r="L323" i="1"/>
  <c r="L311" i="1"/>
  <c r="L302" i="1"/>
  <c r="L290" i="1"/>
  <c r="L282" i="1"/>
  <c r="L263" i="1"/>
  <c r="L251" i="1"/>
  <c r="L243" i="1"/>
  <c r="L230" i="1"/>
  <c r="L221" i="1"/>
  <c r="L210" i="1"/>
  <c r="L198" i="1"/>
  <c r="L188" i="1"/>
  <c r="L182" i="1"/>
  <c r="L173" i="1"/>
  <c r="L166" i="1"/>
  <c r="L155" i="1"/>
  <c r="L146" i="1"/>
  <c r="L126" i="1"/>
  <c r="L114" i="1"/>
  <c r="L102" i="1"/>
  <c r="L82" i="1"/>
  <c r="L67" i="1"/>
  <c r="L51" i="1"/>
  <c r="L34" i="1"/>
  <c r="L24" i="1"/>
  <c r="L14" i="1"/>
  <c r="L281" i="1"/>
  <c r="L262" i="1"/>
  <c r="L250" i="1"/>
  <c r="L242" i="1"/>
  <c r="L229" i="1"/>
  <c r="L220" i="1"/>
  <c r="L209" i="1"/>
  <c r="L197" i="1"/>
  <c r="L187" i="1"/>
  <c r="L181" i="1"/>
  <c r="L172" i="1"/>
  <c r="L165" i="1"/>
  <c r="L145" i="1"/>
  <c r="L125" i="1"/>
  <c r="L113" i="1"/>
  <c r="L101" i="1"/>
  <c r="L92" i="1"/>
  <c r="L81" i="1"/>
  <c r="L66" i="1"/>
  <c r="L50" i="1"/>
  <c r="L33" i="1"/>
  <c r="L23" i="1"/>
  <c r="L13" i="1"/>
</calcChain>
</file>

<file path=xl/sharedStrings.xml><?xml version="1.0" encoding="utf-8"?>
<sst xmlns="http://schemas.openxmlformats.org/spreadsheetml/2006/main" count="7" uniqueCount="7">
  <si>
    <t>profit</t>
  </si>
  <si>
    <t>length</t>
  </si>
  <si>
    <t>koef1</t>
  </si>
  <si>
    <t>koef2</t>
  </si>
  <si>
    <t>koef3</t>
  </si>
  <si>
    <t>profitfactor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</si>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</sst>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9"/>
  <sheetViews>
    <sheetView tabSelected="1" topLeftCell="A873" workbookViewId="0">
      <selection activeCell="N898" sqref="N898"/>
    </sheetView>
  </sheetViews>
  <sheetFormatPr defaultRowHeight="14.5" x14ac:dyDescent="0.35"/>
  <sheetData>
    <row r="1" spans="1:15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  <c r="K1" s="1"/>
      <c r="L1" s="1"/>
    </row>
    <row r="2" spans="1:15" x14ac:dyDescent="0.35">
      <c r="A2" s="2">
        <v>391</v>
      </c>
      <c r="B2" s="1">
        <v>16.363193422623208</v>
      </c>
      <c r="C2" s="1">
        <v>15</v>
      </c>
      <c r="D2" s="1">
        <v>3.8000000000000012</v>
      </c>
      <c r="E2" s="1">
        <v>5.7499999999999973</v>
      </c>
      <c r="F2" s="1">
        <v>7.699999999999994</v>
      </c>
      <c r="G2" s="1">
        <v>3.2588655964811948</v>
      </c>
      <c r="H2" s="1">
        <v>364</v>
      </c>
      <c r="I2" s="1"/>
      <c r="J2" s="1">
        <f>IF(B2&gt;11.91472, INDEX(B:B, ROW()), 0)</f>
        <v>16.363193422623208</v>
      </c>
      <c r="K2" s="1">
        <f>IF(G2&gt;3.22, INDEX(B:B, ROW()), 0)</f>
        <v>16.363193422623208</v>
      </c>
      <c r="L2" s="1">
        <f>IF(AND(J2&lt;&gt;0,K2&lt;&gt;0),INDEX(B:B,ROW()),"")</f>
        <v>16.363193422623208</v>
      </c>
      <c r="M2" s="1">
        <f>IF(B2&gt;14.31371, INDEX(B:B, ROW()), 0)</f>
        <v>16.363193422623208</v>
      </c>
      <c r="N2" s="1">
        <f>IF(G2&gt;4.493936, INDEX(B:B, ROW()), 0)</f>
        <v>0</v>
      </c>
      <c r="O2" s="1" t="str">
        <f>IF(AND(M2&lt;&gt;0,N2&lt;&gt;0),INDEX(B:B,ROW()),"")</f>
        <v/>
      </c>
    </row>
    <row r="3" spans="1:15" x14ac:dyDescent="0.35">
      <c r="A3" s="2">
        <v>392</v>
      </c>
      <c r="B3" s="1">
        <v>16.104707118582279</v>
      </c>
      <c r="C3" s="1">
        <v>15</v>
      </c>
      <c r="D3" s="1">
        <v>3.8000000000000012</v>
      </c>
      <c r="E3" s="1">
        <v>5.7999999999999972</v>
      </c>
      <c r="F3" s="1">
        <v>7.7999999999999936</v>
      </c>
      <c r="G3" s="1">
        <v>3.2362481579275002</v>
      </c>
      <c r="H3" s="1">
        <v>359</v>
      </c>
      <c r="I3" s="1"/>
      <c r="J3" s="1">
        <f>IF(B3&gt;11.91472, INDEX(B:B, ROW()), 0)</f>
        <v>16.104707118582279</v>
      </c>
      <c r="K3" s="1">
        <f>IF(G3&gt;3.22, INDEX(B:B, ROW()), 0)</f>
        <v>16.104707118582279</v>
      </c>
      <c r="L3" s="1">
        <f>IF(AND(J3&lt;&gt;0,K3&lt;&gt;0),INDEX(B:B,ROW()),"")</f>
        <v>16.104707118582279</v>
      </c>
      <c r="M3" s="1">
        <f>IF(B3&gt;14.31371, INDEX(B:B, ROW()), 0)</f>
        <v>16.104707118582279</v>
      </c>
      <c r="N3" s="1">
        <f>IF(G3&gt;4.493936, INDEX(B:B, ROW()), 0)</f>
        <v>0</v>
      </c>
      <c r="O3" s="1" t="str">
        <f>IF(AND(M3&lt;&gt;0,N3&lt;&gt;0),INDEX(B:B,ROW()),"")</f>
        <v/>
      </c>
    </row>
    <row r="4" spans="1:15" x14ac:dyDescent="0.35">
      <c r="A4" s="2">
        <v>426</v>
      </c>
      <c r="B4" s="1">
        <v>15.334658409881341</v>
      </c>
      <c r="C4" s="1">
        <v>15</v>
      </c>
      <c r="D4" s="1">
        <v>3.9000000000000008</v>
      </c>
      <c r="E4" s="1">
        <v>5.4999999999999982</v>
      </c>
      <c r="F4" s="1">
        <v>7.0999999999999961</v>
      </c>
      <c r="G4" s="1">
        <v>3.2284295583990539</v>
      </c>
      <c r="H4" s="1">
        <v>357</v>
      </c>
      <c r="I4" s="1"/>
      <c r="J4" s="1">
        <f>IF(B4&gt;11.91472, INDEX(B:B, ROW()), 0)</f>
        <v>15.334658409881341</v>
      </c>
      <c r="K4" s="1">
        <f>IF(G4&gt;3.22, INDEX(B:B, ROW()), 0)</f>
        <v>15.334658409881341</v>
      </c>
      <c r="L4" s="1">
        <f>IF(AND(J4&lt;&gt;0,K4&lt;&gt;0),INDEX(B:B,ROW()),"")</f>
        <v>15.334658409881341</v>
      </c>
      <c r="M4" s="1">
        <f>IF(B4&gt;14.31371, INDEX(B:B, ROW()), 0)</f>
        <v>15.334658409881341</v>
      </c>
      <c r="N4" s="1">
        <f>IF(G4&gt;4.493936, INDEX(B:B, ROW()), 0)</f>
        <v>0</v>
      </c>
      <c r="O4" s="1" t="str">
        <f>IF(AND(M4&lt;&gt;0,N4&lt;&gt;0),INDEX(B:B,ROW()),"")</f>
        <v/>
      </c>
    </row>
    <row r="5" spans="1:15" x14ac:dyDescent="0.35">
      <c r="A5" s="2">
        <v>427</v>
      </c>
      <c r="B5" s="1">
        <v>15.69444282181971</v>
      </c>
      <c r="C5" s="1">
        <v>15</v>
      </c>
      <c r="D5" s="1">
        <v>3.9000000000000008</v>
      </c>
      <c r="E5" s="1">
        <v>5.549999999999998</v>
      </c>
      <c r="F5" s="1">
        <v>7.1999999999999957</v>
      </c>
      <c r="G5" s="1">
        <v>3.2739121979954069</v>
      </c>
      <c r="H5" s="1">
        <v>355</v>
      </c>
      <c r="I5" s="1"/>
      <c r="J5" s="1">
        <f>IF(B5&gt;11.91472, INDEX(B:B, ROW()), 0)</f>
        <v>15.69444282181971</v>
      </c>
      <c r="K5" s="1">
        <f>IF(G5&gt;3.22, INDEX(B:B, ROW()), 0)</f>
        <v>15.69444282181971</v>
      </c>
      <c r="L5" s="1">
        <f>IF(AND(J5&lt;&gt;0,K5&lt;&gt;0),INDEX(B:B,ROW()),"")</f>
        <v>15.69444282181971</v>
      </c>
      <c r="M5" s="1">
        <f>IF(B5&gt;14.31371, INDEX(B:B, ROW()), 0)</f>
        <v>15.69444282181971</v>
      </c>
      <c r="N5" s="1">
        <f>IF(G5&gt;4.493936, INDEX(B:B, ROW()), 0)</f>
        <v>0</v>
      </c>
      <c r="O5" s="1" t="str">
        <f>IF(AND(M5&lt;&gt;0,N5&lt;&gt;0),INDEX(B:B,ROW()),"")</f>
        <v/>
      </c>
    </row>
    <row r="6" spans="1:15" x14ac:dyDescent="0.35">
      <c r="A6" s="2">
        <v>428</v>
      </c>
      <c r="B6" s="1">
        <v>16.258545703757701</v>
      </c>
      <c r="C6" s="1">
        <v>15</v>
      </c>
      <c r="D6" s="1">
        <v>3.9000000000000008</v>
      </c>
      <c r="E6" s="1">
        <v>5.5999999999999979</v>
      </c>
      <c r="F6" s="1">
        <v>7.2999999999999954</v>
      </c>
      <c r="G6" s="1">
        <v>3.3490227667846248</v>
      </c>
      <c r="H6" s="1">
        <v>350</v>
      </c>
      <c r="I6" s="1"/>
      <c r="J6" s="1">
        <f>IF(B6&gt;11.91472, INDEX(B:B, ROW()), 0)</f>
        <v>16.258545703757701</v>
      </c>
      <c r="K6" s="1">
        <f>IF(G6&gt;3.22, INDEX(B:B, ROW()), 0)</f>
        <v>16.258545703757701</v>
      </c>
      <c r="L6" s="1">
        <f>IF(AND(J6&lt;&gt;0,K6&lt;&gt;0),INDEX(B:B,ROW()),"")</f>
        <v>16.258545703757701</v>
      </c>
      <c r="M6" s="1">
        <f>IF(B6&gt;14.31371, INDEX(B:B, ROW()), 0)</f>
        <v>16.258545703757701</v>
      </c>
      <c r="N6" s="1">
        <f>IF(G6&gt;4.493936, INDEX(B:B, ROW()), 0)</f>
        <v>0</v>
      </c>
      <c r="O6" s="1" t="str">
        <f>IF(AND(M6&lt;&gt;0,N6&lt;&gt;0),INDEX(B:B,ROW()),"")</f>
        <v/>
      </c>
    </row>
    <row r="7" spans="1:15" x14ac:dyDescent="0.35">
      <c r="A7" s="2">
        <v>429</v>
      </c>
      <c r="B7" s="1">
        <v>16.376932716079089</v>
      </c>
      <c r="C7" s="1">
        <v>15</v>
      </c>
      <c r="D7" s="1">
        <v>3.9000000000000008</v>
      </c>
      <c r="E7" s="1">
        <v>5.6499999999999977</v>
      </c>
      <c r="F7" s="1">
        <v>7.399999999999995</v>
      </c>
      <c r="G7" s="1">
        <v>3.3579409223773249</v>
      </c>
      <c r="H7" s="1">
        <v>343</v>
      </c>
      <c r="I7" s="1"/>
      <c r="J7" s="1">
        <f>IF(B7&gt;11.91472, INDEX(B:B, ROW()), 0)</f>
        <v>16.376932716079089</v>
      </c>
      <c r="K7" s="1">
        <f>IF(G7&gt;3.22, INDEX(B:B, ROW()), 0)</f>
        <v>16.376932716079089</v>
      </c>
      <c r="L7" s="1">
        <f>IF(AND(J7&lt;&gt;0,K7&lt;&gt;0),INDEX(B:B,ROW()),"")</f>
        <v>16.376932716079089</v>
      </c>
      <c r="M7" s="1">
        <f>IF(B7&gt;14.31371, INDEX(B:B, ROW()), 0)</f>
        <v>16.376932716079089</v>
      </c>
      <c r="N7" s="1">
        <f>IF(G7&gt;4.493936, INDEX(B:B, ROW()), 0)</f>
        <v>0</v>
      </c>
      <c r="O7" s="1" t="str">
        <f>IF(AND(M7&lt;&gt;0,N7&lt;&gt;0),INDEX(B:B,ROW()),"")</f>
        <v/>
      </c>
    </row>
    <row r="8" spans="1:15" x14ac:dyDescent="0.35">
      <c r="A8" s="2">
        <v>430</v>
      </c>
      <c r="B8" s="1">
        <v>16.9315322748052</v>
      </c>
      <c r="C8" s="1">
        <v>15</v>
      </c>
      <c r="D8" s="1">
        <v>3.9000000000000008</v>
      </c>
      <c r="E8" s="1">
        <v>5.6999999999999984</v>
      </c>
      <c r="F8" s="1">
        <v>7.4999999999999947</v>
      </c>
      <c r="G8" s="1">
        <v>3.459977868055085</v>
      </c>
      <c r="H8" s="1">
        <v>340</v>
      </c>
      <c r="I8" s="1"/>
      <c r="J8" s="1">
        <f>IF(B8&gt;11.91472, INDEX(B:B, ROW()), 0)</f>
        <v>16.9315322748052</v>
      </c>
      <c r="K8" s="1">
        <f>IF(G8&gt;3.22, INDEX(B:B, ROW()), 0)</f>
        <v>16.9315322748052</v>
      </c>
      <c r="L8" s="1">
        <f>IF(AND(J8&lt;&gt;0,K8&lt;&gt;0),INDEX(B:B,ROW()),"")</f>
        <v>16.9315322748052</v>
      </c>
      <c r="M8" s="1">
        <f>IF(B8&gt;14.31371, INDEX(B:B, ROW()), 0)</f>
        <v>16.9315322748052</v>
      </c>
      <c r="N8" s="1">
        <f>IF(G8&gt;4.493936, INDEX(B:B, ROW()), 0)</f>
        <v>0</v>
      </c>
      <c r="O8" s="1" t="str">
        <f>IF(AND(M8&lt;&gt;0,N8&lt;&gt;0),INDEX(B:B,ROW()),"")</f>
        <v/>
      </c>
    </row>
    <row r="9" spans="1:15" x14ac:dyDescent="0.35">
      <c r="A9" s="2">
        <v>431</v>
      </c>
      <c r="B9" s="1">
        <v>16.990741485365749</v>
      </c>
      <c r="C9" s="1">
        <v>15</v>
      </c>
      <c r="D9" s="1">
        <v>3.9000000000000008</v>
      </c>
      <c r="E9" s="1">
        <v>5.7499999999999973</v>
      </c>
      <c r="F9" s="1">
        <v>7.5999999999999943</v>
      </c>
      <c r="G9" s="1">
        <v>3.5044313930178959</v>
      </c>
      <c r="H9" s="1">
        <v>335</v>
      </c>
      <c r="I9" s="1"/>
      <c r="J9" s="1">
        <f>IF(B9&gt;11.91472, INDEX(B:B, ROW()), 0)</f>
        <v>16.990741485365749</v>
      </c>
      <c r="K9" s="1">
        <f>IF(G9&gt;3.22, INDEX(B:B, ROW()), 0)</f>
        <v>16.990741485365749</v>
      </c>
      <c r="L9" s="1">
        <f>IF(AND(J9&lt;&gt;0,K9&lt;&gt;0),INDEX(B:B,ROW()),"")</f>
        <v>16.990741485365749</v>
      </c>
      <c r="M9" s="1">
        <f>IF(B9&gt;14.31371, INDEX(B:B, ROW()), 0)</f>
        <v>16.990741485365749</v>
      </c>
      <c r="N9" s="1">
        <f>IF(G9&gt;4.493936, INDEX(B:B, ROW()), 0)</f>
        <v>0</v>
      </c>
      <c r="O9" s="1" t="str">
        <f>IF(AND(M9&lt;&gt;0,N9&lt;&gt;0),INDEX(B:B,ROW()),"")</f>
        <v/>
      </c>
    </row>
    <row r="10" spans="1:15" x14ac:dyDescent="0.35">
      <c r="A10" s="2">
        <v>432</v>
      </c>
      <c r="B10" s="1">
        <v>17.060017760869702</v>
      </c>
      <c r="C10" s="1">
        <v>15</v>
      </c>
      <c r="D10" s="1">
        <v>3.9000000000000008</v>
      </c>
      <c r="E10" s="1">
        <v>5.7999999999999972</v>
      </c>
      <c r="F10" s="1">
        <v>7.699999999999994</v>
      </c>
      <c r="G10" s="1">
        <v>3.5146093863270842</v>
      </c>
      <c r="H10" s="1">
        <v>330</v>
      </c>
      <c r="I10" s="1"/>
      <c r="J10" s="1">
        <f>IF(B10&gt;11.91472, INDEX(B:B, ROW()), 0)</f>
        <v>17.060017760869702</v>
      </c>
      <c r="K10" s="1">
        <f>IF(G10&gt;3.22, INDEX(B:B, ROW()), 0)</f>
        <v>17.060017760869702</v>
      </c>
      <c r="L10" s="1">
        <f>IF(AND(J10&lt;&gt;0,K10&lt;&gt;0),INDEX(B:B,ROW()),"")</f>
        <v>17.060017760869702</v>
      </c>
      <c r="M10" s="1">
        <f>IF(B10&gt;14.31371, INDEX(B:B, ROW()), 0)</f>
        <v>17.060017760869702</v>
      </c>
      <c r="N10" s="1">
        <f>IF(G10&gt;4.493936, INDEX(B:B, ROW()), 0)</f>
        <v>0</v>
      </c>
      <c r="O10" s="1" t="str">
        <f>IF(AND(M10&lt;&gt;0,N10&lt;&gt;0),INDEX(B:B,ROW()),"")</f>
        <v/>
      </c>
    </row>
    <row r="11" spans="1:15" x14ac:dyDescent="0.35">
      <c r="A11" s="2">
        <v>433</v>
      </c>
      <c r="B11" s="1">
        <v>16.018872865430779</v>
      </c>
      <c r="C11" s="1">
        <v>15</v>
      </c>
      <c r="D11" s="1">
        <v>3.9000000000000008</v>
      </c>
      <c r="E11" s="1">
        <v>5.849999999999997</v>
      </c>
      <c r="F11" s="1">
        <v>7.7999999999999936</v>
      </c>
      <c r="G11" s="1">
        <v>3.4924702062543771</v>
      </c>
      <c r="H11" s="1">
        <v>327</v>
      </c>
      <c r="I11" s="1"/>
      <c r="J11" s="1">
        <f>IF(B11&gt;11.91472, INDEX(B:B, ROW()), 0)</f>
        <v>16.018872865430779</v>
      </c>
      <c r="K11" s="1">
        <f>IF(G11&gt;3.22, INDEX(B:B, ROW()), 0)</f>
        <v>16.018872865430779</v>
      </c>
      <c r="L11" s="1">
        <f>IF(AND(J11&lt;&gt;0,K11&lt;&gt;0),INDEX(B:B,ROW()),"")</f>
        <v>16.018872865430779</v>
      </c>
      <c r="M11" s="1">
        <f>IF(B11&gt;14.31371, INDEX(B:B, ROW()), 0)</f>
        <v>16.018872865430779</v>
      </c>
      <c r="N11" s="1">
        <f>IF(G11&gt;4.493936, INDEX(B:B, ROW()), 0)</f>
        <v>0</v>
      </c>
      <c r="O11" s="1" t="str">
        <f>IF(AND(M11&lt;&gt;0,N11&lt;&gt;0),INDEX(B:B,ROW()),"")</f>
        <v/>
      </c>
    </row>
    <row r="12" spans="1:15" x14ac:dyDescent="0.35">
      <c r="A12" s="2">
        <v>434</v>
      </c>
      <c r="B12" s="1">
        <v>14.105034250602481</v>
      </c>
      <c r="C12" s="1">
        <v>15</v>
      </c>
      <c r="D12" s="1">
        <v>3.9000000000000008</v>
      </c>
      <c r="E12" s="1">
        <v>5.8999999999999968</v>
      </c>
      <c r="F12" s="1">
        <v>7.8999999999999932</v>
      </c>
      <c r="G12" s="1">
        <v>3.313509747589531</v>
      </c>
      <c r="H12" s="1">
        <v>325</v>
      </c>
      <c r="I12" s="1"/>
      <c r="J12" s="1">
        <f>IF(B12&gt;11.91472, INDEX(B:B, ROW()), 0)</f>
        <v>14.105034250602481</v>
      </c>
      <c r="K12" s="1">
        <f>IF(G12&gt;3.22, INDEX(B:B, ROW()), 0)</f>
        <v>14.105034250602481</v>
      </c>
      <c r="L12" s="1">
        <f>IF(AND(J12&lt;&gt;0,K12&lt;&gt;0),INDEX(B:B,ROW()),"")</f>
        <v>14.105034250602481</v>
      </c>
      <c r="M12" s="1">
        <f>IF(B12&gt;14.31371, INDEX(B:B, ROW()), 0)</f>
        <v>0</v>
      </c>
      <c r="N12" s="1">
        <f>IF(G12&gt;4.493936, INDEX(B:B, ROW()), 0)</f>
        <v>0</v>
      </c>
      <c r="O12" s="1" t="str">
        <f>IF(AND(M12&lt;&gt;0,N12&lt;&gt;0),INDEX(B:B,ROW()),"")</f>
        <v/>
      </c>
    </row>
    <row r="13" spans="1:15" x14ac:dyDescent="0.35">
      <c r="A13" s="2">
        <v>436</v>
      </c>
      <c r="B13" s="1">
        <v>12.814734148685201</v>
      </c>
      <c r="C13" s="1">
        <v>15</v>
      </c>
      <c r="D13" s="1">
        <v>3.9000000000000008</v>
      </c>
      <c r="E13" s="1">
        <v>5.9999999999999956</v>
      </c>
      <c r="F13" s="1">
        <v>8.0999999999999925</v>
      </c>
      <c r="G13" s="1">
        <v>3.2817090717413522</v>
      </c>
      <c r="H13" s="1">
        <v>317</v>
      </c>
      <c r="I13" s="1"/>
      <c r="J13" s="1">
        <f>IF(B13&gt;11.91472, INDEX(B:B, ROW()), 0)</f>
        <v>12.814734148685201</v>
      </c>
      <c r="K13" s="1">
        <f>IF(G13&gt;3.22, INDEX(B:B, ROW()), 0)</f>
        <v>12.814734148685201</v>
      </c>
      <c r="L13" s="1">
        <f>IF(AND(J13&lt;&gt;0,K13&lt;&gt;0),INDEX(B:B,ROW()),"")</f>
        <v>12.814734148685201</v>
      </c>
      <c r="M13" s="1">
        <f>IF(B13&gt;14.31371, INDEX(B:B, ROW()), 0)</f>
        <v>0</v>
      </c>
      <c r="N13" s="1">
        <f>IF(G13&gt;4.493936, INDEX(B:B, ROW()), 0)</f>
        <v>0</v>
      </c>
      <c r="O13" s="1" t="str">
        <f>IF(AND(M13&lt;&gt;0,N13&lt;&gt;0),INDEX(B:B,ROW()),"")</f>
        <v/>
      </c>
    </row>
    <row r="14" spans="1:15" x14ac:dyDescent="0.35">
      <c r="A14" s="2">
        <v>437</v>
      </c>
      <c r="B14" s="1">
        <v>13.59498393610488</v>
      </c>
      <c r="C14" s="1">
        <v>15</v>
      </c>
      <c r="D14" s="1">
        <v>3.9000000000000008</v>
      </c>
      <c r="E14" s="1">
        <v>6.0499999999999963</v>
      </c>
      <c r="F14" s="1">
        <v>8.1999999999999922</v>
      </c>
      <c r="G14" s="1">
        <v>3.512038608285819</v>
      </c>
      <c r="H14" s="1">
        <v>313</v>
      </c>
      <c r="I14" s="1"/>
      <c r="J14" s="1">
        <f>IF(B14&gt;11.91472, INDEX(B:B, ROW()), 0)</f>
        <v>13.59498393610488</v>
      </c>
      <c r="K14" s="1">
        <f>IF(G14&gt;3.22, INDEX(B:B, ROW()), 0)</f>
        <v>13.59498393610488</v>
      </c>
      <c r="L14" s="1">
        <f>IF(AND(J14&lt;&gt;0,K14&lt;&gt;0),INDEX(B:B,ROW()),"")</f>
        <v>13.59498393610488</v>
      </c>
      <c r="M14" s="1">
        <f>IF(B14&gt;14.31371, INDEX(B:B, ROW()), 0)</f>
        <v>0</v>
      </c>
      <c r="N14" s="1">
        <f>IF(G14&gt;4.493936, INDEX(B:B, ROW()), 0)</f>
        <v>0</v>
      </c>
      <c r="O14" s="1" t="str">
        <f>IF(AND(M14&lt;&gt;0,N14&lt;&gt;0),INDEX(B:B,ROW()),"")</f>
        <v/>
      </c>
    </row>
    <row r="15" spans="1:15" x14ac:dyDescent="0.35">
      <c r="A15" s="2">
        <v>438</v>
      </c>
      <c r="B15" s="1">
        <v>13.78724143879243</v>
      </c>
      <c r="C15" s="1">
        <v>15</v>
      </c>
      <c r="D15" s="1">
        <v>3.9000000000000008</v>
      </c>
      <c r="E15" s="1">
        <v>6.0999999999999961</v>
      </c>
      <c r="F15" s="1">
        <v>8.2999999999999918</v>
      </c>
      <c r="G15" s="1">
        <v>3.5423312441707071</v>
      </c>
      <c r="H15" s="1">
        <v>312</v>
      </c>
      <c r="I15" s="1"/>
      <c r="J15" s="1">
        <f>IF(B15&gt;11.91472, INDEX(B:B, ROW()), 0)</f>
        <v>13.78724143879243</v>
      </c>
      <c r="K15" s="1">
        <f>IF(G15&gt;3.22, INDEX(B:B, ROW()), 0)</f>
        <v>13.78724143879243</v>
      </c>
      <c r="L15" s="1">
        <f>IF(AND(J15&lt;&gt;0,K15&lt;&gt;0),INDEX(B:B,ROW()),"")</f>
        <v>13.78724143879243</v>
      </c>
      <c r="M15" s="1">
        <f>IF(B15&gt;14.31371, INDEX(B:B, ROW()), 0)</f>
        <v>0</v>
      </c>
      <c r="N15" s="1">
        <f>IF(G15&gt;4.493936, INDEX(B:B, ROW()), 0)</f>
        <v>0</v>
      </c>
      <c r="O15" s="1" t="str">
        <f>IF(AND(M15&lt;&gt;0,N15&lt;&gt;0),INDEX(B:B,ROW()),"")</f>
        <v/>
      </c>
    </row>
    <row r="16" spans="1:15" x14ac:dyDescent="0.35">
      <c r="A16" s="2">
        <v>439</v>
      </c>
      <c r="B16" s="1">
        <v>12.32170391794247</v>
      </c>
      <c r="C16" s="1">
        <v>15</v>
      </c>
      <c r="D16" s="1">
        <v>3.9000000000000008</v>
      </c>
      <c r="E16" s="1">
        <v>6.1499999999999959</v>
      </c>
      <c r="F16" s="1">
        <v>8.3999999999999915</v>
      </c>
      <c r="G16" s="1">
        <v>3.3833142065337189</v>
      </c>
      <c r="H16" s="1">
        <v>309</v>
      </c>
      <c r="I16" s="1"/>
      <c r="J16" s="1">
        <f>IF(B16&gt;11.91472, INDEX(B:B, ROW()), 0)</f>
        <v>12.32170391794247</v>
      </c>
      <c r="K16" s="1">
        <f>IF(G16&gt;3.22, INDEX(B:B, ROW()), 0)</f>
        <v>12.32170391794247</v>
      </c>
      <c r="L16" s="1">
        <f>IF(AND(J16&lt;&gt;0,K16&lt;&gt;0),INDEX(B:B,ROW()),"")</f>
        <v>12.32170391794247</v>
      </c>
      <c r="M16" s="1">
        <f>IF(B16&gt;14.31371, INDEX(B:B, ROW()), 0)</f>
        <v>0</v>
      </c>
      <c r="N16" s="1">
        <f>IF(G16&gt;4.493936, INDEX(B:B, ROW()), 0)</f>
        <v>0</v>
      </c>
      <c r="O16" s="1" t="str">
        <f>IF(AND(M16&lt;&gt;0,N16&lt;&gt;0),INDEX(B:B,ROW()),"")</f>
        <v/>
      </c>
    </row>
    <row r="17" spans="1:15" x14ac:dyDescent="0.35">
      <c r="A17" s="2">
        <v>440</v>
      </c>
      <c r="B17" s="1">
        <v>12.52768650823945</v>
      </c>
      <c r="C17" s="1">
        <v>15</v>
      </c>
      <c r="D17" s="1">
        <v>3.9000000000000008</v>
      </c>
      <c r="E17" s="1">
        <v>6.1999999999999957</v>
      </c>
      <c r="F17" s="1">
        <v>8.4999999999999911</v>
      </c>
      <c r="G17" s="1">
        <v>3.4181157838763179</v>
      </c>
      <c r="H17" s="1">
        <v>309</v>
      </c>
      <c r="I17" s="1"/>
      <c r="J17" s="1">
        <f>IF(B17&gt;11.91472, INDEX(B:B, ROW()), 0)</f>
        <v>12.52768650823945</v>
      </c>
      <c r="K17" s="1">
        <f>IF(G17&gt;3.22, INDEX(B:B, ROW()), 0)</f>
        <v>12.52768650823945</v>
      </c>
      <c r="L17" s="1">
        <f>IF(AND(J17&lt;&gt;0,K17&lt;&gt;0),INDEX(B:B,ROW()),"")</f>
        <v>12.52768650823945</v>
      </c>
      <c r="M17" s="1">
        <f>IF(B17&gt;14.31371, INDEX(B:B, ROW()), 0)</f>
        <v>0</v>
      </c>
      <c r="N17" s="1">
        <f>IF(G17&gt;4.493936, INDEX(B:B, ROW()), 0)</f>
        <v>0</v>
      </c>
      <c r="O17" s="1" t="str">
        <f>IF(AND(M17&lt;&gt;0,N17&lt;&gt;0),INDEX(B:B,ROW()),"")</f>
        <v/>
      </c>
    </row>
    <row r="18" spans="1:15" x14ac:dyDescent="0.35">
      <c r="A18" s="2">
        <v>441</v>
      </c>
      <c r="B18" s="1">
        <v>12.5786507385903</v>
      </c>
      <c r="C18" s="1">
        <v>15</v>
      </c>
      <c r="D18" s="1">
        <v>3.9000000000000008</v>
      </c>
      <c r="E18" s="1">
        <v>6.2499999999999956</v>
      </c>
      <c r="F18" s="1">
        <v>8.5999999999999908</v>
      </c>
      <c r="G18" s="1">
        <v>3.425553653683489</v>
      </c>
      <c r="H18" s="1">
        <v>306</v>
      </c>
      <c r="I18" s="1"/>
      <c r="J18" s="1">
        <f>IF(B18&gt;11.91472, INDEX(B:B, ROW()), 0)</f>
        <v>12.5786507385903</v>
      </c>
      <c r="K18" s="1">
        <f>IF(G18&gt;3.22, INDEX(B:B, ROW()), 0)</f>
        <v>12.5786507385903</v>
      </c>
      <c r="L18" s="1">
        <f>IF(AND(J18&lt;&gt;0,K18&lt;&gt;0),INDEX(B:B,ROW()),"")</f>
        <v>12.5786507385903</v>
      </c>
      <c r="M18" s="1">
        <f>IF(B18&gt;14.31371, INDEX(B:B, ROW()), 0)</f>
        <v>0</v>
      </c>
      <c r="N18" s="1">
        <f>IF(G18&gt;4.493936, INDEX(B:B, ROW()), 0)</f>
        <v>0</v>
      </c>
      <c r="O18" s="1" t="str">
        <f>IF(AND(M18&lt;&gt;0,N18&lt;&gt;0),INDEX(B:B,ROW()),"")</f>
        <v/>
      </c>
    </row>
    <row r="19" spans="1:15" x14ac:dyDescent="0.35">
      <c r="A19" s="2">
        <v>442</v>
      </c>
      <c r="B19" s="1">
        <v>12.81111801485585</v>
      </c>
      <c r="C19" s="1">
        <v>15</v>
      </c>
      <c r="D19" s="1">
        <v>3.9000000000000008</v>
      </c>
      <c r="E19" s="1">
        <v>6.2999999999999954</v>
      </c>
      <c r="F19" s="1">
        <v>8.6999999999999904</v>
      </c>
      <c r="G19" s="1">
        <v>3.4597765203355122</v>
      </c>
      <c r="H19" s="1">
        <v>305</v>
      </c>
      <c r="I19" s="1"/>
      <c r="J19" s="1">
        <f>IF(B19&gt;11.91472, INDEX(B:B, ROW()), 0)</f>
        <v>12.81111801485585</v>
      </c>
      <c r="K19" s="1">
        <f>IF(G19&gt;3.22, INDEX(B:B, ROW()), 0)</f>
        <v>12.81111801485585</v>
      </c>
      <c r="L19" s="1">
        <f>IF(AND(J19&lt;&gt;0,K19&lt;&gt;0),INDEX(B:B,ROW()),"")</f>
        <v>12.81111801485585</v>
      </c>
      <c r="M19" s="1">
        <f>IF(B19&gt;14.31371, INDEX(B:B, ROW()), 0)</f>
        <v>0</v>
      </c>
      <c r="N19" s="1">
        <f>IF(G19&gt;4.493936, INDEX(B:B, ROW()), 0)</f>
        <v>0</v>
      </c>
      <c r="O19" s="1" t="str">
        <f>IF(AND(M19&lt;&gt;0,N19&lt;&gt;0),INDEX(B:B,ROW()),"")</f>
        <v/>
      </c>
    </row>
    <row r="20" spans="1:15" x14ac:dyDescent="0.35">
      <c r="A20" s="2">
        <v>444</v>
      </c>
      <c r="B20" s="1">
        <v>12.014108348177469</v>
      </c>
      <c r="C20" s="1">
        <v>15</v>
      </c>
      <c r="D20" s="1">
        <v>3.9000000000000008</v>
      </c>
      <c r="E20" s="1">
        <v>6.399999999999995</v>
      </c>
      <c r="F20" s="1">
        <v>8.8999999999999897</v>
      </c>
      <c r="G20" s="1">
        <v>3.377815146672225</v>
      </c>
      <c r="H20" s="1">
        <v>301</v>
      </c>
      <c r="I20" s="1"/>
      <c r="J20" s="1">
        <f>IF(B20&gt;11.91472, INDEX(B:B, ROW()), 0)</f>
        <v>12.014108348177469</v>
      </c>
      <c r="K20" s="1">
        <f>IF(G20&gt;3.22, INDEX(B:B, ROW()), 0)</f>
        <v>12.014108348177469</v>
      </c>
      <c r="L20" s="1">
        <f>IF(AND(J20&lt;&gt;0,K20&lt;&gt;0),INDEX(B:B,ROW()),"")</f>
        <v>12.014108348177469</v>
      </c>
      <c r="M20" s="1">
        <f>IF(B20&gt;14.31371, INDEX(B:B, ROW()), 0)</f>
        <v>0</v>
      </c>
      <c r="N20" s="1">
        <f>IF(G20&gt;4.493936, INDEX(B:B, ROW()), 0)</f>
        <v>0</v>
      </c>
      <c r="O20" s="1" t="str">
        <f>IF(AND(M20&lt;&gt;0,N20&lt;&gt;0),INDEX(B:B,ROW()),"")</f>
        <v/>
      </c>
    </row>
    <row r="21" spans="1:15" x14ac:dyDescent="0.35">
      <c r="A21" s="2">
        <v>445</v>
      </c>
      <c r="B21" s="1">
        <v>12.338675421374081</v>
      </c>
      <c r="C21" s="1">
        <v>15</v>
      </c>
      <c r="D21" s="1">
        <v>3.9000000000000008</v>
      </c>
      <c r="E21" s="1">
        <v>6.4499999999999948</v>
      </c>
      <c r="F21" s="1">
        <v>8.9999999999999893</v>
      </c>
      <c r="G21" s="1">
        <v>3.4554512287098178</v>
      </c>
      <c r="H21" s="1">
        <v>300</v>
      </c>
      <c r="I21" s="1"/>
      <c r="J21" s="1">
        <f>IF(B21&gt;11.91472, INDEX(B:B, ROW()), 0)</f>
        <v>12.338675421374081</v>
      </c>
      <c r="K21" s="1">
        <f>IF(G21&gt;3.22, INDEX(B:B, ROW()), 0)</f>
        <v>12.338675421374081</v>
      </c>
      <c r="L21" s="1">
        <f>IF(AND(J21&lt;&gt;0,K21&lt;&gt;0),INDEX(B:B,ROW()),"")</f>
        <v>12.338675421374081</v>
      </c>
      <c r="M21" s="1">
        <f>IF(B21&gt;14.31371, INDEX(B:B, ROW()), 0)</f>
        <v>0</v>
      </c>
      <c r="N21" s="1">
        <f>IF(G21&gt;4.493936, INDEX(B:B, ROW()), 0)</f>
        <v>0</v>
      </c>
      <c r="O21" s="1" t="str">
        <f>IF(AND(M21&lt;&gt;0,N21&lt;&gt;0),INDEX(B:B,ROW()),"")</f>
        <v/>
      </c>
    </row>
    <row r="22" spans="1:15" x14ac:dyDescent="0.35">
      <c r="A22" s="2">
        <v>446</v>
      </c>
      <c r="B22" s="1">
        <v>12.438077887909779</v>
      </c>
      <c r="C22" s="1">
        <v>15</v>
      </c>
      <c r="D22" s="1">
        <v>3.9000000000000008</v>
      </c>
      <c r="E22" s="1">
        <v>6.4999999999999947</v>
      </c>
      <c r="F22" s="1">
        <v>9.099999999999989</v>
      </c>
      <c r="G22" s="1">
        <v>3.46980386178809</v>
      </c>
      <c r="H22" s="1">
        <v>299</v>
      </c>
      <c r="I22" s="1"/>
      <c r="J22" s="1">
        <f>IF(B22&gt;11.91472, INDEX(B:B, ROW()), 0)</f>
        <v>12.438077887909779</v>
      </c>
      <c r="K22" s="1">
        <f>IF(G22&gt;3.22, INDEX(B:B, ROW()), 0)</f>
        <v>12.438077887909779</v>
      </c>
      <c r="L22" s="1">
        <f>IF(AND(J22&lt;&gt;0,K22&lt;&gt;0),INDEX(B:B,ROW()),"")</f>
        <v>12.438077887909779</v>
      </c>
      <c r="M22" s="1">
        <f>IF(B22&gt;14.31371, INDEX(B:B, ROW()), 0)</f>
        <v>0</v>
      </c>
      <c r="N22" s="1">
        <f>IF(G22&gt;4.493936, INDEX(B:B, ROW()), 0)</f>
        <v>0</v>
      </c>
      <c r="O22" s="1" t="str">
        <f>IF(AND(M22&lt;&gt;0,N22&lt;&gt;0),INDEX(B:B,ROW()),"")</f>
        <v/>
      </c>
    </row>
    <row r="23" spans="1:15" x14ac:dyDescent="0.35">
      <c r="A23" s="2">
        <v>448</v>
      </c>
      <c r="B23" s="1">
        <v>11.99691399684767</v>
      </c>
      <c r="C23" s="1">
        <v>15</v>
      </c>
      <c r="D23" s="1">
        <v>3.9000000000000008</v>
      </c>
      <c r="E23" s="1">
        <v>6.5999999999999943</v>
      </c>
      <c r="F23" s="1">
        <v>9.2999999999999883</v>
      </c>
      <c r="G23" s="1">
        <v>3.4207365581820341</v>
      </c>
      <c r="H23" s="1">
        <v>296</v>
      </c>
      <c r="I23" s="1"/>
      <c r="J23" s="1">
        <f>IF(B23&gt;11.91472, INDEX(B:B, ROW()), 0)</f>
        <v>11.99691399684767</v>
      </c>
      <c r="K23" s="1">
        <f>IF(G23&gt;3.22, INDEX(B:B, ROW()), 0)</f>
        <v>11.99691399684767</v>
      </c>
      <c r="L23" s="1">
        <f>IF(AND(J23&lt;&gt;0,K23&lt;&gt;0),INDEX(B:B,ROW()),"")</f>
        <v>11.99691399684767</v>
      </c>
      <c r="M23" s="1">
        <f>IF(B23&gt;14.31371, INDEX(B:B, ROW()), 0)</f>
        <v>0</v>
      </c>
      <c r="N23" s="1">
        <f>IF(G23&gt;4.493936, INDEX(B:B, ROW()), 0)</f>
        <v>0</v>
      </c>
      <c r="O23" s="1" t="str">
        <f>IF(AND(M23&lt;&gt;0,N23&lt;&gt;0),INDEX(B:B,ROW()),"")</f>
        <v/>
      </c>
    </row>
    <row r="24" spans="1:15" x14ac:dyDescent="0.35">
      <c r="A24" s="2">
        <v>449</v>
      </c>
      <c r="B24" s="1">
        <v>12.051567280497389</v>
      </c>
      <c r="C24" s="1">
        <v>15</v>
      </c>
      <c r="D24" s="1">
        <v>3.9000000000000008</v>
      </c>
      <c r="E24" s="1">
        <v>6.6499999999999941</v>
      </c>
      <c r="F24" s="1">
        <v>9.3999999999999879</v>
      </c>
      <c r="G24" s="1">
        <v>3.4262675379157388</v>
      </c>
      <c r="H24" s="1">
        <v>294</v>
      </c>
      <c r="I24" s="1"/>
      <c r="J24" s="1">
        <f>IF(B24&gt;11.91472, INDEX(B:B, ROW()), 0)</f>
        <v>12.051567280497389</v>
      </c>
      <c r="K24" s="1">
        <f>IF(G24&gt;3.22, INDEX(B:B, ROW()), 0)</f>
        <v>12.051567280497389</v>
      </c>
      <c r="L24" s="1">
        <f>IF(AND(J24&lt;&gt;0,K24&lt;&gt;0),INDEX(B:B,ROW()),"")</f>
        <v>12.051567280497389</v>
      </c>
      <c r="M24" s="1">
        <f>IF(B24&gt;14.31371, INDEX(B:B, ROW()), 0)</f>
        <v>0</v>
      </c>
      <c r="N24" s="1">
        <f>IF(G24&gt;4.493936, INDEX(B:B, ROW()), 0)</f>
        <v>0</v>
      </c>
      <c r="O24" s="1" t="str">
        <f>IF(AND(M24&lt;&gt;0,N24&lt;&gt;0),INDEX(B:B,ROW()),"")</f>
        <v/>
      </c>
    </row>
    <row r="25" spans="1:15" x14ac:dyDescent="0.35">
      <c r="A25" s="2">
        <v>450</v>
      </c>
      <c r="B25" s="1">
        <v>12.073872803881819</v>
      </c>
      <c r="C25" s="1">
        <v>15</v>
      </c>
      <c r="D25" s="1">
        <v>3.9000000000000008</v>
      </c>
      <c r="E25" s="1">
        <v>6.699999999999994</v>
      </c>
      <c r="F25" s="1">
        <v>9.4999999999999876</v>
      </c>
      <c r="G25" s="1">
        <v>3.4315530875790121</v>
      </c>
      <c r="H25" s="1">
        <v>293</v>
      </c>
      <c r="I25" s="1"/>
      <c r="J25" s="1">
        <f>IF(B25&gt;11.91472, INDEX(B:B, ROW()), 0)</f>
        <v>12.073872803881819</v>
      </c>
      <c r="K25" s="1">
        <f>IF(G25&gt;3.22, INDEX(B:B, ROW()), 0)</f>
        <v>12.073872803881819</v>
      </c>
      <c r="L25" s="1">
        <f>IF(AND(J25&lt;&gt;0,K25&lt;&gt;0),INDEX(B:B,ROW()),"")</f>
        <v>12.073872803881819</v>
      </c>
      <c r="M25" s="1">
        <f>IF(B25&gt;14.31371, INDEX(B:B, ROW()), 0)</f>
        <v>0</v>
      </c>
      <c r="N25" s="1">
        <f>IF(G25&gt;4.493936, INDEX(B:B, ROW()), 0)</f>
        <v>0</v>
      </c>
      <c r="O25" s="1" t="str">
        <f>IF(AND(M25&lt;&gt;0,N25&lt;&gt;0),INDEX(B:B,ROW()),"")</f>
        <v/>
      </c>
    </row>
    <row r="26" spans="1:15" x14ac:dyDescent="0.35">
      <c r="A26" s="2">
        <v>451</v>
      </c>
      <c r="B26" s="1">
        <v>14.369656360822271</v>
      </c>
      <c r="C26" s="1">
        <v>15</v>
      </c>
      <c r="D26" s="1">
        <v>4.0000000000000009</v>
      </c>
      <c r="E26" s="1">
        <v>5.4999999999999991</v>
      </c>
      <c r="F26" s="1">
        <v>6.9999999999999973</v>
      </c>
      <c r="G26" s="1">
        <v>3.2371374376243862</v>
      </c>
      <c r="H26" s="1">
        <v>326</v>
      </c>
      <c r="I26" s="1"/>
      <c r="J26" s="1">
        <f>IF(B26&gt;11.91472, INDEX(B:B, ROW()), 0)</f>
        <v>14.369656360822271</v>
      </c>
      <c r="K26" s="1">
        <f>IF(G26&gt;3.22, INDEX(B:B, ROW()), 0)</f>
        <v>14.369656360822271</v>
      </c>
      <c r="L26" s="1">
        <f>IF(AND(J26&lt;&gt;0,K26&lt;&gt;0),INDEX(B:B,ROW()),"")</f>
        <v>14.369656360822271</v>
      </c>
      <c r="M26" s="1">
        <f>IF(B26&gt;14.31371, INDEX(B:B, ROW()), 0)</f>
        <v>14.369656360822271</v>
      </c>
      <c r="N26" s="1">
        <f>IF(G26&gt;4.493936, INDEX(B:B, ROW()), 0)</f>
        <v>0</v>
      </c>
      <c r="O26" s="1" t="str">
        <f>IF(AND(M26&lt;&gt;0,N26&lt;&gt;0),INDEX(B:B,ROW()),"")</f>
        <v/>
      </c>
    </row>
    <row r="27" spans="1:15" x14ac:dyDescent="0.35">
      <c r="A27" s="2">
        <v>452</v>
      </c>
      <c r="B27" s="1">
        <v>14.72944077276065</v>
      </c>
      <c r="C27" s="1">
        <v>15</v>
      </c>
      <c r="D27" s="1">
        <v>4.0000000000000009</v>
      </c>
      <c r="E27" s="1">
        <v>5.5499999999999989</v>
      </c>
      <c r="F27" s="1">
        <v>7.099999999999997</v>
      </c>
      <c r="G27" s="1">
        <v>3.2882502496967851</v>
      </c>
      <c r="H27" s="1">
        <v>324</v>
      </c>
      <c r="I27" s="1"/>
      <c r="J27" s="1">
        <f>IF(B27&gt;11.91472, INDEX(B:B, ROW()), 0)</f>
        <v>14.72944077276065</v>
      </c>
      <c r="K27" s="1">
        <f>IF(G27&gt;3.22, INDEX(B:B, ROW()), 0)</f>
        <v>14.72944077276065</v>
      </c>
      <c r="L27" s="1">
        <f>IF(AND(J27&lt;&gt;0,K27&lt;&gt;0),INDEX(B:B,ROW()),"")</f>
        <v>14.72944077276065</v>
      </c>
      <c r="M27" s="1">
        <f>IF(B27&gt;14.31371, INDEX(B:B, ROW()), 0)</f>
        <v>14.72944077276065</v>
      </c>
      <c r="N27" s="1">
        <f>IF(G27&gt;4.493936, INDEX(B:B, ROW()), 0)</f>
        <v>0</v>
      </c>
      <c r="O27" s="1" t="str">
        <f>IF(AND(M27&lt;&gt;0,N27&lt;&gt;0),INDEX(B:B,ROW()),"")</f>
        <v/>
      </c>
    </row>
    <row r="28" spans="1:15" x14ac:dyDescent="0.35">
      <c r="A28" s="2">
        <v>453</v>
      </c>
      <c r="B28" s="1">
        <v>15.24595925211287</v>
      </c>
      <c r="C28" s="1">
        <v>15</v>
      </c>
      <c r="D28" s="1">
        <v>4.0000000000000009</v>
      </c>
      <c r="E28" s="1">
        <v>5.5999999999999988</v>
      </c>
      <c r="F28" s="1">
        <v>7.1999999999999966</v>
      </c>
      <c r="G28" s="1">
        <v>3.3709746815060311</v>
      </c>
      <c r="H28" s="1">
        <v>320</v>
      </c>
      <c r="I28" s="1"/>
      <c r="J28" s="1">
        <f>IF(B28&gt;11.91472, INDEX(B:B, ROW()), 0)</f>
        <v>15.24595925211287</v>
      </c>
      <c r="K28" s="1">
        <f>IF(G28&gt;3.22, INDEX(B:B, ROW()), 0)</f>
        <v>15.24595925211287</v>
      </c>
      <c r="L28" s="1">
        <f>IF(AND(J28&lt;&gt;0,K28&lt;&gt;0),INDEX(B:B,ROW()),"")</f>
        <v>15.24595925211287</v>
      </c>
      <c r="M28" s="1">
        <f>IF(B28&gt;14.31371, INDEX(B:B, ROW()), 0)</f>
        <v>15.24595925211287</v>
      </c>
      <c r="N28" s="1">
        <f>IF(G28&gt;4.493936, INDEX(B:B, ROW()), 0)</f>
        <v>0</v>
      </c>
      <c r="O28" s="1" t="str">
        <f>IF(AND(M28&lt;&gt;0,N28&lt;&gt;0),INDEX(B:B,ROW()),"")</f>
        <v/>
      </c>
    </row>
    <row r="29" spans="1:15" x14ac:dyDescent="0.35">
      <c r="A29" s="2">
        <v>454</v>
      </c>
      <c r="B29" s="1">
        <v>15.49295948940704</v>
      </c>
      <c r="C29" s="1">
        <v>15</v>
      </c>
      <c r="D29" s="1">
        <v>4.0000000000000009</v>
      </c>
      <c r="E29" s="1">
        <v>5.6499999999999986</v>
      </c>
      <c r="F29" s="1">
        <v>7.2999999999999963</v>
      </c>
      <c r="G29" s="1">
        <v>3.3946137371374272</v>
      </c>
      <c r="H29" s="1">
        <v>313</v>
      </c>
      <c r="I29" s="1"/>
      <c r="J29" s="1">
        <f>IF(B29&gt;11.91472, INDEX(B:B, ROW()), 0)</f>
        <v>15.49295948940704</v>
      </c>
      <c r="K29" s="1">
        <f>IF(G29&gt;3.22, INDEX(B:B, ROW()), 0)</f>
        <v>15.49295948940704</v>
      </c>
      <c r="L29" s="1">
        <f>IF(AND(J29&lt;&gt;0,K29&lt;&gt;0),INDEX(B:B,ROW()),"")</f>
        <v>15.49295948940704</v>
      </c>
      <c r="M29" s="1">
        <f>IF(B29&gt;14.31371, INDEX(B:B, ROW()), 0)</f>
        <v>15.49295948940704</v>
      </c>
      <c r="N29" s="1">
        <f>IF(G29&gt;4.493936, INDEX(B:B, ROW()), 0)</f>
        <v>0</v>
      </c>
      <c r="O29" s="1" t="str">
        <f>IF(AND(M29&lt;&gt;0,N29&lt;&gt;0),INDEX(B:B,ROW()),"")</f>
        <v/>
      </c>
    </row>
    <row r="30" spans="1:15" x14ac:dyDescent="0.35">
      <c r="A30" s="2">
        <v>455</v>
      </c>
      <c r="B30" s="1">
        <v>15.978525989050979</v>
      </c>
      <c r="C30" s="1">
        <v>15</v>
      </c>
      <c r="D30" s="1">
        <v>4.0000000000000009</v>
      </c>
      <c r="E30" s="1">
        <v>5.6999999999999984</v>
      </c>
      <c r="F30" s="1">
        <v>7.3999999999999959</v>
      </c>
      <c r="G30" s="1">
        <v>3.4973799389254649</v>
      </c>
      <c r="H30" s="1">
        <v>309</v>
      </c>
      <c r="I30" s="1"/>
      <c r="J30" s="1">
        <f>IF(B30&gt;11.91472, INDEX(B:B, ROW()), 0)</f>
        <v>15.978525989050979</v>
      </c>
      <c r="K30" s="1">
        <f>IF(G30&gt;3.22, INDEX(B:B, ROW()), 0)</f>
        <v>15.978525989050979</v>
      </c>
      <c r="L30" s="1">
        <f>IF(AND(J30&lt;&gt;0,K30&lt;&gt;0),INDEX(B:B,ROW()),"")</f>
        <v>15.978525989050979</v>
      </c>
      <c r="M30" s="1">
        <f>IF(B30&gt;14.31371, INDEX(B:B, ROW()), 0)</f>
        <v>15.978525989050979</v>
      </c>
      <c r="N30" s="1">
        <f>IF(G30&gt;4.493936, INDEX(B:B, ROW()), 0)</f>
        <v>0</v>
      </c>
      <c r="O30" s="1" t="str">
        <f>IF(AND(M30&lt;&gt;0,N30&lt;&gt;0),INDEX(B:B,ROW()),"")</f>
        <v/>
      </c>
    </row>
    <row r="31" spans="1:15" x14ac:dyDescent="0.35">
      <c r="A31" s="2">
        <v>456</v>
      </c>
      <c r="B31" s="1">
        <v>16.057593491411399</v>
      </c>
      <c r="C31" s="1">
        <v>15</v>
      </c>
      <c r="D31" s="1">
        <v>4.0000000000000009</v>
      </c>
      <c r="E31" s="1">
        <v>5.7499999999999982</v>
      </c>
      <c r="F31" s="1">
        <v>7.4999999999999956</v>
      </c>
      <c r="G31" s="1">
        <v>3.5518959100795482</v>
      </c>
      <c r="H31" s="1">
        <v>305</v>
      </c>
      <c r="I31" s="1"/>
      <c r="J31" s="1">
        <f>IF(B31&gt;11.91472, INDEX(B:B, ROW()), 0)</f>
        <v>16.057593491411399</v>
      </c>
      <c r="K31" s="1">
        <f>IF(G31&gt;3.22, INDEX(B:B, ROW()), 0)</f>
        <v>16.057593491411399</v>
      </c>
      <c r="L31" s="1">
        <f>IF(AND(J31&lt;&gt;0,K31&lt;&gt;0),INDEX(B:B,ROW()),"")</f>
        <v>16.057593491411399</v>
      </c>
      <c r="M31" s="1">
        <f>IF(B31&gt;14.31371, INDEX(B:B, ROW()), 0)</f>
        <v>16.057593491411399</v>
      </c>
      <c r="N31" s="1">
        <f>IF(G31&gt;4.493936, INDEX(B:B, ROW()), 0)</f>
        <v>0</v>
      </c>
      <c r="O31" s="1" t="str">
        <f>IF(AND(M31&lt;&gt;0,N31&lt;&gt;0),INDEX(B:B,ROW()),"")</f>
        <v/>
      </c>
    </row>
    <row r="32" spans="1:15" x14ac:dyDescent="0.35">
      <c r="A32" s="2">
        <v>457</v>
      </c>
      <c r="B32" s="1">
        <v>16.075028877356281</v>
      </c>
      <c r="C32" s="1">
        <v>15</v>
      </c>
      <c r="D32" s="1">
        <v>4.0000000000000009</v>
      </c>
      <c r="E32" s="1">
        <v>5.799999999999998</v>
      </c>
      <c r="F32" s="1">
        <v>7.5999999999999952</v>
      </c>
      <c r="G32" s="1">
        <v>3.5577545170662468</v>
      </c>
      <c r="H32" s="1">
        <v>300</v>
      </c>
      <c r="I32" s="1"/>
      <c r="J32" s="1">
        <f>IF(B32&gt;11.91472, INDEX(B:B, ROW()), 0)</f>
        <v>16.075028877356281</v>
      </c>
      <c r="K32" s="1">
        <f>IF(G32&gt;3.22, INDEX(B:B, ROW()), 0)</f>
        <v>16.075028877356281</v>
      </c>
      <c r="L32" s="1">
        <f>IF(AND(J32&lt;&gt;0,K32&lt;&gt;0),INDEX(B:B,ROW()),"")</f>
        <v>16.075028877356281</v>
      </c>
      <c r="M32" s="1">
        <f>IF(B32&gt;14.31371, INDEX(B:B, ROW()), 0)</f>
        <v>16.075028877356281</v>
      </c>
      <c r="N32" s="1">
        <f>IF(G32&gt;4.493936, INDEX(B:B, ROW()), 0)</f>
        <v>0</v>
      </c>
      <c r="O32" s="1" t="str">
        <f>IF(AND(M32&lt;&gt;0,N32&lt;&gt;0),INDEX(B:B,ROW()),"")</f>
        <v/>
      </c>
    </row>
    <row r="33" spans="1:15" x14ac:dyDescent="0.35">
      <c r="A33" s="2">
        <v>458</v>
      </c>
      <c r="B33" s="1">
        <v>15.361646561462249</v>
      </c>
      <c r="C33" s="1">
        <v>15</v>
      </c>
      <c r="D33" s="1">
        <v>4.0000000000000009</v>
      </c>
      <c r="E33" s="1">
        <v>5.8499999999999979</v>
      </c>
      <c r="F33" s="1">
        <v>7.6999999999999948</v>
      </c>
      <c r="G33" s="1">
        <v>3.5739734757998849</v>
      </c>
      <c r="H33" s="1">
        <v>297</v>
      </c>
      <c r="I33" s="1"/>
      <c r="J33" s="1">
        <f>IF(B33&gt;11.91472, INDEX(B:B, ROW()), 0)</f>
        <v>15.361646561462249</v>
      </c>
      <c r="K33" s="1">
        <f>IF(G33&gt;3.22, INDEX(B:B, ROW()), 0)</f>
        <v>15.361646561462249</v>
      </c>
      <c r="L33" s="1">
        <f>IF(AND(J33&lt;&gt;0,K33&lt;&gt;0),INDEX(B:B,ROW()),"")</f>
        <v>15.361646561462249</v>
      </c>
      <c r="M33" s="1">
        <f>IF(B33&gt;14.31371, INDEX(B:B, ROW()), 0)</f>
        <v>15.361646561462249</v>
      </c>
      <c r="N33" s="1">
        <f>IF(G33&gt;4.493936, INDEX(B:B, ROW()), 0)</f>
        <v>0</v>
      </c>
      <c r="O33" s="1" t="str">
        <f>IF(AND(M33&lt;&gt;0,N33&lt;&gt;0),INDEX(B:B,ROW()),"")</f>
        <v/>
      </c>
    </row>
    <row r="34" spans="1:15" x14ac:dyDescent="0.35">
      <c r="A34" s="2">
        <v>459</v>
      </c>
      <c r="B34" s="1">
        <v>15.42243730786404</v>
      </c>
      <c r="C34" s="1">
        <v>15</v>
      </c>
      <c r="D34" s="1">
        <v>4.0000000000000009</v>
      </c>
      <c r="E34" s="1">
        <v>5.8999999999999977</v>
      </c>
      <c r="F34" s="1">
        <v>7.7999999999999936</v>
      </c>
      <c r="G34" s="1">
        <v>3.5914117953790381</v>
      </c>
      <c r="H34" s="1">
        <v>296</v>
      </c>
      <c r="I34" s="1"/>
      <c r="J34" s="1">
        <f>IF(B34&gt;11.91472, INDEX(B:B, ROW()), 0)</f>
        <v>15.42243730786404</v>
      </c>
      <c r="K34" s="1">
        <f>IF(G34&gt;3.22, INDEX(B:B, ROW()), 0)</f>
        <v>15.42243730786404</v>
      </c>
      <c r="L34" s="1">
        <f>IF(AND(J34&lt;&gt;0,K34&lt;&gt;0),INDEX(B:B,ROW()),"")</f>
        <v>15.42243730786404</v>
      </c>
      <c r="M34" s="1">
        <f>IF(B34&gt;14.31371, INDEX(B:B, ROW()), 0)</f>
        <v>15.42243730786404</v>
      </c>
      <c r="N34" s="1">
        <f>IF(G34&gt;4.493936, INDEX(B:B, ROW()), 0)</f>
        <v>0</v>
      </c>
      <c r="O34" s="1" t="str">
        <f>IF(AND(M34&lt;&gt;0,N34&lt;&gt;0),INDEX(B:B,ROW()),"")</f>
        <v/>
      </c>
    </row>
    <row r="35" spans="1:15" x14ac:dyDescent="0.35">
      <c r="A35" s="2">
        <v>461</v>
      </c>
      <c r="B35" s="1">
        <v>11.953299834545041</v>
      </c>
      <c r="C35" s="1">
        <v>15</v>
      </c>
      <c r="D35" s="1">
        <v>4.0000000000000009</v>
      </c>
      <c r="E35" s="1">
        <v>5.9999999999999973</v>
      </c>
      <c r="F35" s="1">
        <v>7.9999999999999938</v>
      </c>
      <c r="G35" s="1">
        <v>3.3198595134717528</v>
      </c>
      <c r="H35" s="1">
        <v>286</v>
      </c>
      <c r="I35" s="1"/>
      <c r="J35" s="1">
        <f>IF(B35&gt;11.91472, INDEX(B:B, ROW()), 0)</f>
        <v>11.953299834545041</v>
      </c>
      <c r="K35" s="1">
        <f>IF(G35&gt;3.22, INDEX(B:B, ROW()), 0)</f>
        <v>11.953299834545041</v>
      </c>
      <c r="L35" s="1">
        <f>IF(AND(J35&lt;&gt;0,K35&lt;&gt;0),INDEX(B:B,ROW()),"")</f>
        <v>11.953299834545041</v>
      </c>
      <c r="M35" s="1">
        <f>IF(B35&gt;14.31371, INDEX(B:B, ROW()), 0)</f>
        <v>0</v>
      </c>
      <c r="N35" s="1">
        <f>IF(G35&gt;4.493936, INDEX(B:B, ROW()), 0)</f>
        <v>0</v>
      </c>
      <c r="O35" s="1" t="str">
        <f>IF(AND(M35&lt;&gt;0,N35&lt;&gt;0),INDEX(B:B,ROW()),"")</f>
        <v/>
      </c>
    </row>
    <row r="36" spans="1:15" x14ac:dyDescent="0.35">
      <c r="A36" s="2">
        <v>462</v>
      </c>
      <c r="B36" s="1">
        <v>12.733549621964711</v>
      </c>
      <c r="C36" s="1">
        <v>15</v>
      </c>
      <c r="D36" s="1">
        <v>4.0000000000000009</v>
      </c>
      <c r="E36" s="1">
        <v>6.0499999999999972</v>
      </c>
      <c r="F36" s="1">
        <v>8.0999999999999943</v>
      </c>
      <c r="G36" s="1">
        <v>3.579290747138979</v>
      </c>
      <c r="H36" s="1">
        <v>282</v>
      </c>
      <c r="I36" s="1"/>
      <c r="J36" s="1">
        <f>IF(B36&gt;11.91472, INDEX(B:B, ROW()), 0)</f>
        <v>12.733549621964711</v>
      </c>
      <c r="K36" s="1">
        <f>IF(G36&gt;3.22, INDEX(B:B, ROW()), 0)</f>
        <v>12.733549621964711</v>
      </c>
      <c r="L36" s="1">
        <f>IF(AND(J36&lt;&gt;0,K36&lt;&gt;0),INDEX(B:B,ROW()),"")</f>
        <v>12.733549621964711</v>
      </c>
      <c r="M36" s="1">
        <f>IF(B36&gt;14.31371, INDEX(B:B, ROW()), 0)</f>
        <v>0</v>
      </c>
      <c r="N36" s="1">
        <f>IF(G36&gt;4.493936, INDEX(B:B, ROW()), 0)</f>
        <v>0</v>
      </c>
      <c r="O36" s="1" t="str">
        <f>IF(AND(M36&lt;&gt;0,N36&lt;&gt;0),INDEX(B:B,ROW()),"")</f>
        <v/>
      </c>
    </row>
    <row r="37" spans="1:15" x14ac:dyDescent="0.35">
      <c r="A37" s="2">
        <v>463</v>
      </c>
      <c r="B37" s="1">
        <v>12.92580712465227</v>
      </c>
      <c r="C37" s="1">
        <v>15</v>
      </c>
      <c r="D37" s="1">
        <v>4.0000000000000009</v>
      </c>
      <c r="E37" s="1">
        <v>6.0999999999999961</v>
      </c>
      <c r="F37" s="1">
        <v>8.1999999999999922</v>
      </c>
      <c r="G37" s="1">
        <v>3.6134145215976532</v>
      </c>
      <c r="H37" s="1">
        <v>281</v>
      </c>
      <c r="I37" s="1"/>
      <c r="J37" s="1">
        <f>IF(B37&gt;11.91472, INDEX(B:B, ROW()), 0)</f>
        <v>12.92580712465227</v>
      </c>
      <c r="K37" s="1">
        <f>IF(G37&gt;3.22, INDEX(B:B, ROW()), 0)</f>
        <v>12.92580712465227</v>
      </c>
      <c r="L37" s="1">
        <f>IF(AND(J37&lt;&gt;0,K37&lt;&gt;0),INDEX(B:B,ROW()),"")</f>
        <v>12.92580712465227</v>
      </c>
      <c r="M37" s="1">
        <f>IF(B37&gt;14.31371, INDEX(B:B, ROW()), 0)</f>
        <v>0</v>
      </c>
      <c r="N37" s="1">
        <f>IF(G37&gt;4.493936, INDEX(B:B, ROW()), 0)</f>
        <v>0</v>
      </c>
      <c r="O37" s="1" t="str">
        <f>IF(AND(M37&lt;&gt;0,N37&lt;&gt;0),INDEX(B:B,ROW()),"")</f>
        <v/>
      </c>
    </row>
    <row r="38" spans="1:15" x14ac:dyDescent="0.35">
      <c r="A38" s="2">
        <v>464</v>
      </c>
      <c r="B38" s="1">
        <v>13.07528993959407</v>
      </c>
      <c r="C38" s="1">
        <v>15</v>
      </c>
      <c r="D38" s="1">
        <v>4.0000000000000009</v>
      </c>
      <c r="E38" s="1">
        <v>6.1499999999999968</v>
      </c>
      <c r="F38" s="1">
        <v>8.2999999999999936</v>
      </c>
      <c r="G38" s="1">
        <v>3.6389625807385828</v>
      </c>
      <c r="H38" s="1">
        <v>279</v>
      </c>
      <c r="I38" s="1"/>
      <c r="J38" s="1">
        <f>IF(B38&gt;11.91472, INDEX(B:B, ROW()), 0)</f>
        <v>13.07528993959407</v>
      </c>
      <c r="K38" s="1">
        <f>IF(G38&gt;3.22, INDEX(B:B, ROW()), 0)</f>
        <v>13.07528993959407</v>
      </c>
      <c r="L38" s="1">
        <f>IF(AND(J38&lt;&gt;0,K38&lt;&gt;0),INDEX(B:B,ROW()),"")</f>
        <v>13.07528993959407</v>
      </c>
      <c r="M38" s="1">
        <f>IF(B38&gt;14.31371, INDEX(B:B, ROW()), 0)</f>
        <v>0</v>
      </c>
      <c r="N38" s="1">
        <f>IF(G38&gt;4.493936, INDEX(B:B, ROW()), 0)</f>
        <v>0</v>
      </c>
      <c r="O38" s="1" t="str">
        <f>IF(AND(M38&lt;&gt;0,N38&lt;&gt;0),INDEX(B:B,ROW()),"")</f>
        <v/>
      </c>
    </row>
    <row r="39" spans="1:15" x14ac:dyDescent="0.35">
      <c r="A39" s="2">
        <v>467</v>
      </c>
      <c r="B39" s="1">
        <v>11.97114794520791</v>
      </c>
      <c r="C39" s="1">
        <v>15</v>
      </c>
      <c r="D39" s="1">
        <v>4.0000000000000009</v>
      </c>
      <c r="E39" s="1">
        <v>6.2999999999999954</v>
      </c>
      <c r="F39" s="1">
        <v>8.5999999999999908</v>
      </c>
      <c r="G39" s="1">
        <v>3.525479752365599</v>
      </c>
      <c r="H39" s="1">
        <v>274</v>
      </c>
      <c r="I39" s="1"/>
      <c r="J39" s="1">
        <f>IF(B39&gt;11.91472, INDEX(B:B, ROW()), 0)</f>
        <v>11.97114794520791</v>
      </c>
      <c r="K39" s="1">
        <f>IF(G39&gt;3.22, INDEX(B:B, ROW()), 0)</f>
        <v>11.97114794520791</v>
      </c>
      <c r="L39" s="1">
        <f>IF(AND(J39&lt;&gt;0,K39&lt;&gt;0),INDEX(B:B,ROW()),"")</f>
        <v>11.97114794520791</v>
      </c>
      <c r="M39" s="1">
        <f>IF(B39&gt;14.31371, INDEX(B:B, ROW()), 0)</f>
        <v>0</v>
      </c>
      <c r="N39" s="1">
        <f>IF(G39&gt;4.493936, INDEX(B:B, ROW()), 0)</f>
        <v>0</v>
      </c>
      <c r="O39" s="1" t="str">
        <f>IF(AND(M39&lt;&gt;0,N39&lt;&gt;0),INDEX(B:B,ROW()),"")</f>
        <v/>
      </c>
    </row>
    <row r="40" spans="1:15" x14ac:dyDescent="0.35">
      <c r="A40" s="2">
        <v>484</v>
      </c>
      <c r="B40" s="1">
        <v>15.11878874870645</v>
      </c>
      <c r="C40" s="1">
        <v>15</v>
      </c>
      <c r="D40" s="1">
        <v>4.1000000000000014</v>
      </c>
      <c r="E40" s="1">
        <v>5.2500000000000009</v>
      </c>
      <c r="F40" s="1">
        <v>6.4</v>
      </c>
      <c r="G40" s="1">
        <v>3.2718501696129541</v>
      </c>
      <c r="H40" s="1">
        <v>321</v>
      </c>
      <c r="I40" s="1"/>
      <c r="J40" s="1">
        <f>IF(B40&gt;11.91472, INDEX(B:B, ROW()), 0)</f>
        <v>15.11878874870645</v>
      </c>
      <c r="K40" s="1">
        <f>IF(G40&gt;3.22, INDEX(B:B, ROW()), 0)</f>
        <v>15.11878874870645</v>
      </c>
      <c r="L40" s="1">
        <f>IF(AND(J40&lt;&gt;0,K40&lt;&gt;0),INDEX(B:B,ROW()),"")</f>
        <v>15.11878874870645</v>
      </c>
      <c r="M40" s="1">
        <f>IF(B40&gt;14.31371, INDEX(B:B, ROW()), 0)</f>
        <v>15.11878874870645</v>
      </c>
      <c r="N40" s="1">
        <f>IF(G40&gt;4.493936, INDEX(B:B, ROW()), 0)</f>
        <v>0</v>
      </c>
      <c r="O40" s="1" t="str">
        <f>IF(AND(M40&lt;&gt;0,N40&lt;&gt;0),INDEX(B:B,ROW()),"")</f>
        <v/>
      </c>
    </row>
    <row r="41" spans="1:15" x14ac:dyDescent="0.35">
      <c r="A41" s="2">
        <v>485</v>
      </c>
      <c r="B41" s="1">
        <v>14.9731866047695</v>
      </c>
      <c r="C41" s="1">
        <v>15</v>
      </c>
      <c r="D41" s="1">
        <v>4.1000000000000014</v>
      </c>
      <c r="E41" s="1">
        <v>5.3000000000000007</v>
      </c>
      <c r="F41" s="1">
        <v>6.5</v>
      </c>
      <c r="G41" s="1">
        <v>3.3283937995185329</v>
      </c>
      <c r="H41" s="1">
        <v>311</v>
      </c>
      <c r="I41" s="1"/>
      <c r="J41" s="1">
        <f>IF(B41&gt;11.91472, INDEX(B:B, ROW()), 0)</f>
        <v>14.9731866047695</v>
      </c>
      <c r="K41" s="1">
        <f>IF(G41&gt;3.22, INDEX(B:B, ROW()), 0)</f>
        <v>14.9731866047695</v>
      </c>
      <c r="L41" s="1">
        <f>IF(AND(J41&lt;&gt;0,K41&lt;&gt;0),INDEX(B:B,ROW()),"")</f>
        <v>14.9731866047695</v>
      </c>
      <c r="M41" s="1">
        <f>IF(B41&gt;14.31371, INDEX(B:B, ROW()), 0)</f>
        <v>14.9731866047695</v>
      </c>
      <c r="N41" s="1">
        <f>IF(G41&gt;4.493936, INDEX(B:B, ROW()), 0)</f>
        <v>0</v>
      </c>
      <c r="O41" s="1" t="str">
        <f>IF(AND(M41&lt;&gt;0,N41&lt;&gt;0),INDEX(B:B,ROW()),"")</f>
        <v/>
      </c>
    </row>
    <row r="42" spans="1:15" x14ac:dyDescent="0.35">
      <c r="A42" s="2">
        <v>486</v>
      </c>
      <c r="B42" s="1">
        <v>14.471122490610989</v>
      </c>
      <c r="C42" s="1">
        <v>15</v>
      </c>
      <c r="D42" s="1">
        <v>4.1000000000000014</v>
      </c>
      <c r="E42" s="1">
        <v>5.3500000000000014</v>
      </c>
      <c r="F42" s="1">
        <v>6.6</v>
      </c>
      <c r="G42" s="1">
        <v>3.3038217295512862</v>
      </c>
      <c r="H42" s="1">
        <v>304</v>
      </c>
      <c r="I42" s="1"/>
      <c r="J42" s="1">
        <f>IF(B42&gt;11.91472, INDEX(B:B, ROW()), 0)</f>
        <v>14.471122490610989</v>
      </c>
      <c r="K42" s="1">
        <f>IF(G42&gt;3.22, INDEX(B:B, ROW()), 0)</f>
        <v>14.471122490610989</v>
      </c>
      <c r="L42" s="1">
        <f>IF(AND(J42&lt;&gt;0,K42&lt;&gt;0),INDEX(B:B,ROW()),"")</f>
        <v>14.471122490610989</v>
      </c>
      <c r="M42" s="1">
        <f>IF(B42&gt;14.31371, INDEX(B:B, ROW()), 0)</f>
        <v>14.471122490610989</v>
      </c>
      <c r="N42" s="1">
        <f>IF(G42&gt;4.493936, INDEX(B:B, ROW()), 0)</f>
        <v>0</v>
      </c>
      <c r="O42" s="1" t="str">
        <f>IF(AND(M42&lt;&gt;0,N42&lt;&gt;0),INDEX(B:B,ROW()),"")</f>
        <v/>
      </c>
    </row>
    <row r="43" spans="1:15" x14ac:dyDescent="0.35">
      <c r="A43" s="2">
        <v>487</v>
      </c>
      <c r="B43" s="1">
        <v>13.42496130628288</v>
      </c>
      <c r="C43" s="1">
        <v>15</v>
      </c>
      <c r="D43" s="1">
        <v>4.1000000000000014</v>
      </c>
      <c r="E43" s="1">
        <v>5.4</v>
      </c>
      <c r="F43" s="1">
        <v>6.6999999999999993</v>
      </c>
      <c r="G43" s="1">
        <v>3.2946664921822162</v>
      </c>
      <c r="H43" s="1">
        <v>298</v>
      </c>
      <c r="I43" s="1"/>
      <c r="J43" s="1">
        <f>IF(B43&gt;11.91472, INDEX(B:B, ROW()), 0)</f>
        <v>13.42496130628288</v>
      </c>
      <c r="K43" s="1">
        <f>IF(G43&gt;3.22, INDEX(B:B, ROW()), 0)</f>
        <v>13.42496130628288</v>
      </c>
      <c r="L43" s="1">
        <f>IF(AND(J43&lt;&gt;0,K43&lt;&gt;0),INDEX(B:B,ROW()),"")</f>
        <v>13.42496130628288</v>
      </c>
      <c r="M43" s="1">
        <f>IF(B43&gt;14.31371, INDEX(B:B, ROW()), 0)</f>
        <v>0</v>
      </c>
      <c r="N43" s="1">
        <f>IF(G43&gt;4.493936, INDEX(B:B, ROW()), 0)</f>
        <v>0</v>
      </c>
      <c r="O43" s="1" t="str">
        <f>IF(AND(M43&lt;&gt;0,N43&lt;&gt;0),INDEX(B:B,ROW()),"")</f>
        <v/>
      </c>
    </row>
    <row r="44" spans="1:15" x14ac:dyDescent="0.35">
      <c r="A44" s="2">
        <v>488</v>
      </c>
      <c r="B44" s="1">
        <v>13.118994287214599</v>
      </c>
      <c r="C44" s="1">
        <v>15</v>
      </c>
      <c r="D44" s="1">
        <v>4.1000000000000014</v>
      </c>
      <c r="E44" s="1">
        <v>5.45</v>
      </c>
      <c r="F44" s="1">
        <v>6.7999999999999989</v>
      </c>
      <c r="G44" s="1">
        <v>3.3026097759504052</v>
      </c>
      <c r="H44" s="1">
        <v>294</v>
      </c>
      <c r="I44" s="1"/>
      <c r="J44" s="1">
        <f>IF(B44&gt;11.91472, INDEX(B:B, ROW()), 0)</f>
        <v>13.118994287214599</v>
      </c>
      <c r="K44" s="1">
        <f>IF(G44&gt;3.22, INDEX(B:B, ROW()), 0)</f>
        <v>13.118994287214599</v>
      </c>
      <c r="L44" s="1">
        <f>IF(AND(J44&lt;&gt;0,K44&lt;&gt;0),INDEX(B:B,ROW()),"")</f>
        <v>13.118994287214599</v>
      </c>
      <c r="M44" s="1">
        <f>IF(B44&gt;14.31371, INDEX(B:B, ROW()), 0)</f>
        <v>0</v>
      </c>
      <c r="N44" s="1">
        <f>IF(G44&gt;4.493936, INDEX(B:B, ROW()), 0)</f>
        <v>0</v>
      </c>
      <c r="O44" s="1" t="str">
        <f>IF(AND(M44&lt;&gt;0,N44&lt;&gt;0),INDEX(B:B,ROW()),"")</f>
        <v/>
      </c>
    </row>
    <row r="45" spans="1:15" x14ac:dyDescent="0.35">
      <c r="A45" s="2">
        <v>489</v>
      </c>
      <c r="B45" s="1">
        <v>13.42349043804634</v>
      </c>
      <c r="C45" s="1">
        <v>15</v>
      </c>
      <c r="D45" s="1">
        <v>4.1000000000000014</v>
      </c>
      <c r="E45" s="1">
        <v>5.5</v>
      </c>
      <c r="F45" s="1">
        <v>6.8999999999999986</v>
      </c>
      <c r="G45" s="1">
        <v>3.360300204042495</v>
      </c>
      <c r="H45" s="1">
        <v>288</v>
      </c>
      <c r="I45" s="1"/>
      <c r="J45" s="1">
        <f>IF(B45&gt;11.91472, INDEX(B:B, ROW()), 0)</f>
        <v>13.42349043804634</v>
      </c>
      <c r="K45" s="1">
        <f>IF(G45&gt;3.22, INDEX(B:B, ROW()), 0)</f>
        <v>13.42349043804634</v>
      </c>
      <c r="L45" s="1">
        <f>IF(AND(J45&lt;&gt;0,K45&lt;&gt;0),INDEX(B:B,ROW()),"")</f>
        <v>13.42349043804634</v>
      </c>
      <c r="M45" s="1">
        <f>IF(B45&gt;14.31371, INDEX(B:B, ROW()), 0)</f>
        <v>0</v>
      </c>
      <c r="N45" s="1">
        <f>IF(G45&gt;4.493936, INDEX(B:B, ROW()), 0)</f>
        <v>0</v>
      </c>
      <c r="O45" s="1" t="str">
        <f>IF(AND(M45&lt;&gt;0,N45&lt;&gt;0),INDEX(B:B,ROW()),"")</f>
        <v/>
      </c>
    </row>
    <row r="46" spans="1:15" x14ac:dyDescent="0.35">
      <c r="A46" s="2">
        <v>490</v>
      </c>
      <c r="B46" s="1">
        <v>13.803043711552659</v>
      </c>
      <c r="C46" s="1">
        <v>15</v>
      </c>
      <c r="D46" s="1">
        <v>4.1000000000000014</v>
      </c>
      <c r="E46" s="1">
        <v>5.55</v>
      </c>
      <c r="F46" s="1">
        <v>6.9999999999999982</v>
      </c>
      <c r="G46" s="1">
        <v>3.419780816197068</v>
      </c>
      <c r="H46" s="1">
        <v>285</v>
      </c>
      <c r="I46" s="1"/>
      <c r="J46" s="1">
        <f>IF(B46&gt;11.91472, INDEX(B:B, ROW()), 0)</f>
        <v>13.803043711552659</v>
      </c>
      <c r="K46" s="1">
        <f>IF(G46&gt;3.22, INDEX(B:B, ROW()), 0)</f>
        <v>13.803043711552659</v>
      </c>
      <c r="L46" s="1">
        <f>IF(AND(J46&lt;&gt;0,K46&lt;&gt;0),INDEX(B:B,ROW()),"")</f>
        <v>13.803043711552659</v>
      </c>
      <c r="M46" s="1">
        <f>IF(B46&gt;14.31371, INDEX(B:B, ROW()), 0)</f>
        <v>0</v>
      </c>
      <c r="N46" s="1">
        <f>IF(G46&gt;4.493936, INDEX(B:B, ROW()), 0)</f>
        <v>0</v>
      </c>
      <c r="O46" s="1" t="str">
        <f>IF(AND(M46&lt;&gt;0,N46&lt;&gt;0),INDEX(B:B,ROW()),"")</f>
        <v/>
      </c>
    </row>
    <row r="47" spans="1:15" x14ac:dyDescent="0.35">
      <c r="A47" s="2">
        <v>491</v>
      </c>
      <c r="B47" s="1">
        <v>14.319562190904881</v>
      </c>
      <c r="C47" s="1">
        <v>15</v>
      </c>
      <c r="D47" s="1">
        <v>4.1000000000000014</v>
      </c>
      <c r="E47" s="1">
        <v>5.6</v>
      </c>
      <c r="F47" s="1">
        <v>7.0999999999999979</v>
      </c>
      <c r="G47" s="1">
        <v>3.5210364754733949</v>
      </c>
      <c r="H47" s="1">
        <v>281</v>
      </c>
      <c r="I47" s="1"/>
      <c r="J47" s="1">
        <f>IF(B47&gt;11.91472, INDEX(B:B, ROW()), 0)</f>
        <v>14.319562190904881</v>
      </c>
      <c r="K47" s="1">
        <f>IF(G47&gt;3.22, INDEX(B:B, ROW()), 0)</f>
        <v>14.319562190904881</v>
      </c>
      <c r="L47" s="1">
        <f>IF(AND(J47&lt;&gt;0,K47&lt;&gt;0),INDEX(B:B,ROW()),"")</f>
        <v>14.319562190904881</v>
      </c>
      <c r="M47" s="1">
        <f>IF(B47&gt;14.31371, INDEX(B:B, ROW()), 0)</f>
        <v>14.319562190904881</v>
      </c>
      <c r="N47" s="1">
        <f>IF(G47&gt;4.493936, INDEX(B:B, ROW()), 0)</f>
        <v>0</v>
      </c>
      <c r="O47" s="1" t="str">
        <f>IF(AND(M47&lt;&gt;0,N47&lt;&gt;0),INDEX(B:B,ROW()),"")</f>
        <v/>
      </c>
    </row>
    <row r="48" spans="1:15" x14ac:dyDescent="0.35">
      <c r="A48" s="2">
        <v>492</v>
      </c>
      <c r="B48" s="1">
        <v>14.518978025613279</v>
      </c>
      <c r="C48" s="1">
        <v>15</v>
      </c>
      <c r="D48" s="1">
        <v>4.1000000000000014</v>
      </c>
      <c r="E48" s="1">
        <v>5.6499999999999986</v>
      </c>
      <c r="F48" s="1">
        <v>7.1999999999999984</v>
      </c>
      <c r="G48" s="1">
        <v>3.5512890281283118</v>
      </c>
      <c r="H48" s="1">
        <v>275</v>
      </c>
      <c r="I48" s="1"/>
      <c r="J48" s="1">
        <f>IF(B48&gt;11.91472, INDEX(B:B, ROW()), 0)</f>
        <v>14.518978025613279</v>
      </c>
      <c r="K48" s="1">
        <f>IF(G48&gt;3.22, INDEX(B:B, ROW()), 0)</f>
        <v>14.518978025613279</v>
      </c>
      <c r="L48" s="1">
        <f>IF(AND(J48&lt;&gt;0,K48&lt;&gt;0),INDEX(B:B,ROW()),"")</f>
        <v>14.518978025613279</v>
      </c>
      <c r="M48" s="1">
        <f>IF(B48&gt;14.31371, INDEX(B:B, ROW()), 0)</f>
        <v>14.518978025613279</v>
      </c>
      <c r="N48" s="1">
        <f>IF(G48&gt;4.493936, INDEX(B:B, ROW()), 0)</f>
        <v>0</v>
      </c>
      <c r="O48" s="1" t="str">
        <f>IF(AND(M48&lt;&gt;0,N48&lt;&gt;0),INDEX(B:B,ROW()),"")</f>
        <v/>
      </c>
    </row>
    <row r="49" spans="1:15" x14ac:dyDescent="0.35">
      <c r="A49" s="2">
        <v>493</v>
      </c>
      <c r="B49" s="1">
        <v>15.13315775023</v>
      </c>
      <c r="C49" s="1">
        <v>15</v>
      </c>
      <c r="D49" s="1">
        <v>4.1000000000000014</v>
      </c>
      <c r="E49" s="1">
        <v>5.6999999999999993</v>
      </c>
      <c r="F49" s="1">
        <v>7.2999999999999972</v>
      </c>
      <c r="G49" s="1">
        <v>3.6933600948843441</v>
      </c>
      <c r="H49" s="1">
        <v>271</v>
      </c>
      <c r="I49" s="1"/>
      <c r="J49" s="1">
        <f>IF(B49&gt;11.91472, INDEX(B:B, ROW()), 0)</f>
        <v>15.13315775023</v>
      </c>
      <c r="K49" s="1">
        <f>IF(G49&gt;3.22, INDEX(B:B, ROW()), 0)</f>
        <v>15.13315775023</v>
      </c>
      <c r="L49" s="1">
        <f>IF(AND(J49&lt;&gt;0,K49&lt;&gt;0),INDEX(B:B,ROW()),"")</f>
        <v>15.13315775023</v>
      </c>
      <c r="M49" s="1">
        <f>IF(B49&gt;14.31371, INDEX(B:B, ROW()), 0)</f>
        <v>15.13315775023</v>
      </c>
      <c r="N49" s="1">
        <f>IF(G49&gt;4.493936, INDEX(B:B, ROW()), 0)</f>
        <v>0</v>
      </c>
      <c r="O49" s="1" t="str">
        <f>IF(AND(M49&lt;&gt;0,N49&lt;&gt;0),INDEX(B:B,ROW()),"")</f>
        <v/>
      </c>
    </row>
    <row r="50" spans="1:15" x14ac:dyDescent="0.35">
      <c r="A50" s="2">
        <v>494</v>
      </c>
      <c r="B50" s="1">
        <v>15.14319219350827</v>
      </c>
      <c r="C50" s="1">
        <v>15</v>
      </c>
      <c r="D50" s="1">
        <v>4.1000000000000014</v>
      </c>
      <c r="E50" s="1">
        <v>5.7499999999999991</v>
      </c>
      <c r="F50" s="1">
        <v>7.3999999999999968</v>
      </c>
      <c r="G50" s="1">
        <v>3.7513758032533828</v>
      </c>
      <c r="H50" s="1">
        <v>266</v>
      </c>
      <c r="I50" s="1"/>
      <c r="J50" s="1">
        <f>IF(B50&gt;11.91472, INDEX(B:B, ROW()), 0)</f>
        <v>15.14319219350827</v>
      </c>
      <c r="K50" s="1">
        <f>IF(G50&gt;3.22, INDEX(B:B, ROW()), 0)</f>
        <v>15.14319219350827</v>
      </c>
      <c r="L50" s="1">
        <f>IF(AND(J50&lt;&gt;0,K50&lt;&gt;0),INDEX(B:B,ROW()),"")</f>
        <v>15.14319219350827</v>
      </c>
      <c r="M50" s="1">
        <f>IF(B50&gt;14.31371, INDEX(B:B, ROW()), 0)</f>
        <v>15.14319219350827</v>
      </c>
      <c r="N50" s="1">
        <f>IF(G50&gt;4.493936, INDEX(B:B, ROW()), 0)</f>
        <v>0</v>
      </c>
      <c r="O50" s="1" t="str">
        <f>IF(AND(M50&lt;&gt;0,N50&lt;&gt;0),INDEX(B:B,ROW()),"")</f>
        <v/>
      </c>
    </row>
    <row r="51" spans="1:15" x14ac:dyDescent="0.35">
      <c r="A51" s="2">
        <v>495</v>
      </c>
      <c r="B51" s="1">
        <v>15.18048587125303</v>
      </c>
      <c r="C51" s="1">
        <v>15</v>
      </c>
      <c r="D51" s="1">
        <v>4.1000000000000014</v>
      </c>
      <c r="E51" s="1">
        <v>5.7999999999999989</v>
      </c>
      <c r="F51" s="1">
        <v>7.4999999999999956</v>
      </c>
      <c r="G51" s="1">
        <v>3.7660395220107672</v>
      </c>
      <c r="H51" s="1">
        <v>262</v>
      </c>
      <c r="I51" s="1"/>
      <c r="J51" s="1">
        <f>IF(B51&gt;11.91472, INDEX(B:B, ROW()), 0)</f>
        <v>15.18048587125303</v>
      </c>
      <c r="K51" s="1">
        <f>IF(G51&gt;3.22, INDEX(B:B, ROW()), 0)</f>
        <v>15.18048587125303</v>
      </c>
      <c r="L51" s="1">
        <f>IF(AND(J51&lt;&gt;0,K51&lt;&gt;0),INDEX(B:B,ROW()),"")</f>
        <v>15.18048587125303</v>
      </c>
      <c r="M51" s="1">
        <f>IF(B51&gt;14.31371, INDEX(B:B, ROW()), 0)</f>
        <v>15.18048587125303</v>
      </c>
      <c r="N51" s="1">
        <f>IF(G51&gt;4.493936, INDEX(B:B, ROW()), 0)</f>
        <v>0</v>
      </c>
      <c r="O51" s="1" t="str">
        <f>IF(AND(M51&lt;&gt;0,N51&lt;&gt;0),INDEX(B:B,ROW()),"")</f>
        <v/>
      </c>
    </row>
    <row r="52" spans="1:15" x14ac:dyDescent="0.35">
      <c r="A52" s="2">
        <v>496</v>
      </c>
      <c r="B52" s="1">
        <v>14.41526266579992</v>
      </c>
      <c r="C52" s="1">
        <v>15</v>
      </c>
      <c r="D52" s="1">
        <v>4.1000000000000014</v>
      </c>
      <c r="E52" s="1">
        <v>5.8499999999999988</v>
      </c>
      <c r="F52" s="1">
        <v>7.5999999999999961</v>
      </c>
      <c r="G52" s="1">
        <v>3.7880623803554978</v>
      </c>
      <c r="H52" s="1">
        <v>259</v>
      </c>
      <c r="I52" s="1"/>
      <c r="J52" s="1">
        <f>IF(B52&gt;11.91472, INDEX(B:B, ROW()), 0)</f>
        <v>14.41526266579992</v>
      </c>
      <c r="K52" s="1">
        <f>IF(G52&gt;3.22, INDEX(B:B, ROW()), 0)</f>
        <v>14.41526266579992</v>
      </c>
      <c r="L52" s="1">
        <f>IF(AND(J52&lt;&gt;0,K52&lt;&gt;0),INDEX(B:B,ROW()),"")</f>
        <v>14.41526266579992</v>
      </c>
      <c r="M52" s="1">
        <f>IF(B52&gt;14.31371, INDEX(B:B, ROW()), 0)</f>
        <v>14.41526266579992</v>
      </c>
      <c r="N52" s="1">
        <f>IF(G52&gt;4.493936, INDEX(B:B, ROW()), 0)</f>
        <v>0</v>
      </c>
      <c r="O52" s="1" t="str">
        <f>IF(AND(M52&lt;&gt;0,N52&lt;&gt;0),INDEX(B:B,ROW()),"")</f>
        <v/>
      </c>
    </row>
    <row r="53" spans="1:15" x14ac:dyDescent="0.35">
      <c r="A53" s="2">
        <v>497</v>
      </c>
      <c r="B53" s="1">
        <v>14.8038159917466</v>
      </c>
      <c r="C53" s="1">
        <v>15</v>
      </c>
      <c r="D53" s="1">
        <v>4.1000000000000014</v>
      </c>
      <c r="E53" s="1">
        <v>5.8999999999999986</v>
      </c>
      <c r="F53" s="1">
        <v>7.6999999999999957</v>
      </c>
      <c r="G53" s="1">
        <v>3.8571330391408032</v>
      </c>
      <c r="H53" s="1">
        <v>258</v>
      </c>
      <c r="I53" s="1"/>
      <c r="J53" s="1">
        <f>IF(B53&gt;11.91472, INDEX(B:B, ROW()), 0)</f>
        <v>14.8038159917466</v>
      </c>
      <c r="K53" s="1">
        <f>IF(G53&gt;3.22, INDEX(B:B, ROW()), 0)</f>
        <v>14.8038159917466</v>
      </c>
      <c r="L53" s="1">
        <f>IF(AND(J53&lt;&gt;0,K53&lt;&gt;0),INDEX(B:B,ROW()),"")</f>
        <v>14.8038159917466</v>
      </c>
      <c r="M53" s="1">
        <f>IF(B53&gt;14.31371, INDEX(B:B, ROW()), 0)</f>
        <v>14.8038159917466</v>
      </c>
      <c r="N53" s="1">
        <f>IF(G53&gt;4.493936, INDEX(B:B, ROW()), 0)</f>
        <v>0</v>
      </c>
      <c r="O53" s="1" t="str">
        <f>IF(AND(M53&lt;&gt;0,N53&lt;&gt;0),INDEX(B:B,ROW()),"")</f>
        <v/>
      </c>
    </row>
    <row r="54" spans="1:15" x14ac:dyDescent="0.35">
      <c r="A54" s="2">
        <v>498</v>
      </c>
      <c r="B54" s="1">
        <v>12.8329919367011</v>
      </c>
      <c r="C54" s="1">
        <v>15</v>
      </c>
      <c r="D54" s="1">
        <v>4.1000000000000014</v>
      </c>
      <c r="E54" s="1">
        <v>5.9499999999999984</v>
      </c>
      <c r="F54" s="1">
        <v>7.7999999999999954</v>
      </c>
      <c r="G54" s="1">
        <v>3.609202716120933</v>
      </c>
      <c r="H54" s="1">
        <v>254</v>
      </c>
      <c r="I54" s="1"/>
      <c r="J54" s="1">
        <f>IF(B54&gt;11.91472, INDEX(B:B, ROW()), 0)</f>
        <v>12.8329919367011</v>
      </c>
      <c r="K54" s="1">
        <f>IF(G54&gt;3.22, INDEX(B:B, ROW()), 0)</f>
        <v>12.8329919367011</v>
      </c>
      <c r="L54" s="1">
        <f>IF(AND(J54&lt;&gt;0,K54&lt;&gt;0),INDEX(B:B,ROW()),"")</f>
        <v>12.8329919367011</v>
      </c>
      <c r="M54" s="1">
        <f>IF(B54&gt;14.31371, INDEX(B:B, ROW()), 0)</f>
        <v>0</v>
      </c>
      <c r="N54" s="1">
        <f>IF(G54&gt;4.493936, INDEX(B:B, ROW()), 0)</f>
        <v>0</v>
      </c>
      <c r="O54" s="1" t="str">
        <f>IF(AND(M54&lt;&gt;0,N54&lt;&gt;0),INDEX(B:B,ROW()),"")</f>
        <v/>
      </c>
    </row>
    <row r="55" spans="1:15" x14ac:dyDescent="0.35">
      <c r="A55" s="2">
        <v>501</v>
      </c>
      <c r="B55" s="1">
        <v>12.102977798363201</v>
      </c>
      <c r="C55" s="1">
        <v>15</v>
      </c>
      <c r="D55" s="1">
        <v>4.1000000000000014</v>
      </c>
      <c r="E55" s="1">
        <v>6.0999999999999979</v>
      </c>
      <c r="F55" s="1">
        <v>8.0999999999999943</v>
      </c>
      <c r="G55" s="1">
        <v>3.8969557260968499</v>
      </c>
      <c r="H55" s="1">
        <v>242</v>
      </c>
      <c r="I55" s="1"/>
      <c r="J55" s="1">
        <f>IF(B55&gt;11.91472, INDEX(B:B, ROW()), 0)</f>
        <v>12.102977798363201</v>
      </c>
      <c r="K55" s="1">
        <f>IF(G55&gt;3.22, INDEX(B:B, ROW()), 0)</f>
        <v>12.102977798363201</v>
      </c>
      <c r="L55" s="1">
        <f>IF(AND(J55&lt;&gt;0,K55&lt;&gt;0),INDEX(B:B,ROW()),"")</f>
        <v>12.102977798363201</v>
      </c>
      <c r="M55" s="1">
        <f>IF(B55&gt;14.31371, INDEX(B:B, ROW()), 0)</f>
        <v>0</v>
      </c>
      <c r="N55" s="1">
        <f>IF(G55&gt;4.493936, INDEX(B:B, ROW()), 0)</f>
        <v>0</v>
      </c>
      <c r="O55" s="1" t="str">
        <f>IF(AND(M55&lt;&gt;0,N55&lt;&gt;0),INDEX(B:B,ROW()),"")</f>
        <v/>
      </c>
    </row>
    <row r="56" spans="1:15" x14ac:dyDescent="0.35">
      <c r="A56" s="2">
        <v>502</v>
      </c>
      <c r="B56" s="1">
        <v>12.252460613305001</v>
      </c>
      <c r="C56" s="1">
        <v>15</v>
      </c>
      <c r="D56" s="1">
        <v>4.1000000000000014</v>
      </c>
      <c r="E56" s="1">
        <v>6.1499999999999977</v>
      </c>
      <c r="F56" s="1">
        <v>8.199999999999994</v>
      </c>
      <c r="G56" s="1">
        <v>3.9301595846377708</v>
      </c>
      <c r="H56" s="1">
        <v>240</v>
      </c>
      <c r="I56" s="1"/>
      <c r="J56" s="1">
        <f>IF(B56&gt;11.91472, INDEX(B:B, ROW()), 0)</f>
        <v>12.252460613305001</v>
      </c>
      <c r="K56" s="1">
        <f>IF(G56&gt;3.22, INDEX(B:B, ROW()), 0)</f>
        <v>12.252460613305001</v>
      </c>
      <c r="L56" s="1">
        <f>IF(AND(J56&lt;&gt;0,K56&lt;&gt;0),INDEX(B:B,ROW()),"")</f>
        <v>12.252460613305001</v>
      </c>
      <c r="M56" s="1">
        <f>IF(B56&gt;14.31371, INDEX(B:B, ROW()), 0)</f>
        <v>0</v>
      </c>
      <c r="N56" s="1">
        <f>IF(G56&gt;4.493936, INDEX(B:B, ROW()), 0)</f>
        <v>0</v>
      </c>
      <c r="O56" s="1" t="str">
        <f>IF(AND(M56&lt;&gt;0,N56&lt;&gt;0),INDEX(B:B,ROW()),"")</f>
        <v/>
      </c>
    </row>
    <row r="57" spans="1:15" x14ac:dyDescent="0.35">
      <c r="A57" s="2">
        <v>503</v>
      </c>
      <c r="B57" s="1">
        <v>12.47990744809422</v>
      </c>
      <c r="C57" s="1">
        <v>15</v>
      </c>
      <c r="D57" s="1">
        <v>4.1000000000000014</v>
      </c>
      <c r="E57" s="1">
        <v>6.1999999999999984</v>
      </c>
      <c r="F57" s="1">
        <v>8.2999999999999936</v>
      </c>
      <c r="G57" s="1">
        <v>3.9847429437071749</v>
      </c>
      <c r="H57" s="1">
        <v>240</v>
      </c>
      <c r="I57" s="1"/>
      <c r="J57" s="1">
        <f>IF(B57&gt;11.91472, INDEX(B:B, ROW()), 0)</f>
        <v>12.47990744809422</v>
      </c>
      <c r="K57" s="1">
        <f>IF(G57&gt;3.22, INDEX(B:B, ROW()), 0)</f>
        <v>12.47990744809422</v>
      </c>
      <c r="L57" s="1">
        <f>IF(AND(J57&lt;&gt;0,K57&lt;&gt;0),INDEX(B:B,ROW()),"")</f>
        <v>12.47990744809422</v>
      </c>
      <c r="M57" s="1">
        <f>IF(B57&gt;14.31371, INDEX(B:B, ROW()), 0)</f>
        <v>0</v>
      </c>
      <c r="N57" s="1">
        <f>IF(G57&gt;4.493936, INDEX(B:B, ROW()), 0)</f>
        <v>0</v>
      </c>
      <c r="O57" s="1" t="str">
        <f>IF(AND(M57&lt;&gt;0,N57&lt;&gt;0),INDEX(B:B,ROW()),"")</f>
        <v/>
      </c>
    </row>
    <row r="58" spans="1:15" x14ac:dyDescent="0.35">
      <c r="A58" s="2">
        <v>522</v>
      </c>
      <c r="B58" s="1">
        <v>14.062065598058361</v>
      </c>
      <c r="C58" s="1">
        <v>15</v>
      </c>
      <c r="D58" s="1">
        <v>4.2000000000000011</v>
      </c>
      <c r="E58" s="1">
        <v>5.3000000000000007</v>
      </c>
      <c r="F58" s="1">
        <v>6.4</v>
      </c>
      <c r="G58" s="1">
        <v>3.2412517689790978</v>
      </c>
      <c r="H58" s="1">
        <v>285</v>
      </c>
      <c r="I58" s="1"/>
      <c r="J58" s="1">
        <f>IF(B58&gt;11.91472, INDEX(B:B, ROW()), 0)</f>
        <v>14.062065598058361</v>
      </c>
      <c r="K58" s="1">
        <f>IF(G58&gt;3.22, INDEX(B:B, ROW()), 0)</f>
        <v>14.062065598058361</v>
      </c>
      <c r="L58" s="1">
        <f>IF(AND(J58&lt;&gt;0,K58&lt;&gt;0),INDEX(B:B,ROW()),"")</f>
        <v>14.062065598058361</v>
      </c>
      <c r="M58" s="1">
        <f>IF(B58&gt;14.31371, INDEX(B:B, ROW()), 0)</f>
        <v>0</v>
      </c>
      <c r="N58" s="1">
        <f>IF(G58&gt;4.493936, INDEX(B:B, ROW()), 0)</f>
        <v>0</v>
      </c>
      <c r="O58" s="1" t="str">
        <f>IF(AND(M58&lt;&gt;0,N58&lt;&gt;0),INDEX(B:B,ROW()),"")</f>
        <v/>
      </c>
    </row>
    <row r="59" spans="1:15" x14ac:dyDescent="0.35">
      <c r="A59" s="2">
        <v>523</v>
      </c>
      <c r="B59" s="1">
        <v>14.42513491469427</v>
      </c>
      <c r="C59" s="1">
        <v>15</v>
      </c>
      <c r="D59" s="1">
        <v>4.2000000000000011</v>
      </c>
      <c r="E59" s="1">
        <v>5.3500000000000014</v>
      </c>
      <c r="F59" s="1">
        <v>6.5</v>
      </c>
      <c r="G59" s="1">
        <v>3.3373037723125449</v>
      </c>
      <c r="H59" s="1">
        <v>279</v>
      </c>
      <c r="I59" s="1"/>
      <c r="J59" s="1">
        <f>IF(B59&gt;11.91472, INDEX(B:B, ROW()), 0)</f>
        <v>14.42513491469427</v>
      </c>
      <c r="K59" s="1">
        <f>IF(G59&gt;3.22, INDEX(B:B, ROW()), 0)</f>
        <v>14.42513491469427</v>
      </c>
      <c r="L59" s="1">
        <f>IF(AND(J59&lt;&gt;0,K59&lt;&gt;0),INDEX(B:B,ROW()),"")</f>
        <v>14.42513491469427</v>
      </c>
      <c r="M59" s="1">
        <f>IF(B59&gt;14.31371, INDEX(B:B, ROW()), 0)</f>
        <v>14.42513491469427</v>
      </c>
      <c r="N59" s="1">
        <f>IF(G59&gt;4.493936, INDEX(B:B, ROW()), 0)</f>
        <v>0</v>
      </c>
      <c r="O59" s="1" t="str">
        <f>IF(AND(M59&lt;&gt;0,N59&lt;&gt;0),INDEX(B:B,ROW()),"")</f>
        <v/>
      </c>
    </row>
    <row r="60" spans="1:15" x14ac:dyDescent="0.35">
      <c r="A60" s="2">
        <v>524</v>
      </c>
      <c r="B60" s="1">
        <v>12.798913973615459</v>
      </c>
      <c r="C60" s="1">
        <v>15</v>
      </c>
      <c r="D60" s="1">
        <v>4.2000000000000011</v>
      </c>
      <c r="E60" s="1">
        <v>5.4</v>
      </c>
      <c r="F60" s="1">
        <v>6.6</v>
      </c>
      <c r="G60" s="1">
        <v>3.2635647657239639</v>
      </c>
      <c r="H60" s="1">
        <v>272</v>
      </c>
      <c r="I60" s="1"/>
      <c r="J60" s="1">
        <f>IF(B60&gt;11.91472, INDEX(B:B, ROW()), 0)</f>
        <v>12.798913973615459</v>
      </c>
      <c r="K60" s="1">
        <f>IF(G60&gt;3.22, INDEX(B:B, ROW()), 0)</f>
        <v>12.798913973615459</v>
      </c>
      <c r="L60" s="1">
        <f>IF(AND(J60&lt;&gt;0,K60&lt;&gt;0),INDEX(B:B,ROW()),"")</f>
        <v>12.798913973615459</v>
      </c>
      <c r="M60" s="1">
        <f>IF(B60&gt;14.31371, INDEX(B:B, ROW()), 0)</f>
        <v>0</v>
      </c>
      <c r="N60" s="1">
        <f>IF(G60&gt;4.493936, INDEX(B:B, ROW()), 0)</f>
        <v>0</v>
      </c>
      <c r="O60" s="1" t="str">
        <f>IF(AND(M60&lt;&gt;0,N60&lt;&gt;0),INDEX(B:B,ROW()),"")</f>
        <v/>
      </c>
    </row>
    <row r="61" spans="1:15" x14ac:dyDescent="0.35">
      <c r="A61" s="2">
        <v>525</v>
      </c>
      <c r="B61" s="1">
        <v>12.949793043643339</v>
      </c>
      <c r="C61" s="1">
        <v>15</v>
      </c>
      <c r="D61" s="1">
        <v>4.2000000000000011</v>
      </c>
      <c r="E61" s="1">
        <v>5.45</v>
      </c>
      <c r="F61" s="1">
        <v>6.6999999999999993</v>
      </c>
      <c r="G61" s="1">
        <v>3.3183982394227769</v>
      </c>
      <c r="H61" s="1">
        <v>267</v>
      </c>
      <c r="I61" s="1"/>
      <c r="J61" s="1">
        <f>IF(B61&gt;11.91472, INDEX(B:B, ROW()), 0)</f>
        <v>12.949793043643339</v>
      </c>
      <c r="K61" s="1">
        <f>IF(G61&gt;3.22, INDEX(B:B, ROW()), 0)</f>
        <v>12.949793043643339</v>
      </c>
      <c r="L61" s="1">
        <f>IF(AND(J61&lt;&gt;0,K61&lt;&gt;0),INDEX(B:B,ROW()),"")</f>
        <v>12.949793043643339</v>
      </c>
      <c r="M61" s="1">
        <f>IF(B61&gt;14.31371, INDEX(B:B, ROW()), 0)</f>
        <v>0</v>
      </c>
      <c r="N61" s="1">
        <f>IF(G61&gt;4.493936, INDEX(B:B, ROW()), 0)</f>
        <v>0</v>
      </c>
      <c r="O61" s="1" t="str">
        <f>IF(AND(M61&lt;&gt;0,N61&lt;&gt;0),INDEX(B:B,ROW()),"")</f>
        <v/>
      </c>
    </row>
    <row r="62" spans="1:15" x14ac:dyDescent="0.35">
      <c r="A62" s="2">
        <v>526</v>
      </c>
      <c r="B62" s="1">
        <v>12.563181652072521</v>
      </c>
      <c r="C62" s="1">
        <v>15</v>
      </c>
      <c r="D62" s="1">
        <v>4.2000000000000011</v>
      </c>
      <c r="E62" s="1">
        <v>5.5</v>
      </c>
      <c r="F62" s="1">
        <v>6.7999999999999989</v>
      </c>
      <c r="G62" s="1">
        <v>3.2877083376775378</v>
      </c>
      <c r="H62" s="1">
        <v>262</v>
      </c>
      <c r="I62" s="1"/>
      <c r="J62" s="1">
        <f>IF(B62&gt;11.91472, INDEX(B:B, ROW()), 0)</f>
        <v>12.563181652072521</v>
      </c>
      <c r="K62" s="1">
        <f>IF(G62&gt;3.22, INDEX(B:B, ROW()), 0)</f>
        <v>12.563181652072521</v>
      </c>
      <c r="L62" s="1">
        <f>IF(AND(J62&lt;&gt;0,K62&lt;&gt;0),INDEX(B:B,ROW()),"")</f>
        <v>12.563181652072521</v>
      </c>
      <c r="M62" s="1">
        <f>IF(B62&gt;14.31371, INDEX(B:B, ROW()), 0)</f>
        <v>0</v>
      </c>
      <c r="N62" s="1">
        <f>IF(G62&gt;4.493936, INDEX(B:B, ROW()), 0)</f>
        <v>0</v>
      </c>
      <c r="O62" s="1" t="str">
        <f>IF(AND(M62&lt;&gt;0,N62&lt;&gt;0),INDEX(B:B,ROW()),"")</f>
        <v/>
      </c>
    </row>
    <row r="63" spans="1:15" x14ac:dyDescent="0.35">
      <c r="A63" s="2">
        <v>527</v>
      </c>
      <c r="B63" s="1">
        <v>13.02610351396992</v>
      </c>
      <c r="C63" s="1">
        <v>15</v>
      </c>
      <c r="D63" s="1">
        <v>4.2000000000000011</v>
      </c>
      <c r="E63" s="1">
        <v>5.55</v>
      </c>
      <c r="F63" s="1">
        <v>6.8999999999999986</v>
      </c>
      <c r="G63" s="1">
        <v>3.3740234260004391</v>
      </c>
      <c r="H63" s="1">
        <v>258</v>
      </c>
      <c r="I63" s="1"/>
      <c r="J63" s="1">
        <f>IF(B63&gt;11.91472, INDEX(B:B, ROW()), 0)</f>
        <v>13.02610351396992</v>
      </c>
      <c r="K63" s="1">
        <f>IF(G63&gt;3.22, INDEX(B:B, ROW()), 0)</f>
        <v>13.02610351396992</v>
      </c>
      <c r="L63" s="1">
        <f>IF(AND(J63&lt;&gt;0,K63&lt;&gt;0),INDEX(B:B,ROW()),"")</f>
        <v>13.02610351396992</v>
      </c>
      <c r="M63" s="1">
        <f>IF(B63&gt;14.31371, INDEX(B:B, ROW()), 0)</f>
        <v>0</v>
      </c>
      <c r="N63" s="1">
        <f>IF(G63&gt;4.493936, INDEX(B:B, ROW()), 0)</f>
        <v>0</v>
      </c>
      <c r="O63" s="1" t="str">
        <f>IF(AND(M63&lt;&gt;0,N63&lt;&gt;0),INDEX(B:B,ROW()),"")</f>
        <v/>
      </c>
    </row>
    <row r="64" spans="1:15" x14ac:dyDescent="0.35">
      <c r="A64" s="2">
        <v>528</v>
      </c>
      <c r="B64" s="1">
        <v>13.56239085489009</v>
      </c>
      <c r="C64" s="1">
        <v>15</v>
      </c>
      <c r="D64" s="1">
        <v>4.2000000000000011</v>
      </c>
      <c r="E64" s="1">
        <v>5.6</v>
      </c>
      <c r="F64" s="1">
        <v>6.9999999999999982</v>
      </c>
      <c r="G64" s="1">
        <v>3.4787531356339372</v>
      </c>
      <c r="H64" s="1">
        <v>253</v>
      </c>
      <c r="I64" s="1"/>
      <c r="J64" s="1">
        <f>IF(B64&gt;11.91472, INDEX(B:B, ROW()), 0)</f>
        <v>13.56239085489009</v>
      </c>
      <c r="K64" s="1">
        <f>IF(G64&gt;3.22, INDEX(B:B, ROW()), 0)</f>
        <v>13.56239085489009</v>
      </c>
      <c r="L64" s="1">
        <f>IF(AND(J64&lt;&gt;0,K64&lt;&gt;0),INDEX(B:B,ROW()),"")</f>
        <v>13.56239085489009</v>
      </c>
      <c r="M64" s="1">
        <f>IF(B64&gt;14.31371, INDEX(B:B, ROW()), 0)</f>
        <v>0</v>
      </c>
      <c r="N64" s="1">
        <f>IF(G64&gt;4.493936, INDEX(B:B, ROW()), 0)</f>
        <v>0</v>
      </c>
      <c r="O64" s="1" t="str">
        <f>IF(AND(M64&lt;&gt;0,N64&lt;&gt;0),INDEX(B:B,ROW()),"")</f>
        <v/>
      </c>
    </row>
    <row r="65" spans="1:15" x14ac:dyDescent="0.35">
      <c r="A65" s="2">
        <v>529</v>
      </c>
      <c r="B65" s="1">
        <v>13.76180668959849</v>
      </c>
      <c r="C65" s="1">
        <v>15</v>
      </c>
      <c r="D65" s="1">
        <v>4.2000000000000011</v>
      </c>
      <c r="E65" s="1">
        <v>5.6499999999999986</v>
      </c>
      <c r="F65" s="1">
        <v>7.0999999999999979</v>
      </c>
      <c r="G65" s="1">
        <v>3.5127037078200849</v>
      </c>
      <c r="H65" s="1">
        <v>247</v>
      </c>
      <c r="I65" s="1"/>
      <c r="J65" s="1">
        <f>IF(B65&gt;11.91472, INDEX(B:B, ROW()), 0)</f>
        <v>13.76180668959849</v>
      </c>
      <c r="K65" s="1">
        <f>IF(G65&gt;3.22, INDEX(B:B, ROW()), 0)</f>
        <v>13.76180668959849</v>
      </c>
      <c r="L65" s="1">
        <f>IF(AND(J65&lt;&gt;0,K65&lt;&gt;0),INDEX(B:B,ROW()),"")</f>
        <v>13.76180668959849</v>
      </c>
      <c r="M65" s="1">
        <f>IF(B65&gt;14.31371, INDEX(B:B, ROW()), 0)</f>
        <v>0</v>
      </c>
      <c r="N65" s="1">
        <f>IF(G65&gt;4.493936, INDEX(B:B, ROW()), 0)</f>
        <v>0</v>
      </c>
      <c r="O65" s="1" t="str">
        <f>IF(AND(M65&lt;&gt;0,N65&lt;&gt;0),INDEX(B:B,ROW()),"")</f>
        <v/>
      </c>
    </row>
    <row r="66" spans="1:15" x14ac:dyDescent="0.35">
      <c r="A66" s="2">
        <v>530</v>
      </c>
      <c r="B66" s="1">
        <v>14.328402011629439</v>
      </c>
      <c r="C66" s="1">
        <v>15</v>
      </c>
      <c r="D66" s="1">
        <v>4.2000000000000011</v>
      </c>
      <c r="E66" s="1">
        <v>5.6999999999999993</v>
      </c>
      <c r="F66" s="1">
        <v>7.1999999999999984</v>
      </c>
      <c r="G66" s="1">
        <v>3.663685606594572</v>
      </c>
      <c r="H66" s="1">
        <v>244</v>
      </c>
      <c r="I66" s="1"/>
      <c r="J66" s="1">
        <f>IF(B66&gt;11.91472, INDEX(B:B, ROW()), 0)</f>
        <v>14.328402011629439</v>
      </c>
      <c r="K66" s="1">
        <f>IF(G66&gt;3.22, INDEX(B:B, ROW()), 0)</f>
        <v>14.328402011629439</v>
      </c>
      <c r="L66" s="1">
        <f>IF(AND(J66&lt;&gt;0,K66&lt;&gt;0),INDEX(B:B,ROW()),"")</f>
        <v>14.328402011629439</v>
      </c>
      <c r="M66" s="1">
        <f>IF(B66&gt;14.31371, INDEX(B:B, ROW()), 0)</f>
        <v>14.328402011629439</v>
      </c>
      <c r="N66" s="1">
        <f>IF(G66&gt;4.493936, INDEX(B:B, ROW()), 0)</f>
        <v>0</v>
      </c>
      <c r="O66" s="1" t="str">
        <f>IF(AND(M66&lt;&gt;0,N66&lt;&gt;0),INDEX(B:B,ROW()),"")</f>
        <v/>
      </c>
    </row>
    <row r="67" spans="1:15" x14ac:dyDescent="0.35">
      <c r="A67" s="2">
        <v>531</v>
      </c>
      <c r="B67" s="1">
        <v>14.467049679880491</v>
      </c>
      <c r="C67" s="1">
        <v>15</v>
      </c>
      <c r="D67" s="1">
        <v>4.2000000000000011</v>
      </c>
      <c r="E67" s="1">
        <v>5.7499999999999991</v>
      </c>
      <c r="F67" s="1">
        <v>7.2999999999999972</v>
      </c>
      <c r="G67" s="1">
        <v>3.7429710502517808</v>
      </c>
      <c r="H67" s="1">
        <v>239</v>
      </c>
      <c r="I67" s="1"/>
      <c r="J67" s="1">
        <f>IF(B67&gt;11.91472, INDEX(B:B, ROW()), 0)</f>
        <v>14.467049679880491</v>
      </c>
      <c r="K67" s="1">
        <f>IF(G67&gt;3.22, INDEX(B:B, ROW()), 0)</f>
        <v>14.467049679880491</v>
      </c>
      <c r="L67" s="1">
        <f>IF(AND(J67&lt;&gt;0,K67&lt;&gt;0),INDEX(B:B,ROW()),"")</f>
        <v>14.467049679880491</v>
      </c>
      <c r="M67" s="1">
        <f>IF(B67&gt;14.31371, INDEX(B:B, ROW()), 0)</f>
        <v>14.467049679880491</v>
      </c>
      <c r="N67" s="1">
        <f>IF(G67&gt;4.493936, INDEX(B:B, ROW()), 0)</f>
        <v>0</v>
      </c>
      <c r="O67" s="1" t="str">
        <f>IF(AND(M67&lt;&gt;0,N67&lt;&gt;0),INDEX(B:B,ROW()),"")</f>
        <v/>
      </c>
    </row>
    <row r="68" spans="1:15" x14ac:dyDescent="0.35">
      <c r="A68" s="2">
        <v>532</v>
      </c>
      <c r="B68" s="1">
        <v>14.43531029854309</v>
      </c>
      <c r="C68" s="1">
        <v>15</v>
      </c>
      <c r="D68" s="1">
        <v>4.2000000000000011</v>
      </c>
      <c r="E68" s="1">
        <v>5.7999999999999989</v>
      </c>
      <c r="F68" s="1">
        <v>7.3999999999999968</v>
      </c>
      <c r="G68" s="1">
        <v>3.746192226398422</v>
      </c>
      <c r="H68" s="1">
        <v>234</v>
      </c>
      <c r="I68" s="1"/>
      <c r="J68" s="1">
        <f>IF(B68&gt;11.91472, INDEX(B:B, ROW()), 0)</f>
        <v>14.43531029854309</v>
      </c>
      <c r="K68" s="1">
        <f>IF(G68&gt;3.22, INDEX(B:B, ROW()), 0)</f>
        <v>14.43531029854309</v>
      </c>
      <c r="L68" s="1">
        <f>IF(AND(J68&lt;&gt;0,K68&lt;&gt;0),INDEX(B:B,ROW()),"")</f>
        <v>14.43531029854309</v>
      </c>
      <c r="M68" s="1">
        <f>IF(B68&gt;14.31371, INDEX(B:B, ROW()), 0)</f>
        <v>14.43531029854309</v>
      </c>
      <c r="N68" s="1">
        <f>IF(G68&gt;4.493936, INDEX(B:B, ROW()), 0)</f>
        <v>0</v>
      </c>
      <c r="O68" s="1" t="str">
        <f>IF(AND(M68&lt;&gt;0,N68&lt;&gt;0),INDEX(B:B,ROW()),"")</f>
        <v/>
      </c>
    </row>
    <row r="69" spans="1:15" x14ac:dyDescent="0.35">
      <c r="A69" s="2">
        <v>533</v>
      </c>
      <c r="B69" s="1">
        <v>13.68994538488986</v>
      </c>
      <c r="C69" s="1">
        <v>15</v>
      </c>
      <c r="D69" s="1">
        <v>4.2000000000000011</v>
      </c>
      <c r="E69" s="1">
        <v>5.8499999999999988</v>
      </c>
      <c r="F69" s="1">
        <v>7.4999999999999956</v>
      </c>
      <c r="G69" s="1">
        <v>3.7754528851965841</v>
      </c>
      <c r="H69" s="1">
        <v>232</v>
      </c>
      <c r="I69" s="1"/>
      <c r="J69" s="1">
        <f>IF(B69&gt;11.91472, INDEX(B:B, ROW()), 0)</f>
        <v>13.68994538488986</v>
      </c>
      <c r="K69" s="1">
        <f>IF(G69&gt;3.22, INDEX(B:B, ROW()), 0)</f>
        <v>13.68994538488986</v>
      </c>
      <c r="L69" s="1">
        <f>IF(AND(J69&lt;&gt;0,K69&lt;&gt;0),INDEX(B:B,ROW()),"")</f>
        <v>13.68994538488986</v>
      </c>
      <c r="M69" s="1">
        <f>IF(B69&gt;14.31371, INDEX(B:B, ROW()), 0)</f>
        <v>0</v>
      </c>
      <c r="N69" s="1">
        <f>IF(G69&gt;4.493936, INDEX(B:B, ROW()), 0)</f>
        <v>0</v>
      </c>
      <c r="O69" s="1" t="str">
        <f>IF(AND(M69&lt;&gt;0,N69&lt;&gt;0),INDEX(B:B,ROW()),"")</f>
        <v/>
      </c>
    </row>
    <row r="70" spans="1:15" x14ac:dyDescent="0.35">
      <c r="A70" s="2">
        <v>534</v>
      </c>
      <c r="B70" s="1">
        <v>14.02665782127746</v>
      </c>
      <c r="C70" s="1">
        <v>15</v>
      </c>
      <c r="D70" s="1">
        <v>4.2000000000000011</v>
      </c>
      <c r="E70" s="1">
        <v>5.8999999999999986</v>
      </c>
      <c r="F70" s="1">
        <v>7.5999999999999961</v>
      </c>
      <c r="G70" s="1">
        <v>3.8417015073413601</v>
      </c>
      <c r="H70" s="1">
        <v>231</v>
      </c>
      <c r="I70" s="1"/>
      <c r="J70" s="1">
        <f>IF(B70&gt;11.91472, INDEX(B:B, ROW()), 0)</f>
        <v>14.02665782127746</v>
      </c>
      <c r="K70" s="1">
        <f>IF(G70&gt;3.22, INDEX(B:B, ROW()), 0)</f>
        <v>14.02665782127746</v>
      </c>
      <c r="L70" s="1">
        <f>IF(AND(J70&lt;&gt;0,K70&lt;&gt;0),INDEX(B:B,ROW()),"")</f>
        <v>14.02665782127746</v>
      </c>
      <c r="M70" s="1">
        <f>IF(B70&gt;14.31371, INDEX(B:B, ROW()), 0)</f>
        <v>0</v>
      </c>
      <c r="N70" s="1">
        <f>IF(G70&gt;4.493936, INDEX(B:B, ROW()), 0)</f>
        <v>0</v>
      </c>
      <c r="O70" s="1" t="str">
        <f>IF(AND(M70&lt;&gt;0,N70&lt;&gt;0),INDEX(B:B,ROW()),"")</f>
        <v/>
      </c>
    </row>
    <row r="71" spans="1:15" x14ac:dyDescent="0.35">
      <c r="A71" s="2">
        <v>535</v>
      </c>
      <c r="B71" s="1">
        <v>12.383596345776841</v>
      </c>
      <c r="C71" s="1">
        <v>15</v>
      </c>
      <c r="D71" s="1">
        <v>4.2000000000000011</v>
      </c>
      <c r="E71" s="1">
        <v>5.9499999999999984</v>
      </c>
      <c r="F71" s="1">
        <v>7.6999999999999957</v>
      </c>
      <c r="G71" s="1">
        <v>3.6264476783516688</v>
      </c>
      <c r="H71" s="1">
        <v>227</v>
      </c>
      <c r="I71" s="1"/>
      <c r="J71" s="1">
        <f>IF(B71&gt;11.91472, INDEX(B:B, ROW()), 0)</f>
        <v>12.383596345776841</v>
      </c>
      <c r="K71" s="1">
        <f>IF(G71&gt;3.22, INDEX(B:B, ROW()), 0)</f>
        <v>12.383596345776841</v>
      </c>
      <c r="L71" s="1">
        <f>IF(AND(J71&lt;&gt;0,K71&lt;&gt;0),INDEX(B:B,ROW()),"")</f>
        <v>12.383596345776841</v>
      </c>
      <c r="M71" s="1">
        <f>IF(B71&gt;14.31371, INDEX(B:B, ROW()), 0)</f>
        <v>0</v>
      </c>
      <c r="N71" s="1">
        <f>IF(G71&gt;4.493936, INDEX(B:B, ROW()), 0)</f>
        <v>0</v>
      </c>
      <c r="O71" s="1" t="str">
        <f>IF(AND(M71&lt;&gt;0,N71&lt;&gt;0),INDEX(B:B,ROW()),"")</f>
        <v/>
      </c>
    </row>
    <row r="72" spans="1:15" x14ac:dyDescent="0.35">
      <c r="A72" s="2">
        <v>536</v>
      </c>
      <c r="B72" s="1">
        <v>12.71275942404324</v>
      </c>
      <c r="C72" s="1">
        <v>15</v>
      </c>
      <c r="D72" s="1">
        <v>4.2000000000000011</v>
      </c>
      <c r="E72" s="1">
        <v>5.9999999999999982</v>
      </c>
      <c r="F72" s="1">
        <v>7.7999999999999954</v>
      </c>
      <c r="G72" s="1">
        <v>3.8442000425764791</v>
      </c>
      <c r="H72" s="1">
        <v>224</v>
      </c>
      <c r="I72" s="1"/>
      <c r="J72" s="1">
        <f>IF(B72&gt;11.91472, INDEX(B:B, ROW()), 0)</f>
        <v>12.71275942404324</v>
      </c>
      <c r="K72" s="1">
        <f>IF(G72&gt;3.22, INDEX(B:B, ROW()), 0)</f>
        <v>12.71275942404324</v>
      </c>
      <c r="L72" s="1">
        <f>IF(AND(J72&lt;&gt;0,K72&lt;&gt;0),INDEX(B:B,ROW()),"")</f>
        <v>12.71275942404324</v>
      </c>
      <c r="M72" s="1">
        <f>IF(B72&gt;14.31371, INDEX(B:B, ROW()), 0)</f>
        <v>0</v>
      </c>
      <c r="N72" s="1">
        <f>IF(G72&gt;4.493936, INDEX(B:B, ROW()), 0)</f>
        <v>0</v>
      </c>
      <c r="O72" s="1" t="str">
        <f>IF(AND(M72&lt;&gt;0,N72&lt;&gt;0),INDEX(B:B,ROW()),"")</f>
        <v/>
      </c>
    </row>
    <row r="73" spans="1:15" x14ac:dyDescent="0.35">
      <c r="A73" s="2">
        <v>558</v>
      </c>
      <c r="B73" s="1">
        <v>14.140257132829349</v>
      </c>
      <c r="C73" s="1">
        <v>15</v>
      </c>
      <c r="D73" s="1">
        <v>4.3000000000000007</v>
      </c>
      <c r="E73" s="1">
        <v>5.3000000000000007</v>
      </c>
      <c r="F73" s="1">
        <v>6.3000000000000007</v>
      </c>
      <c r="G73" s="1">
        <v>3.3694966449525121</v>
      </c>
      <c r="H73" s="1">
        <v>260</v>
      </c>
      <c r="I73" s="1"/>
      <c r="J73" s="1">
        <f>IF(B73&gt;11.91472, INDEX(B:B, ROW()), 0)</f>
        <v>14.140257132829349</v>
      </c>
      <c r="K73" s="1">
        <f>IF(G73&gt;3.22, INDEX(B:B, ROW()), 0)</f>
        <v>14.140257132829349</v>
      </c>
      <c r="L73" s="1">
        <f>IF(AND(J73&lt;&gt;0,K73&lt;&gt;0),INDEX(B:B,ROW()),"")</f>
        <v>14.140257132829349</v>
      </c>
      <c r="M73" s="1">
        <f>IF(B73&gt;14.31371, INDEX(B:B, ROW()), 0)</f>
        <v>0</v>
      </c>
      <c r="N73" s="1">
        <f>IF(G73&gt;4.493936, INDEX(B:B, ROW()), 0)</f>
        <v>0</v>
      </c>
      <c r="O73" s="1" t="str">
        <f>IF(AND(M73&lt;&gt;0,N73&lt;&gt;0),INDEX(B:B,ROW()),"")</f>
        <v/>
      </c>
    </row>
    <row r="74" spans="1:15" x14ac:dyDescent="0.35">
      <c r="A74" s="2">
        <v>559</v>
      </c>
      <c r="B74" s="1">
        <v>14.55717723584956</v>
      </c>
      <c r="C74" s="1">
        <v>15</v>
      </c>
      <c r="D74" s="1">
        <v>4.3000000000000007</v>
      </c>
      <c r="E74" s="1">
        <v>5.3500000000000014</v>
      </c>
      <c r="F74" s="1">
        <v>6.4</v>
      </c>
      <c r="G74" s="1">
        <v>3.4532943232086248</v>
      </c>
      <c r="H74" s="1">
        <v>253</v>
      </c>
      <c r="I74" s="1"/>
      <c r="J74" s="1">
        <f>IF(B74&gt;11.91472, INDEX(B:B, ROW()), 0)</f>
        <v>14.55717723584956</v>
      </c>
      <c r="K74" s="1">
        <f>IF(G74&gt;3.22, INDEX(B:B, ROW()), 0)</f>
        <v>14.55717723584956</v>
      </c>
      <c r="L74" s="1">
        <f>IF(AND(J74&lt;&gt;0,K74&lt;&gt;0),INDEX(B:B,ROW()),"")</f>
        <v>14.55717723584956</v>
      </c>
      <c r="M74" s="1">
        <f>IF(B74&gt;14.31371, INDEX(B:B, ROW()), 0)</f>
        <v>14.55717723584956</v>
      </c>
      <c r="N74" s="1">
        <f>IF(G74&gt;4.493936, INDEX(B:B, ROW()), 0)</f>
        <v>0</v>
      </c>
      <c r="O74" s="1" t="str">
        <f>IF(AND(M74&lt;&gt;0,N74&lt;&gt;0),INDEX(B:B,ROW()),"")</f>
        <v/>
      </c>
    </row>
    <row r="75" spans="1:15" x14ac:dyDescent="0.35">
      <c r="A75" s="2">
        <v>560</v>
      </c>
      <c r="B75" s="1">
        <v>13.796089725565171</v>
      </c>
      <c r="C75" s="1">
        <v>15</v>
      </c>
      <c r="D75" s="1">
        <v>4.3000000000000007</v>
      </c>
      <c r="E75" s="1">
        <v>5.4</v>
      </c>
      <c r="F75" s="1">
        <v>6.5</v>
      </c>
      <c r="G75" s="1">
        <v>3.525889143150656</v>
      </c>
      <c r="H75" s="1">
        <v>247</v>
      </c>
      <c r="I75" s="1"/>
      <c r="J75" s="1">
        <f>IF(B75&gt;11.91472, INDEX(B:B, ROW()), 0)</f>
        <v>13.796089725565171</v>
      </c>
      <c r="K75" s="1">
        <f>IF(G75&gt;3.22, INDEX(B:B, ROW()), 0)</f>
        <v>13.796089725565171</v>
      </c>
      <c r="L75" s="1">
        <f>IF(AND(J75&lt;&gt;0,K75&lt;&gt;0),INDEX(B:B,ROW()),"")</f>
        <v>13.796089725565171</v>
      </c>
      <c r="M75" s="1">
        <f>IF(B75&gt;14.31371, INDEX(B:B, ROW()), 0)</f>
        <v>0</v>
      </c>
      <c r="N75" s="1">
        <f>IF(G75&gt;4.493936, INDEX(B:B, ROW()), 0)</f>
        <v>0</v>
      </c>
      <c r="O75" s="1" t="str">
        <f>IF(AND(M75&lt;&gt;0,N75&lt;&gt;0),INDEX(B:B,ROW()),"")</f>
        <v/>
      </c>
    </row>
    <row r="76" spans="1:15" x14ac:dyDescent="0.35">
      <c r="A76" s="2">
        <v>561</v>
      </c>
      <c r="B76" s="1">
        <v>13.366909038842341</v>
      </c>
      <c r="C76" s="1">
        <v>15</v>
      </c>
      <c r="D76" s="1">
        <v>4.3000000000000007</v>
      </c>
      <c r="E76" s="1">
        <v>5.45</v>
      </c>
      <c r="F76" s="1">
        <v>6.6</v>
      </c>
      <c r="G76" s="1">
        <v>3.5189204531030809</v>
      </c>
      <c r="H76" s="1">
        <v>241</v>
      </c>
      <c r="I76" s="1"/>
      <c r="J76" s="1">
        <f>IF(B76&gt;11.91472, INDEX(B:B, ROW()), 0)</f>
        <v>13.366909038842341</v>
      </c>
      <c r="K76" s="1">
        <f>IF(G76&gt;3.22, INDEX(B:B, ROW()), 0)</f>
        <v>13.366909038842341</v>
      </c>
      <c r="L76" s="1">
        <f>IF(AND(J76&lt;&gt;0,K76&lt;&gt;0),INDEX(B:B,ROW()),"")</f>
        <v>13.366909038842341</v>
      </c>
      <c r="M76" s="1">
        <f>IF(B76&gt;14.31371, INDEX(B:B, ROW()), 0)</f>
        <v>0</v>
      </c>
      <c r="N76" s="1">
        <f>IF(G76&gt;4.493936, INDEX(B:B, ROW()), 0)</f>
        <v>0</v>
      </c>
      <c r="O76" s="1" t="str">
        <f>IF(AND(M76&lt;&gt;0,N76&lt;&gt;0),INDEX(B:B,ROW()),"")</f>
        <v/>
      </c>
    </row>
    <row r="77" spans="1:15" x14ac:dyDescent="0.35">
      <c r="A77" s="2">
        <v>562</v>
      </c>
      <c r="B77" s="1">
        <v>13.43714373636768</v>
      </c>
      <c r="C77" s="1">
        <v>15</v>
      </c>
      <c r="D77" s="1">
        <v>4.3000000000000007</v>
      </c>
      <c r="E77" s="1">
        <v>5.5</v>
      </c>
      <c r="F77" s="1">
        <v>6.6999999999999993</v>
      </c>
      <c r="G77" s="1">
        <v>3.5406950939670252</v>
      </c>
      <c r="H77" s="1">
        <v>235</v>
      </c>
      <c r="I77" s="1"/>
      <c r="J77" s="1">
        <f>IF(B77&gt;11.91472, INDEX(B:B, ROW()), 0)</f>
        <v>13.43714373636768</v>
      </c>
      <c r="K77" s="1">
        <f>IF(G77&gt;3.22, INDEX(B:B, ROW()), 0)</f>
        <v>13.43714373636768</v>
      </c>
      <c r="L77" s="1">
        <f>IF(AND(J77&lt;&gt;0,K77&lt;&gt;0),INDEX(B:B,ROW()),"")</f>
        <v>13.43714373636768</v>
      </c>
      <c r="M77" s="1">
        <f>IF(B77&gt;14.31371, INDEX(B:B, ROW()), 0)</f>
        <v>0</v>
      </c>
      <c r="N77" s="1">
        <f>IF(G77&gt;4.493936, INDEX(B:B, ROW()), 0)</f>
        <v>0</v>
      </c>
      <c r="O77" s="1" t="str">
        <f>IF(AND(M77&lt;&gt;0,N77&lt;&gt;0),INDEX(B:B,ROW()),"")</f>
        <v/>
      </c>
    </row>
    <row r="78" spans="1:15" x14ac:dyDescent="0.35">
      <c r="A78" s="2">
        <v>563</v>
      </c>
      <c r="B78" s="1">
        <v>13.20895805586253</v>
      </c>
      <c r="C78" s="1">
        <v>15</v>
      </c>
      <c r="D78" s="1">
        <v>4.3000000000000007</v>
      </c>
      <c r="E78" s="1">
        <v>5.55</v>
      </c>
      <c r="F78" s="1">
        <v>6.7999999999999989</v>
      </c>
      <c r="G78" s="1">
        <v>3.5368748984077678</v>
      </c>
      <c r="H78" s="1">
        <v>232</v>
      </c>
      <c r="I78" s="1"/>
      <c r="J78" s="1">
        <f>IF(B78&gt;11.91472, INDEX(B:B, ROW()), 0)</f>
        <v>13.20895805586253</v>
      </c>
      <c r="K78" s="1">
        <f>IF(G78&gt;3.22, INDEX(B:B, ROW()), 0)</f>
        <v>13.20895805586253</v>
      </c>
      <c r="L78" s="1">
        <f>IF(AND(J78&lt;&gt;0,K78&lt;&gt;0),INDEX(B:B,ROW()),"")</f>
        <v>13.20895805586253</v>
      </c>
      <c r="M78" s="1">
        <f>IF(B78&gt;14.31371, INDEX(B:B, ROW()), 0)</f>
        <v>0</v>
      </c>
      <c r="N78" s="1">
        <f>IF(G78&gt;4.493936, INDEX(B:B, ROW()), 0)</f>
        <v>0</v>
      </c>
      <c r="O78" s="1" t="str">
        <f>IF(AND(M78&lt;&gt;0,N78&lt;&gt;0),INDEX(B:B,ROW()),"")</f>
        <v/>
      </c>
    </row>
    <row r="79" spans="1:15" x14ac:dyDescent="0.35">
      <c r="A79" s="2">
        <v>564</v>
      </c>
      <c r="B79" s="1">
        <v>13.82861398517378</v>
      </c>
      <c r="C79" s="1">
        <v>15</v>
      </c>
      <c r="D79" s="1">
        <v>4.3000000000000007</v>
      </c>
      <c r="E79" s="1">
        <v>5.6</v>
      </c>
      <c r="F79" s="1">
        <v>6.8999999999999986</v>
      </c>
      <c r="G79" s="1">
        <v>3.6881179113500688</v>
      </c>
      <c r="H79" s="1">
        <v>226</v>
      </c>
      <c r="I79" s="1"/>
      <c r="J79" s="1">
        <f>IF(B79&gt;11.91472, INDEX(B:B, ROW()), 0)</f>
        <v>13.82861398517378</v>
      </c>
      <c r="K79" s="1">
        <f>IF(G79&gt;3.22, INDEX(B:B, ROW()), 0)</f>
        <v>13.82861398517378</v>
      </c>
      <c r="L79" s="1">
        <f>IF(AND(J79&lt;&gt;0,K79&lt;&gt;0),INDEX(B:B,ROW()),"")</f>
        <v>13.82861398517378</v>
      </c>
      <c r="M79" s="1">
        <f>IF(B79&gt;14.31371, INDEX(B:B, ROW()), 0)</f>
        <v>0</v>
      </c>
      <c r="N79" s="1">
        <f>IF(G79&gt;4.493936, INDEX(B:B, ROW()), 0)</f>
        <v>0</v>
      </c>
      <c r="O79" s="1" t="str">
        <f>IF(AND(M79&lt;&gt;0,N79&lt;&gt;0),INDEX(B:B,ROW()),"")</f>
        <v/>
      </c>
    </row>
    <row r="80" spans="1:15" x14ac:dyDescent="0.35">
      <c r="A80" s="2">
        <v>565</v>
      </c>
      <c r="B80" s="1">
        <v>14.04779868145013</v>
      </c>
      <c r="C80" s="1">
        <v>15</v>
      </c>
      <c r="D80" s="1">
        <v>4.3000000000000007</v>
      </c>
      <c r="E80" s="1">
        <v>5.6499999999999986</v>
      </c>
      <c r="F80" s="1">
        <v>6.9999999999999982</v>
      </c>
      <c r="G80" s="1">
        <v>3.7275882024004279</v>
      </c>
      <c r="H80" s="1">
        <v>219</v>
      </c>
      <c r="I80" s="1"/>
      <c r="J80" s="1">
        <f>IF(B80&gt;11.91472, INDEX(B:B, ROW()), 0)</f>
        <v>14.04779868145013</v>
      </c>
      <c r="K80" s="1">
        <f>IF(G80&gt;3.22, INDEX(B:B, ROW()), 0)</f>
        <v>14.04779868145013</v>
      </c>
      <c r="L80" s="1">
        <f>IF(AND(J80&lt;&gt;0,K80&lt;&gt;0),INDEX(B:B,ROW()),"")</f>
        <v>14.04779868145013</v>
      </c>
      <c r="M80" s="1">
        <f>IF(B80&gt;14.31371, INDEX(B:B, ROW()), 0)</f>
        <v>0</v>
      </c>
      <c r="N80" s="1">
        <f>IF(G80&gt;4.493936, INDEX(B:B, ROW()), 0)</f>
        <v>0</v>
      </c>
      <c r="O80" s="1" t="str">
        <f>IF(AND(M80&lt;&gt;0,N80&lt;&gt;0),INDEX(B:B,ROW()),"")</f>
        <v/>
      </c>
    </row>
    <row r="81" spans="1:15" x14ac:dyDescent="0.35">
      <c r="A81" s="2">
        <v>566</v>
      </c>
      <c r="B81" s="1">
        <v>14.614394003481079</v>
      </c>
      <c r="C81" s="1">
        <v>15</v>
      </c>
      <c r="D81" s="1">
        <v>4.3000000000000007</v>
      </c>
      <c r="E81" s="1">
        <v>5.6999999999999993</v>
      </c>
      <c r="F81" s="1">
        <v>7.0999999999999979</v>
      </c>
      <c r="G81" s="1">
        <v>3.9087154366887931</v>
      </c>
      <c r="H81" s="1">
        <v>216</v>
      </c>
      <c r="I81" s="1"/>
      <c r="J81" s="1">
        <f>IF(B81&gt;11.91472, INDEX(B:B, ROW()), 0)</f>
        <v>14.614394003481079</v>
      </c>
      <c r="K81" s="1">
        <f>IF(G81&gt;3.22, INDEX(B:B, ROW()), 0)</f>
        <v>14.614394003481079</v>
      </c>
      <c r="L81" s="1">
        <f>IF(AND(J81&lt;&gt;0,K81&lt;&gt;0),INDEX(B:B,ROW()),"")</f>
        <v>14.614394003481079</v>
      </c>
      <c r="M81" s="1">
        <f>IF(B81&gt;14.31371, INDEX(B:B, ROW()), 0)</f>
        <v>14.614394003481079</v>
      </c>
      <c r="N81" s="1">
        <f>IF(G81&gt;4.493936, INDEX(B:B, ROW()), 0)</f>
        <v>0</v>
      </c>
      <c r="O81" s="1" t="str">
        <f>IF(AND(M81&lt;&gt;0,N81&lt;&gt;0),INDEX(B:B,ROW()),"")</f>
        <v/>
      </c>
    </row>
    <row r="82" spans="1:15" x14ac:dyDescent="0.35">
      <c r="A82" s="2">
        <v>567</v>
      </c>
      <c r="B82" s="1">
        <v>14.705457269146359</v>
      </c>
      <c r="C82" s="1">
        <v>15</v>
      </c>
      <c r="D82" s="1">
        <v>4.3000000000000007</v>
      </c>
      <c r="E82" s="1">
        <v>5.7499999999999991</v>
      </c>
      <c r="F82" s="1">
        <v>7.1999999999999984</v>
      </c>
      <c r="G82" s="1">
        <v>4.0086281433147803</v>
      </c>
      <c r="H82" s="1">
        <v>212</v>
      </c>
      <c r="I82" s="1"/>
      <c r="J82" s="1">
        <f>IF(B82&gt;11.91472, INDEX(B:B, ROW()), 0)</f>
        <v>14.705457269146359</v>
      </c>
      <c r="K82" s="1">
        <f>IF(G82&gt;3.22, INDEX(B:B, ROW()), 0)</f>
        <v>14.705457269146359</v>
      </c>
      <c r="L82" s="1">
        <f>IF(AND(J82&lt;&gt;0,K82&lt;&gt;0),INDEX(B:B,ROW()),"")</f>
        <v>14.705457269146359</v>
      </c>
      <c r="M82" s="1">
        <f>IF(B82&gt;14.31371, INDEX(B:B, ROW()), 0)</f>
        <v>14.705457269146359</v>
      </c>
      <c r="N82" s="1">
        <f>IF(G82&gt;4.493936, INDEX(B:B, ROW()), 0)</f>
        <v>0</v>
      </c>
      <c r="O82" s="1" t="str">
        <f>IF(AND(M82&lt;&gt;0,N82&lt;&gt;0),INDEX(B:B,ROW()),"")</f>
        <v/>
      </c>
    </row>
    <row r="83" spans="1:15" x14ac:dyDescent="0.35">
      <c r="A83" s="2">
        <v>568</v>
      </c>
      <c r="B83" s="1">
        <v>14.802331112781729</v>
      </c>
      <c r="C83" s="1">
        <v>15</v>
      </c>
      <c r="D83" s="1">
        <v>4.3000000000000007</v>
      </c>
      <c r="E83" s="1">
        <v>5.7999999999999989</v>
      </c>
      <c r="F83" s="1">
        <v>7.2999999999999972</v>
      </c>
      <c r="G83" s="1">
        <v>4.0363802627691161</v>
      </c>
      <c r="H83" s="1">
        <v>207</v>
      </c>
      <c r="I83" s="1"/>
      <c r="J83" s="1">
        <f>IF(B83&gt;11.91472, INDEX(B:B, ROW()), 0)</f>
        <v>14.802331112781729</v>
      </c>
      <c r="K83" s="1">
        <f>IF(G83&gt;3.22, INDEX(B:B, ROW()), 0)</f>
        <v>14.802331112781729</v>
      </c>
      <c r="L83" s="1">
        <f>IF(AND(J83&lt;&gt;0,K83&lt;&gt;0),INDEX(B:B,ROW()),"")</f>
        <v>14.802331112781729</v>
      </c>
      <c r="M83" s="1">
        <f>IF(B83&gt;14.31371, INDEX(B:B, ROW()), 0)</f>
        <v>14.802331112781729</v>
      </c>
      <c r="N83" s="1">
        <f>IF(G83&gt;4.493936, INDEX(B:B, ROW()), 0)</f>
        <v>0</v>
      </c>
      <c r="O83" s="1" t="str">
        <f>IF(AND(M83&lt;&gt;0,N83&lt;&gt;0),INDEX(B:B,ROW()),"")</f>
        <v/>
      </c>
    </row>
    <row r="84" spans="1:15" x14ac:dyDescent="0.35">
      <c r="A84" s="2">
        <v>569</v>
      </c>
      <c r="B84" s="1">
        <v>13.98793314004635</v>
      </c>
      <c r="C84" s="1">
        <v>15</v>
      </c>
      <c r="D84" s="1">
        <v>4.3000000000000007</v>
      </c>
      <c r="E84" s="1">
        <v>5.8499999999999988</v>
      </c>
      <c r="F84" s="1">
        <v>7.3999999999999968</v>
      </c>
      <c r="G84" s="1">
        <v>4.0714737538792143</v>
      </c>
      <c r="H84" s="1">
        <v>204</v>
      </c>
      <c r="I84" s="1"/>
      <c r="J84" s="1">
        <f>IF(B84&gt;11.91472, INDEX(B:B, ROW()), 0)</f>
        <v>13.98793314004635</v>
      </c>
      <c r="K84" s="1">
        <f>IF(G84&gt;3.22, INDEX(B:B, ROW()), 0)</f>
        <v>13.98793314004635</v>
      </c>
      <c r="L84" s="1">
        <f>IF(AND(J84&lt;&gt;0,K84&lt;&gt;0),INDEX(B:B,ROW()),"")</f>
        <v>13.98793314004635</v>
      </c>
      <c r="M84" s="1">
        <f>IF(B84&gt;14.31371, INDEX(B:B, ROW()), 0)</f>
        <v>0</v>
      </c>
      <c r="N84" s="1">
        <f>IF(G84&gt;4.493936, INDEX(B:B, ROW()), 0)</f>
        <v>0</v>
      </c>
      <c r="O84" s="1" t="str">
        <f>IF(AND(M84&lt;&gt;0,N84&lt;&gt;0),INDEX(B:B,ROW()),"")</f>
        <v/>
      </c>
    </row>
    <row r="85" spans="1:15" x14ac:dyDescent="0.35">
      <c r="A85" s="2">
        <v>570</v>
      </c>
      <c r="B85" s="1">
        <v>14.344503868233829</v>
      </c>
      <c r="C85" s="1">
        <v>15</v>
      </c>
      <c r="D85" s="1">
        <v>4.3000000000000007</v>
      </c>
      <c r="E85" s="1">
        <v>5.8999999999999986</v>
      </c>
      <c r="F85" s="1">
        <v>7.4999999999999956</v>
      </c>
      <c r="G85" s="1">
        <v>4.1575412801338247</v>
      </c>
      <c r="H85" s="1">
        <v>204</v>
      </c>
      <c r="I85" s="1"/>
      <c r="J85" s="1">
        <f>IF(B85&gt;11.91472, INDEX(B:B, ROW()), 0)</f>
        <v>14.344503868233829</v>
      </c>
      <c r="K85" s="1">
        <f>IF(G85&gt;3.22, INDEX(B:B, ROW()), 0)</f>
        <v>14.344503868233829</v>
      </c>
      <c r="L85" s="1">
        <f>IF(AND(J85&lt;&gt;0,K85&lt;&gt;0),INDEX(B:B,ROW()),"")</f>
        <v>14.344503868233829</v>
      </c>
      <c r="M85" s="1">
        <f>IF(B85&gt;14.31371, INDEX(B:B, ROW()), 0)</f>
        <v>14.344503868233829</v>
      </c>
      <c r="N85" s="1">
        <f>IF(G85&gt;4.493936, INDEX(B:B, ROW()), 0)</f>
        <v>0</v>
      </c>
      <c r="O85" s="1" t="str">
        <f>IF(AND(M85&lt;&gt;0,N85&lt;&gt;0),INDEX(B:B,ROW()),"")</f>
        <v/>
      </c>
    </row>
    <row r="86" spans="1:15" x14ac:dyDescent="0.35">
      <c r="A86" s="2">
        <v>571</v>
      </c>
      <c r="B86" s="1">
        <v>12.649601503174139</v>
      </c>
      <c r="C86" s="1">
        <v>15</v>
      </c>
      <c r="D86" s="1">
        <v>4.3000000000000007</v>
      </c>
      <c r="E86" s="1">
        <v>5.9499999999999984</v>
      </c>
      <c r="F86" s="1">
        <v>7.5999999999999961</v>
      </c>
      <c r="G86" s="1">
        <v>3.9069007339399251</v>
      </c>
      <c r="H86" s="1">
        <v>200</v>
      </c>
      <c r="I86" s="1"/>
      <c r="J86" s="1">
        <f>IF(B86&gt;11.91472, INDEX(B:B, ROW()), 0)</f>
        <v>12.649601503174139</v>
      </c>
      <c r="K86" s="1">
        <f>IF(G86&gt;3.22, INDEX(B:B, ROW()), 0)</f>
        <v>12.649601503174139</v>
      </c>
      <c r="L86" s="1">
        <f>IF(AND(J86&lt;&gt;0,K86&lt;&gt;0),INDEX(B:B,ROW()),"")</f>
        <v>12.649601503174139</v>
      </c>
      <c r="M86" s="1">
        <f>IF(B86&gt;14.31371, INDEX(B:B, ROW()), 0)</f>
        <v>0</v>
      </c>
      <c r="N86" s="1">
        <f>IF(G86&gt;4.493936, INDEX(B:B, ROW()), 0)</f>
        <v>0</v>
      </c>
      <c r="O86" s="1" t="str">
        <f>IF(AND(M86&lt;&gt;0,N86&lt;&gt;0),INDEX(B:B,ROW()),"")</f>
        <v/>
      </c>
    </row>
    <row r="87" spans="1:15" x14ac:dyDescent="0.35">
      <c r="A87" s="2">
        <v>572</v>
      </c>
      <c r="B87" s="1">
        <v>13.306527160985411</v>
      </c>
      <c r="C87" s="1">
        <v>15</v>
      </c>
      <c r="D87" s="1">
        <v>4.3000000000000007</v>
      </c>
      <c r="E87" s="1">
        <v>5.9999999999999982</v>
      </c>
      <c r="F87" s="1">
        <v>7.6999999999999957</v>
      </c>
      <c r="G87" s="1">
        <v>4.2433321351631461</v>
      </c>
      <c r="H87" s="1">
        <v>197</v>
      </c>
      <c r="I87" s="1"/>
      <c r="J87" s="1">
        <f>IF(B87&gt;11.91472, INDEX(B:B, ROW()), 0)</f>
        <v>13.306527160985411</v>
      </c>
      <c r="K87" s="1">
        <f>IF(G87&gt;3.22, INDEX(B:B, ROW()), 0)</f>
        <v>13.306527160985411</v>
      </c>
      <c r="L87" s="1">
        <f>IF(AND(J87&lt;&gt;0,K87&lt;&gt;0),INDEX(B:B,ROW()),"")</f>
        <v>13.306527160985411</v>
      </c>
      <c r="M87" s="1">
        <f>IF(B87&gt;14.31371, INDEX(B:B, ROW()), 0)</f>
        <v>0</v>
      </c>
      <c r="N87" s="1">
        <f>IF(G87&gt;4.493936, INDEX(B:B, ROW()), 0)</f>
        <v>0</v>
      </c>
      <c r="O87" s="1" t="str">
        <f>IF(AND(M87&lt;&gt;0,N87&lt;&gt;0),INDEX(B:B,ROW()),"")</f>
        <v/>
      </c>
    </row>
    <row r="88" spans="1:15" x14ac:dyDescent="0.35">
      <c r="A88" s="2">
        <v>573</v>
      </c>
      <c r="B88" s="1">
        <v>13.88256893823347</v>
      </c>
      <c r="C88" s="1">
        <v>15</v>
      </c>
      <c r="D88" s="1">
        <v>4.3000000000000007</v>
      </c>
      <c r="E88" s="1">
        <v>6.049999999999998</v>
      </c>
      <c r="F88" s="1">
        <v>7.7999999999999954</v>
      </c>
      <c r="G88" s="1">
        <v>4.7126947048625709</v>
      </c>
      <c r="H88" s="1">
        <v>192</v>
      </c>
      <c r="I88" s="1"/>
      <c r="J88" s="1">
        <f>IF(B88&gt;11.91472, INDEX(B:B, ROW()), 0)</f>
        <v>13.88256893823347</v>
      </c>
      <c r="K88" s="1">
        <f>IF(G88&gt;3.22, INDEX(B:B, ROW()), 0)</f>
        <v>13.88256893823347</v>
      </c>
      <c r="L88" s="1">
        <f>IF(AND(J88&lt;&gt;0,K88&lt;&gt;0),INDEX(B:B,ROW()),"")</f>
        <v>13.88256893823347</v>
      </c>
      <c r="M88" s="1">
        <f>IF(B88&gt;14.31371, INDEX(B:B, ROW()), 0)</f>
        <v>0</v>
      </c>
      <c r="N88" s="1">
        <f>IF(G88&gt;4.493936, INDEX(B:B, ROW()), 0)</f>
        <v>13.88256893823347</v>
      </c>
      <c r="O88" s="1" t="str">
        <f>IF(AND(M88&lt;&gt;0,N88&lt;&gt;0),INDEX(B:B,ROW()),"")</f>
        <v/>
      </c>
    </row>
    <row r="89" spans="1:15" x14ac:dyDescent="0.35">
      <c r="A89" s="2">
        <v>575</v>
      </c>
      <c r="B89" s="1">
        <v>11.988416738979669</v>
      </c>
      <c r="C89" s="1">
        <v>15</v>
      </c>
      <c r="D89" s="1">
        <v>4.3000000000000007</v>
      </c>
      <c r="E89" s="1">
        <v>6.1499999999999977</v>
      </c>
      <c r="F89" s="1">
        <v>7.9999999999999947</v>
      </c>
      <c r="G89" s="1">
        <v>4.3668436245385216</v>
      </c>
      <c r="H89" s="1">
        <v>184</v>
      </c>
      <c r="I89" s="1"/>
      <c r="J89" s="1">
        <f>IF(B89&gt;11.91472, INDEX(B:B, ROW()), 0)</f>
        <v>11.988416738979669</v>
      </c>
      <c r="K89" s="1">
        <f>IF(G89&gt;3.22, INDEX(B:B, ROW()), 0)</f>
        <v>11.988416738979669</v>
      </c>
      <c r="L89" s="1">
        <f>IF(AND(J89&lt;&gt;0,K89&lt;&gt;0),INDEX(B:B,ROW()),"")</f>
        <v>11.988416738979669</v>
      </c>
      <c r="M89" s="1">
        <f>IF(B89&gt;14.31371, INDEX(B:B, ROW()), 0)</f>
        <v>0</v>
      </c>
      <c r="N89" s="1">
        <f>IF(G89&gt;4.493936, INDEX(B:B, ROW()), 0)</f>
        <v>0</v>
      </c>
      <c r="O89" s="1" t="str">
        <f>IF(AND(M89&lt;&gt;0,N89&lt;&gt;0),INDEX(B:B,ROW()),"")</f>
        <v/>
      </c>
    </row>
    <row r="90" spans="1:15" x14ac:dyDescent="0.35">
      <c r="A90" s="2">
        <v>576</v>
      </c>
      <c r="B90" s="1">
        <v>12.215863573768891</v>
      </c>
      <c r="C90" s="1">
        <v>15</v>
      </c>
      <c r="D90" s="1">
        <v>4.3000000000000007</v>
      </c>
      <c r="E90" s="1">
        <v>6.1999999999999984</v>
      </c>
      <c r="F90" s="1">
        <v>8.0999999999999943</v>
      </c>
      <c r="G90" s="1">
        <v>4.440486903956959</v>
      </c>
      <c r="H90" s="1">
        <v>184</v>
      </c>
      <c r="I90" s="1"/>
      <c r="J90" s="1">
        <f>IF(B90&gt;11.91472, INDEX(B:B, ROW()), 0)</f>
        <v>12.215863573768891</v>
      </c>
      <c r="K90" s="1">
        <f>IF(G90&gt;3.22, INDEX(B:B, ROW()), 0)</f>
        <v>12.215863573768891</v>
      </c>
      <c r="L90" s="1">
        <f>IF(AND(J90&lt;&gt;0,K90&lt;&gt;0),INDEX(B:B,ROW()),"")</f>
        <v>12.215863573768891</v>
      </c>
      <c r="M90" s="1">
        <f>IF(B90&gt;14.31371, INDEX(B:B, ROW()), 0)</f>
        <v>0</v>
      </c>
      <c r="N90" s="1">
        <f>IF(G90&gt;4.493936, INDEX(B:B, ROW()), 0)</f>
        <v>0</v>
      </c>
      <c r="O90" s="1" t="str">
        <f>IF(AND(M90&lt;&gt;0,N90&lt;&gt;0),INDEX(B:B,ROW()),"")</f>
        <v/>
      </c>
    </row>
    <row r="91" spans="1:15" x14ac:dyDescent="0.35">
      <c r="A91" s="2">
        <v>577</v>
      </c>
      <c r="B91" s="1">
        <v>12.28829204861195</v>
      </c>
      <c r="C91" s="1">
        <v>15</v>
      </c>
      <c r="D91" s="1">
        <v>4.3000000000000007</v>
      </c>
      <c r="E91" s="1">
        <v>6.2499999999999973</v>
      </c>
      <c r="F91" s="1">
        <v>8.199999999999994</v>
      </c>
      <c r="G91" s="1">
        <v>4.4664881492248991</v>
      </c>
      <c r="H91" s="1">
        <v>181</v>
      </c>
      <c r="I91" s="1"/>
      <c r="J91" s="1">
        <f>IF(B91&gt;11.91472, INDEX(B:B, ROW()), 0)</f>
        <v>12.28829204861195</v>
      </c>
      <c r="K91" s="1">
        <f>IF(G91&gt;3.22, INDEX(B:B, ROW()), 0)</f>
        <v>12.28829204861195</v>
      </c>
      <c r="L91" s="1">
        <f>IF(AND(J91&lt;&gt;0,K91&lt;&gt;0),INDEX(B:B,ROW()),"")</f>
        <v>12.28829204861195</v>
      </c>
      <c r="M91" s="1">
        <f>IF(B91&gt;14.31371, INDEX(B:B, ROW()), 0)</f>
        <v>0</v>
      </c>
      <c r="N91" s="1">
        <f>IF(G91&gt;4.493936, INDEX(B:B, ROW()), 0)</f>
        <v>0</v>
      </c>
      <c r="O91" s="1" t="str">
        <f>IF(AND(M91&lt;&gt;0,N91&lt;&gt;0),INDEX(B:B,ROW()),"")</f>
        <v/>
      </c>
    </row>
    <row r="92" spans="1:15" x14ac:dyDescent="0.35">
      <c r="A92" s="2">
        <v>578</v>
      </c>
      <c r="B92" s="1">
        <v>12.542223569369719</v>
      </c>
      <c r="C92" s="1">
        <v>15</v>
      </c>
      <c r="D92" s="1">
        <v>4.3000000000000007</v>
      </c>
      <c r="E92" s="1">
        <v>6.2999999999999972</v>
      </c>
      <c r="F92" s="1">
        <v>8.2999999999999936</v>
      </c>
      <c r="G92" s="1">
        <v>4.539729248546033</v>
      </c>
      <c r="H92" s="1">
        <v>180</v>
      </c>
      <c r="I92" s="1"/>
      <c r="J92" s="1">
        <f>IF(B92&gt;11.91472, INDEX(B:B, ROW()), 0)</f>
        <v>12.542223569369719</v>
      </c>
      <c r="K92" s="1">
        <f>IF(G92&gt;3.22, INDEX(B:B, ROW()), 0)</f>
        <v>12.542223569369719</v>
      </c>
      <c r="L92" s="1">
        <f>IF(AND(J92&lt;&gt;0,K92&lt;&gt;0),INDEX(B:B,ROW()),"")</f>
        <v>12.542223569369719</v>
      </c>
      <c r="M92" s="1">
        <f>IF(B92&gt;14.31371, INDEX(B:B, ROW()), 0)</f>
        <v>0</v>
      </c>
      <c r="N92" s="1">
        <f>IF(G92&gt;4.493936, INDEX(B:B, ROW()), 0)</f>
        <v>12.542223569369719</v>
      </c>
      <c r="O92" s="1" t="str">
        <f>IF(AND(M92&lt;&gt;0,N92&lt;&gt;0),INDEX(B:B,ROW()),"")</f>
        <v/>
      </c>
    </row>
    <row r="93" spans="1:15" x14ac:dyDescent="0.35">
      <c r="A93" s="2">
        <v>582</v>
      </c>
      <c r="B93" s="1">
        <v>11.94462789293596</v>
      </c>
      <c r="C93" s="1">
        <v>15</v>
      </c>
      <c r="D93" s="1">
        <v>4.3000000000000007</v>
      </c>
      <c r="E93" s="1">
        <v>6.4999999999999956</v>
      </c>
      <c r="F93" s="1">
        <v>8.6999999999999922</v>
      </c>
      <c r="G93" s="1">
        <v>4.5695360711116138</v>
      </c>
      <c r="H93" s="1">
        <v>174</v>
      </c>
      <c r="I93" s="1"/>
      <c r="J93" s="1">
        <f>IF(B93&gt;11.91472, INDEX(B:B, ROW()), 0)</f>
        <v>11.94462789293596</v>
      </c>
      <c r="K93" s="1">
        <f>IF(G93&gt;3.22, INDEX(B:B, ROW()), 0)</f>
        <v>11.94462789293596</v>
      </c>
      <c r="L93" s="1">
        <f>IF(AND(J93&lt;&gt;0,K93&lt;&gt;0),INDEX(B:B,ROW()),"")</f>
        <v>11.94462789293596</v>
      </c>
      <c r="M93" s="1">
        <f>IF(B93&gt;14.31371, INDEX(B:B, ROW()), 0)</f>
        <v>0</v>
      </c>
      <c r="N93" s="1">
        <f>IF(G93&gt;4.493936, INDEX(B:B, ROW()), 0)</f>
        <v>11.94462789293596</v>
      </c>
      <c r="O93" s="1" t="str">
        <f>IF(AND(M93&lt;&gt;0,N93&lt;&gt;0),INDEX(B:B,ROW()),"")</f>
        <v/>
      </c>
    </row>
    <row r="94" spans="1:15" x14ac:dyDescent="0.35">
      <c r="A94" s="2">
        <v>595</v>
      </c>
      <c r="B94" s="1">
        <v>14.12724290056776</v>
      </c>
      <c r="C94" s="1">
        <v>15</v>
      </c>
      <c r="D94" s="1">
        <v>4.4000000000000012</v>
      </c>
      <c r="E94" s="1">
        <v>5.4000000000000012</v>
      </c>
      <c r="F94" s="1">
        <v>6.4000000000000012</v>
      </c>
      <c r="G94" s="1">
        <v>3.749152704512551</v>
      </c>
      <c r="H94" s="1">
        <v>226</v>
      </c>
      <c r="I94" s="1"/>
      <c r="J94" s="1">
        <f>IF(B94&gt;11.91472, INDEX(B:B, ROW()), 0)</f>
        <v>14.12724290056776</v>
      </c>
      <c r="K94" s="1">
        <f>IF(G94&gt;3.22, INDEX(B:B, ROW()), 0)</f>
        <v>14.12724290056776</v>
      </c>
      <c r="L94" s="1">
        <f>IF(AND(J94&lt;&gt;0,K94&lt;&gt;0),INDEX(B:B,ROW()),"")</f>
        <v>14.12724290056776</v>
      </c>
      <c r="M94" s="1">
        <f>IF(B94&gt;14.31371, INDEX(B:B, ROW()), 0)</f>
        <v>0</v>
      </c>
      <c r="N94" s="1">
        <f>IF(G94&gt;4.493936, INDEX(B:B, ROW()), 0)</f>
        <v>0</v>
      </c>
      <c r="O94" s="1" t="str">
        <f>IF(AND(M94&lt;&gt;0,N94&lt;&gt;0),INDEX(B:B,ROW()),"")</f>
        <v/>
      </c>
    </row>
    <row r="95" spans="1:15" x14ac:dyDescent="0.35">
      <c r="A95" s="2">
        <v>596</v>
      </c>
      <c r="B95" s="1">
        <v>14.56319564463938</v>
      </c>
      <c r="C95" s="1">
        <v>15</v>
      </c>
      <c r="D95" s="1">
        <v>4.4000000000000012</v>
      </c>
      <c r="E95" s="1">
        <v>5.4500000000000011</v>
      </c>
      <c r="F95" s="1">
        <v>6.5000000000000009</v>
      </c>
      <c r="G95" s="1">
        <v>3.9240753636647581</v>
      </c>
      <c r="H95" s="1">
        <v>221</v>
      </c>
      <c r="I95" s="1"/>
      <c r="J95" s="1">
        <f>IF(B95&gt;11.91472, INDEX(B:B, ROW()), 0)</f>
        <v>14.56319564463938</v>
      </c>
      <c r="K95" s="1">
        <f>IF(G95&gt;3.22, INDEX(B:B, ROW()), 0)</f>
        <v>14.56319564463938</v>
      </c>
      <c r="L95" s="1">
        <f>IF(AND(J95&lt;&gt;0,K95&lt;&gt;0),INDEX(B:B,ROW()),"")</f>
        <v>14.56319564463938</v>
      </c>
      <c r="M95" s="1">
        <f>IF(B95&gt;14.31371, INDEX(B:B, ROW()), 0)</f>
        <v>14.56319564463938</v>
      </c>
      <c r="N95" s="1">
        <f>IF(G95&gt;4.493936, INDEX(B:B, ROW()), 0)</f>
        <v>0</v>
      </c>
      <c r="O95" s="1" t="str">
        <f>IF(AND(M95&lt;&gt;0,N95&lt;&gt;0),INDEX(B:B,ROW()),"")</f>
        <v/>
      </c>
    </row>
    <row r="96" spans="1:15" x14ac:dyDescent="0.35">
      <c r="A96" s="2">
        <v>597</v>
      </c>
      <c r="B96" s="1">
        <v>14.05337058541401</v>
      </c>
      <c r="C96" s="1">
        <v>15</v>
      </c>
      <c r="D96" s="1">
        <v>4.4000000000000012</v>
      </c>
      <c r="E96" s="1">
        <v>5.5000000000000009</v>
      </c>
      <c r="F96" s="1">
        <v>6.6000000000000014</v>
      </c>
      <c r="G96" s="1">
        <v>3.8696106233995509</v>
      </c>
      <c r="H96" s="1">
        <v>214</v>
      </c>
      <c r="I96" s="1"/>
      <c r="J96" s="1">
        <f>IF(B96&gt;11.91472, INDEX(B:B, ROW()), 0)</f>
        <v>14.05337058541401</v>
      </c>
      <c r="K96" s="1">
        <f>IF(G96&gt;3.22, INDEX(B:B, ROW()), 0)</f>
        <v>14.05337058541401</v>
      </c>
      <c r="L96" s="1">
        <f>IF(AND(J96&lt;&gt;0,K96&lt;&gt;0),INDEX(B:B,ROW()),"")</f>
        <v>14.05337058541401</v>
      </c>
      <c r="M96" s="1">
        <f>IF(B96&gt;14.31371, INDEX(B:B, ROW()), 0)</f>
        <v>0</v>
      </c>
      <c r="N96" s="1">
        <f>IF(G96&gt;4.493936, INDEX(B:B, ROW()), 0)</f>
        <v>0</v>
      </c>
      <c r="O96" s="1" t="str">
        <f>IF(AND(M96&lt;&gt;0,N96&lt;&gt;0),INDEX(B:B,ROW()),"")</f>
        <v/>
      </c>
    </row>
    <row r="97" spans="1:15" x14ac:dyDescent="0.35">
      <c r="A97" s="2">
        <v>598</v>
      </c>
      <c r="B97" s="1">
        <v>14.282030994005</v>
      </c>
      <c r="C97" s="1">
        <v>15</v>
      </c>
      <c r="D97" s="1">
        <v>4.4000000000000012</v>
      </c>
      <c r="E97" s="1">
        <v>5.5500000000000007</v>
      </c>
      <c r="F97" s="1">
        <v>6.7</v>
      </c>
      <c r="G97" s="1">
        <v>3.9313850176821639</v>
      </c>
      <c r="H97" s="1">
        <v>210</v>
      </c>
      <c r="I97" s="1"/>
      <c r="J97" s="1">
        <f>IF(B97&gt;11.91472, INDEX(B:B, ROW()), 0)</f>
        <v>14.282030994005</v>
      </c>
      <c r="K97" s="1">
        <f>IF(G97&gt;3.22, INDEX(B:B, ROW()), 0)</f>
        <v>14.282030994005</v>
      </c>
      <c r="L97" s="1">
        <f>IF(AND(J97&lt;&gt;0,K97&lt;&gt;0),INDEX(B:B,ROW()),"")</f>
        <v>14.282030994005</v>
      </c>
      <c r="M97" s="1">
        <f>IF(B97&gt;14.31371, INDEX(B:B, ROW()), 0)</f>
        <v>0</v>
      </c>
      <c r="N97" s="1">
        <f>IF(G97&gt;4.493936, INDEX(B:B, ROW()), 0)</f>
        <v>0</v>
      </c>
      <c r="O97" s="1" t="str">
        <f>IF(AND(M97&lt;&gt;0,N97&lt;&gt;0),INDEX(B:B,ROW()),"")</f>
        <v/>
      </c>
    </row>
    <row r="98" spans="1:15" x14ac:dyDescent="0.35">
      <c r="A98" s="2">
        <v>599</v>
      </c>
      <c r="B98" s="1">
        <v>14.2105793809137</v>
      </c>
      <c r="C98" s="1">
        <v>15</v>
      </c>
      <c r="D98" s="1">
        <v>4.4000000000000012</v>
      </c>
      <c r="E98" s="1">
        <v>5.6000000000000014</v>
      </c>
      <c r="F98" s="1">
        <v>6.8</v>
      </c>
      <c r="G98" s="1">
        <v>3.9922841336191359</v>
      </c>
      <c r="H98" s="1">
        <v>205</v>
      </c>
      <c r="I98" s="1"/>
      <c r="J98" s="1">
        <f>IF(B98&gt;11.91472, INDEX(B:B, ROW()), 0)</f>
        <v>14.2105793809137</v>
      </c>
      <c r="K98" s="1">
        <f>IF(G98&gt;3.22, INDEX(B:B, ROW()), 0)</f>
        <v>14.2105793809137</v>
      </c>
      <c r="L98" s="1">
        <f>IF(AND(J98&lt;&gt;0,K98&lt;&gt;0),INDEX(B:B,ROW()),"")</f>
        <v>14.2105793809137</v>
      </c>
      <c r="M98" s="1">
        <f>IF(B98&gt;14.31371, INDEX(B:B, ROW()), 0)</f>
        <v>0</v>
      </c>
      <c r="N98" s="1">
        <f>IF(G98&gt;4.493936, INDEX(B:B, ROW()), 0)</f>
        <v>0</v>
      </c>
      <c r="O98" s="1" t="str">
        <f>IF(AND(M98&lt;&gt;0,N98&lt;&gt;0),INDEX(B:B,ROW()),"")</f>
        <v/>
      </c>
    </row>
    <row r="99" spans="1:15" x14ac:dyDescent="0.35">
      <c r="A99" s="2">
        <v>600</v>
      </c>
      <c r="B99" s="1">
        <v>14.51313266558112</v>
      </c>
      <c r="C99" s="1">
        <v>15</v>
      </c>
      <c r="D99" s="1">
        <v>4.4000000000000012</v>
      </c>
      <c r="E99" s="1">
        <v>5.65</v>
      </c>
      <c r="F99" s="1">
        <v>6.8999999999999986</v>
      </c>
      <c r="G99" s="1">
        <v>4.0819144789043103</v>
      </c>
      <c r="H99" s="1">
        <v>197</v>
      </c>
      <c r="I99" s="1"/>
      <c r="J99" s="1">
        <f>IF(B99&gt;11.91472, INDEX(B:B, ROW()), 0)</f>
        <v>14.51313266558112</v>
      </c>
      <c r="K99" s="1">
        <f>IF(G99&gt;3.22, INDEX(B:B, ROW()), 0)</f>
        <v>14.51313266558112</v>
      </c>
      <c r="L99" s="1">
        <f>IF(AND(J99&lt;&gt;0,K99&lt;&gt;0),INDEX(B:B,ROW()),"")</f>
        <v>14.51313266558112</v>
      </c>
      <c r="M99" s="1">
        <f>IF(B99&gt;14.31371, INDEX(B:B, ROW()), 0)</f>
        <v>14.51313266558112</v>
      </c>
      <c r="N99" s="1">
        <f>IF(G99&gt;4.493936, INDEX(B:B, ROW()), 0)</f>
        <v>0</v>
      </c>
      <c r="O99" s="1" t="str">
        <f>IF(AND(M99&lt;&gt;0,N99&lt;&gt;0),INDEX(B:B,ROW()),"")</f>
        <v/>
      </c>
    </row>
    <row r="100" spans="1:15" x14ac:dyDescent="0.35">
      <c r="A100" s="2">
        <v>601</v>
      </c>
      <c r="B100" s="1">
        <v>15.099496849180021</v>
      </c>
      <c r="C100" s="1">
        <v>15</v>
      </c>
      <c r="D100" s="1">
        <v>4.4000000000000012</v>
      </c>
      <c r="E100" s="1">
        <v>5.7</v>
      </c>
      <c r="F100" s="1">
        <v>6.9999999999999991</v>
      </c>
      <c r="G100" s="1">
        <v>4.305343563794187</v>
      </c>
      <c r="H100" s="1">
        <v>193</v>
      </c>
      <c r="I100" s="1"/>
      <c r="J100" s="1">
        <f>IF(B100&gt;11.91472, INDEX(B:B, ROW()), 0)</f>
        <v>15.099496849180021</v>
      </c>
      <c r="K100" s="1">
        <f>IF(G100&gt;3.22, INDEX(B:B, ROW()), 0)</f>
        <v>15.099496849180021</v>
      </c>
      <c r="L100" s="1">
        <f>IF(AND(J100&lt;&gt;0,K100&lt;&gt;0),INDEX(B:B,ROW()),"")</f>
        <v>15.099496849180021</v>
      </c>
      <c r="M100" s="1">
        <f>IF(B100&gt;14.31371, INDEX(B:B, ROW()), 0)</f>
        <v>15.099496849180021</v>
      </c>
      <c r="N100" s="1">
        <f>IF(G100&gt;4.493936, INDEX(B:B, ROW()), 0)</f>
        <v>0</v>
      </c>
      <c r="O100" s="1" t="str">
        <f>IF(AND(M100&lt;&gt;0,N100&lt;&gt;0),INDEX(B:B,ROW()),"")</f>
        <v/>
      </c>
    </row>
    <row r="101" spans="1:15" x14ac:dyDescent="0.35">
      <c r="A101" s="2">
        <v>602</v>
      </c>
      <c r="B101" s="1">
        <v>15.190560114845301</v>
      </c>
      <c r="C101" s="1">
        <v>15</v>
      </c>
      <c r="D101" s="1">
        <v>4.4000000000000012</v>
      </c>
      <c r="E101" s="1">
        <v>5.75</v>
      </c>
      <c r="F101" s="1">
        <v>7.0999999999999988</v>
      </c>
      <c r="G101" s="1">
        <v>4.441607359058577</v>
      </c>
      <c r="H101" s="1">
        <v>189</v>
      </c>
      <c r="I101" s="1"/>
      <c r="J101" s="1">
        <f>IF(B101&gt;11.91472, INDEX(B:B, ROW()), 0)</f>
        <v>15.190560114845301</v>
      </c>
      <c r="K101" s="1">
        <f>IF(G101&gt;3.22, INDEX(B:B, ROW()), 0)</f>
        <v>15.190560114845301</v>
      </c>
      <c r="L101" s="1">
        <f>IF(AND(J101&lt;&gt;0,K101&lt;&gt;0),INDEX(B:B,ROW()),"")</f>
        <v>15.190560114845301</v>
      </c>
      <c r="M101" s="1">
        <f>IF(B101&gt;14.31371, INDEX(B:B, ROW()), 0)</f>
        <v>15.190560114845301</v>
      </c>
      <c r="N101" s="1">
        <f>IF(G101&gt;4.493936, INDEX(B:B, ROW()), 0)</f>
        <v>0</v>
      </c>
      <c r="O101" s="1" t="str">
        <f>IF(AND(M101&lt;&gt;0,N101&lt;&gt;0),INDEX(B:B,ROW()),"")</f>
        <v/>
      </c>
    </row>
    <row r="102" spans="1:15" x14ac:dyDescent="0.35">
      <c r="A102" s="2">
        <v>603</v>
      </c>
      <c r="B102" s="1">
        <v>15.23984955589491</v>
      </c>
      <c r="C102" s="1">
        <v>15</v>
      </c>
      <c r="D102" s="1">
        <v>4.4000000000000012</v>
      </c>
      <c r="E102" s="1">
        <v>5.8</v>
      </c>
      <c r="F102" s="1">
        <v>7.1999999999999984</v>
      </c>
      <c r="G102" s="1">
        <v>4.4833220707994803</v>
      </c>
      <c r="H102" s="1">
        <v>185</v>
      </c>
      <c r="I102" s="1"/>
      <c r="J102" s="1">
        <f>IF(B102&gt;11.91472, INDEX(B:B, ROW()), 0)</f>
        <v>15.23984955589491</v>
      </c>
      <c r="K102" s="1">
        <f>IF(G102&gt;3.22, INDEX(B:B, ROW()), 0)</f>
        <v>15.23984955589491</v>
      </c>
      <c r="L102" s="1">
        <f>IF(AND(J102&lt;&gt;0,K102&lt;&gt;0),INDEX(B:B,ROW()),"")</f>
        <v>15.23984955589491</v>
      </c>
      <c r="M102" s="1">
        <f>IF(B102&gt;14.31371, INDEX(B:B, ROW()), 0)</f>
        <v>15.23984955589491</v>
      </c>
      <c r="N102" s="1">
        <f>IF(G102&gt;4.493936, INDEX(B:B, ROW()), 0)</f>
        <v>0</v>
      </c>
      <c r="O102" s="1" t="str">
        <f>IF(AND(M102&lt;&gt;0,N102&lt;&gt;0),INDEX(B:B,ROW()),"")</f>
        <v/>
      </c>
    </row>
    <row r="103" spans="1:15" x14ac:dyDescent="0.35">
      <c r="A103" s="2">
        <v>604</v>
      </c>
      <c r="B103" s="1">
        <v>14.554064808132299</v>
      </c>
      <c r="C103" s="1">
        <v>15</v>
      </c>
      <c r="D103" s="1">
        <v>4.4000000000000012</v>
      </c>
      <c r="E103" s="1">
        <v>5.85</v>
      </c>
      <c r="F103" s="1">
        <v>7.299999999999998</v>
      </c>
      <c r="G103" s="1">
        <v>4.5810901264383874</v>
      </c>
      <c r="H103" s="1">
        <v>182</v>
      </c>
      <c r="I103" s="1"/>
      <c r="J103" s="1">
        <f>IF(B103&gt;11.91472, INDEX(B:B, ROW()), 0)</f>
        <v>14.554064808132299</v>
      </c>
      <c r="K103" s="1">
        <f>IF(G103&gt;3.22, INDEX(B:B, ROW()), 0)</f>
        <v>14.554064808132299</v>
      </c>
      <c r="L103" s="1">
        <f>IF(AND(J103&lt;&gt;0,K103&lt;&gt;0),INDEX(B:B,ROW()),"")</f>
        <v>14.554064808132299</v>
      </c>
      <c r="M103" s="1">
        <f>IF(B103&gt;14.31371, INDEX(B:B, ROW()), 0)</f>
        <v>14.554064808132299</v>
      </c>
      <c r="N103" s="1">
        <f>IF(G103&gt;4.493936, INDEX(B:B, ROW()), 0)</f>
        <v>14.554064808132299</v>
      </c>
      <c r="O103" s="1">
        <f>IF(AND(M103&lt;&gt;0,N103&lt;&gt;0),INDEX(B:B,ROW()),"")</f>
        <v>14.554064808132299</v>
      </c>
    </row>
    <row r="104" spans="1:15" x14ac:dyDescent="0.35">
      <c r="A104" s="2">
        <v>605</v>
      </c>
      <c r="B104" s="1">
        <v>14.841602477237631</v>
      </c>
      <c r="C104" s="1">
        <v>15</v>
      </c>
      <c r="D104" s="1">
        <v>4.4000000000000012</v>
      </c>
      <c r="E104" s="1">
        <v>5.8999999999999986</v>
      </c>
      <c r="F104" s="1">
        <v>7.3999999999999977</v>
      </c>
      <c r="G104" s="1">
        <v>4.6708481334232026</v>
      </c>
      <c r="H104" s="1">
        <v>181</v>
      </c>
      <c r="I104" s="1"/>
      <c r="J104" s="1">
        <f>IF(B104&gt;11.91472, INDEX(B:B, ROW()), 0)</f>
        <v>14.841602477237631</v>
      </c>
      <c r="K104" s="1">
        <f>IF(G104&gt;3.22, INDEX(B:B, ROW()), 0)</f>
        <v>14.841602477237631</v>
      </c>
      <c r="L104" s="1">
        <f>IF(AND(J104&lt;&gt;0,K104&lt;&gt;0),INDEX(B:B,ROW()),"")</f>
        <v>14.841602477237631</v>
      </c>
      <c r="M104" s="1">
        <f>IF(B104&gt;14.31371, INDEX(B:B, ROW()), 0)</f>
        <v>14.841602477237631</v>
      </c>
      <c r="N104" s="1">
        <f>IF(G104&gt;4.493936, INDEX(B:B, ROW()), 0)</f>
        <v>14.841602477237631</v>
      </c>
      <c r="O104" s="1">
        <f>IF(AND(M104&lt;&gt;0,N104&lt;&gt;0),INDEX(B:B,ROW()),"")</f>
        <v>14.841602477237631</v>
      </c>
    </row>
    <row r="105" spans="1:15" x14ac:dyDescent="0.35">
      <c r="A105" s="2">
        <v>606</v>
      </c>
      <c r="B105" s="1">
        <v>13.16655840397781</v>
      </c>
      <c r="C105" s="1">
        <v>15</v>
      </c>
      <c r="D105" s="1">
        <v>4.4000000000000012</v>
      </c>
      <c r="E105" s="1">
        <v>5.9499999999999993</v>
      </c>
      <c r="F105" s="1">
        <v>7.4999999999999973</v>
      </c>
      <c r="G105" s="1">
        <v>4.3914670943454546</v>
      </c>
      <c r="H105" s="1">
        <v>178</v>
      </c>
      <c r="I105" s="1"/>
      <c r="J105" s="1">
        <f>IF(B105&gt;11.91472, INDEX(B:B, ROW()), 0)</f>
        <v>13.16655840397781</v>
      </c>
      <c r="K105" s="1">
        <f>IF(G105&gt;3.22, INDEX(B:B, ROW()), 0)</f>
        <v>13.16655840397781</v>
      </c>
      <c r="L105" s="1">
        <f>IF(AND(J105&lt;&gt;0,K105&lt;&gt;0),INDEX(B:B,ROW()),"")</f>
        <v>13.16655840397781</v>
      </c>
      <c r="M105" s="1">
        <f>IF(B105&gt;14.31371, INDEX(B:B, ROW()), 0)</f>
        <v>0</v>
      </c>
      <c r="N105" s="1">
        <f>IF(G105&gt;4.493936, INDEX(B:B, ROW()), 0)</f>
        <v>0</v>
      </c>
      <c r="O105" s="1" t="str">
        <f>IF(AND(M105&lt;&gt;0,N105&lt;&gt;0),INDEX(B:B,ROW()),"")</f>
        <v/>
      </c>
    </row>
    <row r="106" spans="1:15" x14ac:dyDescent="0.35">
      <c r="A106" s="2">
        <v>607</v>
      </c>
      <c r="B106" s="1">
        <v>13.771643172230011</v>
      </c>
      <c r="C106" s="1">
        <v>15</v>
      </c>
      <c r="D106" s="1">
        <v>4.4000000000000012</v>
      </c>
      <c r="E106" s="1">
        <v>5.9999999999999991</v>
      </c>
      <c r="F106" s="1">
        <v>7.599999999999997</v>
      </c>
      <c r="G106" s="1">
        <v>4.829255097191357</v>
      </c>
      <c r="H106" s="1">
        <v>175</v>
      </c>
      <c r="I106" s="1"/>
      <c r="J106" s="1">
        <f>IF(B106&gt;11.91472, INDEX(B:B, ROW()), 0)</f>
        <v>13.771643172230011</v>
      </c>
      <c r="K106" s="1">
        <f>IF(G106&gt;3.22, INDEX(B:B, ROW()), 0)</f>
        <v>13.771643172230011</v>
      </c>
      <c r="L106" s="1">
        <f>IF(AND(J106&lt;&gt;0,K106&lt;&gt;0),INDEX(B:B,ROW()),"")</f>
        <v>13.771643172230011</v>
      </c>
      <c r="M106" s="1">
        <f>IF(B106&gt;14.31371, INDEX(B:B, ROW()), 0)</f>
        <v>0</v>
      </c>
      <c r="N106" s="1">
        <f>IF(G106&gt;4.493936, INDEX(B:B, ROW()), 0)</f>
        <v>13.771643172230011</v>
      </c>
      <c r="O106" s="1" t="str">
        <f>IF(AND(M106&lt;&gt;0,N106&lt;&gt;0),INDEX(B:B,ROW()),"")</f>
        <v/>
      </c>
    </row>
    <row r="107" spans="1:15" x14ac:dyDescent="0.35">
      <c r="A107" s="2">
        <v>608</v>
      </c>
      <c r="B107" s="1">
        <v>14.675447529022939</v>
      </c>
      <c r="C107" s="1">
        <v>15</v>
      </c>
      <c r="D107" s="1">
        <v>4.4000000000000012</v>
      </c>
      <c r="E107" s="1">
        <v>6.0499999999999989</v>
      </c>
      <c r="F107" s="1">
        <v>7.6999999999999966</v>
      </c>
      <c r="G107" s="1">
        <v>5.5799063831503526</v>
      </c>
      <c r="H107" s="1">
        <v>170</v>
      </c>
      <c r="I107" s="1"/>
      <c r="J107" s="1">
        <f>IF(B107&gt;11.91472, INDEX(B:B, ROW()), 0)</f>
        <v>14.675447529022939</v>
      </c>
      <c r="K107" s="1">
        <f>IF(G107&gt;3.22, INDEX(B:B, ROW()), 0)</f>
        <v>14.675447529022939</v>
      </c>
      <c r="L107" s="1">
        <f>IF(AND(J107&lt;&gt;0,K107&lt;&gt;0),INDEX(B:B,ROW()),"")</f>
        <v>14.675447529022939</v>
      </c>
      <c r="M107" s="1">
        <f>IF(B107&gt;14.31371, INDEX(B:B, ROW()), 0)</f>
        <v>14.675447529022939</v>
      </c>
      <c r="N107" s="1">
        <f>IF(G107&gt;4.493936, INDEX(B:B, ROW()), 0)</f>
        <v>14.675447529022939</v>
      </c>
      <c r="O107" s="1">
        <f>IF(AND(M107&lt;&gt;0,N107&lt;&gt;0),INDEX(B:B,ROW()),"")</f>
        <v>14.675447529022939</v>
      </c>
    </row>
    <row r="108" spans="1:15" x14ac:dyDescent="0.35">
      <c r="A108" s="2">
        <v>609</v>
      </c>
      <c r="B108" s="1">
        <v>14.66349702153888</v>
      </c>
      <c r="C108" s="1">
        <v>15</v>
      </c>
      <c r="D108" s="1">
        <v>4.4000000000000012</v>
      </c>
      <c r="E108" s="1">
        <v>6.0999999999999988</v>
      </c>
      <c r="F108" s="1">
        <v>7.7999999999999963</v>
      </c>
      <c r="G108" s="1">
        <v>5.611518873615025</v>
      </c>
      <c r="H108" s="1">
        <v>168</v>
      </c>
      <c r="I108" s="1"/>
      <c r="J108" s="1">
        <f>IF(B108&gt;11.91472, INDEX(B:B, ROW()), 0)</f>
        <v>14.66349702153888</v>
      </c>
      <c r="K108" s="1">
        <f>IF(G108&gt;3.22, INDEX(B:B, ROW()), 0)</f>
        <v>14.66349702153888</v>
      </c>
      <c r="L108" s="1">
        <f>IF(AND(J108&lt;&gt;0,K108&lt;&gt;0),INDEX(B:B,ROW()),"")</f>
        <v>14.66349702153888</v>
      </c>
      <c r="M108" s="1">
        <f>IF(B108&gt;14.31371, INDEX(B:B, ROW()), 0)</f>
        <v>14.66349702153888</v>
      </c>
      <c r="N108" s="1">
        <f>IF(G108&gt;4.493936, INDEX(B:B, ROW()), 0)</f>
        <v>14.66349702153888</v>
      </c>
      <c r="O108" s="1">
        <f>IF(AND(M108&lt;&gt;0,N108&lt;&gt;0),INDEX(B:B,ROW()),"")</f>
        <v>14.66349702153888</v>
      </c>
    </row>
    <row r="109" spans="1:15" x14ac:dyDescent="0.35">
      <c r="A109" s="2">
        <v>610</v>
      </c>
      <c r="B109" s="1">
        <v>12.63414246507895</v>
      </c>
      <c r="C109" s="1">
        <v>15</v>
      </c>
      <c r="D109" s="1">
        <v>4.4000000000000012</v>
      </c>
      <c r="E109" s="1">
        <v>6.1499999999999986</v>
      </c>
      <c r="F109" s="1">
        <v>7.8999999999999959</v>
      </c>
      <c r="G109" s="1">
        <v>5.1524011610678739</v>
      </c>
      <c r="H109" s="1">
        <v>164</v>
      </c>
      <c r="I109" s="1"/>
      <c r="J109" s="1">
        <f>IF(B109&gt;11.91472, INDEX(B:B, ROW()), 0)</f>
        <v>12.63414246507895</v>
      </c>
      <c r="K109" s="1">
        <f>IF(G109&gt;3.22, INDEX(B:B, ROW()), 0)</f>
        <v>12.63414246507895</v>
      </c>
      <c r="L109" s="1">
        <f>IF(AND(J109&lt;&gt;0,K109&lt;&gt;0),INDEX(B:B,ROW()),"")</f>
        <v>12.63414246507895</v>
      </c>
      <c r="M109" s="1">
        <f>IF(B109&gt;14.31371, INDEX(B:B, ROW()), 0)</f>
        <v>0</v>
      </c>
      <c r="N109" s="1">
        <f>IF(G109&gt;4.493936, INDEX(B:B, ROW()), 0)</f>
        <v>12.63414246507895</v>
      </c>
      <c r="O109" s="1" t="str">
        <f>IF(AND(M109&lt;&gt;0,N109&lt;&gt;0),INDEX(B:B,ROW()),"")</f>
        <v/>
      </c>
    </row>
    <row r="110" spans="1:15" x14ac:dyDescent="0.35">
      <c r="A110" s="2">
        <v>611</v>
      </c>
      <c r="B110" s="1">
        <v>12.80453415438674</v>
      </c>
      <c r="C110" s="1">
        <v>15</v>
      </c>
      <c r="D110" s="1">
        <v>4.4000000000000012</v>
      </c>
      <c r="E110" s="1">
        <v>6.1999999999999984</v>
      </c>
      <c r="F110" s="1">
        <v>7.9999999999999956</v>
      </c>
      <c r="G110" s="1">
        <v>5.2165022727182189</v>
      </c>
      <c r="H110" s="1">
        <v>161</v>
      </c>
      <c r="I110" s="1"/>
      <c r="J110" s="1">
        <f>IF(B110&gt;11.91472, INDEX(B:B, ROW()), 0)</f>
        <v>12.80453415438674</v>
      </c>
      <c r="K110" s="1">
        <f>IF(G110&gt;3.22, INDEX(B:B, ROW()), 0)</f>
        <v>12.80453415438674</v>
      </c>
      <c r="L110" s="1">
        <f>IF(AND(J110&lt;&gt;0,K110&lt;&gt;0),INDEX(B:B,ROW()),"")</f>
        <v>12.80453415438674</v>
      </c>
      <c r="M110" s="1">
        <f>IF(B110&gt;14.31371, INDEX(B:B, ROW()), 0)</f>
        <v>0</v>
      </c>
      <c r="N110" s="1">
        <f>IF(G110&gt;4.493936, INDEX(B:B, ROW()), 0)</f>
        <v>12.80453415438674</v>
      </c>
      <c r="O110" s="1" t="str">
        <f>IF(AND(M110&lt;&gt;0,N110&lt;&gt;0),INDEX(B:B,ROW()),"")</f>
        <v/>
      </c>
    </row>
    <row r="111" spans="1:15" x14ac:dyDescent="0.35">
      <c r="A111" s="2">
        <v>612</v>
      </c>
      <c r="B111" s="1">
        <v>12.8769626292298</v>
      </c>
      <c r="C111" s="1">
        <v>15</v>
      </c>
      <c r="D111" s="1">
        <v>4.4000000000000012</v>
      </c>
      <c r="E111" s="1">
        <v>6.2499999999999982</v>
      </c>
      <c r="F111" s="1">
        <v>8.0999999999999943</v>
      </c>
      <c r="G111" s="1">
        <v>5.2568160843677436</v>
      </c>
      <c r="H111" s="1">
        <v>158</v>
      </c>
      <c r="I111" s="1"/>
      <c r="J111" s="1">
        <f>IF(B111&gt;11.91472, INDEX(B:B, ROW()), 0)</f>
        <v>12.8769626292298</v>
      </c>
      <c r="K111" s="1">
        <f>IF(G111&gt;3.22, INDEX(B:B, ROW()), 0)</f>
        <v>12.8769626292298</v>
      </c>
      <c r="L111" s="1">
        <f>IF(AND(J111&lt;&gt;0,K111&lt;&gt;0),INDEX(B:B,ROW()),"")</f>
        <v>12.8769626292298</v>
      </c>
      <c r="M111" s="1">
        <f>IF(B111&gt;14.31371, INDEX(B:B, ROW()), 0)</f>
        <v>0</v>
      </c>
      <c r="N111" s="1">
        <f>IF(G111&gt;4.493936, INDEX(B:B, ROW()), 0)</f>
        <v>12.8769626292298</v>
      </c>
      <c r="O111" s="1" t="str">
        <f>IF(AND(M111&lt;&gt;0,N111&lt;&gt;0),INDEX(B:B,ROW()),"")</f>
        <v/>
      </c>
    </row>
    <row r="112" spans="1:15" x14ac:dyDescent="0.35">
      <c r="A112" s="2">
        <v>613</v>
      </c>
      <c r="B112" s="1">
        <v>13.13089414998759</v>
      </c>
      <c r="C112" s="1">
        <v>15</v>
      </c>
      <c r="D112" s="1">
        <v>4.4000000000000012</v>
      </c>
      <c r="E112" s="1">
        <v>6.2999999999999989</v>
      </c>
      <c r="F112" s="1">
        <v>8.1999999999999957</v>
      </c>
      <c r="G112" s="1">
        <v>5.3556511146732726</v>
      </c>
      <c r="H112" s="1">
        <v>157</v>
      </c>
      <c r="I112" s="1"/>
      <c r="J112" s="1">
        <f>IF(B112&gt;11.91472, INDEX(B:B, ROW()), 0)</f>
        <v>13.13089414998759</v>
      </c>
      <c r="K112" s="1">
        <f>IF(G112&gt;3.22, INDEX(B:B, ROW()), 0)</f>
        <v>13.13089414998759</v>
      </c>
      <c r="L112" s="1">
        <f>IF(AND(J112&lt;&gt;0,K112&lt;&gt;0),INDEX(B:B,ROW()),"")</f>
        <v>13.13089414998759</v>
      </c>
      <c r="M112" s="1">
        <f>IF(B112&gt;14.31371, INDEX(B:B, ROW()), 0)</f>
        <v>0</v>
      </c>
      <c r="N112" s="1">
        <f>IF(G112&gt;4.493936, INDEX(B:B, ROW()), 0)</f>
        <v>13.13089414998759</v>
      </c>
      <c r="O112" s="1" t="str">
        <f>IF(AND(M112&lt;&gt;0,N112&lt;&gt;0),INDEX(B:B,ROW()),"")</f>
        <v/>
      </c>
    </row>
    <row r="113" spans="1:15" x14ac:dyDescent="0.35">
      <c r="A113" s="2">
        <v>614</v>
      </c>
      <c r="B113" s="1">
        <v>12.89042027220505</v>
      </c>
      <c r="C113" s="1">
        <v>15</v>
      </c>
      <c r="D113" s="1">
        <v>4.4000000000000012</v>
      </c>
      <c r="E113" s="1">
        <v>6.3499999999999979</v>
      </c>
      <c r="F113" s="1">
        <v>8.2999999999999936</v>
      </c>
      <c r="G113" s="1">
        <v>5.3234102133197574</v>
      </c>
      <c r="H113" s="1">
        <v>155</v>
      </c>
      <c r="I113" s="1"/>
      <c r="J113" s="1">
        <f>IF(B113&gt;11.91472, INDEX(B:B, ROW()), 0)</f>
        <v>12.89042027220505</v>
      </c>
      <c r="K113" s="1">
        <f>IF(G113&gt;3.22, INDEX(B:B, ROW()), 0)</f>
        <v>12.89042027220505</v>
      </c>
      <c r="L113" s="1">
        <f>IF(AND(J113&lt;&gt;0,K113&lt;&gt;0),INDEX(B:B,ROW()),"")</f>
        <v>12.89042027220505</v>
      </c>
      <c r="M113" s="1">
        <f>IF(B113&gt;14.31371, INDEX(B:B, ROW()), 0)</f>
        <v>0</v>
      </c>
      <c r="N113" s="1">
        <f>IF(G113&gt;4.493936, INDEX(B:B, ROW()), 0)</f>
        <v>12.89042027220505</v>
      </c>
      <c r="O113" s="1" t="str">
        <f>IF(AND(M113&lt;&gt;0,N113&lt;&gt;0),INDEX(B:B,ROW()),"")</f>
        <v/>
      </c>
    </row>
    <row r="114" spans="1:15" x14ac:dyDescent="0.35">
      <c r="A114" s="2">
        <v>615</v>
      </c>
      <c r="B114" s="1">
        <v>12.083707903805299</v>
      </c>
      <c r="C114" s="1">
        <v>15</v>
      </c>
      <c r="D114" s="1">
        <v>4.4000000000000012</v>
      </c>
      <c r="E114" s="1">
        <v>6.3999999999999986</v>
      </c>
      <c r="F114" s="1">
        <v>8.399999999999995</v>
      </c>
      <c r="G114" s="1">
        <v>5.1496231436702997</v>
      </c>
      <c r="H114" s="1">
        <v>153</v>
      </c>
      <c r="I114" s="1"/>
      <c r="J114" s="1">
        <f>IF(B114&gt;11.91472, INDEX(B:B, ROW()), 0)</f>
        <v>12.083707903805299</v>
      </c>
      <c r="K114" s="1">
        <f>IF(G114&gt;3.22, INDEX(B:B, ROW()), 0)</f>
        <v>12.083707903805299</v>
      </c>
      <c r="L114" s="1">
        <f>IF(AND(J114&lt;&gt;0,K114&lt;&gt;0),INDEX(B:B,ROW()),"")</f>
        <v>12.083707903805299</v>
      </c>
      <c r="M114" s="1">
        <f>IF(B114&gt;14.31371, INDEX(B:B, ROW()), 0)</f>
        <v>0</v>
      </c>
      <c r="N114" s="1">
        <f>IF(G114&gt;4.493936, INDEX(B:B, ROW()), 0)</f>
        <v>12.083707903805299</v>
      </c>
      <c r="O114" s="1" t="str">
        <f>IF(AND(M114&lt;&gt;0,N114&lt;&gt;0),INDEX(B:B,ROW()),"")</f>
        <v/>
      </c>
    </row>
    <row r="115" spans="1:15" x14ac:dyDescent="0.35">
      <c r="A115" s="2">
        <v>616</v>
      </c>
      <c r="B115" s="1">
        <v>12.43181761425612</v>
      </c>
      <c r="C115" s="1">
        <v>15</v>
      </c>
      <c r="D115" s="1">
        <v>4.4000000000000012</v>
      </c>
      <c r="E115" s="1">
        <v>6.4499999999999984</v>
      </c>
      <c r="F115" s="1">
        <v>8.4999999999999929</v>
      </c>
      <c r="G115" s="1">
        <v>5.4040030928349481</v>
      </c>
      <c r="H115" s="1">
        <v>152</v>
      </c>
      <c r="I115" s="1"/>
      <c r="J115" s="1">
        <f>IF(B115&gt;11.91472, INDEX(B:B, ROW()), 0)</f>
        <v>12.43181761425612</v>
      </c>
      <c r="K115" s="1">
        <f>IF(G115&gt;3.22, INDEX(B:B, ROW()), 0)</f>
        <v>12.43181761425612</v>
      </c>
      <c r="L115" s="1">
        <f>IF(AND(J115&lt;&gt;0,K115&lt;&gt;0),INDEX(B:B,ROW()),"")</f>
        <v>12.43181761425612</v>
      </c>
      <c r="M115" s="1">
        <f>IF(B115&gt;14.31371, INDEX(B:B, ROW()), 0)</f>
        <v>0</v>
      </c>
      <c r="N115" s="1">
        <f>IF(G115&gt;4.493936, INDEX(B:B, ROW()), 0)</f>
        <v>12.43181761425612</v>
      </c>
      <c r="O115" s="1" t="str">
        <f>IF(AND(M115&lt;&gt;0,N115&lt;&gt;0),INDEX(B:B,ROW()),"")</f>
        <v/>
      </c>
    </row>
    <row r="116" spans="1:15" x14ac:dyDescent="0.35">
      <c r="A116" s="2">
        <v>617</v>
      </c>
      <c r="B116" s="1">
        <v>12.554762718046041</v>
      </c>
      <c r="C116" s="1">
        <v>15</v>
      </c>
      <c r="D116" s="1">
        <v>4.4000000000000012</v>
      </c>
      <c r="E116" s="1">
        <v>6.4999999999999982</v>
      </c>
      <c r="F116" s="1">
        <v>8.5999999999999943</v>
      </c>
      <c r="G116" s="1">
        <v>5.4539527456479933</v>
      </c>
      <c r="H116" s="1">
        <v>151</v>
      </c>
      <c r="I116" s="1"/>
      <c r="J116" s="1">
        <f>IF(B116&gt;11.91472, INDEX(B:B, ROW()), 0)</f>
        <v>12.554762718046041</v>
      </c>
      <c r="K116" s="1">
        <f>IF(G116&gt;3.22, INDEX(B:B, ROW()), 0)</f>
        <v>12.554762718046041</v>
      </c>
      <c r="L116" s="1">
        <f>IF(AND(J116&lt;&gt;0,K116&lt;&gt;0),INDEX(B:B,ROW()),"")</f>
        <v>12.554762718046041</v>
      </c>
      <c r="M116" s="1">
        <f>IF(B116&gt;14.31371, INDEX(B:B, ROW()), 0)</f>
        <v>0</v>
      </c>
      <c r="N116" s="1">
        <f>IF(G116&gt;4.493936, INDEX(B:B, ROW()), 0)</f>
        <v>12.554762718046041</v>
      </c>
      <c r="O116" s="1" t="str">
        <f>IF(AND(M116&lt;&gt;0,N116&lt;&gt;0),INDEX(B:B,ROW()),"")</f>
        <v/>
      </c>
    </row>
    <row r="117" spans="1:15" x14ac:dyDescent="0.35">
      <c r="A117" s="2">
        <v>618</v>
      </c>
      <c r="B117" s="1">
        <v>11.965378896498519</v>
      </c>
      <c r="C117" s="1">
        <v>15</v>
      </c>
      <c r="D117" s="1">
        <v>4.4000000000000012</v>
      </c>
      <c r="E117" s="1">
        <v>6.5499999999999972</v>
      </c>
      <c r="F117" s="1">
        <v>8.6999999999999922</v>
      </c>
      <c r="G117" s="1">
        <v>5.3092217391594589</v>
      </c>
      <c r="H117" s="1">
        <v>149</v>
      </c>
      <c r="I117" s="1"/>
      <c r="J117" s="1">
        <f>IF(B117&gt;11.91472, INDEX(B:B, ROW()), 0)</f>
        <v>11.965378896498519</v>
      </c>
      <c r="K117" s="1">
        <f>IF(G117&gt;3.22, INDEX(B:B, ROW()), 0)</f>
        <v>11.965378896498519</v>
      </c>
      <c r="L117" s="1">
        <f>IF(AND(J117&lt;&gt;0,K117&lt;&gt;0),INDEX(B:B,ROW()),"")</f>
        <v>11.965378896498519</v>
      </c>
      <c r="M117" s="1">
        <f>IF(B117&gt;14.31371, INDEX(B:B, ROW()), 0)</f>
        <v>0</v>
      </c>
      <c r="N117" s="1">
        <f>IF(G117&gt;4.493936, INDEX(B:B, ROW()), 0)</f>
        <v>11.965378896498519</v>
      </c>
      <c r="O117" s="1" t="str">
        <f>IF(AND(M117&lt;&gt;0,N117&lt;&gt;0),INDEX(B:B,ROW()),"")</f>
        <v/>
      </c>
    </row>
    <row r="118" spans="1:15" x14ac:dyDescent="0.35">
      <c r="A118" s="2">
        <v>631</v>
      </c>
      <c r="B118" s="1">
        <v>13.8300730545921</v>
      </c>
      <c r="C118" s="1">
        <v>15</v>
      </c>
      <c r="D118" s="1">
        <v>4.5000000000000018</v>
      </c>
      <c r="E118" s="1">
        <v>5.5000000000000018</v>
      </c>
      <c r="F118" s="1">
        <v>6.5000000000000018</v>
      </c>
      <c r="G118" s="1">
        <v>4.0838126037362246</v>
      </c>
      <c r="H118" s="1">
        <v>196</v>
      </c>
      <c r="I118" s="1"/>
      <c r="J118" s="1">
        <f>IF(B118&gt;11.91472, INDEX(B:B, ROW()), 0)</f>
        <v>13.8300730545921</v>
      </c>
      <c r="K118" s="1">
        <f>IF(G118&gt;3.22, INDEX(B:B, ROW()), 0)</f>
        <v>13.8300730545921</v>
      </c>
      <c r="L118" s="1">
        <f>IF(AND(J118&lt;&gt;0,K118&lt;&gt;0),INDEX(B:B,ROW()),"")</f>
        <v>13.8300730545921</v>
      </c>
      <c r="M118" s="1">
        <f>IF(B118&gt;14.31371, INDEX(B:B, ROW()), 0)</f>
        <v>0</v>
      </c>
      <c r="N118" s="1">
        <f>IF(G118&gt;4.493936, INDEX(B:B, ROW()), 0)</f>
        <v>0</v>
      </c>
      <c r="O118" s="1" t="str">
        <f>IF(AND(M118&lt;&gt;0,N118&lt;&gt;0),INDEX(B:B,ROW()),"")</f>
        <v/>
      </c>
    </row>
    <row r="119" spans="1:15" x14ac:dyDescent="0.35">
      <c r="A119" s="2">
        <v>632</v>
      </c>
      <c r="B119" s="1">
        <v>13.478673706432399</v>
      </c>
      <c r="C119" s="1">
        <v>15</v>
      </c>
      <c r="D119" s="1">
        <v>4.5000000000000018</v>
      </c>
      <c r="E119" s="1">
        <v>5.5500000000000016</v>
      </c>
      <c r="F119" s="1">
        <v>6.6000000000000014</v>
      </c>
      <c r="G119" s="1">
        <v>4.05959217628219</v>
      </c>
      <c r="H119" s="1">
        <v>191</v>
      </c>
      <c r="I119" s="1"/>
      <c r="J119" s="1">
        <f>IF(B119&gt;11.91472, INDEX(B:B, ROW()), 0)</f>
        <v>13.478673706432399</v>
      </c>
      <c r="K119" s="1">
        <f>IF(G119&gt;3.22, INDEX(B:B, ROW()), 0)</f>
        <v>13.478673706432399</v>
      </c>
      <c r="L119" s="1">
        <f>IF(AND(J119&lt;&gt;0,K119&lt;&gt;0),INDEX(B:B,ROW()),"")</f>
        <v>13.478673706432399</v>
      </c>
      <c r="M119" s="1">
        <f>IF(B119&gt;14.31371, INDEX(B:B, ROW()), 0)</f>
        <v>0</v>
      </c>
      <c r="N119" s="1">
        <f>IF(G119&gt;4.493936, INDEX(B:B, ROW()), 0)</f>
        <v>0</v>
      </c>
      <c r="O119" s="1" t="str">
        <f>IF(AND(M119&lt;&gt;0,N119&lt;&gt;0),INDEX(B:B,ROW()),"")</f>
        <v/>
      </c>
    </row>
    <row r="120" spans="1:15" x14ac:dyDescent="0.35">
      <c r="A120" s="2">
        <v>633</v>
      </c>
      <c r="B120" s="1">
        <v>13.864068182437251</v>
      </c>
      <c r="C120" s="1">
        <v>15</v>
      </c>
      <c r="D120" s="1">
        <v>4.5000000000000018</v>
      </c>
      <c r="E120" s="1">
        <v>5.6000000000000014</v>
      </c>
      <c r="F120" s="1">
        <v>6.7000000000000011</v>
      </c>
      <c r="G120" s="1">
        <v>4.2029669859625134</v>
      </c>
      <c r="H120" s="1">
        <v>185</v>
      </c>
      <c r="I120" s="1"/>
      <c r="J120" s="1">
        <f>IF(B120&gt;11.91472, INDEX(B:B, ROW()), 0)</f>
        <v>13.864068182437251</v>
      </c>
      <c r="K120" s="1">
        <f>IF(G120&gt;3.22, INDEX(B:B, ROW()), 0)</f>
        <v>13.864068182437251</v>
      </c>
      <c r="L120" s="1">
        <f>IF(AND(J120&lt;&gt;0,K120&lt;&gt;0),INDEX(B:B,ROW()),"")</f>
        <v>13.864068182437251</v>
      </c>
      <c r="M120" s="1">
        <f>IF(B120&gt;14.31371, INDEX(B:B, ROW()), 0)</f>
        <v>0</v>
      </c>
      <c r="N120" s="1">
        <f>IF(G120&gt;4.493936, INDEX(B:B, ROW()), 0)</f>
        <v>0</v>
      </c>
      <c r="O120" s="1" t="str">
        <f>IF(AND(M120&lt;&gt;0,N120&lt;&gt;0),INDEX(B:B,ROW()),"")</f>
        <v/>
      </c>
    </row>
    <row r="121" spans="1:15" x14ac:dyDescent="0.35">
      <c r="A121" s="2">
        <v>634</v>
      </c>
      <c r="B121" s="1">
        <v>13.475513924702129</v>
      </c>
      <c r="C121" s="1">
        <v>15</v>
      </c>
      <c r="D121" s="1">
        <v>4.5000000000000018</v>
      </c>
      <c r="E121" s="1">
        <v>5.6500000000000012</v>
      </c>
      <c r="F121" s="1">
        <v>6.8000000000000007</v>
      </c>
      <c r="G121" s="1">
        <v>4.1619857999597576</v>
      </c>
      <c r="H121" s="1">
        <v>178</v>
      </c>
      <c r="I121" s="1"/>
      <c r="J121" s="1">
        <f>IF(B121&gt;11.91472, INDEX(B:B, ROW()), 0)</f>
        <v>13.475513924702129</v>
      </c>
      <c r="K121" s="1">
        <f>IF(G121&gt;3.22, INDEX(B:B, ROW()), 0)</f>
        <v>13.475513924702129</v>
      </c>
      <c r="L121" s="1">
        <f>IF(AND(J121&lt;&gt;0,K121&lt;&gt;0),INDEX(B:B,ROW()),"")</f>
        <v>13.475513924702129</v>
      </c>
      <c r="M121" s="1">
        <f>IF(B121&gt;14.31371, INDEX(B:B, ROW()), 0)</f>
        <v>0</v>
      </c>
      <c r="N121" s="1">
        <f>IF(G121&gt;4.493936, INDEX(B:B, ROW()), 0)</f>
        <v>0</v>
      </c>
      <c r="O121" s="1" t="str">
        <f>IF(AND(M121&lt;&gt;0,N121&lt;&gt;0),INDEX(B:B,ROW()),"")</f>
        <v/>
      </c>
    </row>
    <row r="122" spans="1:15" x14ac:dyDescent="0.35">
      <c r="A122" s="2">
        <v>635</v>
      </c>
      <c r="B122" s="1">
        <v>14.1452466966921</v>
      </c>
      <c r="C122" s="1">
        <v>15</v>
      </c>
      <c r="D122" s="1">
        <v>4.5000000000000018</v>
      </c>
      <c r="E122" s="1">
        <v>5.7000000000000011</v>
      </c>
      <c r="F122" s="1">
        <v>6.9</v>
      </c>
      <c r="G122" s="1">
        <v>4.4690348702620568</v>
      </c>
      <c r="H122" s="1">
        <v>173</v>
      </c>
      <c r="I122" s="1"/>
      <c r="J122" s="1">
        <f>IF(B122&gt;11.91472, INDEX(B:B, ROW()), 0)</f>
        <v>14.1452466966921</v>
      </c>
      <c r="K122" s="1">
        <f>IF(G122&gt;3.22, INDEX(B:B, ROW()), 0)</f>
        <v>14.1452466966921</v>
      </c>
      <c r="L122" s="1">
        <f>IF(AND(J122&lt;&gt;0,K122&lt;&gt;0),INDEX(B:B,ROW()),"")</f>
        <v>14.1452466966921</v>
      </c>
      <c r="M122" s="1">
        <f>IF(B122&gt;14.31371, INDEX(B:B, ROW()), 0)</f>
        <v>0</v>
      </c>
      <c r="N122" s="1">
        <f>IF(G122&gt;4.493936, INDEX(B:B, ROW()), 0)</f>
        <v>0</v>
      </c>
      <c r="O122" s="1" t="str">
        <f>IF(AND(M122&lt;&gt;0,N122&lt;&gt;0),INDEX(B:B,ROW()),"")</f>
        <v/>
      </c>
    </row>
    <row r="123" spans="1:15" x14ac:dyDescent="0.35">
      <c r="A123" s="2">
        <v>636</v>
      </c>
      <c r="B123" s="1">
        <v>14.25607882392532</v>
      </c>
      <c r="C123" s="1">
        <v>15</v>
      </c>
      <c r="D123" s="1">
        <v>4.5000000000000018</v>
      </c>
      <c r="E123" s="1">
        <v>5.7500000000000009</v>
      </c>
      <c r="F123" s="1">
        <v>7</v>
      </c>
      <c r="G123" s="1">
        <v>4.6304709563869908</v>
      </c>
      <c r="H123" s="1">
        <v>168</v>
      </c>
      <c r="I123" s="1"/>
      <c r="J123" s="1">
        <f>IF(B123&gt;11.91472, INDEX(B:B, ROW()), 0)</f>
        <v>14.25607882392532</v>
      </c>
      <c r="K123" s="1">
        <f>IF(G123&gt;3.22, INDEX(B:B, ROW()), 0)</f>
        <v>14.25607882392532</v>
      </c>
      <c r="L123" s="1">
        <f>IF(AND(J123&lt;&gt;0,K123&lt;&gt;0),INDEX(B:B,ROW()),"")</f>
        <v>14.25607882392532</v>
      </c>
      <c r="M123" s="1">
        <f>IF(B123&gt;14.31371, INDEX(B:B, ROW()), 0)</f>
        <v>0</v>
      </c>
      <c r="N123" s="1">
        <f>IF(G123&gt;4.493936, INDEX(B:B, ROW()), 0)</f>
        <v>14.25607882392532</v>
      </c>
      <c r="O123" s="1" t="str">
        <f>IF(AND(M123&lt;&gt;0,N123&lt;&gt;0),INDEX(B:B,ROW()),"")</f>
        <v/>
      </c>
    </row>
    <row r="124" spans="1:15" x14ac:dyDescent="0.35">
      <c r="A124" s="2">
        <v>637</v>
      </c>
      <c r="B124" s="1">
        <v>14.305368264974939</v>
      </c>
      <c r="C124" s="1">
        <v>15</v>
      </c>
      <c r="D124" s="1">
        <v>4.5000000000000018</v>
      </c>
      <c r="E124" s="1">
        <v>5.8000000000000007</v>
      </c>
      <c r="F124" s="1">
        <v>7.1</v>
      </c>
      <c r="G124" s="1">
        <v>4.6872824021151729</v>
      </c>
      <c r="H124" s="1">
        <v>164</v>
      </c>
      <c r="I124" s="1"/>
      <c r="J124" s="1">
        <f>IF(B124&gt;11.91472, INDEX(B:B, ROW()), 0)</f>
        <v>14.305368264974939</v>
      </c>
      <c r="K124" s="1">
        <f>IF(G124&gt;3.22, INDEX(B:B, ROW()), 0)</f>
        <v>14.305368264974939</v>
      </c>
      <c r="L124" s="1">
        <f>IF(AND(J124&lt;&gt;0,K124&lt;&gt;0),INDEX(B:B,ROW()),"")</f>
        <v>14.305368264974939</v>
      </c>
      <c r="M124" s="1">
        <f>IF(B124&gt;14.31371, INDEX(B:B, ROW()), 0)</f>
        <v>0</v>
      </c>
      <c r="N124" s="1">
        <f>IF(G124&gt;4.493936, INDEX(B:B, ROW()), 0)</f>
        <v>14.305368264974939</v>
      </c>
      <c r="O124" s="1" t="str">
        <f>IF(AND(M124&lt;&gt;0,N124&lt;&gt;0),INDEX(B:B,ROW()),"")</f>
        <v/>
      </c>
    </row>
    <row r="125" spans="1:15" x14ac:dyDescent="0.35">
      <c r="A125" s="2">
        <v>638</v>
      </c>
      <c r="B125" s="1">
        <v>13.571999114626561</v>
      </c>
      <c r="C125" s="1">
        <v>15</v>
      </c>
      <c r="D125" s="1">
        <v>4.5000000000000018</v>
      </c>
      <c r="E125" s="1">
        <v>5.8500000000000014</v>
      </c>
      <c r="F125" s="1">
        <v>7.1999999999999993</v>
      </c>
      <c r="G125" s="1">
        <v>4.8216932697972261</v>
      </c>
      <c r="H125" s="1">
        <v>162</v>
      </c>
      <c r="I125" s="1"/>
      <c r="J125" s="1">
        <f>IF(B125&gt;11.91472, INDEX(B:B, ROW()), 0)</f>
        <v>13.571999114626561</v>
      </c>
      <c r="K125" s="1">
        <f>IF(G125&gt;3.22, INDEX(B:B, ROW()), 0)</f>
        <v>13.571999114626561</v>
      </c>
      <c r="L125" s="1">
        <f>IF(AND(J125&lt;&gt;0,K125&lt;&gt;0),INDEX(B:B,ROW()),"")</f>
        <v>13.571999114626561</v>
      </c>
      <c r="M125" s="1">
        <f>IF(B125&gt;14.31371, INDEX(B:B, ROW()), 0)</f>
        <v>0</v>
      </c>
      <c r="N125" s="1">
        <f>IF(G125&gt;4.493936, INDEX(B:B, ROW()), 0)</f>
        <v>13.571999114626561</v>
      </c>
      <c r="O125" s="1" t="str">
        <f>IF(AND(M125&lt;&gt;0,N125&lt;&gt;0),INDEX(B:B,ROW()),"")</f>
        <v/>
      </c>
    </row>
    <row r="126" spans="1:15" x14ac:dyDescent="0.35">
      <c r="A126" s="2">
        <v>639</v>
      </c>
      <c r="B126" s="1">
        <v>13.988150008704659</v>
      </c>
      <c r="C126" s="1">
        <v>15</v>
      </c>
      <c r="D126" s="1">
        <v>4.5000000000000018</v>
      </c>
      <c r="E126" s="1">
        <v>5.9</v>
      </c>
      <c r="F126" s="1">
        <v>7.2999999999999989</v>
      </c>
      <c r="G126" s="1">
        <v>4.9613529050173968</v>
      </c>
      <c r="H126" s="1">
        <v>161</v>
      </c>
      <c r="I126" s="1"/>
      <c r="J126" s="1">
        <f>IF(B126&gt;11.91472, INDEX(B:B, ROW()), 0)</f>
        <v>13.988150008704659</v>
      </c>
      <c r="K126" s="1">
        <f>IF(G126&gt;3.22, INDEX(B:B, ROW()), 0)</f>
        <v>13.988150008704659</v>
      </c>
      <c r="L126" s="1">
        <f>IF(AND(J126&lt;&gt;0,K126&lt;&gt;0),INDEX(B:B,ROW()),"")</f>
        <v>13.988150008704659</v>
      </c>
      <c r="M126" s="1">
        <f>IF(B126&gt;14.31371, INDEX(B:B, ROW()), 0)</f>
        <v>0</v>
      </c>
      <c r="N126" s="1">
        <f>IF(G126&gt;4.493936, INDEX(B:B, ROW()), 0)</f>
        <v>13.988150008704659</v>
      </c>
      <c r="O126" s="1" t="str">
        <f>IF(AND(M126&lt;&gt;0,N126&lt;&gt;0),INDEX(B:B,ROW()),"")</f>
        <v/>
      </c>
    </row>
    <row r="127" spans="1:15" x14ac:dyDescent="0.35">
      <c r="A127" s="2">
        <v>640</v>
      </c>
      <c r="B127" s="1">
        <v>12.244072876362679</v>
      </c>
      <c r="C127" s="1">
        <v>15</v>
      </c>
      <c r="D127" s="1">
        <v>4.5000000000000018</v>
      </c>
      <c r="E127" s="1">
        <v>5.95</v>
      </c>
      <c r="F127" s="1">
        <v>7.3999999999999986</v>
      </c>
      <c r="G127" s="1">
        <v>4.6196199777638531</v>
      </c>
      <c r="H127" s="1">
        <v>157</v>
      </c>
      <c r="I127" s="1"/>
      <c r="J127" s="1">
        <f>IF(B127&gt;11.91472, INDEX(B:B, ROW()), 0)</f>
        <v>12.244072876362679</v>
      </c>
      <c r="K127" s="1">
        <f>IF(G127&gt;3.22, INDEX(B:B, ROW()), 0)</f>
        <v>12.244072876362679</v>
      </c>
      <c r="L127" s="1">
        <f>IF(AND(J127&lt;&gt;0,K127&lt;&gt;0),INDEX(B:B,ROW()),"")</f>
        <v>12.244072876362679</v>
      </c>
      <c r="M127" s="1">
        <f>IF(B127&gt;14.31371, INDEX(B:B, ROW()), 0)</f>
        <v>0</v>
      </c>
      <c r="N127" s="1">
        <f>IF(G127&gt;4.493936, INDEX(B:B, ROW()), 0)</f>
        <v>12.244072876362679</v>
      </c>
      <c r="O127" s="1" t="str">
        <f>IF(AND(M127&lt;&gt;0,N127&lt;&gt;0),INDEX(B:B,ROW()),"")</f>
        <v/>
      </c>
    </row>
    <row r="128" spans="1:15" x14ac:dyDescent="0.35">
      <c r="A128" s="2">
        <v>641</v>
      </c>
      <c r="B128" s="1">
        <v>12.86901593641478</v>
      </c>
      <c r="C128" s="1">
        <v>15</v>
      </c>
      <c r="D128" s="1">
        <v>4.5000000000000018</v>
      </c>
      <c r="E128" s="1">
        <v>6</v>
      </c>
      <c r="F128" s="1">
        <v>7.4999999999999982</v>
      </c>
      <c r="G128" s="1">
        <v>5.1765744648539043</v>
      </c>
      <c r="H128" s="1">
        <v>155</v>
      </c>
      <c r="I128" s="1"/>
      <c r="J128" s="1">
        <f>IF(B128&gt;11.91472, INDEX(B:B, ROW()), 0)</f>
        <v>12.86901593641478</v>
      </c>
      <c r="K128" s="1">
        <f>IF(G128&gt;3.22, INDEX(B:B, ROW()), 0)</f>
        <v>12.86901593641478</v>
      </c>
      <c r="L128" s="1">
        <f>IF(AND(J128&lt;&gt;0,K128&lt;&gt;0),INDEX(B:B,ROW()),"")</f>
        <v>12.86901593641478</v>
      </c>
      <c r="M128" s="1">
        <f>IF(B128&gt;14.31371, INDEX(B:B, ROW()), 0)</f>
        <v>0</v>
      </c>
      <c r="N128" s="1">
        <f>IF(G128&gt;4.493936, INDEX(B:B, ROW()), 0)</f>
        <v>12.86901593641478</v>
      </c>
      <c r="O128" s="1" t="str">
        <f>IF(AND(M128&lt;&gt;0,N128&lt;&gt;0),INDEX(B:B,ROW()),"")</f>
        <v/>
      </c>
    </row>
    <row r="129" spans="1:15" x14ac:dyDescent="0.35">
      <c r="A129" s="2">
        <v>642</v>
      </c>
      <c r="B129" s="1">
        <v>13.72097940364862</v>
      </c>
      <c r="C129" s="1">
        <v>15</v>
      </c>
      <c r="D129" s="1">
        <v>4.5000000000000018</v>
      </c>
      <c r="E129" s="1">
        <v>6.05</v>
      </c>
      <c r="F129" s="1">
        <v>7.5999999999999979</v>
      </c>
      <c r="G129" s="1">
        <v>6.1379411247138984</v>
      </c>
      <c r="H129" s="1">
        <v>150</v>
      </c>
      <c r="I129" s="1"/>
      <c r="J129" s="1">
        <f>IF(B129&gt;11.91472, INDEX(B:B, ROW()), 0)</f>
        <v>13.72097940364862</v>
      </c>
      <c r="K129" s="1">
        <f>IF(G129&gt;3.22, INDEX(B:B, ROW()), 0)</f>
        <v>13.72097940364862</v>
      </c>
      <c r="L129" s="1">
        <f>IF(AND(J129&lt;&gt;0,K129&lt;&gt;0),INDEX(B:B,ROW()),"")</f>
        <v>13.72097940364862</v>
      </c>
      <c r="M129" s="1">
        <f>IF(B129&gt;14.31371, INDEX(B:B, ROW()), 0)</f>
        <v>0</v>
      </c>
      <c r="N129" s="1">
        <f>IF(G129&gt;4.493936, INDEX(B:B, ROW()), 0)</f>
        <v>13.72097940364862</v>
      </c>
      <c r="O129" s="1" t="str">
        <f>IF(AND(M129&lt;&gt;0,N129&lt;&gt;0),INDEX(B:B,ROW()),"")</f>
        <v/>
      </c>
    </row>
    <row r="130" spans="1:15" x14ac:dyDescent="0.35">
      <c r="A130" s="2">
        <v>643</v>
      </c>
      <c r="B130" s="1">
        <v>14.036791475709441</v>
      </c>
      <c r="C130" s="1">
        <v>15</v>
      </c>
      <c r="D130" s="1">
        <v>4.5000000000000018</v>
      </c>
      <c r="E130" s="1">
        <v>6.1</v>
      </c>
      <c r="F130" s="1">
        <v>7.6999999999999984</v>
      </c>
      <c r="G130" s="1">
        <v>6.300499469206688</v>
      </c>
      <c r="H130" s="1">
        <v>148</v>
      </c>
      <c r="I130" s="1"/>
      <c r="J130" s="1">
        <f>IF(B130&gt;11.91472, INDEX(B:B, ROW()), 0)</f>
        <v>14.036791475709441</v>
      </c>
      <c r="K130" s="1">
        <f>IF(G130&gt;3.22, INDEX(B:B, ROW()), 0)</f>
        <v>14.036791475709441</v>
      </c>
      <c r="L130" s="1">
        <f>IF(AND(J130&lt;&gt;0,K130&lt;&gt;0),INDEX(B:B,ROW()),"")</f>
        <v>14.036791475709441</v>
      </c>
      <c r="M130" s="1">
        <f>IF(B130&gt;14.31371, INDEX(B:B, ROW()), 0)</f>
        <v>0</v>
      </c>
      <c r="N130" s="1">
        <f>IF(G130&gt;4.493936, INDEX(B:B, ROW()), 0)</f>
        <v>14.036791475709441</v>
      </c>
      <c r="O130" s="1" t="str">
        <f>IF(AND(M130&lt;&gt;0,N130&lt;&gt;0),INDEX(B:B,ROW()),"")</f>
        <v/>
      </c>
    </row>
    <row r="131" spans="1:15" x14ac:dyDescent="0.35">
      <c r="A131" s="2">
        <v>644</v>
      </c>
      <c r="B131" s="1">
        <v>13.982066280479611</v>
      </c>
      <c r="C131" s="1">
        <v>15</v>
      </c>
      <c r="D131" s="1">
        <v>4.5000000000000018</v>
      </c>
      <c r="E131" s="1">
        <v>6.1499999999999986</v>
      </c>
      <c r="F131" s="1">
        <v>7.7999999999999972</v>
      </c>
      <c r="G131" s="1">
        <v>6.3280718749141487</v>
      </c>
      <c r="H131" s="1">
        <v>145</v>
      </c>
      <c r="I131" s="1"/>
      <c r="J131" s="1">
        <f>IF(B131&gt;11.91472, INDEX(B:B, ROW()), 0)</f>
        <v>13.982066280479611</v>
      </c>
      <c r="K131" s="1">
        <f>IF(G131&gt;3.22, INDEX(B:B, ROW()), 0)</f>
        <v>13.982066280479611</v>
      </c>
      <c r="L131" s="1">
        <f>IF(AND(J131&lt;&gt;0,K131&lt;&gt;0),INDEX(B:B,ROW()),"")</f>
        <v>13.982066280479611</v>
      </c>
      <c r="M131" s="1">
        <f>IF(B131&gt;14.31371, INDEX(B:B, ROW()), 0)</f>
        <v>0</v>
      </c>
      <c r="N131" s="1">
        <f>IF(G131&gt;4.493936, INDEX(B:B, ROW()), 0)</f>
        <v>13.982066280479611</v>
      </c>
      <c r="O131" s="1" t="str">
        <f>IF(AND(M131&lt;&gt;0,N131&lt;&gt;0),INDEX(B:B,ROW()),"")</f>
        <v/>
      </c>
    </row>
    <row r="132" spans="1:15" x14ac:dyDescent="0.35">
      <c r="A132" s="2">
        <v>645</v>
      </c>
      <c r="B132" s="1">
        <v>12.030675743867111</v>
      </c>
      <c r="C132" s="1">
        <v>15</v>
      </c>
      <c r="D132" s="1">
        <v>4.5000000000000018</v>
      </c>
      <c r="E132" s="1">
        <v>6.1999999999999993</v>
      </c>
      <c r="F132" s="1">
        <v>7.8999999999999968</v>
      </c>
      <c r="G132" s="1">
        <v>5.8066242620890849</v>
      </c>
      <c r="H132" s="1">
        <v>143</v>
      </c>
      <c r="I132" s="1"/>
      <c r="J132" s="1">
        <f>IF(B132&gt;11.91472, INDEX(B:B, ROW()), 0)</f>
        <v>12.030675743867111</v>
      </c>
      <c r="K132" s="1">
        <f>IF(G132&gt;3.22, INDEX(B:B, ROW()), 0)</f>
        <v>12.030675743867111</v>
      </c>
      <c r="L132" s="1">
        <f>IF(AND(J132&lt;&gt;0,K132&lt;&gt;0),INDEX(B:B,ROW()),"")</f>
        <v>12.030675743867111</v>
      </c>
      <c r="M132" s="1">
        <f>IF(B132&gt;14.31371, INDEX(B:B, ROW()), 0)</f>
        <v>0</v>
      </c>
      <c r="N132" s="1">
        <f>IF(G132&gt;4.493936, INDEX(B:B, ROW()), 0)</f>
        <v>12.030675743867111</v>
      </c>
      <c r="O132" s="1" t="str">
        <f>IF(AND(M132&lt;&gt;0,N132&lt;&gt;0),INDEX(B:B,ROW()),"")</f>
        <v/>
      </c>
    </row>
    <row r="133" spans="1:15" x14ac:dyDescent="0.35">
      <c r="A133" s="2">
        <v>646</v>
      </c>
      <c r="B133" s="1">
        <v>12.04604907322874</v>
      </c>
      <c r="C133" s="1">
        <v>15</v>
      </c>
      <c r="D133" s="1">
        <v>4.5000000000000018</v>
      </c>
      <c r="E133" s="1">
        <v>6.2499999999999991</v>
      </c>
      <c r="F133" s="1">
        <v>7.9999999999999956</v>
      </c>
      <c r="G133" s="1">
        <v>5.8202274766763038</v>
      </c>
      <c r="H133" s="1">
        <v>137</v>
      </c>
      <c r="I133" s="1"/>
      <c r="J133" s="1">
        <f>IF(B133&gt;11.91472, INDEX(B:B, ROW()), 0)</f>
        <v>12.04604907322874</v>
      </c>
      <c r="K133" s="1">
        <f>IF(G133&gt;3.22, INDEX(B:B, ROW()), 0)</f>
        <v>12.04604907322874</v>
      </c>
      <c r="L133" s="1">
        <f>IF(AND(J133&lt;&gt;0,K133&lt;&gt;0),INDEX(B:B,ROW()),"")</f>
        <v>12.04604907322874</v>
      </c>
      <c r="M133" s="1">
        <f>IF(B133&gt;14.31371, INDEX(B:B, ROW()), 0)</f>
        <v>0</v>
      </c>
      <c r="N133" s="1">
        <f>IF(G133&gt;4.493936, INDEX(B:B, ROW()), 0)</f>
        <v>12.04604907322874</v>
      </c>
      <c r="O133" s="1" t="str">
        <f>IF(AND(M133&lt;&gt;0,N133&lt;&gt;0),INDEX(B:B,ROW()),"")</f>
        <v/>
      </c>
    </row>
    <row r="134" spans="1:15" x14ac:dyDescent="0.35">
      <c r="A134" s="2">
        <v>647</v>
      </c>
      <c r="B134" s="1">
        <v>12.29998059398652</v>
      </c>
      <c r="C134" s="1">
        <v>15</v>
      </c>
      <c r="D134" s="1">
        <v>4.5000000000000018</v>
      </c>
      <c r="E134" s="1">
        <v>6.2999999999999989</v>
      </c>
      <c r="F134" s="1">
        <v>8.0999999999999961</v>
      </c>
      <c r="G134" s="1">
        <v>5.9497970839259899</v>
      </c>
      <c r="H134" s="1">
        <v>136</v>
      </c>
      <c r="I134" s="1"/>
      <c r="J134" s="1">
        <f>IF(B134&gt;11.91472, INDEX(B:B, ROW()), 0)</f>
        <v>12.29998059398652</v>
      </c>
      <c r="K134" s="1">
        <f>IF(G134&gt;3.22, INDEX(B:B, ROW()), 0)</f>
        <v>12.29998059398652</v>
      </c>
      <c r="L134" s="1">
        <f>IF(AND(J134&lt;&gt;0,K134&lt;&gt;0),INDEX(B:B,ROW()),"")</f>
        <v>12.29998059398652</v>
      </c>
      <c r="M134" s="1">
        <f>IF(B134&gt;14.31371, INDEX(B:B, ROW()), 0)</f>
        <v>0</v>
      </c>
      <c r="N134" s="1">
        <f>IF(G134&gt;4.493936, INDEX(B:B, ROW()), 0)</f>
        <v>12.29998059398652</v>
      </c>
      <c r="O134" s="1" t="str">
        <f>IF(AND(M134&lt;&gt;0,N134&lt;&gt;0),INDEX(B:B,ROW()),"")</f>
        <v/>
      </c>
    </row>
    <row r="135" spans="1:15" x14ac:dyDescent="0.35">
      <c r="A135" s="2">
        <v>648</v>
      </c>
      <c r="B135" s="1">
        <v>12.05950671620398</v>
      </c>
      <c r="C135" s="1">
        <v>15</v>
      </c>
      <c r="D135" s="1">
        <v>4.5000000000000018</v>
      </c>
      <c r="E135" s="1">
        <v>6.3499999999999988</v>
      </c>
      <c r="F135" s="1">
        <v>8.1999999999999957</v>
      </c>
      <c r="G135" s="1">
        <v>5.9168763768202091</v>
      </c>
      <c r="H135" s="1">
        <v>134</v>
      </c>
      <c r="I135" s="1"/>
      <c r="J135" s="1">
        <f>IF(B135&gt;11.91472, INDEX(B:B, ROW()), 0)</f>
        <v>12.05950671620398</v>
      </c>
      <c r="K135" s="1">
        <f>IF(G135&gt;3.22, INDEX(B:B, ROW()), 0)</f>
        <v>12.05950671620398</v>
      </c>
      <c r="L135" s="1">
        <f>IF(AND(J135&lt;&gt;0,K135&lt;&gt;0),INDEX(B:B,ROW()),"")</f>
        <v>12.05950671620398</v>
      </c>
      <c r="M135" s="1">
        <f>IF(B135&gt;14.31371, INDEX(B:B, ROW()), 0)</f>
        <v>0</v>
      </c>
      <c r="N135" s="1">
        <f>IF(G135&gt;4.493936, INDEX(B:B, ROW()), 0)</f>
        <v>12.05950671620398</v>
      </c>
      <c r="O135" s="1" t="str">
        <f>IF(AND(M135&lt;&gt;0,N135&lt;&gt;0),INDEX(B:B,ROW()),"")</f>
        <v/>
      </c>
    </row>
    <row r="136" spans="1:15" x14ac:dyDescent="0.35">
      <c r="A136" s="2">
        <v>649</v>
      </c>
      <c r="B136" s="1">
        <v>12.86781468359599</v>
      </c>
      <c r="C136" s="1">
        <v>15</v>
      </c>
      <c r="D136" s="1">
        <v>4.5000000000000018</v>
      </c>
      <c r="E136" s="1">
        <v>6.3999999999999986</v>
      </c>
      <c r="F136" s="1">
        <v>8.2999999999999954</v>
      </c>
      <c r="G136" s="1">
        <v>6.2170142443857497</v>
      </c>
      <c r="H136" s="1">
        <v>133</v>
      </c>
      <c r="I136" s="1"/>
      <c r="J136" s="1">
        <f>IF(B136&gt;11.91472, INDEX(B:B, ROW()), 0)</f>
        <v>12.86781468359599</v>
      </c>
      <c r="K136" s="1">
        <f>IF(G136&gt;3.22, INDEX(B:B, ROW()), 0)</f>
        <v>12.86781468359599</v>
      </c>
      <c r="L136" s="1">
        <f>IF(AND(J136&lt;&gt;0,K136&lt;&gt;0),INDEX(B:B,ROW()),"")</f>
        <v>12.86781468359599</v>
      </c>
      <c r="M136" s="1">
        <f>IF(B136&gt;14.31371, INDEX(B:B, ROW()), 0)</f>
        <v>0</v>
      </c>
      <c r="N136" s="1">
        <f>IF(G136&gt;4.493936, INDEX(B:B, ROW()), 0)</f>
        <v>12.86781468359599</v>
      </c>
      <c r="O136" s="1" t="str">
        <f>IF(AND(M136&lt;&gt;0,N136&lt;&gt;0),INDEX(B:B,ROW()),"")</f>
        <v/>
      </c>
    </row>
    <row r="137" spans="1:15" x14ac:dyDescent="0.35">
      <c r="A137" s="2">
        <v>666</v>
      </c>
      <c r="B137" s="1">
        <v>14.02440562397576</v>
      </c>
      <c r="C137" s="1">
        <v>15</v>
      </c>
      <c r="D137" s="1">
        <v>4.6000000000000014</v>
      </c>
      <c r="E137" s="1">
        <v>5.6000000000000014</v>
      </c>
      <c r="F137" s="1">
        <v>6.6000000000000014</v>
      </c>
      <c r="G137" s="1">
        <v>4.6965567050388106</v>
      </c>
      <c r="H137" s="1">
        <v>172</v>
      </c>
      <c r="I137" s="1"/>
      <c r="J137" s="1">
        <f>IF(B137&gt;11.91472, INDEX(B:B, ROW()), 0)</f>
        <v>14.02440562397576</v>
      </c>
      <c r="K137" s="1">
        <f>IF(G137&gt;3.22, INDEX(B:B, ROW()), 0)</f>
        <v>14.02440562397576</v>
      </c>
      <c r="L137" s="1">
        <f>IF(AND(J137&lt;&gt;0,K137&lt;&gt;0),INDEX(B:B,ROW()),"")</f>
        <v>14.02440562397576</v>
      </c>
      <c r="M137" s="1">
        <f>IF(B137&gt;14.31371, INDEX(B:B, ROW()), 0)</f>
        <v>0</v>
      </c>
      <c r="N137" s="1">
        <f>IF(G137&gt;4.493936, INDEX(B:B, ROW()), 0)</f>
        <v>14.02440562397576</v>
      </c>
      <c r="O137" s="1" t="str">
        <f>IF(AND(M137&lt;&gt;0,N137&lt;&gt;0),INDEX(B:B,ROW()),"")</f>
        <v/>
      </c>
    </row>
    <row r="138" spans="1:15" x14ac:dyDescent="0.35">
      <c r="A138" s="2">
        <v>667</v>
      </c>
      <c r="B138" s="1">
        <v>14.092697455336779</v>
      </c>
      <c r="C138" s="1">
        <v>15</v>
      </c>
      <c r="D138" s="1">
        <v>4.6000000000000014</v>
      </c>
      <c r="E138" s="1">
        <v>5.6500000000000012</v>
      </c>
      <c r="F138" s="1">
        <v>6.7000000000000011</v>
      </c>
      <c r="G138" s="1">
        <v>4.7433459823333006</v>
      </c>
      <c r="H138" s="1">
        <v>164</v>
      </c>
      <c r="I138" s="1"/>
      <c r="J138" s="1">
        <f>IF(B138&gt;11.91472, INDEX(B:B, ROW()), 0)</f>
        <v>14.092697455336779</v>
      </c>
      <c r="K138" s="1">
        <f>IF(G138&gt;3.22, INDEX(B:B, ROW()), 0)</f>
        <v>14.092697455336779</v>
      </c>
      <c r="L138" s="1">
        <f>IF(AND(J138&lt;&gt;0,K138&lt;&gt;0),INDEX(B:B,ROW()),"")</f>
        <v>14.092697455336779</v>
      </c>
      <c r="M138" s="1">
        <f>IF(B138&gt;14.31371, INDEX(B:B, ROW()), 0)</f>
        <v>0</v>
      </c>
      <c r="N138" s="1">
        <f>IF(G138&gt;4.493936, INDEX(B:B, ROW()), 0)</f>
        <v>14.092697455336779</v>
      </c>
      <c r="O138" s="1" t="str">
        <f>IF(AND(M138&lt;&gt;0,N138&lt;&gt;0),INDEX(B:B,ROW()),"")</f>
        <v/>
      </c>
    </row>
    <row r="139" spans="1:15" x14ac:dyDescent="0.35">
      <c r="A139" s="2">
        <v>668</v>
      </c>
      <c r="B139" s="1">
        <v>14.07132268492421</v>
      </c>
      <c r="C139" s="1">
        <v>15</v>
      </c>
      <c r="D139" s="1">
        <v>4.6000000000000014</v>
      </c>
      <c r="E139" s="1">
        <v>5.7000000000000011</v>
      </c>
      <c r="F139" s="1">
        <v>6.8000000000000007</v>
      </c>
      <c r="G139" s="1">
        <v>4.9570417309179664</v>
      </c>
      <c r="H139" s="1">
        <v>160</v>
      </c>
      <c r="I139" s="1"/>
      <c r="J139" s="1">
        <f>IF(B139&gt;11.91472, INDEX(B:B, ROW()), 0)</f>
        <v>14.07132268492421</v>
      </c>
      <c r="K139" s="1">
        <f>IF(G139&gt;3.22, INDEX(B:B, ROW()), 0)</f>
        <v>14.07132268492421</v>
      </c>
      <c r="L139" s="1">
        <f>IF(AND(J139&lt;&gt;0,K139&lt;&gt;0),INDEX(B:B,ROW()),"")</f>
        <v>14.07132268492421</v>
      </c>
      <c r="M139" s="1">
        <f>IF(B139&gt;14.31371, INDEX(B:B, ROW()), 0)</f>
        <v>0</v>
      </c>
      <c r="N139" s="1">
        <f>IF(G139&gt;4.493936, INDEX(B:B, ROW()), 0)</f>
        <v>14.07132268492421</v>
      </c>
      <c r="O139" s="1" t="str">
        <f>IF(AND(M139&lt;&gt;0,N139&lt;&gt;0),INDEX(B:B,ROW()),"")</f>
        <v/>
      </c>
    </row>
    <row r="140" spans="1:15" x14ac:dyDescent="0.35">
      <c r="A140" s="2">
        <v>669</v>
      </c>
      <c r="B140" s="1">
        <v>14.265523400548499</v>
      </c>
      <c r="C140" s="1">
        <v>15</v>
      </c>
      <c r="D140" s="1">
        <v>4.6000000000000014</v>
      </c>
      <c r="E140" s="1">
        <v>5.7500000000000009</v>
      </c>
      <c r="F140" s="1">
        <v>6.9</v>
      </c>
      <c r="G140" s="1">
        <v>5.2531161193350986</v>
      </c>
      <c r="H140" s="1">
        <v>154</v>
      </c>
      <c r="I140" s="1"/>
      <c r="J140" s="1">
        <f>IF(B140&gt;11.91472, INDEX(B:B, ROW()), 0)</f>
        <v>14.265523400548499</v>
      </c>
      <c r="K140" s="1">
        <f>IF(G140&gt;3.22, INDEX(B:B, ROW()), 0)</f>
        <v>14.265523400548499</v>
      </c>
      <c r="L140" s="1">
        <f>IF(AND(J140&lt;&gt;0,K140&lt;&gt;0),INDEX(B:B,ROW()),"")</f>
        <v>14.265523400548499</v>
      </c>
      <c r="M140" s="1">
        <f>IF(B140&gt;14.31371, INDEX(B:B, ROW()), 0)</f>
        <v>0</v>
      </c>
      <c r="N140" s="1">
        <f>IF(G140&gt;4.493936, INDEX(B:B, ROW()), 0)</f>
        <v>14.265523400548499</v>
      </c>
      <c r="O140" s="1" t="str">
        <f>IF(AND(M140&lt;&gt;0,N140&lt;&gt;0),INDEX(B:B,ROW()),"")</f>
        <v/>
      </c>
    </row>
    <row r="141" spans="1:15" x14ac:dyDescent="0.35">
      <c r="A141" s="2">
        <v>670</v>
      </c>
      <c r="B141" s="1">
        <v>14.33458170316608</v>
      </c>
      <c r="C141" s="1">
        <v>15</v>
      </c>
      <c r="D141" s="1">
        <v>4.6000000000000014</v>
      </c>
      <c r="E141" s="1">
        <v>5.8000000000000007</v>
      </c>
      <c r="F141" s="1">
        <v>7</v>
      </c>
      <c r="G141" s="1">
        <v>5.3335228365142733</v>
      </c>
      <c r="H141" s="1">
        <v>149</v>
      </c>
      <c r="I141" s="1"/>
      <c r="J141" s="1">
        <f>IF(B141&gt;11.91472, INDEX(B:B, ROW()), 0)</f>
        <v>14.33458170316608</v>
      </c>
      <c r="K141" s="1">
        <f>IF(G141&gt;3.22, INDEX(B:B, ROW()), 0)</f>
        <v>14.33458170316608</v>
      </c>
      <c r="L141" s="1">
        <f>IF(AND(J141&lt;&gt;0,K141&lt;&gt;0),INDEX(B:B,ROW()),"")</f>
        <v>14.33458170316608</v>
      </c>
      <c r="M141" s="1">
        <f>IF(B141&gt;14.31371, INDEX(B:B, ROW()), 0)</f>
        <v>14.33458170316608</v>
      </c>
      <c r="N141" s="1">
        <f>IF(G141&gt;4.493936, INDEX(B:B, ROW()), 0)</f>
        <v>14.33458170316608</v>
      </c>
      <c r="O141" s="1">
        <f>IF(AND(M141&lt;&gt;0,N141&lt;&gt;0),INDEX(B:B,ROW()),"")</f>
        <v>14.33458170316608</v>
      </c>
    </row>
    <row r="142" spans="1:15" x14ac:dyDescent="0.35">
      <c r="A142" s="2">
        <v>671</v>
      </c>
      <c r="B142" s="1">
        <v>13.601212552817699</v>
      </c>
      <c r="C142" s="1">
        <v>15</v>
      </c>
      <c r="D142" s="1">
        <v>4.6000000000000014</v>
      </c>
      <c r="E142" s="1">
        <v>5.8500000000000014</v>
      </c>
      <c r="F142" s="1">
        <v>7.1</v>
      </c>
      <c r="G142" s="1">
        <v>5.5711715811771239</v>
      </c>
      <c r="H142" s="1">
        <v>147</v>
      </c>
      <c r="I142" s="1"/>
      <c r="J142" s="1">
        <f>IF(B142&gt;11.91472, INDEX(B:B, ROW()), 0)</f>
        <v>13.601212552817699</v>
      </c>
      <c r="K142" s="1">
        <f>IF(G142&gt;3.22, INDEX(B:B, ROW()), 0)</f>
        <v>13.601212552817699</v>
      </c>
      <c r="L142" s="1">
        <f>IF(AND(J142&lt;&gt;0,K142&lt;&gt;0),INDEX(B:B,ROW()),"")</f>
        <v>13.601212552817699</v>
      </c>
      <c r="M142" s="1">
        <f>IF(B142&gt;14.31371, INDEX(B:B, ROW()), 0)</f>
        <v>0</v>
      </c>
      <c r="N142" s="1">
        <f>IF(G142&gt;4.493936, INDEX(B:B, ROW()), 0)</f>
        <v>13.601212552817699</v>
      </c>
      <c r="O142" s="1" t="str">
        <f>IF(AND(M142&lt;&gt;0,N142&lt;&gt;0),INDEX(B:B,ROW()),"")</f>
        <v/>
      </c>
    </row>
    <row r="143" spans="1:15" x14ac:dyDescent="0.35">
      <c r="A143" s="2">
        <v>672</v>
      </c>
      <c r="B143" s="1">
        <v>13.96977904431003</v>
      </c>
      <c r="C143" s="1">
        <v>15</v>
      </c>
      <c r="D143" s="1">
        <v>4.6000000000000014</v>
      </c>
      <c r="E143" s="1">
        <v>5.9</v>
      </c>
      <c r="F143" s="1">
        <v>7.1999999999999993</v>
      </c>
      <c r="G143" s="1">
        <v>5.7662675307306586</v>
      </c>
      <c r="H143" s="1">
        <v>147</v>
      </c>
      <c r="I143" s="1"/>
      <c r="J143" s="1">
        <f>IF(B143&gt;11.91472, INDEX(B:B, ROW()), 0)</f>
        <v>13.96977904431003</v>
      </c>
      <c r="K143" s="1">
        <f>IF(G143&gt;3.22, INDEX(B:B, ROW()), 0)</f>
        <v>13.96977904431003</v>
      </c>
      <c r="L143" s="1">
        <f>IF(AND(J143&lt;&gt;0,K143&lt;&gt;0),INDEX(B:B,ROW()),"")</f>
        <v>13.96977904431003</v>
      </c>
      <c r="M143" s="1">
        <f>IF(B143&gt;14.31371, INDEX(B:B, ROW()), 0)</f>
        <v>0</v>
      </c>
      <c r="N143" s="1">
        <f>IF(G143&gt;4.493936, INDEX(B:B, ROW()), 0)</f>
        <v>13.96977904431003</v>
      </c>
      <c r="O143" s="1" t="str">
        <f>IF(AND(M143&lt;&gt;0,N143&lt;&gt;0),INDEX(B:B,ROW()),"")</f>
        <v/>
      </c>
    </row>
    <row r="144" spans="1:15" x14ac:dyDescent="0.35">
      <c r="A144" s="2">
        <v>673</v>
      </c>
      <c r="B144" s="1">
        <v>12.35431513694083</v>
      </c>
      <c r="C144" s="1">
        <v>15</v>
      </c>
      <c r="D144" s="1">
        <v>4.6000000000000014</v>
      </c>
      <c r="E144" s="1">
        <v>5.95</v>
      </c>
      <c r="F144" s="1">
        <v>7.2999999999999989</v>
      </c>
      <c r="G144" s="1">
        <v>5.3989952118637472</v>
      </c>
      <c r="H144" s="1">
        <v>143</v>
      </c>
      <c r="I144" s="1"/>
      <c r="J144" s="1">
        <f>IF(B144&gt;11.91472, INDEX(B:B, ROW()), 0)</f>
        <v>12.35431513694083</v>
      </c>
      <c r="K144" s="1">
        <f>IF(G144&gt;3.22, INDEX(B:B, ROW()), 0)</f>
        <v>12.35431513694083</v>
      </c>
      <c r="L144" s="1">
        <f>IF(AND(J144&lt;&gt;0,K144&lt;&gt;0),INDEX(B:B,ROW()),"")</f>
        <v>12.35431513694083</v>
      </c>
      <c r="M144" s="1">
        <f>IF(B144&gt;14.31371, INDEX(B:B, ROW()), 0)</f>
        <v>0</v>
      </c>
      <c r="N144" s="1">
        <f>IF(G144&gt;4.493936, INDEX(B:B, ROW()), 0)</f>
        <v>12.35431513694083</v>
      </c>
      <c r="O144" s="1" t="str">
        <f>IF(AND(M144&lt;&gt;0,N144&lt;&gt;0),INDEX(B:B,ROW()),"")</f>
        <v/>
      </c>
    </row>
    <row r="145" spans="1:15" x14ac:dyDescent="0.35">
      <c r="A145" s="2">
        <v>674</v>
      </c>
      <c r="B145" s="1">
        <v>12.910225137910761</v>
      </c>
      <c r="C145" s="1">
        <v>15</v>
      </c>
      <c r="D145" s="1">
        <v>4.6000000000000014</v>
      </c>
      <c r="E145" s="1">
        <v>6</v>
      </c>
      <c r="F145" s="1">
        <v>7.3999999999999986</v>
      </c>
      <c r="G145" s="1">
        <v>6.1954044819937577</v>
      </c>
      <c r="H145" s="1">
        <v>140</v>
      </c>
      <c r="I145" s="1"/>
      <c r="J145" s="1">
        <f>IF(B145&gt;11.91472, INDEX(B:B, ROW()), 0)</f>
        <v>12.910225137910761</v>
      </c>
      <c r="K145" s="1">
        <f>IF(G145&gt;3.22, INDEX(B:B, ROW()), 0)</f>
        <v>12.910225137910761</v>
      </c>
      <c r="L145" s="1">
        <f>IF(AND(J145&lt;&gt;0,K145&lt;&gt;0),INDEX(B:B,ROW()),"")</f>
        <v>12.910225137910761</v>
      </c>
      <c r="M145" s="1">
        <f>IF(B145&gt;14.31371, INDEX(B:B, ROW()), 0)</f>
        <v>0</v>
      </c>
      <c r="N145" s="1">
        <f>IF(G145&gt;4.493936, INDEX(B:B, ROW()), 0)</f>
        <v>12.910225137910761</v>
      </c>
      <c r="O145" s="1" t="str">
        <f>IF(AND(M145&lt;&gt;0,N145&lt;&gt;0),INDEX(B:B,ROW()),"")</f>
        <v/>
      </c>
    </row>
    <row r="146" spans="1:15" x14ac:dyDescent="0.35">
      <c r="A146" s="2">
        <v>675</v>
      </c>
      <c r="B146" s="1">
        <v>13.7820468969445</v>
      </c>
      <c r="C146" s="1">
        <v>15</v>
      </c>
      <c r="D146" s="1">
        <v>4.6000000000000014</v>
      </c>
      <c r="E146" s="1">
        <v>6.05</v>
      </c>
      <c r="F146" s="1">
        <v>7.4999999999999982</v>
      </c>
      <c r="G146" s="1">
        <v>7.7528638100673133</v>
      </c>
      <c r="H146" s="1">
        <v>136</v>
      </c>
      <c r="I146" s="1"/>
      <c r="J146" s="1">
        <f>IF(B146&gt;11.91472, INDEX(B:B, ROW()), 0)</f>
        <v>13.7820468969445</v>
      </c>
      <c r="K146" s="1">
        <f>IF(G146&gt;3.22, INDEX(B:B, ROW()), 0)</f>
        <v>13.7820468969445</v>
      </c>
      <c r="L146" s="1">
        <f>IF(AND(J146&lt;&gt;0,K146&lt;&gt;0),INDEX(B:B,ROW()),"")</f>
        <v>13.7820468969445</v>
      </c>
      <c r="M146" s="1">
        <f>IF(B146&gt;14.31371, INDEX(B:B, ROW()), 0)</f>
        <v>0</v>
      </c>
      <c r="N146" s="1">
        <f>IF(G146&gt;4.493936, INDEX(B:B, ROW()), 0)</f>
        <v>13.7820468969445</v>
      </c>
      <c r="O146" s="1" t="str">
        <f>IF(AND(M146&lt;&gt;0,N146&lt;&gt;0),INDEX(B:B,ROW()),"")</f>
        <v/>
      </c>
    </row>
    <row r="147" spans="1:15" x14ac:dyDescent="0.35">
      <c r="A147" s="2">
        <v>676</v>
      </c>
      <c r="B147" s="1">
        <v>14.04601807944622</v>
      </c>
      <c r="C147" s="1">
        <v>15</v>
      </c>
      <c r="D147" s="1">
        <v>4.6000000000000014</v>
      </c>
      <c r="E147" s="1">
        <v>6.1</v>
      </c>
      <c r="F147" s="1">
        <v>7.5999999999999979</v>
      </c>
      <c r="G147" s="1">
        <v>7.9862023009361636</v>
      </c>
      <c r="H147" s="1">
        <v>134</v>
      </c>
      <c r="I147" s="1"/>
      <c r="J147" s="1">
        <f>IF(B147&gt;11.91472, INDEX(B:B, ROW()), 0)</f>
        <v>14.04601807944622</v>
      </c>
      <c r="K147" s="1">
        <f>IF(G147&gt;3.22, INDEX(B:B, ROW()), 0)</f>
        <v>14.04601807944622</v>
      </c>
      <c r="L147" s="1">
        <f>IF(AND(J147&lt;&gt;0,K147&lt;&gt;0),INDEX(B:B,ROW()),"")</f>
        <v>14.04601807944622</v>
      </c>
      <c r="M147" s="1">
        <f>IF(B147&gt;14.31371, INDEX(B:B, ROW()), 0)</f>
        <v>0</v>
      </c>
      <c r="N147" s="1">
        <f>IF(G147&gt;4.493936, INDEX(B:B, ROW()), 0)</f>
        <v>14.04601807944622</v>
      </c>
      <c r="O147" s="1" t="str">
        <f>IF(AND(M147&lt;&gt;0,N147&lt;&gt;0),INDEX(B:B,ROW()),"")</f>
        <v/>
      </c>
    </row>
    <row r="148" spans="1:15" x14ac:dyDescent="0.35">
      <c r="A148" s="2">
        <v>677</v>
      </c>
      <c r="B148" s="1">
        <v>14.319055463761281</v>
      </c>
      <c r="C148" s="1">
        <v>15</v>
      </c>
      <c r="D148" s="1">
        <v>4.6000000000000014</v>
      </c>
      <c r="E148" s="1">
        <v>6.1499999999999986</v>
      </c>
      <c r="F148" s="1">
        <v>7.6999999999999984</v>
      </c>
      <c r="G148" s="1">
        <v>8.2260399521715879</v>
      </c>
      <c r="H148" s="1">
        <v>131</v>
      </c>
      <c r="I148" s="1"/>
      <c r="J148" s="1">
        <f>IF(B148&gt;11.91472, INDEX(B:B, ROW()), 0)</f>
        <v>14.319055463761281</v>
      </c>
      <c r="K148" s="1">
        <f>IF(G148&gt;3.22, INDEX(B:B, ROW()), 0)</f>
        <v>14.319055463761281</v>
      </c>
      <c r="L148" s="1">
        <f>IF(AND(J148&lt;&gt;0,K148&lt;&gt;0),INDEX(B:B,ROW()),"")</f>
        <v>14.319055463761281</v>
      </c>
      <c r="M148" s="1">
        <f>IF(B148&gt;14.31371, INDEX(B:B, ROW()), 0)</f>
        <v>14.319055463761281</v>
      </c>
      <c r="N148" s="1">
        <f>IF(G148&gt;4.493936, INDEX(B:B, ROW()), 0)</f>
        <v>14.319055463761281</v>
      </c>
      <c r="O148" s="1">
        <f>IF(AND(M148&lt;&gt;0,N148&lt;&gt;0),INDEX(B:B,ROW()),"")</f>
        <v>14.319055463761281</v>
      </c>
    </row>
    <row r="149" spans="1:15" x14ac:dyDescent="0.35">
      <c r="A149" s="2">
        <v>678</v>
      </c>
      <c r="B149" s="1">
        <v>14.342294288378881</v>
      </c>
      <c r="C149" s="1">
        <v>15</v>
      </c>
      <c r="D149" s="1">
        <v>4.6000000000000014</v>
      </c>
      <c r="E149" s="1">
        <v>6.1999999999999993</v>
      </c>
      <c r="F149" s="1">
        <v>7.7999999999999972</v>
      </c>
      <c r="G149" s="1">
        <v>8.3550061807282887</v>
      </c>
      <c r="H149" s="1">
        <v>130</v>
      </c>
      <c r="I149" s="1"/>
      <c r="J149" s="1">
        <f>IF(B149&gt;11.91472, INDEX(B:B, ROW()), 0)</f>
        <v>14.342294288378881</v>
      </c>
      <c r="K149" s="1">
        <f>IF(G149&gt;3.22, INDEX(B:B, ROW()), 0)</f>
        <v>14.342294288378881</v>
      </c>
      <c r="L149" s="1">
        <f>IF(AND(J149&lt;&gt;0,K149&lt;&gt;0),INDEX(B:B,ROW()),"")</f>
        <v>14.342294288378881</v>
      </c>
      <c r="M149" s="1">
        <f>IF(B149&gt;14.31371, INDEX(B:B, ROW()), 0)</f>
        <v>14.342294288378881</v>
      </c>
      <c r="N149" s="1">
        <f>IF(G149&gt;4.493936, INDEX(B:B, ROW()), 0)</f>
        <v>14.342294288378881</v>
      </c>
      <c r="O149" s="1">
        <f>IF(AND(M149&lt;&gt;0,N149&lt;&gt;0),INDEX(B:B,ROW()),"")</f>
        <v>14.342294288378881</v>
      </c>
    </row>
    <row r="150" spans="1:15" x14ac:dyDescent="0.35">
      <c r="A150" s="2">
        <v>679</v>
      </c>
      <c r="B150" s="1">
        <v>12.23588539182022</v>
      </c>
      <c r="C150" s="1">
        <v>15</v>
      </c>
      <c r="D150" s="1">
        <v>4.6000000000000014</v>
      </c>
      <c r="E150" s="1">
        <v>6.2499999999999991</v>
      </c>
      <c r="F150" s="1">
        <v>7.8999999999999968</v>
      </c>
      <c r="G150" s="1">
        <v>7.5609502815035148</v>
      </c>
      <c r="H150" s="1">
        <v>125</v>
      </c>
      <c r="I150" s="1"/>
      <c r="J150" s="1">
        <f>IF(B150&gt;11.91472, INDEX(B:B, ROW()), 0)</f>
        <v>12.23588539182022</v>
      </c>
      <c r="K150" s="1">
        <f>IF(G150&gt;3.22, INDEX(B:B, ROW()), 0)</f>
        <v>12.23588539182022</v>
      </c>
      <c r="L150" s="1">
        <f>IF(AND(J150&lt;&gt;0,K150&lt;&gt;0),INDEX(B:B,ROW()),"")</f>
        <v>12.23588539182022</v>
      </c>
      <c r="M150" s="1">
        <f>IF(B150&gt;14.31371, INDEX(B:B, ROW()), 0)</f>
        <v>0</v>
      </c>
      <c r="N150" s="1">
        <f>IF(G150&gt;4.493936, INDEX(B:B, ROW()), 0)</f>
        <v>12.23588539182022</v>
      </c>
      <c r="O150" s="1" t="str">
        <f>IF(AND(M150&lt;&gt;0,N150&lt;&gt;0),INDEX(B:B,ROW()),"")</f>
        <v/>
      </c>
    </row>
    <row r="151" spans="1:15" x14ac:dyDescent="0.35">
      <c r="A151" s="2">
        <v>680</v>
      </c>
      <c r="B151" s="1">
        <v>12.43276176709656</v>
      </c>
      <c r="C151" s="1">
        <v>15</v>
      </c>
      <c r="D151" s="1">
        <v>4.6000000000000014</v>
      </c>
      <c r="E151" s="1">
        <v>6.2999999999999989</v>
      </c>
      <c r="F151" s="1">
        <v>7.9999999999999956</v>
      </c>
      <c r="G151" s="1">
        <v>7.709526236472632</v>
      </c>
      <c r="H151" s="1">
        <v>121</v>
      </c>
      <c r="I151" s="1"/>
      <c r="J151" s="1">
        <f>IF(B151&gt;11.91472, INDEX(B:B, ROW()), 0)</f>
        <v>12.43276176709656</v>
      </c>
      <c r="K151" s="1">
        <f>IF(G151&gt;3.22, INDEX(B:B, ROW()), 0)</f>
        <v>12.43276176709656</v>
      </c>
      <c r="L151" s="1">
        <f>IF(AND(J151&lt;&gt;0,K151&lt;&gt;0),INDEX(B:B,ROW()),"")</f>
        <v>12.43276176709656</v>
      </c>
      <c r="M151" s="1">
        <f>IF(B151&gt;14.31371, INDEX(B:B, ROW()), 0)</f>
        <v>0</v>
      </c>
      <c r="N151" s="1">
        <f>IF(G151&gt;4.493936, INDEX(B:B, ROW()), 0)</f>
        <v>12.43276176709656</v>
      </c>
      <c r="O151" s="1" t="str">
        <f>IF(AND(M151&lt;&gt;0,N151&lt;&gt;0),INDEX(B:B,ROW()),"")</f>
        <v/>
      </c>
    </row>
    <row r="152" spans="1:15" x14ac:dyDescent="0.35">
      <c r="A152" s="2">
        <v>681</v>
      </c>
      <c r="B152" s="1">
        <v>12.192287889314031</v>
      </c>
      <c r="C152" s="1">
        <v>15</v>
      </c>
      <c r="D152" s="1">
        <v>4.6000000000000014</v>
      </c>
      <c r="E152" s="1">
        <v>6.3499999999999988</v>
      </c>
      <c r="F152" s="1">
        <v>8.0999999999999961</v>
      </c>
      <c r="G152" s="1">
        <v>7.692919041751904</v>
      </c>
      <c r="H152" s="1">
        <v>119</v>
      </c>
      <c r="I152" s="1"/>
      <c r="J152" s="1">
        <f>IF(B152&gt;11.91472, INDEX(B:B, ROW()), 0)</f>
        <v>12.192287889314031</v>
      </c>
      <c r="K152" s="1">
        <f>IF(G152&gt;3.22, INDEX(B:B, ROW()), 0)</f>
        <v>12.192287889314031</v>
      </c>
      <c r="L152" s="1">
        <f>IF(AND(J152&lt;&gt;0,K152&lt;&gt;0),INDEX(B:B,ROW()),"")</f>
        <v>12.192287889314031</v>
      </c>
      <c r="M152" s="1">
        <f>IF(B152&gt;14.31371, INDEX(B:B, ROW()), 0)</f>
        <v>0</v>
      </c>
      <c r="N152" s="1">
        <f>IF(G152&gt;4.493936, INDEX(B:B, ROW()), 0)</f>
        <v>12.192287889314031</v>
      </c>
      <c r="O152" s="1" t="str">
        <f>IF(AND(M152&lt;&gt;0,N152&lt;&gt;0),INDEX(B:B,ROW()),"")</f>
        <v/>
      </c>
    </row>
    <row r="153" spans="1:15" x14ac:dyDescent="0.35">
      <c r="A153" s="2">
        <v>682</v>
      </c>
      <c r="B153" s="1">
        <v>13.000595856706051</v>
      </c>
      <c r="C153" s="1">
        <v>15</v>
      </c>
      <c r="D153" s="1">
        <v>4.6000000000000014</v>
      </c>
      <c r="E153" s="1">
        <v>6.3999999999999986</v>
      </c>
      <c r="F153" s="1">
        <v>8.1999999999999957</v>
      </c>
      <c r="G153" s="1">
        <v>8.1415253121561282</v>
      </c>
      <c r="H153" s="1">
        <v>118</v>
      </c>
      <c r="I153" s="1"/>
      <c r="J153" s="1">
        <f>IF(B153&gt;11.91472, INDEX(B:B, ROW()), 0)</f>
        <v>13.000595856706051</v>
      </c>
      <c r="K153" s="1">
        <f>IF(G153&gt;3.22, INDEX(B:B, ROW()), 0)</f>
        <v>13.000595856706051</v>
      </c>
      <c r="L153" s="1">
        <f>IF(AND(J153&lt;&gt;0,K153&lt;&gt;0),INDEX(B:B,ROW()),"")</f>
        <v>13.000595856706051</v>
      </c>
      <c r="M153" s="1">
        <f>IF(B153&gt;14.31371, INDEX(B:B, ROW()), 0)</f>
        <v>0</v>
      </c>
      <c r="N153" s="1">
        <f>IF(G153&gt;4.493936, INDEX(B:B, ROW()), 0)</f>
        <v>13.000595856706051</v>
      </c>
      <c r="O153" s="1" t="str">
        <f>IF(AND(M153&lt;&gt;0,N153&lt;&gt;0),INDEX(B:B,ROW()),"")</f>
        <v/>
      </c>
    </row>
    <row r="154" spans="1:15" x14ac:dyDescent="0.35">
      <c r="A154" s="2">
        <v>683</v>
      </c>
      <c r="B154" s="1">
        <v>13.37016981164909</v>
      </c>
      <c r="C154" s="1">
        <v>15</v>
      </c>
      <c r="D154" s="1">
        <v>4.6000000000000014</v>
      </c>
      <c r="E154" s="1">
        <v>6.4499999999999984</v>
      </c>
      <c r="F154" s="1">
        <v>8.2999999999999954</v>
      </c>
      <c r="G154" s="1">
        <v>8.8284629264854146</v>
      </c>
      <c r="H154" s="1">
        <v>117</v>
      </c>
      <c r="I154" s="1"/>
      <c r="J154" s="1">
        <f>IF(B154&gt;11.91472, INDEX(B:B, ROW()), 0)</f>
        <v>13.37016981164909</v>
      </c>
      <c r="K154" s="1">
        <f>IF(G154&gt;3.22, INDEX(B:B, ROW()), 0)</f>
        <v>13.37016981164909</v>
      </c>
      <c r="L154" s="1">
        <f>IF(AND(J154&lt;&gt;0,K154&lt;&gt;0),INDEX(B:B,ROW()),"")</f>
        <v>13.37016981164909</v>
      </c>
      <c r="M154" s="1">
        <f>IF(B154&gt;14.31371, INDEX(B:B, ROW()), 0)</f>
        <v>0</v>
      </c>
      <c r="N154" s="1">
        <f>IF(G154&gt;4.493936, INDEX(B:B, ROW()), 0)</f>
        <v>13.37016981164909</v>
      </c>
      <c r="O154" s="1" t="str">
        <f>IF(AND(M154&lt;&gt;0,N154&lt;&gt;0),INDEX(B:B,ROW()),"")</f>
        <v/>
      </c>
    </row>
    <row r="155" spans="1:15" x14ac:dyDescent="0.35">
      <c r="A155" s="2">
        <v>699</v>
      </c>
      <c r="B155" s="1">
        <v>11.969764127893701</v>
      </c>
      <c r="C155" s="1">
        <v>15</v>
      </c>
      <c r="D155" s="1">
        <v>4.6000000000000014</v>
      </c>
      <c r="E155" s="1">
        <v>7.2499999999999956</v>
      </c>
      <c r="F155" s="1">
        <v>9.8999999999999897</v>
      </c>
      <c r="G155" s="1">
        <v>9.5242837364857564</v>
      </c>
      <c r="H155" s="1">
        <v>103</v>
      </c>
      <c r="I155" s="1"/>
      <c r="J155" s="1">
        <f>IF(B155&gt;11.91472, INDEX(B:B, ROW()), 0)</f>
        <v>11.969764127893701</v>
      </c>
      <c r="K155" s="1">
        <f>IF(G155&gt;3.22, INDEX(B:B, ROW()), 0)</f>
        <v>11.969764127893701</v>
      </c>
      <c r="L155" s="1">
        <f>IF(AND(J155&lt;&gt;0,K155&lt;&gt;0),INDEX(B:B,ROW()),"")</f>
        <v>11.969764127893701</v>
      </c>
      <c r="M155" s="1">
        <f>IF(B155&gt;14.31371, INDEX(B:B, ROW()), 0)</f>
        <v>0</v>
      </c>
      <c r="N155" s="1">
        <f>IF(G155&gt;4.493936, INDEX(B:B, ROW()), 0)</f>
        <v>11.969764127893701</v>
      </c>
      <c r="O155" s="1" t="str">
        <f>IF(AND(M155&lt;&gt;0,N155&lt;&gt;0),INDEX(B:B,ROW()),"")</f>
        <v/>
      </c>
    </row>
    <row r="156" spans="1:15" x14ac:dyDescent="0.35">
      <c r="A156" s="2">
        <v>700</v>
      </c>
      <c r="B156" s="1">
        <v>14.24424377116115</v>
      </c>
      <c r="C156" s="1">
        <v>15</v>
      </c>
      <c r="D156" s="1">
        <v>4.7000000000000011</v>
      </c>
      <c r="E156" s="1">
        <v>5.7000000000000011</v>
      </c>
      <c r="F156" s="1">
        <v>6.7000000000000011</v>
      </c>
      <c r="G156" s="1">
        <v>5.1466672631739314</v>
      </c>
      <c r="H156" s="1">
        <v>148</v>
      </c>
      <c r="I156" s="1"/>
      <c r="J156" s="1">
        <f>IF(B156&gt;11.91472, INDEX(B:B, ROW()), 0)</f>
        <v>14.24424377116115</v>
      </c>
      <c r="K156" s="1">
        <f>IF(G156&gt;3.22, INDEX(B:B, ROW()), 0)</f>
        <v>14.24424377116115</v>
      </c>
      <c r="L156" s="1">
        <f>IF(AND(J156&lt;&gt;0,K156&lt;&gt;0),INDEX(B:B,ROW()),"")</f>
        <v>14.24424377116115</v>
      </c>
      <c r="M156" s="1">
        <f>IF(B156&gt;14.31371, INDEX(B:B, ROW()), 0)</f>
        <v>0</v>
      </c>
      <c r="N156" s="1">
        <f>IF(G156&gt;4.493936, INDEX(B:B, ROW()), 0)</f>
        <v>14.24424377116115</v>
      </c>
      <c r="O156" s="1" t="str">
        <f>IF(AND(M156&lt;&gt;0,N156&lt;&gt;0),INDEX(B:B,ROW()),"")</f>
        <v/>
      </c>
    </row>
    <row r="157" spans="1:15" x14ac:dyDescent="0.35">
      <c r="A157" s="2">
        <v>701</v>
      </c>
      <c r="B157" s="1">
        <v>13.7473369443829</v>
      </c>
      <c r="C157" s="1">
        <v>15</v>
      </c>
      <c r="D157" s="1">
        <v>4.7000000000000011</v>
      </c>
      <c r="E157" s="1">
        <v>5.7500000000000009</v>
      </c>
      <c r="F157" s="1">
        <v>6.8000000000000007</v>
      </c>
      <c r="G157" s="1">
        <v>5.250031833270266</v>
      </c>
      <c r="H157" s="1">
        <v>143</v>
      </c>
      <c r="I157" s="1"/>
      <c r="J157" s="1">
        <f>IF(B157&gt;11.91472, INDEX(B:B, ROW()), 0)</f>
        <v>13.7473369443829</v>
      </c>
      <c r="K157" s="1">
        <f>IF(G157&gt;3.22, INDEX(B:B, ROW()), 0)</f>
        <v>13.7473369443829</v>
      </c>
      <c r="L157" s="1">
        <f>IF(AND(J157&lt;&gt;0,K157&lt;&gt;0),INDEX(B:B,ROW()),"")</f>
        <v>13.7473369443829</v>
      </c>
      <c r="M157" s="1">
        <f>IF(B157&gt;14.31371, INDEX(B:B, ROW()), 0)</f>
        <v>0</v>
      </c>
      <c r="N157" s="1">
        <f>IF(G157&gt;4.493936, INDEX(B:B, ROW()), 0)</f>
        <v>13.7473369443829</v>
      </c>
      <c r="O157" s="1" t="str">
        <f>IF(AND(M157&lt;&gt;0,N157&lt;&gt;0),INDEX(B:B,ROW()),"")</f>
        <v/>
      </c>
    </row>
    <row r="158" spans="1:15" x14ac:dyDescent="0.35">
      <c r="A158" s="2">
        <v>702</v>
      </c>
      <c r="B158" s="1">
        <v>13.89976383539153</v>
      </c>
      <c r="C158" s="1">
        <v>15</v>
      </c>
      <c r="D158" s="1">
        <v>4.7000000000000011</v>
      </c>
      <c r="E158" s="1">
        <v>5.8000000000000007</v>
      </c>
      <c r="F158" s="1">
        <v>6.9</v>
      </c>
      <c r="G158" s="1">
        <v>5.4217862367895737</v>
      </c>
      <c r="H158" s="1">
        <v>137</v>
      </c>
      <c r="I158" s="1"/>
      <c r="J158" s="1">
        <f>IF(B158&gt;11.91472, INDEX(B:B, ROW()), 0)</f>
        <v>13.89976383539153</v>
      </c>
      <c r="K158" s="1">
        <f>IF(G158&gt;3.22, INDEX(B:B, ROW()), 0)</f>
        <v>13.89976383539153</v>
      </c>
      <c r="L158" s="1">
        <f>IF(AND(J158&lt;&gt;0,K158&lt;&gt;0),INDEX(B:B,ROW()),"")</f>
        <v>13.89976383539153</v>
      </c>
      <c r="M158" s="1">
        <f>IF(B158&gt;14.31371, INDEX(B:B, ROW()), 0)</f>
        <v>0</v>
      </c>
      <c r="N158" s="1">
        <f>IF(G158&gt;4.493936, INDEX(B:B, ROW()), 0)</f>
        <v>13.89976383539153</v>
      </c>
      <c r="O158" s="1" t="str">
        <f>IF(AND(M158&lt;&gt;0,N158&lt;&gt;0),INDEX(B:B,ROW()),"")</f>
        <v/>
      </c>
    </row>
    <row r="159" spans="1:15" x14ac:dyDescent="0.35">
      <c r="A159" s="2">
        <v>703</v>
      </c>
      <c r="B159" s="1">
        <v>13.186163546611111</v>
      </c>
      <c r="C159" s="1">
        <v>15</v>
      </c>
      <c r="D159" s="1">
        <v>4.7000000000000011</v>
      </c>
      <c r="E159" s="1">
        <v>5.8500000000000014</v>
      </c>
      <c r="F159" s="1">
        <v>7</v>
      </c>
      <c r="G159" s="1">
        <v>5.6834704387865687</v>
      </c>
      <c r="H159" s="1">
        <v>134</v>
      </c>
      <c r="I159" s="1"/>
      <c r="J159" s="1">
        <f>IF(B159&gt;11.91472, INDEX(B:B, ROW()), 0)</f>
        <v>13.186163546611111</v>
      </c>
      <c r="K159" s="1">
        <f>IF(G159&gt;3.22, INDEX(B:B, ROW()), 0)</f>
        <v>13.186163546611111</v>
      </c>
      <c r="L159" s="1">
        <f>IF(AND(J159&lt;&gt;0,K159&lt;&gt;0),INDEX(B:B,ROW()),"")</f>
        <v>13.186163546611111</v>
      </c>
      <c r="M159" s="1">
        <f>IF(B159&gt;14.31371, INDEX(B:B, ROW()), 0)</f>
        <v>0</v>
      </c>
      <c r="N159" s="1">
        <f>IF(G159&gt;4.493936, INDEX(B:B, ROW()), 0)</f>
        <v>13.186163546611111</v>
      </c>
      <c r="O159" s="1" t="str">
        <f>IF(AND(M159&lt;&gt;0,N159&lt;&gt;0),INDEX(B:B,ROW()),"")</f>
        <v/>
      </c>
    </row>
    <row r="160" spans="1:15" x14ac:dyDescent="0.35">
      <c r="A160" s="2">
        <v>704</v>
      </c>
      <c r="B160" s="1">
        <v>13.55473003810345</v>
      </c>
      <c r="C160" s="1">
        <v>15</v>
      </c>
      <c r="D160" s="1">
        <v>4.7000000000000011</v>
      </c>
      <c r="E160" s="1">
        <v>5.9</v>
      </c>
      <c r="F160" s="1">
        <v>7.1</v>
      </c>
      <c r="G160" s="1">
        <v>5.9068508425636947</v>
      </c>
      <c r="H160" s="1">
        <v>134</v>
      </c>
      <c r="I160" s="1"/>
      <c r="J160" s="1">
        <f>IF(B160&gt;11.91472, INDEX(B:B, ROW()), 0)</f>
        <v>13.55473003810345</v>
      </c>
      <c r="K160" s="1">
        <f>IF(G160&gt;3.22, INDEX(B:B, ROW()), 0)</f>
        <v>13.55473003810345</v>
      </c>
      <c r="L160" s="1">
        <f>IF(AND(J160&lt;&gt;0,K160&lt;&gt;0),INDEX(B:B,ROW()),"")</f>
        <v>13.55473003810345</v>
      </c>
      <c r="M160" s="1">
        <f>IF(B160&gt;14.31371, INDEX(B:B, ROW()), 0)</f>
        <v>0</v>
      </c>
      <c r="N160" s="1">
        <f>IF(G160&gt;4.493936, INDEX(B:B, ROW()), 0)</f>
        <v>13.55473003810345</v>
      </c>
      <c r="O160" s="1" t="str">
        <f>IF(AND(M160&lt;&gt;0,N160&lt;&gt;0),INDEX(B:B,ROW()),"")</f>
        <v/>
      </c>
    </row>
    <row r="161" spans="1:15" x14ac:dyDescent="0.35">
      <c r="A161" s="2">
        <v>706</v>
      </c>
      <c r="B161" s="1">
        <v>12.57620495409118</v>
      </c>
      <c r="C161" s="1">
        <v>15</v>
      </c>
      <c r="D161" s="1">
        <v>4.7000000000000011</v>
      </c>
      <c r="E161" s="1">
        <v>6</v>
      </c>
      <c r="F161" s="1">
        <v>7.2999999999999989</v>
      </c>
      <c r="G161" s="1">
        <v>6.4696361776401634</v>
      </c>
      <c r="H161" s="1">
        <v>128</v>
      </c>
      <c r="I161" s="1"/>
      <c r="J161" s="1">
        <f>IF(B161&gt;11.91472, INDEX(B:B, ROW()), 0)</f>
        <v>12.57620495409118</v>
      </c>
      <c r="K161" s="1">
        <f>IF(G161&gt;3.22, INDEX(B:B, ROW()), 0)</f>
        <v>12.57620495409118</v>
      </c>
      <c r="L161" s="1">
        <f>IF(AND(J161&lt;&gt;0,K161&lt;&gt;0),INDEX(B:B,ROW()),"")</f>
        <v>12.57620495409118</v>
      </c>
      <c r="M161" s="1">
        <f>IF(B161&gt;14.31371, INDEX(B:B, ROW()), 0)</f>
        <v>0</v>
      </c>
      <c r="N161" s="1">
        <f>IF(G161&gt;4.493936, INDEX(B:B, ROW()), 0)</f>
        <v>12.57620495409118</v>
      </c>
      <c r="O161" s="1" t="str">
        <f>IF(AND(M161&lt;&gt;0,N161&lt;&gt;0),INDEX(B:B,ROW()),"")</f>
        <v/>
      </c>
    </row>
    <row r="162" spans="1:15" x14ac:dyDescent="0.35">
      <c r="A162" s="2">
        <v>707</v>
      </c>
      <c r="B162" s="1">
        <v>13.378993654042761</v>
      </c>
      <c r="C162" s="1">
        <v>15</v>
      </c>
      <c r="D162" s="1">
        <v>4.7000000000000011</v>
      </c>
      <c r="E162" s="1">
        <v>6.05</v>
      </c>
      <c r="F162" s="1">
        <v>7.3999999999999986</v>
      </c>
      <c r="G162" s="1">
        <v>8.2568376197064062</v>
      </c>
      <c r="H162" s="1">
        <v>123</v>
      </c>
      <c r="I162" s="1"/>
      <c r="J162" s="1">
        <f>IF(B162&gt;11.91472, INDEX(B:B, ROW()), 0)</f>
        <v>13.378993654042761</v>
      </c>
      <c r="K162" s="1">
        <f>IF(G162&gt;3.22, INDEX(B:B, ROW()), 0)</f>
        <v>13.378993654042761</v>
      </c>
      <c r="L162" s="1">
        <f>IF(AND(J162&lt;&gt;0,K162&lt;&gt;0),INDEX(B:B,ROW()),"")</f>
        <v>13.378993654042761</v>
      </c>
      <c r="M162" s="1">
        <f>IF(B162&gt;14.31371, INDEX(B:B, ROW()), 0)</f>
        <v>0</v>
      </c>
      <c r="N162" s="1">
        <f>IF(G162&gt;4.493936, INDEX(B:B, ROW()), 0)</f>
        <v>13.378993654042761</v>
      </c>
      <c r="O162" s="1" t="str">
        <f>IF(AND(M162&lt;&gt;0,N162&lt;&gt;0),INDEX(B:B,ROW()),"")</f>
        <v/>
      </c>
    </row>
    <row r="163" spans="1:15" x14ac:dyDescent="0.35">
      <c r="A163" s="2">
        <v>708</v>
      </c>
      <c r="B163" s="1">
        <v>13.66282312834438</v>
      </c>
      <c r="C163" s="1">
        <v>15</v>
      </c>
      <c r="D163" s="1">
        <v>4.7000000000000011</v>
      </c>
      <c r="E163" s="1">
        <v>6.1</v>
      </c>
      <c r="F163" s="1">
        <v>7.4999999999999982</v>
      </c>
      <c r="G163" s="1">
        <v>8.5547350957815897</v>
      </c>
      <c r="H163" s="1">
        <v>122</v>
      </c>
      <c r="I163" s="1"/>
      <c r="J163" s="1">
        <f>IF(B163&gt;11.91472, INDEX(B:B, ROW()), 0)</f>
        <v>13.66282312834438</v>
      </c>
      <c r="K163" s="1">
        <f>IF(G163&gt;3.22, INDEX(B:B, ROW()), 0)</f>
        <v>13.66282312834438</v>
      </c>
      <c r="L163" s="1">
        <f>IF(AND(J163&lt;&gt;0,K163&lt;&gt;0),INDEX(B:B,ROW()),"")</f>
        <v>13.66282312834438</v>
      </c>
      <c r="M163" s="1">
        <f>IF(B163&gt;14.31371, INDEX(B:B, ROW()), 0)</f>
        <v>0</v>
      </c>
      <c r="N163" s="1">
        <f>IF(G163&gt;4.493936, INDEX(B:B, ROW()), 0)</f>
        <v>13.66282312834438</v>
      </c>
      <c r="O163" s="1" t="str">
        <f>IF(AND(M163&lt;&gt;0,N163&lt;&gt;0),INDEX(B:B,ROW()),"")</f>
        <v/>
      </c>
    </row>
    <row r="164" spans="1:15" x14ac:dyDescent="0.35">
      <c r="A164" s="2">
        <v>709</v>
      </c>
      <c r="B164" s="1">
        <v>13.88401962310035</v>
      </c>
      <c r="C164" s="1">
        <v>15</v>
      </c>
      <c r="D164" s="1">
        <v>4.7000000000000011</v>
      </c>
      <c r="E164" s="1">
        <v>6.1499999999999986</v>
      </c>
      <c r="F164" s="1">
        <v>7.5999999999999979</v>
      </c>
      <c r="G164" s="1">
        <v>8.813510586766224</v>
      </c>
      <c r="H164" s="1">
        <v>119</v>
      </c>
      <c r="I164" s="1"/>
      <c r="J164" s="1">
        <f>IF(B164&gt;11.91472, INDEX(B:B, ROW()), 0)</f>
        <v>13.88401962310035</v>
      </c>
      <c r="K164" s="1">
        <f>IF(G164&gt;3.22, INDEX(B:B, ROW()), 0)</f>
        <v>13.88401962310035</v>
      </c>
      <c r="L164" s="1">
        <f>IF(AND(J164&lt;&gt;0,K164&lt;&gt;0),INDEX(B:B,ROW()),"")</f>
        <v>13.88401962310035</v>
      </c>
      <c r="M164" s="1">
        <f>IF(B164&gt;14.31371, INDEX(B:B, ROW()), 0)</f>
        <v>0</v>
      </c>
      <c r="N164" s="1">
        <f>IF(G164&gt;4.493936, INDEX(B:B, ROW()), 0)</f>
        <v>13.88401962310035</v>
      </c>
      <c r="O164" s="1" t="str">
        <f>IF(AND(M164&lt;&gt;0,N164&lt;&gt;0),INDEX(B:B,ROW()),"")</f>
        <v/>
      </c>
    </row>
    <row r="165" spans="1:15" x14ac:dyDescent="0.35">
      <c r="A165" s="2">
        <v>710</v>
      </c>
      <c r="B165" s="1">
        <v>14.23502102726283</v>
      </c>
      <c r="C165" s="1">
        <v>15</v>
      </c>
      <c r="D165" s="1">
        <v>4.7000000000000011</v>
      </c>
      <c r="E165" s="1">
        <v>6.1999999999999993</v>
      </c>
      <c r="F165" s="1">
        <v>7.6999999999999984</v>
      </c>
      <c r="G165" s="1">
        <v>9.1787183808642219</v>
      </c>
      <c r="H165" s="1">
        <v>118</v>
      </c>
      <c r="I165" s="1"/>
      <c r="J165" s="1">
        <f>IF(B165&gt;11.91472, INDEX(B:B, ROW()), 0)</f>
        <v>14.23502102726283</v>
      </c>
      <c r="K165" s="1">
        <f>IF(G165&gt;3.22, INDEX(B:B, ROW()), 0)</f>
        <v>14.23502102726283</v>
      </c>
      <c r="L165" s="1">
        <f>IF(AND(J165&lt;&gt;0,K165&lt;&gt;0),INDEX(B:B,ROW()),"")</f>
        <v>14.23502102726283</v>
      </c>
      <c r="M165" s="1">
        <f>IF(B165&gt;14.31371, INDEX(B:B, ROW()), 0)</f>
        <v>0</v>
      </c>
      <c r="N165" s="1">
        <f>IF(G165&gt;4.493936, INDEX(B:B, ROW()), 0)</f>
        <v>14.23502102726283</v>
      </c>
      <c r="O165" s="1" t="str">
        <f>IF(AND(M165&lt;&gt;0,N165&lt;&gt;0),INDEX(B:B,ROW()),"")</f>
        <v/>
      </c>
    </row>
    <row r="166" spans="1:15" x14ac:dyDescent="0.35">
      <c r="A166" s="2">
        <v>711</v>
      </c>
      <c r="B166" s="1">
        <v>14.103241491934259</v>
      </c>
      <c r="C166" s="1">
        <v>15</v>
      </c>
      <c r="D166" s="1">
        <v>4.7000000000000011</v>
      </c>
      <c r="E166" s="1">
        <v>6.2499999999999991</v>
      </c>
      <c r="F166" s="1">
        <v>7.7999999999999972</v>
      </c>
      <c r="G166" s="1">
        <v>9.2284565916852781</v>
      </c>
      <c r="H166" s="1">
        <v>114</v>
      </c>
      <c r="I166" s="1"/>
      <c r="J166" s="1">
        <f>IF(B166&gt;11.91472, INDEX(B:B, ROW()), 0)</f>
        <v>14.103241491934259</v>
      </c>
      <c r="K166" s="1">
        <f>IF(G166&gt;3.22, INDEX(B:B, ROW()), 0)</f>
        <v>14.103241491934259</v>
      </c>
      <c r="L166" s="1">
        <f>IF(AND(J166&lt;&gt;0,K166&lt;&gt;0),INDEX(B:B,ROW()),"")</f>
        <v>14.103241491934259</v>
      </c>
      <c r="M166" s="1">
        <f>IF(B166&gt;14.31371, INDEX(B:B, ROW()), 0)</f>
        <v>0</v>
      </c>
      <c r="N166" s="1">
        <f>IF(G166&gt;4.493936, INDEX(B:B, ROW()), 0)</f>
        <v>14.103241491934259</v>
      </c>
      <c r="O166" s="1" t="str">
        <f>IF(AND(M166&lt;&gt;0,N166&lt;&gt;0),INDEX(B:B,ROW()),"")</f>
        <v/>
      </c>
    </row>
    <row r="167" spans="1:15" x14ac:dyDescent="0.35">
      <c r="A167" s="2">
        <v>712</v>
      </c>
      <c r="B167" s="1">
        <v>12.178335641290319</v>
      </c>
      <c r="C167" s="1">
        <v>15</v>
      </c>
      <c r="D167" s="1">
        <v>4.7000000000000011</v>
      </c>
      <c r="E167" s="1">
        <v>6.2999999999999989</v>
      </c>
      <c r="F167" s="1">
        <v>7.8999999999999968</v>
      </c>
      <c r="G167" s="1">
        <v>8.4305889181439486</v>
      </c>
      <c r="H167" s="1">
        <v>111</v>
      </c>
      <c r="I167" s="1"/>
      <c r="J167" s="1">
        <f>IF(B167&gt;11.91472, INDEX(B:B, ROW()), 0)</f>
        <v>12.178335641290319</v>
      </c>
      <c r="K167" s="1">
        <f>IF(G167&gt;3.22, INDEX(B:B, ROW()), 0)</f>
        <v>12.178335641290319</v>
      </c>
      <c r="L167" s="1">
        <f>IF(AND(J167&lt;&gt;0,K167&lt;&gt;0),INDEX(B:B,ROW()),"")</f>
        <v>12.178335641290319</v>
      </c>
      <c r="M167" s="1">
        <f>IF(B167&gt;14.31371, INDEX(B:B, ROW()), 0)</f>
        <v>0</v>
      </c>
      <c r="N167" s="1">
        <f>IF(G167&gt;4.493936, INDEX(B:B, ROW()), 0)</f>
        <v>12.178335641290319</v>
      </c>
      <c r="O167" s="1" t="str">
        <f>IF(AND(M167&lt;&gt;0,N167&lt;&gt;0),INDEX(B:B,ROW()),"")</f>
        <v/>
      </c>
    </row>
    <row r="168" spans="1:15" x14ac:dyDescent="0.35">
      <c r="A168" s="2">
        <v>714</v>
      </c>
      <c r="B168" s="1">
        <v>12.68911458541837</v>
      </c>
      <c r="C168" s="1">
        <v>15</v>
      </c>
      <c r="D168" s="1">
        <v>4.7000000000000011</v>
      </c>
      <c r="E168" s="1">
        <v>6.3999999999999986</v>
      </c>
      <c r="F168" s="1">
        <v>8.0999999999999961</v>
      </c>
      <c r="G168" s="1">
        <v>8.8833499588699283</v>
      </c>
      <c r="H168" s="1">
        <v>105</v>
      </c>
      <c r="I168" s="1"/>
      <c r="J168" s="1">
        <f>IF(B168&gt;11.91472, INDEX(B:B, ROW()), 0)</f>
        <v>12.68911458541837</v>
      </c>
      <c r="K168" s="1">
        <f>IF(G168&gt;3.22, INDEX(B:B, ROW()), 0)</f>
        <v>12.68911458541837</v>
      </c>
      <c r="L168" s="1">
        <f>IF(AND(J168&lt;&gt;0,K168&lt;&gt;0),INDEX(B:B,ROW()),"")</f>
        <v>12.68911458541837</v>
      </c>
      <c r="M168" s="1">
        <f>IF(B168&gt;14.31371, INDEX(B:B, ROW()), 0)</f>
        <v>0</v>
      </c>
      <c r="N168" s="1">
        <f>IF(G168&gt;4.493936, INDEX(B:B, ROW()), 0)</f>
        <v>12.68911458541837</v>
      </c>
      <c r="O168" s="1" t="str">
        <f>IF(AND(M168&lt;&gt;0,N168&lt;&gt;0),INDEX(B:B,ROW()),"")</f>
        <v/>
      </c>
    </row>
    <row r="169" spans="1:15" x14ac:dyDescent="0.35">
      <c r="A169" s="2">
        <v>715</v>
      </c>
      <c r="B169" s="1">
        <v>13.05868854036142</v>
      </c>
      <c r="C169" s="1">
        <v>15</v>
      </c>
      <c r="D169" s="1">
        <v>4.7000000000000011</v>
      </c>
      <c r="E169" s="1">
        <v>6.4499999999999984</v>
      </c>
      <c r="F169" s="1">
        <v>8.1999999999999957</v>
      </c>
      <c r="G169" s="1">
        <v>9.7484221584925947</v>
      </c>
      <c r="H169" s="1">
        <v>104</v>
      </c>
      <c r="I169" s="1"/>
      <c r="J169" s="1">
        <f>IF(B169&gt;11.91472, INDEX(B:B, ROW()), 0)</f>
        <v>13.05868854036142</v>
      </c>
      <c r="K169" s="1">
        <f>IF(G169&gt;3.22, INDEX(B:B, ROW()), 0)</f>
        <v>13.05868854036142</v>
      </c>
      <c r="L169" s="1">
        <f>IF(AND(J169&lt;&gt;0,K169&lt;&gt;0),INDEX(B:B,ROW()),"")</f>
        <v>13.05868854036142</v>
      </c>
      <c r="M169" s="1">
        <f>IF(B169&gt;14.31371, INDEX(B:B, ROW()), 0)</f>
        <v>0</v>
      </c>
      <c r="N169" s="1">
        <f>IF(G169&gt;4.493936, INDEX(B:B, ROW()), 0)</f>
        <v>13.05868854036142</v>
      </c>
      <c r="O169" s="1" t="str">
        <f>IF(AND(M169&lt;&gt;0,N169&lt;&gt;0),INDEX(B:B,ROW()),"")</f>
        <v/>
      </c>
    </row>
    <row r="170" spans="1:15" x14ac:dyDescent="0.35">
      <c r="A170" s="2">
        <v>716</v>
      </c>
      <c r="B170" s="1">
        <v>13.20309788864356</v>
      </c>
      <c r="C170" s="1">
        <v>15</v>
      </c>
      <c r="D170" s="1">
        <v>4.7000000000000011</v>
      </c>
      <c r="E170" s="1">
        <v>6.4999999999999982</v>
      </c>
      <c r="F170" s="1">
        <v>8.2999999999999954</v>
      </c>
      <c r="G170" s="1">
        <v>9.9183167212646595</v>
      </c>
      <c r="H170" s="1">
        <v>103</v>
      </c>
      <c r="I170" s="1"/>
      <c r="J170" s="1">
        <f>IF(B170&gt;11.91472, INDEX(B:B, ROW()), 0)</f>
        <v>13.20309788864356</v>
      </c>
      <c r="K170" s="1">
        <f>IF(G170&gt;3.22, INDEX(B:B, ROW()), 0)</f>
        <v>13.20309788864356</v>
      </c>
      <c r="L170" s="1">
        <f>IF(AND(J170&lt;&gt;0,K170&lt;&gt;0),INDEX(B:B,ROW()),"")</f>
        <v>13.20309788864356</v>
      </c>
      <c r="M170" s="1">
        <f>IF(B170&gt;14.31371, INDEX(B:B, ROW()), 0)</f>
        <v>0</v>
      </c>
      <c r="N170" s="1">
        <f>IF(G170&gt;4.493936, INDEX(B:B, ROW()), 0)</f>
        <v>13.20309788864356</v>
      </c>
      <c r="O170" s="1" t="str">
        <f>IF(AND(M170&lt;&gt;0,N170&lt;&gt;0),INDEX(B:B,ROW()),"")</f>
        <v/>
      </c>
    </row>
    <row r="171" spans="1:15" x14ac:dyDescent="0.35">
      <c r="A171" s="2">
        <v>733</v>
      </c>
      <c r="B171" s="1">
        <v>13.05537582184545</v>
      </c>
      <c r="C171" s="1">
        <v>15</v>
      </c>
      <c r="D171" s="1">
        <v>4.8000000000000016</v>
      </c>
      <c r="E171" s="1">
        <v>5.8000000000000016</v>
      </c>
      <c r="F171" s="1">
        <v>6.8000000000000016</v>
      </c>
      <c r="G171" s="1">
        <v>5.600403094130141</v>
      </c>
      <c r="H171" s="1">
        <v>127</v>
      </c>
      <c r="I171" s="1"/>
      <c r="J171" s="1">
        <f>IF(B171&gt;11.91472, INDEX(B:B, ROW()), 0)</f>
        <v>13.05537582184545</v>
      </c>
      <c r="K171" s="1">
        <f>IF(G171&gt;3.22, INDEX(B:B, ROW()), 0)</f>
        <v>13.05537582184545</v>
      </c>
      <c r="L171" s="1">
        <f>IF(AND(J171&lt;&gt;0,K171&lt;&gt;0),INDEX(B:B,ROW()),"")</f>
        <v>13.05537582184545</v>
      </c>
      <c r="M171" s="1">
        <f>IF(B171&gt;14.31371, INDEX(B:B, ROW()), 0)</f>
        <v>0</v>
      </c>
      <c r="N171" s="1">
        <f>IF(G171&gt;4.493936, INDEX(B:B, ROW()), 0)</f>
        <v>13.05537582184545</v>
      </c>
      <c r="O171" s="1" t="str">
        <f>IF(AND(M171&lt;&gt;0,N171&lt;&gt;0),INDEX(B:B,ROW()),"")</f>
        <v/>
      </c>
    </row>
    <row r="172" spans="1:15" x14ac:dyDescent="0.35">
      <c r="A172" s="2">
        <v>734</v>
      </c>
      <c r="B172" s="1">
        <v>12.425144121456089</v>
      </c>
      <c r="C172" s="1">
        <v>15</v>
      </c>
      <c r="D172" s="1">
        <v>4.8000000000000016</v>
      </c>
      <c r="E172" s="1">
        <v>5.8500000000000014</v>
      </c>
      <c r="F172" s="1">
        <v>6.9000000000000012</v>
      </c>
      <c r="G172" s="1">
        <v>6.0408793878239724</v>
      </c>
      <c r="H172" s="1">
        <v>123</v>
      </c>
      <c r="I172" s="1"/>
      <c r="J172" s="1">
        <f>IF(B172&gt;11.91472, INDEX(B:B, ROW()), 0)</f>
        <v>12.425144121456089</v>
      </c>
      <c r="K172" s="1">
        <f>IF(G172&gt;3.22, INDEX(B:B, ROW()), 0)</f>
        <v>12.425144121456089</v>
      </c>
      <c r="L172" s="1">
        <f>IF(AND(J172&lt;&gt;0,K172&lt;&gt;0),INDEX(B:B,ROW()),"")</f>
        <v>12.425144121456089</v>
      </c>
      <c r="M172" s="1">
        <f>IF(B172&gt;14.31371, INDEX(B:B, ROW()), 0)</f>
        <v>0</v>
      </c>
      <c r="N172" s="1">
        <f>IF(G172&gt;4.493936, INDEX(B:B, ROW()), 0)</f>
        <v>12.425144121456089</v>
      </c>
      <c r="O172" s="1" t="str">
        <f>IF(AND(M172&lt;&gt;0,N172&lt;&gt;0),INDEX(B:B,ROW()),"")</f>
        <v/>
      </c>
    </row>
    <row r="173" spans="1:15" x14ac:dyDescent="0.35">
      <c r="A173" s="2">
        <v>735</v>
      </c>
      <c r="B173" s="1">
        <v>12.813479474516379</v>
      </c>
      <c r="C173" s="1">
        <v>15</v>
      </c>
      <c r="D173" s="1">
        <v>4.8000000000000016</v>
      </c>
      <c r="E173" s="1">
        <v>5.9000000000000012</v>
      </c>
      <c r="F173" s="1">
        <v>7.0000000000000009</v>
      </c>
      <c r="G173" s="1">
        <v>6.3058836545455179</v>
      </c>
      <c r="H173" s="1">
        <v>122</v>
      </c>
      <c r="I173" s="1"/>
      <c r="J173" s="1">
        <f>IF(B173&gt;11.91472, INDEX(B:B, ROW()), 0)</f>
        <v>12.813479474516379</v>
      </c>
      <c r="K173" s="1">
        <f>IF(G173&gt;3.22, INDEX(B:B, ROW()), 0)</f>
        <v>12.813479474516379</v>
      </c>
      <c r="L173" s="1">
        <f>IF(AND(J173&lt;&gt;0,K173&lt;&gt;0),INDEX(B:B,ROW()),"")</f>
        <v>12.813479474516379</v>
      </c>
      <c r="M173" s="1">
        <f>IF(B173&gt;14.31371, INDEX(B:B, ROW()), 0)</f>
        <v>0</v>
      </c>
      <c r="N173" s="1">
        <f>IF(G173&gt;4.493936, INDEX(B:B, ROW()), 0)</f>
        <v>12.813479474516379</v>
      </c>
      <c r="O173" s="1" t="str">
        <f>IF(AND(M173&lt;&gt;0,N173&lt;&gt;0),INDEX(B:B,ROW()),"")</f>
        <v/>
      </c>
    </row>
    <row r="174" spans="1:15" x14ac:dyDescent="0.35">
      <c r="A174" s="2">
        <v>738</v>
      </c>
      <c r="B174" s="1">
        <v>12.718771912842699</v>
      </c>
      <c r="C174" s="1">
        <v>15</v>
      </c>
      <c r="D174" s="1">
        <v>4.8000000000000016</v>
      </c>
      <c r="E174" s="1">
        <v>6.0500000000000007</v>
      </c>
      <c r="F174" s="1">
        <v>7.3</v>
      </c>
      <c r="G174" s="1">
        <v>9.6932292608445021</v>
      </c>
      <c r="H174" s="1">
        <v>112</v>
      </c>
      <c r="I174" s="1"/>
      <c r="J174" s="1">
        <f>IF(B174&gt;11.91472, INDEX(B:B, ROW()), 0)</f>
        <v>12.718771912842699</v>
      </c>
      <c r="K174" s="1">
        <f>IF(G174&gt;3.22, INDEX(B:B, ROW()), 0)</f>
        <v>12.718771912842699</v>
      </c>
      <c r="L174" s="1">
        <f>IF(AND(J174&lt;&gt;0,K174&lt;&gt;0),INDEX(B:B,ROW()),"")</f>
        <v>12.718771912842699</v>
      </c>
      <c r="M174" s="1">
        <f>IF(B174&gt;14.31371, INDEX(B:B, ROW()), 0)</f>
        <v>0</v>
      </c>
      <c r="N174" s="1">
        <f>IF(G174&gt;4.493936, INDEX(B:B, ROW()), 0)</f>
        <v>12.718771912842699</v>
      </c>
      <c r="O174" s="1" t="str">
        <f>IF(AND(M174&lt;&gt;0,N174&lt;&gt;0),INDEX(B:B,ROW()),"")</f>
        <v/>
      </c>
    </row>
    <row r="175" spans="1:15" x14ac:dyDescent="0.35">
      <c r="A175" s="2">
        <v>739</v>
      </c>
      <c r="B175" s="1">
        <v>12.93356832806217</v>
      </c>
      <c r="C175" s="1">
        <v>15</v>
      </c>
      <c r="D175" s="1">
        <v>4.8000000000000016</v>
      </c>
      <c r="E175" s="1">
        <v>6.1000000000000014</v>
      </c>
      <c r="F175" s="1">
        <v>7.3999999999999986</v>
      </c>
      <c r="G175" s="1">
        <v>10.071834211504211</v>
      </c>
      <c r="H175" s="1">
        <v>110</v>
      </c>
      <c r="I175" s="1"/>
      <c r="J175" s="1">
        <f>IF(B175&gt;11.91472, INDEX(B:B, ROW()), 0)</f>
        <v>12.93356832806217</v>
      </c>
      <c r="K175" s="1">
        <f>IF(G175&gt;3.22, INDEX(B:B, ROW()), 0)</f>
        <v>12.93356832806217</v>
      </c>
      <c r="L175" s="1">
        <f>IF(AND(J175&lt;&gt;0,K175&lt;&gt;0),INDEX(B:B,ROW()),"")</f>
        <v>12.93356832806217</v>
      </c>
      <c r="M175" s="1">
        <f>IF(B175&gt;14.31371, INDEX(B:B, ROW()), 0)</f>
        <v>0</v>
      </c>
      <c r="N175" s="1">
        <f>IF(G175&gt;4.493936, INDEX(B:B, ROW()), 0)</f>
        <v>12.93356832806217</v>
      </c>
      <c r="O175" s="1" t="str">
        <f>IF(AND(M175&lt;&gt;0,N175&lt;&gt;0),INDEX(B:B,ROW()),"")</f>
        <v/>
      </c>
    </row>
    <row r="176" spans="1:15" x14ac:dyDescent="0.35">
      <c r="A176" s="2">
        <v>740</v>
      </c>
      <c r="B176" s="1">
        <v>13.174623114618029</v>
      </c>
      <c r="C176" s="1">
        <v>15</v>
      </c>
      <c r="D176" s="1">
        <v>4.8000000000000016</v>
      </c>
      <c r="E176" s="1">
        <v>6.15</v>
      </c>
      <c r="F176" s="1">
        <v>7.4999999999999991</v>
      </c>
      <c r="G176" s="1">
        <v>10.486591900460249</v>
      </c>
      <c r="H176" s="1">
        <v>108</v>
      </c>
      <c r="I176" s="1"/>
      <c r="J176" s="1">
        <f>IF(B176&gt;11.91472, INDEX(B:B, ROW()), 0)</f>
        <v>13.174623114618029</v>
      </c>
      <c r="K176" s="1">
        <f>IF(G176&gt;3.22, INDEX(B:B, ROW()), 0)</f>
        <v>13.174623114618029</v>
      </c>
      <c r="L176" s="1">
        <f>IF(AND(J176&lt;&gt;0,K176&lt;&gt;0),INDEX(B:B,ROW()),"")</f>
        <v>13.174623114618029</v>
      </c>
      <c r="M176" s="1">
        <f>IF(B176&gt;14.31371, INDEX(B:B, ROW()), 0)</f>
        <v>0</v>
      </c>
      <c r="N176" s="1">
        <f>IF(G176&gt;4.493936, INDEX(B:B, ROW()), 0)</f>
        <v>13.174623114618029</v>
      </c>
      <c r="O176" s="1" t="str">
        <f>IF(AND(M176&lt;&gt;0,N176&lt;&gt;0),INDEX(B:B,ROW()),"")</f>
        <v/>
      </c>
    </row>
    <row r="177" spans="1:15" x14ac:dyDescent="0.35">
      <c r="A177" s="2">
        <v>741</v>
      </c>
      <c r="B177" s="1">
        <v>13.473783629221421</v>
      </c>
      <c r="C177" s="1">
        <v>15</v>
      </c>
      <c r="D177" s="1">
        <v>4.8000000000000016</v>
      </c>
      <c r="E177" s="1">
        <v>6.2</v>
      </c>
      <c r="F177" s="1">
        <v>7.5999999999999988</v>
      </c>
      <c r="G177" s="1">
        <v>10.9834318816226</v>
      </c>
      <c r="H177" s="1">
        <v>107</v>
      </c>
      <c r="I177" s="1"/>
      <c r="J177" s="1">
        <f>IF(B177&gt;11.91472, INDEX(B:B, ROW()), 0)</f>
        <v>13.473783629221421</v>
      </c>
      <c r="K177" s="1">
        <f>IF(G177&gt;3.22, INDEX(B:B, ROW()), 0)</f>
        <v>13.473783629221421</v>
      </c>
      <c r="L177" s="1">
        <f>IF(AND(J177&lt;&gt;0,K177&lt;&gt;0),INDEX(B:B,ROW()),"")</f>
        <v>13.473783629221421</v>
      </c>
      <c r="M177" s="1">
        <f>IF(B177&gt;14.31371, INDEX(B:B, ROW()), 0)</f>
        <v>0</v>
      </c>
      <c r="N177" s="1">
        <f>IF(G177&gt;4.493936, INDEX(B:B, ROW()), 0)</f>
        <v>13.473783629221421</v>
      </c>
      <c r="O177" s="1" t="str">
        <f>IF(AND(M177&lt;&gt;0,N177&lt;&gt;0),INDEX(B:B,ROW()),"")</f>
        <v/>
      </c>
    </row>
    <row r="178" spans="1:15" x14ac:dyDescent="0.35">
      <c r="A178" s="2">
        <v>742</v>
      </c>
      <c r="B178" s="1">
        <v>13.66976667343774</v>
      </c>
      <c r="C178" s="1">
        <v>15</v>
      </c>
      <c r="D178" s="1">
        <v>4.8000000000000016</v>
      </c>
      <c r="E178" s="1">
        <v>6.25</v>
      </c>
      <c r="F178" s="1">
        <v>7.6999999999999984</v>
      </c>
      <c r="G178" s="1">
        <v>11.39614397840384</v>
      </c>
      <c r="H178" s="1">
        <v>103</v>
      </c>
      <c r="I178" s="1"/>
      <c r="J178" s="1">
        <f>IF(B178&gt;11.91472, INDEX(B:B, ROW()), 0)</f>
        <v>13.66976667343774</v>
      </c>
      <c r="K178" s="1">
        <f>IF(G178&gt;3.22, INDEX(B:B, ROW()), 0)</f>
        <v>13.66976667343774</v>
      </c>
      <c r="L178" s="1">
        <f>IF(AND(J178&lt;&gt;0,K178&lt;&gt;0),INDEX(B:B,ROW()),"")</f>
        <v>13.66976667343774</v>
      </c>
      <c r="M178" s="1">
        <f>IF(B178&gt;14.31371, INDEX(B:B, ROW()), 0)</f>
        <v>0</v>
      </c>
      <c r="N178" s="1">
        <f>IF(G178&gt;4.493936, INDEX(B:B, ROW()), 0)</f>
        <v>13.66976667343774</v>
      </c>
      <c r="O178" s="1" t="str">
        <f>IF(AND(M178&lt;&gt;0,N178&lt;&gt;0),INDEX(B:B,ROW()),"")</f>
        <v/>
      </c>
    </row>
    <row r="179" spans="1:15" x14ac:dyDescent="0.35">
      <c r="A179" s="2">
        <v>743</v>
      </c>
      <c r="B179" s="1">
        <v>13.71949018402389</v>
      </c>
      <c r="C179" s="1">
        <v>15</v>
      </c>
      <c r="D179" s="1">
        <v>4.8000000000000016</v>
      </c>
      <c r="E179" s="1">
        <v>6.3</v>
      </c>
      <c r="F179" s="1">
        <v>7.799999999999998</v>
      </c>
      <c r="G179" s="1">
        <v>11.671067078875859</v>
      </c>
      <c r="H179" s="1">
        <v>101</v>
      </c>
      <c r="I179" s="1"/>
      <c r="J179" s="1">
        <f>IF(B179&gt;11.91472, INDEX(B:B, ROW()), 0)</f>
        <v>13.71949018402389</v>
      </c>
      <c r="K179" s="1">
        <f>IF(G179&gt;3.22, INDEX(B:B, ROW()), 0)</f>
        <v>13.71949018402389</v>
      </c>
      <c r="L179" s="1">
        <f>IF(AND(J179&lt;&gt;0,K179&lt;&gt;0),INDEX(B:B,ROW()),"")</f>
        <v>13.71949018402389</v>
      </c>
      <c r="M179" s="1">
        <f>IF(B179&gt;14.31371, INDEX(B:B, ROW()), 0)</f>
        <v>0</v>
      </c>
      <c r="N179" s="1">
        <f>IF(G179&gt;4.493936, INDEX(B:B, ROW()), 0)</f>
        <v>13.71949018402389</v>
      </c>
      <c r="O179" s="1" t="str">
        <f>IF(AND(M179&lt;&gt;0,N179&lt;&gt;0),INDEX(B:B,ROW()),"")</f>
        <v/>
      </c>
    </row>
    <row r="180" spans="1:15" x14ac:dyDescent="0.35">
      <c r="A180" s="2">
        <v>745</v>
      </c>
      <c r="B180" s="1">
        <v>12.051431756750221</v>
      </c>
      <c r="C180" s="1">
        <v>15</v>
      </c>
      <c r="D180" s="1">
        <v>4.8000000000000016</v>
      </c>
      <c r="E180" s="1">
        <v>6.3999999999999986</v>
      </c>
      <c r="F180" s="1">
        <v>7.9999999999999973</v>
      </c>
      <c r="G180" s="1">
        <v>10.94927944799803</v>
      </c>
      <c r="H180" s="1">
        <v>93</v>
      </c>
      <c r="I180" s="1"/>
      <c r="J180" s="1">
        <f>IF(B180&gt;11.91472, INDEX(B:B, ROW()), 0)</f>
        <v>12.051431756750221</v>
      </c>
      <c r="K180" s="1">
        <f>IF(G180&gt;3.22, INDEX(B:B, ROW()), 0)</f>
        <v>12.051431756750221</v>
      </c>
      <c r="L180" s="1">
        <f>IF(AND(J180&lt;&gt;0,K180&lt;&gt;0),INDEX(B:B,ROW()),"")</f>
        <v>12.051431756750221</v>
      </c>
      <c r="M180" s="1">
        <f>IF(B180&gt;14.31371, INDEX(B:B, ROW()), 0)</f>
        <v>0</v>
      </c>
      <c r="N180" s="1">
        <f>IF(G180&gt;4.493936, INDEX(B:B, ROW()), 0)</f>
        <v>12.051431756750221</v>
      </c>
      <c r="O180" s="1" t="str">
        <f>IF(AND(M180&lt;&gt;0,N180&lt;&gt;0),INDEX(B:B,ROW()),"")</f>
        <v/>
      </c>
    </row>
    <row r="181" spans="1:15" x14ac:dyDescent="0.35">
      <c r="A181" s="2">
        <v>746</v>
      </c>
      <c r="B181" s="1">
        <v>12.421005711693271</v>
      </c>
      <c r="C181" s="1">
        <v>15</v>
      </c>
      <c r="D181" s="1">
        <v>4.8000000000000016</v>
      </c>
      <c r="E181" s="1">
        <v>6.4499999999999993</v>
      </c>
      <c r="F181" s="1">
        <v>8.0999999999999979</v>
      </c>
      <c r="G181" s="1">
        <v>12.398435993513271</v>
      </c>
      <c r="H181" s="1">
        <v>92</v>
      </c>
      <c r="I181" s="1"/>
      <c r="J181" s="1">
        <f>IF(B181&gt;11.91472, INDEX(B:B, ROW()), 0)</f>
        <v>12.421005711693271</v>
      </c>
      <c r="K181" s="1">
        <f>IF(G181&gt;3.22, INDEX(B:B, ROW()), 0)</f>
        <v>12.421005711693271</v>
      </c>
      <c r="L181" s="1">
        <f>IF(AND(J181&lt;&gt;0,K181&lt;&gt;0),INDEX(B:B,ROW()),"")</f>
        <v>12.421005711693271</v>
      </c>
      <c r="M181" s="1">
        <f>IF(B181&gt;14.31371, INDEX(B:B, ROW()), 0)</f>
        <v>0</v>
      </c>
      <c r="N181" s="1">
        <f>IF(G181&gt;4.493936, INDEX(B:B, ROW()), 0)</f>
        <v>12.421005711693271</v>
      </c>
      <c r="O181" s="1" t="str">
        <f>IF(AND(M181&lt;&gt;0,N181&lt;&gt;0),INDEX(B:B,ROW()),"")</f>
        <v/>
      </c>
    </row>
    <row r="182" spans="1:15" x14ac:dyDescent="0.35">
      <c r="A182" s="2">
        <v>747</v>
      </c>
      <c r="B182" s="1">
        <v>12.5654150599754</v>
      </c>
      <c r="C182" s="1">
        <v>15</v>
      </c>
      <c r="D182" s="1">
        <v>4.8000000000000016</v>
      </c>
      <c r="E182" s="1">
        <v>6.4999999999999982</v>
      </c>
      <c r="F182" s="1">
        <v>8.1999999999999957</v>
      </c>
      <c r="G182" s="1">
        <v>12.68080536892894</v>
      </c>
      <c r="H182" s="1">
        <v>91</v>
      </c>
      <c r="I182" s="1"/>
      <c r="J182" s="1">
        <f>IF(B182&gt;11.91472, INDEX(B:B, ROW()), 0)</f>
        <v>12.5654150599754</v>
      </c>
      <c r="K182" s="1">
        <f>IF(G182&gt;3.22, INDEX(B:B, ROW()), 0)</f>
        <v>12.5654150599754</v>
      </c>
      <c r="L182" s="1">
        <f>IF(AND(J182&lt;&gt;0,K182&lt;&gt;0),INDEX(B:B,ROW()),"")</f>
        <v>12.5654150599754</v>
      </c>
      <c r="M182" s="1">
        <f>IF(B182&gt;14.31371, INDEX(B:B, ROW()), 0)</f>
        <v>0</v>
      </c>
      <c r="N182" s="1">
        <f>IF(G182&gt;4.493936, INDEX(B:B, ROW()), 0)</f>
        <v>12.5654150599754</v>
      </c>
      <c r="O182" s="1" t="str">
        <f>IF(AND(M182&lt;&gt;0,N182&lt;&gt;0),INDEX(B:B,ROW()),"")</f>
        <v/>
      </c>
    </row>
    <row r="183" spans="1:15" x14ac:dyDescent="0.35">
      <c r="A183" s="2">
        <v>748</v>
      </c>
      <c r="B183" s="1">
        <v>11.99749548292011</v>
      </c>
      <c r="C183" s="1">
        <v>15</v>
      </c>
      <c r="D183" s="1">
        <v>4.8000000000000016</v>
      </c>
      <c r="E183" s="1">
        <v>6.5499999999999989</v>
      </c>
      <c r="F183" s="1">
        <v>8.2999999999999972</v>
      </c>
      <c r="G183" s="1">
        <v>12.39147697890747</v>
      </c>
      <c r="H183" s="1">
        <v>89</v>
      </c>
      <c r="I183" s="1"/>
      <c r="J183" s="1">
        <f>IF(B183&gt;11.91472, INDEX(B:B, ROW()), 0)</f>
        <v>11.99749548292011</v>
      </c>
      <c r="K183" s="1">
        <f>IF(G183&gt;3.22, INDEX(B:B, ROW()), 0)</f>
        <v>11.99749548292011</v>
      </c>
      <c r="L183" s="1">
        <f>IF(AND(J183&lt;&gt;0,K183&lt;&gt;0),INDEX(B:B,ROW()),"")</f>
        <v>11.99749548292011</v>
      </c>
      <c r="M183" s="1">
        <f>IF(B183&gt;14.31371, INDEX(B:B, ROW()), 0)</f>
        <v>0</v>
      </c>
      <c r="N183" s="1">
        <f>IF(G183&gt;4.493936, INDEX(B:B, ROW()), 0)</f>
        <v>11.99749548292011</v>
      </c>
      <c r="O183" s="1" t="str">
        <f>IF(AND(M183&lt;&gt;0,N183&lt;&gt;0),INDEX(B:B,ROW()),"")</f>
        <v/>
      </c>
    </row>
    <row r="184" spans="1:15" x14ac:dyDescent="0.35">
      <c r="A184" s="2">
        <v>765</v>
      </c>
      <c r="B184" s="1">
        <v>12.514788047815211</v>
      </c>
      <c r="C184" s="1">
        <v>15</v>
      </c>
      <c r="D184" s="1">
        <v>4.9000000000000021</v>
      </c>
      <c r="E184" s="1">
        <v>5.9000000000000021</v>
      </c>
      <c r="F184" s="1">
        <v>6.9000000000000021</v>
      </c>
      <c r="G184" s="1">
        <v>6.2081165500180422</v>
      </c>
      <c r="H184" s="1">
        <v>116</v>
      </c>
      <c r="I184" s="1"/>
      <c r="J184" s="1">
        <f>IF(B184&gt;11.91472, INDEX(B:B, ROW()), 0)</f>
        <v>12.514788047815211</v>
      </c>
      <c r="K184" s="1">
        <f>IF(G184&gt;3.22, INDEX(B:B, ROW()), 0)</f>
        <v>12.514788047815211</v>
      </c>
      <c r="L184" s="1">
        <f>IF(AND(J184&lt;&gt;0,K184&lt;&gt;0),INDEX(B:B,ROW()),"")</f>
        <v>12.514788047815211</v>
      </c>
      <c r="M184" s="1">
        <f>IF(B184&gt;14.31371, INDEX(B:B, ROW()), 0)</f>
        <v>0</v>
      </c>
      <c r="N184" s="1">
        <f>IF(G184&gt;4.493936, INDEX(B:B, ROW()), 0)</f>
        <v>12.514788047815211</v>
      </c>
      <c r="O184" s="1" t="str">
        <f>IF(AND(M184&lt;&gt;0,N184&lt;&gt;0),INDEX(B:B,ROW()),"")</f>
        <v/>
      </c>
    </row>
    <row r="185" spans="1:15" x14ac:dyDescent="0.35">
      <c r="A185" s="2">
        <v>768</v>
      </c>
      <c r="B185" s="1">
        <v>12.392264945123721</v>
      </c>
      <c r="C185" s="1">
        <v>15</v>
      </c>
      <c r="D185" s="1">
        <v>4.9000000000000021</v>
      </c>
      <c r="E185" s="1">
        <v>6.0500000000000016</v>
      </c>
      <c r="F185" s="1">
        <v>7.2000000000000011</v>
      </c>
      <c r="G185" s="1">
        <v>9.6687523580748138</v>
      </c>
      <c r="H185" s="1">
        <v>106</v>
      </c>
      <c r="I185" s="1"/>
      <c r="J185" s="1">
        <f>IF(B185&gt;11.91472, INDEX(B:B, ROW()), 0)</f>
        <v>12.392264945123721</v>
      </c>
      <c r="K185" s="1">
        <f>IF(G185&gt;3.22, INDEX(B:B, ROW()), 0)</f>
        <v>12.392264945123721</v>
      </c>
      <c r="L185" s="1">
        <f>IF(AND(J185&lt;&gt;0,K185&lt;&gt;0),INDEX(B:B,ROW()),"")</f>
        <v>12.392264945123721</v>
      </c>
      <c r="M185" s="1">
        <f>IF(B185&gt;14.31371, INDEX(B:B, ROW()), 0)</f>
        <v>0</v>
      </c>
      <c r="N185" s="1">
        <f>IF(G185&gt;4.493936, INDEX(B:B, ROW()), 0)</f>
        <v>12.392264945123721</v>
      </c>
      <c r="O185" s="1" t="str">
        <f>IF(AND(M185&lt;&gt;0,N185&lt;&gt;0),INDEX(B:B,ROW()),"")</f>
        <v/>
      </c>
    </row>
    <row r="186" spans="1:15" x14ac:dyDescent="0.35">
      <c r="A186" s="2">
        <v>769</v>
      </c>
      <c r="B186" s="1">
        <v>12.735674585315969</v>
      </c>
      <c r="C186" s="1">
        <v>15</v>
      </c>
      <c r="D186" s="1">
        <v>4.9000000000000021</v>
      </c>
      <c r="E186" s="1">
        <v>6.1000000000000014</v>
      </c>
      <c r="F186" s="1">
        <v>7.3000000000000007</v>
      </c>
      <c r="G186" s="1">
        <v>10.16417221884231</v>
      </c>
      <c r="H186" s="1">
        <v>104</v>
      </c>
      <c r="I186" s="1"/>
      <c r="J186" s="1">
        <f>IF(B186&gt;11.91472, INDEX(B:B, ROW()), 0)</f>
        <v>12.735674585315969</v>
      </c>
      <c r="K186" s="1">
        <f>IF(G186&gt;3.22, INDEX(B:B, ROW()), 0)</f>
        <v>12.735674585315969</v>
      </c>
      <c r="L186" s="1">
        <f>IF(AND(J186&lt;&gt;0,K186&lt;&gt;0),INDEX(B:B,ROW()),"")</f>
        <v>12.735674585315969</v>
      </c>
      <c r="M186" s="1">
        <f>IF(B186&gt;14.31371, INDEX(B:B, ROW()), 0)</f>
        <v>0</v>
      </c>
      <c r="N186" s="1">
        <f>IF(G186&gt;4.493936, INDEX(B:B, ROW()), 0)</f>
        <v>12.735674585315969</v>
      </c>
      <c r="O186" s="1" t="str">
        <f>IF(AND(M186&lt;&gt;0,N186&lt;&gt;0),INDEX(B:B,ROW()),"")</f>
        <v/>
      </c>
    </row>
    <row r="187" spans="1:15" x14ac:dyDescent="0.35">
      <c r="A187" s="2">
        <v>770</v>
      </c>
      <c r="B187" s="1">
        <v>12.907696312789669</v>
      </c>
      <c r="C187" s="1">
        <v>15</v>
      </c>
      <c r="D187" s="1">
        <v>4.9000000000000021</v>
      </c>
      <c r="E187" s="1">
        <v>6.1500000000000012</v>
      </c>
      <c r="F187" s="1">
        <v>7.4</v>
      </c>
      <c r="G187" s="1">
        <v>10.54322301067227</v>
      </c>
      <c r="H187" s="1">
        <v>101</v>
      </c>
      <c r="I187" s="1"/>
      <c r="J187" s="1">
        <f>IF(B187&gt;11.91472, INDEX(B:B, ROW()), 0)</f>
        <v>12.907696312789669</v>
      </c>
      <c r="K187" s="1">
        <f>IF(G187&gt;3.22, INDEX(B:B, ROW()), 0)</f>
        <v>12.907696312789669</v>
      </c>
      <c r="L187" s="1">
        <f>IF(AND(J187&lt;&gt;0,K187&lt;&gt;0),INDEX(B:B,ROW()),"")</f>
        <v>12.907696312789669</v>
      </c>
      <c r="M187" s="1">
        <f>IF(B187&gt;14.31371, INDEX(B:B, ROW()), 0)</f>
        <v>0</v>
      </c>
      <c r="N187" s="1">
        <f>IF(G187&gt;4.493936, INDEX(B:B, ROW()), 0)</f>
        <v>12.907696312789669</v>
      </c>
      <c r="O187" s="1" t="str">
        <f>IF(AND(M187&lt;&gt;0,N187&lt;&gt;0),INDEX(B:B,ROW()),"")</f>
        <v/>
      </c>
    </row>
    <row r="188" spans="1:15" x14ac:dyDescent="0.35">
      <c r="A188" s="2">
        <v>771</v>
      </c>
      <c r="B188" s="1">
        <v>13.226715119192949</v>
      </c>
      <c r="C188" s="1">
        <v>15</v>
      </c>
      <c r="D188" s="1">
        <v>4.9000000000000021</v>
      </c>
      <c r="E188" s="1">
        <v>6.2000000000000011</v>
      </c>
      <c r="F188" s="1">
        <v>7.5</v>
      </c>
      <c r="G188" s="1">
        <v>11.09167334464556</v>
      </c>
      <c r="H188" s="1">
        <v>101</v>
      </c>
      <c r="I188" s="1"/>
      <c r="J188" s="1">
        <f>IF(B188&gt;11.91472, INDEX(B:B, ROW()), 0)</f>
        <v>13.226715119192949</v>
      </c>
      <c r="K188" s="1">
        <f>IF(G188&gt;3.22, INDEX(B:B, ROW()), 0)</f>
        <v>13.226715119192949</v>
      </c>
      <c r="L188" s="1">
        <f>IF(AND(J188&lt;&gt;0,K188&lt;&gt;0),INDEX(B:B,ROW()),"")</f>
        <v>13.226715119192949</v>
      </c>
      <c r="M188" s="1">
        <f>IF(B188&gt;14.31371, INDEX(B:B, ROW()), 0)</f>
        <v>0</v>
      </c>
      <c r="N188" s="1">
        <f>IF(G188&gt;4.493936, INDEX(B:B, ROW()), 0)</f>
        <v>13.226715119192949</v>
      </c>
      <c r="O188" s="1" t="str">
        <f>IF(AND(M188&lt;&gt;0,N188&lt;&gt;0),INDEX(B:B,ROW()),"")</f>
        <v/>
      </c>
    </row>
    <row r="189" spans="1:15" x14ac:dyDescent="0.35">
      <c r="A189" s="2">
        <v>772</v>
      </c>
      <c r="B189" s="1">
        <v>13.370857273850181</v>
      </c>
      <c r="C189" s="1">
        <v>15</v>
      </c>
      <c r="D189" s="1">
        <v>4.9000000000000021</v>
      </c>
      <c r="E189" s="1">
        <v>6.2500000000000009</v>
      </c>
      <c r="F189" s="1">
        <v>7.6</v>
      </c>
      <c r="G189" s="1">
        <v>11.48200344482944</v>
      </c>
      <c r="H189" s="1">
        <v>97</v>
      </c>
      <c r="I189" s="1"/>
      <c r="J189" s="1">
        <f>IF(B189&gt;11.91472, INDEX(B:B, ROW()), 0)</f>
        <v>13.370857273850181</v>
      </c>
      <c r="K189" s="1">
        <f>IF(G189&gt;3.22, INDEX(B:B, ROW()), 0)</f>
        <v>13.370857273850181</v>
      </c>
      <c r="L189" s="1">
        <f>IF(AND(J189&lt;&gt;0,K189&lt;&gt;0),INDEX(B:B,ROW()),"")</f>
        <v>13.370857273850181</v>
      </c>
      <c r="M189" s="1">
        <f>IF(B189&gt;14.31371, INDEX(B:B, ROW()), 0)</f>
        <v>0</v>
      </c>
      <c r="N189" s="1">
        <f>IF(G189&gt;4.493936, INDEX(B:B, ROW()), 0)</f>
        <v>13.370857273850181</v>
      </c>
      <c r="O189" s="1" t="str">
        <f>IF(AND(M189&lt;&gt;0,N189&lt;&gt;0),INDEX(B:B,ROW()),"")</f>
        <v/>
      </c>
    </row>
    <row r="190" spans="1:15" x14ac:dyDescent="0.35">
      <c r="A190" s="2">
        <v>773</v>
      </c>
      <c r="B190" s="1">
        <v>13.74834336398122</v>
      </c>
      <c r="C190" s="1">
        <v>15</v>
      </c>
      <c r="D190" s="1">
        <v>4.9000000000000021</v>
      </c>
      <c r="E190" s="1">
        <v>6.3000000000000007</v>
      </c>
      <c r="F190" s="1">
        <v>7.6999999999999993</v>
      </c>
      <c r="G190" s="1">
        <v>12.09941045344171</v>
      </c>
      <c r="H190" s="1">
        <v>95</v>
      </c>
      <c r="I190" s="1"/>
      <c r="J190" s="1">
        <f>IF(B190&gt;11.91472, INDEX(B:B, ROW()), 0)</f>
        <v>13.74834336398122</v>
      </c>
      <c r="K190" s="1">
        <f>IF(G190&gt;3.22, INDEX(B:B, ROW()), 0)</f>
        <v>13.74834336398122</v>
      </c>
      <c r="L190" s="1">
        <f>IF(AND(J190&lt;&gt;0,K190&lt;&gt;0),INDEX(B:B,ROW()),"")</f>
        <v>13.74834336398122</v>
      </c>
      <c r="M190" s="1">
        <f>IF(B190&gt;14.31371, INDEX(B:B, ROW()), 0)</f>
        <v>0</v>
      </c>
      <c r="N190" s="1">
        <f>IF(G190&gt;4.493936, INDEX(B:B, ROW()), 0)</f>
        <v>13.74834336398122</v>
      </c>
      <c r="O190" s="1" t="str">
        <f>IF(AND(M190&lt;&gt;0,N190&lt;&gt;0),INDEX(B:B,ROW()),"")</f>
        <v/>
      </c>
    </row>
    <row r="191" spans="1:15" x14ac:dyDescent="0.35">
      <c r="A191" s="2">
        <v>774</v>
      </c>
      <c r="B191" s="1">
        <v>13.30366147602706</v>
      </c>
      <c r="C191" s="1">
        <v>15</v>
      </c>
      <c r="D191" s="1">
        <v>4.9000000000000021</v>
      </c>
      <c r="E191" s="1">
        <v>6.3500000000000014</v>
      </c>
      <c r="F191" s="1">
        <v>7.7999999999999989</v>
      </c>
      <c r="G191" s="1">
        <v>12.029161494284249</v>
      </c>
      <c r="H191" s="1">
        <v>92</v>
      </c>
      <c r="I191" s="1"/>
      <c r="J191" s="1">
        <f>IF(B191&gt;11.91472, INDEX(B:B, ROW()), 0)</f>
        <v>13.30366147602706</v>
      </c>
      <c r="K191" s="1">
        <f>IF(G191&gt;3.22, INDEX(B:B, ROW()), 0)</f>
        <v>13.30366147602706</v>
      </c>
      <c r="L191" s="1">
        <f>IF(AND(J191&lt;&gt;0,K191&lt;&gt;0),INDEX(B:B,ROW()),"")</f>
        <v>13.30366147602706</v>
      </c>
      <c r="M191" s="1">
        <f>IF(B191&gt;14.31371, INDEX(B:B, ROW()), 0)</f>
        <v>0</v>
      </c>
      <c r="N191" s="1">
        <f>IF(G191&gt;4.493936, INDEX(B:B, ROW()), 0)</f>
        <v>13.30366147602706</v>
      </c>
      <c r="O191" s="1" t="str">
        <f>IF(AND(M191&lt;&gt;0,N191&lt;&gt;0),INDEX(B:B,ROW()),"")</f>
        <v/>
      </c>
    </row>
    <row r="192" spans="1:15" x14ac:dyDescent="0.35">
      <c r="A192" s="2">
        <v>775</v>
      </c>
      <c r="B192" s="1">
        <v>11.93313207201736</v>
      </c>
      <c r="C192" s="1">
        <v>15</v>
      </c>
      <c r="D192" s="1">
        <v>4.9000000000000021</v>
      </c>
      <c r="E192" s="1">
        <v>6.4</v>
      </c>
      <c r="F192" s="1">
        <v>7.8999999999999986</v>
      </c>
      <c r="G192" s="1">
        <v>11.301904536695011</v>
      </c>
      <c r="H192" s="1">
        <v>89</v>
      </c>
      <c r="I192" s="1"/>
      <c r="J192" s="1">
        <f>IF(B192&gt;11.91472, INDEX(B:B, ROW()), 0)</f>
        <v>11.93313207201736</v>
      </c>
      <c r="K192" s="1">
        <f>IF(G192&gt;3.22, INDEX(B:B, ROW()), 0)</f>
        <v>11.93313207201736</v>
      </c>
      <c r="L192" s="1">
        <f>IF(AND(J192&lt;&gt;0,K192&lt;&gt;0),INDEX(B:B,ROW()),"")</f>
        <v>11.93313207201736</v>
      </c>
      <c r="M192" s="1">
        <f>IF(B192&gt;14.31371, INDEX(B:B, ROW()), 0)</f>
        <v>0</v>
      </c>
      <c r="N192" s="1">
        <f>IF(G192&gt;4.493936, INDEX(B:B, ROW()), 0)</f>
        <v>11.93313207201736</v>
      </c>
      <c r="O192" s="1" t="str">
        <f>IF(AND(M192&lt;&gt;0,N192&lt;&gt;0),INDEX(B:B,ROW()),"")</f>
        <v/>
      </c>
    </row>
    <row r="193" spans="1:15" x14ac:dyDescent="0.35">
      <c r="A193" s="2">
        <v>776</v>
      </c>
      <c r="B193" s="1">
        <v>12.245650881478969</v>
      </c>
      <c r="C193" s="1">
        <v>15</v>
      </c>
      <c r="D193" s="1">
        <v>4.9000000000000021</v>
      </c>
      <c r="E193" s="1">
        <v>6.45</v>
      </c>
      <c r="F193" s="1">
        <v>7.9999999999999982</v>
      </c>
      <c r="G193" s="1">
        <v>12.76444338255012</v>
      </c>
      <c r="H193" s="1">
        <v>85</v>
      </c>
      <c r="I193" s="1"/>
      <c r="J193" s="1">
        <f>IF(B193&gt;11.91472, INDEX(B:B, ROW()), 0)</f>
        <v>12.245650881478969</v>
      </c>
      <c r="K193" s="1">
        <f>IF(G193&gt;3.22, INDEX(B:B, ROW()), 0)</f>
        <v>12.245650881478969</v>
      </c>
      <c r="L193" s="1">
        <f>IF(AND(J193&lt;&gt;0,K193&lt;&gt;0),INDEX(B:B,ROW()),"")</f>
        <v>12.245650881478969</v>
      </c>
      <c r="M193" s="1">
        <f>IF(B193&gt;14.31371, INDEX(B:B, ROW()), 0)</f>
        <v>0</v>
      </c>
      <c r="N193" s="1">
        <f>IF(G193&gt;4.493936, INDEX(B:B, ROW()), 0)</f>
        <v>12.245650881478969</v>
      </c>
      <c r="O193" s="1" t="str">
        <f>IF(AND(M193&lt;&gt;0,N193&lt;&gt;0),INDEX(B:B,ROW()),"")</f>
        <v/>
      </c>
    </row>
    <row r="194" spans="1:15" x14ac:dyDescent="0.35">
      <c r="A194" s="2">
        <v>777</v>
      </c>
      <c r="B194" s="1">
        <v>12.39006022976111</v>
      </c>
      <c r="C194" s="1">
        <v>15</v>
      </c>
      <c r="D194" s="1">
        <v>4.9000000000000021</v>
      </c>
      <c r="E194" s="1">
        <v>6.5</v>
      </c>
      <c r="F194" s="1">
        <v>8.0999999999999979</v>
      </c>
      <c r="G194" s="1">
        <v>13.070409803555309</v>
      </c>
      <c r="H194" s="1">
        <v>84</v>
      </c>
      <c r="I194" s="1"/>
      <c r="J194" s="1">
        <f>IF(B194&gt;11.91472, INDEX(B:B, ROW()), 0)</f>
        <v>12.39006022976111</v>
      </c>
      <c r="K194" s="1">
        <f>IF(G194&gt;3.22, INDEX(B:B, ROW()), 0)</f>
        <v>12.39006022976111</v>
      </c>
      <c r="L194" s="1">
        <f>IF(AND(J194&lt;&gt;0,K194&lt;&gt;0),INDEX(B:B,ROW()),"")</f>
        <v>12.39006022976111</v>
      </c>
      <c r="M194" s="1">
        <f>IF(B194&gt;14.31371, INDEX(B:B, ROW()), 0)</f>
        <v>0</v>
      </c>
      <c r="N194" s="1">
        <f>IF(G194&gt;4.493936, INDEX(B:B, ROW()), 0)</f>
        <v>12.39006022976111</v>
      </c>
      <c r="O194" s="1" t="str">
        <f>IF(AND(M194&lt;&gt;0,N194&lt;&gt;0),INDEX(B:B,ROW()),"")</f>
        <v/>
      </c>
    </row>
    <row r="195" spans="1:15" x14ac:dyDescent="0.35">
      <c r="A195" s="2">
        <v>779</v>
      </c>
      <c r="B195" s="1">
        <v>12.038910102191871</v>
      </c>
      <c r="C195" s="1">
        <v>15</v>
      </c>
      <c r="D195" s="1">
        <v>4.9000000000000021</v>
      </c>
      <c r="E195" s="1">
        <v>6.6</v>
      </c>
      <c r="F195" s="1">
        <v>8.2999999999999972</v>
      </c>
      <c r="G195" s="1">
        <v>13.14313607659588</v>
      </c>
      <c r="H195" s="1">
        <v>81</v>
      </c>
      <c r="I195" s="1"/>
      <c r="J195" s="1">
        <f>IF(B195&gt;11.91472, INDEX(B:B, ROW()), 0)</f>
        <v>12.038910102191871</v>
      </c>
      <c r="K195" s="1">
        <f>IF(G195&gt;3.22, INDEX(B:B, ROW()), 0)</f>
        <v>12.038910102191871</v>
      </c>
      <c r="L195" s="1">
        <f>IF(AND(J195&lt;&gt;0,K195&lt;&gt;0),INDEX(B:B,ROW()),"")</f>
        <v>12.038910102191871</v>
      </c>
      <c r="M195" s="1">
        <f>IF(B195&gt;14.31371, INDEX(B:B, ROW()), 0)</f>
        <v>0</v>
      </c>
      <c r="N195" s="1">
        <f>IF(G195&gt;4.493936, INDEX(B:B, ROW()), 0)</f>
        <v>12.038910102191871</v>
      </c>
      <c r="O195" s="1" t="str">
        <f>IF(AND(M195&lt;&gt;0,N195&lt;&gt;0),INDEX(B:B,ROW()),"")</f>
        <v/>
      </c>
    </row>
    <row r="196" spans="1:15" x14ac:dyDescent="0.35">
      <c r="A196" s="2">
        <v>1224</v>
      </c>
      <c r="B196" s="1">
        <v>17.170539838785839</v>
      </c>
      <c r="C196" s="1">
        <v>16</v>
      </c>
      <c r="D196" s="1">
        <v>3.9000000000000008</v>
      </c>
      <c r="E196" s="1">
        <v>5.5999999999999979</v>
      </c>
      <c r="F196" s="1">
        <v>7.2999999999999954</v>
      </c>
      <c r="G196" s="1">
        <v>3.302125474494376</v>
      </c>
      <c r="H196" s="1">
        <v>394</v>
      </c>
      <c r="I196" s="1"/>
      <c r="J196" s="1">
        <f>IF(B196&gt;11.91472, INDEX(B:B, ROW()), 0)</f>
        <v>17.170539838785839</v>
      </c>
      <c r="K196" s="1">
        <f>IF(G196&gt;3.22, INDEX(B:B, ROW()), 0)</f>
        <v>17.170539838785839</v>
      </c>
      <c r="L196" s="1">
        <f>IF(AND(J196&lt;&gt;0,K196&lt;&gt;0),INDEX(B:B,ROW()),"")</f>
        <v>17.170539838785839</v>
      </c>
      <c r="M196" s="1">
        <f>IF(B196&gt;14.31371, INDEX(B:B, ROW()), 0)</f>
        <v>17.170539838785839</v>
      </c>
      <c r="N196" s="1">
        <f>IF(G196&gt;4.493936, INDEX(B:B, ROW()), 0)</f>
        <v>0</v>
      </c>
      <c r="O196" s="1" t="str">
        <f>IF(AND(M196&lt;&gt;0,N196&lt;&gt;0),INDEX(B:B,ROW()),"")</f>
        <v/>
      </c>
    </row>
    <row r="197" spans="1:15" x14ac:dyDescent="0.35">
      <c r="A197" s="2">
        <v>1226</v>
      </c>
      <c r="B197" s="1">
        <v>15.69862458336868</v>
      </c>
      <c r="C197" s="1">
        <v>16</v>
      </c>
      <c r="D197" s="1">
        <v>3.9000000000000008</v>
      </c>
      <c r="E197" s="1">
        <v>5.6999999999999984</v>
      </c>
      <c r="F197" s="1">
        <v>7.4999999999999947</v>
      </c>
      <c r="G197" s="1">
        <v>3.2328278837913631</v>
      </c>
      <c r="H197" s="1">
        <v>383</v>
      </c>
      <c r="I197" s="1"/>
      <c r="J197" s="1">
        <f>IF(B197&gt;11.91472, INDEX(B:B, ROW()), 0)</f>
        <v>15.69862458336868</v>
      </c>
      <c r="K197" s="1">
        <f>IF(G197&gt;3.22, INDEX(B:B, ROW()), 0)</f>
        <v>15.69862458336868</v>
      </c>
      <c r="L197" s="1">
        <f>IF(AND(J197&lt;&gt;0,K197&lt;&gt;0),INDEX(B:B,ROW()),"")</f>
        <v>15.69862458336868</v>
      </c>
      <c r="M197" s="1">
        <f>IF(B197&gt;14.31371, INDEX(B:B, ROW()), 0)</f>
        <v>15.69862458336868</v>
      </c>
      <c r="N197" s="1">
        <f>IF(G197&gt;4.493936, INDEX(B:B, ROW()), 0)</f>
        <v>0</v>
      </c>
      <c r="O197" s="1" t="str">
        <f>IF(AND(M197&lt;&gt;0,N197&lt;&gt;0),INDEX(B:B,ROW()),"")</f>
        <v/>
      </c>
    </row>
    <row r="198" spans="1:15" x14ac:dyDescent="0.35">
      <c r="A198" s="2">
        <v>1227</v>
      </c>
      <c r="B198" s="1">
        <v>16.202824945120462</v>
      </c>
      <c r="C198" s="1">
        <v>16</v>
      </c>
      <c r="D198" s="1">
        <v>3.9000000000000008</v>
      </c>
      <c r="E198" s="1">
        <v>5.7499999999999973</v>
      </c>
      <c r="F198" s="1">
        <v>7.5999999999999943</v>
      </c>
      <c r="G198" s="1">
        <v>3.28606155556233</v>
      </c>
      <c r="H198" s="1">
        <v>381</v>
      </c>
      <c r="I198" s="1"/>
      <c r="J198" s="1">
        <f>IF(B198&gt;11.91472, INDEX(B:B, ROW()), 0)</f>
        <v>16.202824945120462</v>
      </c>
      <c r="K198" s="1">
        <f>IF(G198&gt;3.22, INDEX(B:B, ROW()), 0)</f>
        <v>16.202824945120462</v>
      </c>
      <c r="L198" s="1">
        <f>IF(AND(J198&lt;&gt;0,K198&lt;&gt;0),INDEX(B:B,ROW()),"")</f>
        <v>16.202824945120462</v>
      </c>
      <c r="M198" s="1">
        <f>IF(B198&gt;14.31371, INDEX(B:B, ROW()), 0)</f>
        <v>16.202824945120462</v>
      </c>
      <c r="N198" s="1">
        <f>IF(G198&gt;4.493936, INDEX(B:B, ROW()), 0)</f>
        <v>0</v>
      </c>
      <c r="O198" s="1" t="str">
        <f>IF(AND(M198&lt;&gt;0,N198&lt;&gt;0),INDEX(B:B,ROW()),"")</f>
        <v/>
      </c>
    </row>
    <row r="199" spans="1:15" x14ac:dyDescent="0.35">
      <c r="A199" s="2">
        <v>1228</v>
      </c>
      <c r="B199" s="1">
        <v>16.615084360478839</v>
      </c>
      <c r="C199" s="1">
        <v>16</v>
      </c>
      <c r="D199" s="1">
        <v>3.9000000000000008</v>
      </c>
      <c r="E199" s="1">
        <v>5.7999999999999972</v>
      </c>
      <c r="F199" s="1">
        <v>7.699999999999994</v>
      </c>
      <c r="G199" s="1">
        <v>3.346112292736259</v>
      </c>
      <c r="H199" s="1">
        <v>377</v>
      </c>
      <c r="I199" s="1"/>
      <c r="J199" s="1">
        <f>IF(B199&gt;11.91472, INDEX(B:B, ROW()), 0)</f>
        <v>16.615084360478839</v>
      </c>
      <c r="K199" s="1">
        <f>IF(G199&gt;3.22, INDEX(B:B, ROW()), 0)</f>
        <v>16.615084360478839</v>
      </c>
      <c r="L199" s="1">
        <f>IF(AND(J199&lt;&gt;0,K199&lt;&gt;0),INDEX(B:B,ROW()),"")</f>
        <v>16.615084360478839</v>
      </c>
      <c r="M199" s="1">
        <f>IF(B199&gt;14.31371, INDEX(B:B, ROW()), 0)</f>
        <v>16.615084360478839</v>
      </c>
      <c r="N199" s="1">
        <f>IF(G199&gt;4.493936, INDEX(B:B, ROW()), 0)</f>
        <v>0</v>
      </c>
      <c r="O199" s="1" t="str">
        <f>IF(AND(M199&lt;&gt;0,N199&lt;&gt;0),INDEX(B:B,ROW()),"")</f>
        <v/>
      </c>
    </row>
    <row r="200" spans="1:15" x14ac:dyDescent="0.35">
      <c r="A200" s="2">
        <v>1229</v>
      </c>
      <c r="B200" s="1">
        <v>17.943939780255619</v>
      </c>
      <c r="C200" s="1">
        <v>16</v>
      </c>
      <c r="D200" s="1">
        <v>3.9000000000000008</v>
      </c>
      <c r="E200" s="1">
        <v>5.849999999999997</v>
      </c>
      <c r="F200" s="1">
        <v>7.7999999999999936</v>
      </c>
      <c r="G200" s="1">
        <v>3.506734359623032</v>
      </c>
      <c r="H200" s="1">
        <v>374</v>
      </c>
      <c r="I200" s="1"/>
      <c r="J200" s="1">
        <f>IF(B200&gt;11.91472, INDEX(B:B, ROW()), 0)</f>
        <v>17.943939780255619</v>
      </c>
      <c r="K200" s="1">
        <f>IF(G200&gt;3.22, INDEX(B:B, ROW()), 0)</f>
        <v>17.943939780255619</v>
      </c>
      <c r="L200" s="1">
        <f>IF(AND(J200&lt;&gt;0,K200&lt;&gt;0),INDEX(B:B,ROW()),"")</f>
        <v>17.943939780255619</v>
      </c>
      <c r="M200" s="1">
        <f>IF(B200&gt;14.31371, INDEX(B:B, ROW()), 0)</f>
        <v>17.943939780255619</v>
      </c>
      <c r="N200" s="1">
        <f>IF(G200&gt;4.493936, INDEX(B:B, ROW()), 0)</f>
        <v>0</v>
      </c>
      <c r="O200" s="1" t="str">
        <f>IF(AND(M200&lt;&gt;0,N200&lt;&gt;0),INDEX(B:B,ROW()),"")</f>
        <v/>
      </c>
    </row>
    <row r="201" spans="1:15" x14ac:dyDescent="0.35">
      <c r="A201" s="2">
        <v>1230</v>
      </c>
      <c r="B201" s="1">
        <v>16.88828197466292</v>
      </c>
      <c r="C201" s="1">
        <v>16</v>
      </c>
      <c r="D201" s="1">
        <v>3.9000000000000008</v>
      </c>
      <c r="E201" s="1">
        <v>5.8999999999999968</v>
      </c>
      <c r="F201" s="1">
        <v>7.8999999999999932</v>
      </c>
      <c r="G201" s="1">
        <v>3.412966008397273</v>
      </c>
      <c r="H201" s="1">
        <v>367</v>
      </c>
      <c r="I201" s="1"/>
      <c r="J201" s="1">
        <f>IF(B201&gt;11.91472, INDEX(B:B, ROW()), 0)</f>
        <v>16.88828197466292</v>
      </c>
      <c r="K201" s="1">
        <f>IF(G201&gt;3.22, INDEX(B:B, ROW()), 0)</f>
        <v>16.88828197466292</v>
      </c>
      <c r="L201" s="1">
        <f>IF(AND(J201&lt;&gt;0,K201&lt;&gt;0),INDEX(B:B,ROW()),"")</f>
        <v>16.88828197466292</v>
      </c>
      <c r="M201" s="1">
        <f>IF(B201&gt;14.31371, INDEX(B:B, ROW()), 0)</f>
        <v>16.88828197466292</v>
      </c>
      <c r="N201" s="1">
        <f>IF(G201&gt;4.493936, INDEX(B:B, ROW()), 0)</f>
        <v>0</v>
      </c>
      <c r="O201" s="1" t="str">
        <f>IF(AND(M201&lt;&gt;0,N201&lt;&gt;0),INDEX(B:B,ROW()),"")</f>
        <v/>
      </c>
    </row>
    <row r="202" spans="1:15" x14ac:dyDescent="0.35">
      <c r="A202" s="2">
        <v>1231</v>
      </c>
      <c r="B202" s="1">
        <v>17.39676888647363</v>
      </c>
      <c r="C202" s="1">
        <v>16</v>
      </c>
      <c r="D202" s="1">
        <v>3.9000000000000008</v>
      </c>
      <c r="E202" s="1">
        <v>5.9499999999999966</v>
      </c>
      <c r="F202" s="1">
        <v>7.9999999999999929</v>
      </c>
      <c r="G202" s="1">
        <v>3.492736919167045</v>
      </c>
      <c r="H202" s="1">
        <v>362</v>
      </c>
      <c r="I202" s="1"/>
      <c r="J202" s="1">
        <f>IF(B202&gt;11.91472, INDEX(B:B, ROW()), 0)</f>
        <v>17.39676888647363</v>
      </c>
      <c r="K202" s="1">
        <f>IF(G202&gt;3.22, INDEX(B:B, ROW()), 0)</f>
        <v>17.39676888647363</v>
      </c>
      <c r="L202" s="1">
        <f>IF(AND(J202&lt;&gt;0,K202&lt;&gt;0),INDEX(B:B,ROW()),"")</f>
        <v>17.39676888647363</v>
      </c>
      <c r="M202" s="1">
        <f>IF(B202&gt;14.31371, INDEX(B:B, ROW()), 0)</f>
        <v>17.39676888647363</v>
      </c>
      <c r="N202" s="1">
        <f>IF(G202&gt;4.493936, INDEX(B:B, ROW()), 0)</f>
        <v>0</v>
      </c>
      <c r="O202" s="1" t="str">
        <f>IF(AND(M202&lt;&gt;0,N202&lt;&gt;0),INDEX(B:B,ROW()),"")</f>
        <v/>
      </c>
    </row>
    <row r="203" spans="1:15" x14ac:dyDescent="0.35">
      <c r="A203" s="2">
        <v>1232</v>
      </c>
      <c r="B203" s="1">
        <v>17.21961964426762</v>
      </c>
      <c r="C203" s="1">
        <v>16</v>
      </c>
      <c r="D203" s="1">
        <v>3.9000000000000008</v>
      </c>
      <c r="E203" s="1">
        <v>5.9999999999999956</v>
      </c>
      <c r="F203" s="1">
        <v>8.0999999999999925</v>
      </c>
      <c r="G203" s="1">
        <v>3.481828445753687</v>
      </c>
      <c r="H203" s="1">
        <v>359</v>
      </c>
      <c r="I203" s="1"/>
      <c r="J203" s="1">
        <f>IF(B203&gt;11.91472, INDEX(B:B, ROW()), 0)</f>
        <v>17.21961964426762</v>
      </c>
      <c r="K203" s="1">
        <f>IF(G203&gt;3.22, INDEX(B:B, ROW()), 0)</f>
        <v>17.21961964426762</v>
      </c>
      <c r="L203" s="1">
        <f>IF(AND(J203&lt;&gt;0,K203&lt;&gt;0),INDEX(B:B,ROW()),"")</f>
        <v>17.21961964426762</v>
      </c>
      <c r="M203" s="1">
        <f>IF(B203&gt;14.31371, INDEX(B:B, ROW()), 0)</f>
        <v>17.21961964426762</v>
      </c>
      <c r="N203" s="1">
        <f>IF(G203&gt;4.493936, INDEX(B:B, ROW()), 0)</f>
        <v>0</v>
      </c>
      <c r="O203" s="1" t="str">
        <f>IF(AND(M203&lt;&gt;0,N203&lt;&gt;0),INDEX(B:B,ROW()),"")</f>
        <v/>
      </c>
    </row>
    <row r="204" spans="1:15" x14ac:dyDescent="0.35">
      <c r="A204" s="2">
        <v>1233</v>
      </c>
      <c r="B204" s="1">
        <v>17.476781989234389</v>
      </c>
      <c r="C204" s="1">
        <v>16</v>
      </c>
      <c r="D204" s="1">
        <v>3.9000000000000008</v>
      </c>
      <c r="E204" s="1">
        <v>6.0499999999999963</v>
      </c>
      <c r="F204" s="1">
        <v>8.1999999999999922</v>
      </c>
      <c r="G204" s="1">
        <v>3.5746316396209168</v>
      </c>
      <c r="H204" s="1">
        <v>356</v>
      </c>
      <c r="I204" s="1"/>
      <c r="J204" s="1">
        <f>IF(B204&gt;11.91472, INDEX(B:B, ROW()), 0)</f>
        <v>17.476781989234389</v>
      </c>
      <c r="K204" s="1">
        <f>IF(G204&gt;3.22, INDEX(B:B, ROW()), 0)</f>
        <v>17.476781989234389</v>
      </c>
      <c r="L204" s="1">
        <f>IF(AND(J204&lt;&gt;0,K204&lt;&gt;0),INDEX(B:B,ROW()),"")</f>
        <v>17.476781989234389</v>
      </c>
      <c r="M204" s="1">
        <f>IF(B204&gt;14.31371, INDEX(B:B, ROW()), 0)</f>
        <v>17.476781989234389</v>
      </c>
      <c r="N204" s="1">
        <f>IF(G204&gt;4.493936, INDEX(B:B, ROW()), 0)</f>
        <v>0</v>
      </c>
      <c r="O204" s="1" t="str">
        <f>IF(AND(M204&lt;&gt;0,N204&lt;&gt;0),INDEX(B:B,ROW()),"")</f>
        <v/>
      </c>
    </row>
    <row r="205" spans="1:15" x14ac:dyDescent="0.35">
      <c r="A205" s="2">
        <v>1234</v>
      </c>
      <c r="B205" s="1">
        <v>15.58133860271724</v>
      </c>
      <c r="C205" s="1">
        <v>16</v>
      </c>
      <c r="D205" s="1">
        <v>3.9000000000000008</v>
      </c>
      <c r="E205" s="1">
        <v>6.0999999999999961</v>
      </c>
      <c r="F205" s="1">
        <v>8.2999999999999918</v>
      </c>
      <c r="G205" s="1">
        <v>3.4010547139459022</v>
      </c>
      <c r="H205" s="1">
        <v>352</v>
      </c>
      <c r="I205" s="1"/>
      <c r="J205" s="1">
        <f>IF(B205&gt;11.91472, INDEX(B:B, ROW()), 0)</f>
        <v>15.58133860271724</v>
      </c>
      <c r="K205" s="1">
        <f>IF(G205&gt;3.22, INDEX(B:B, ROW()), 0)</f>
        <v>15.58133860271724</v>
      </c>
      <c r="L205" s="1">
        <f>IF(AND(J205&lt;&gt;0,K205&lt;&gt;0),INDEX(B:B,ROW()),"")</f>
        <v>15.58133860271724</v>
      </c>
      <c r="M205" s="1">
        <f>IF(B205&gt;14.31371, INDEX(B:B, ROW()), 0)</f>
        <v>15.58133860271724</v>
      </c>
      <c r="N205" s="1">
        <f>IF(G205&gt;4.493936, INDEX(B:B, ROW()), 0)</f>
        <v>0</v>
      </c>
      <c r="O205" s="1" t="str">
        <f>IF(AND(M205&lt;&gt;0,N205&lt;&gt;0),INDEX(B:B,ROW()),"")</f>
        <v/>
      </c>
    </row>
    <row r="206" spans="1:15" x14ac:dyDescent="0.35">
      <c r="A206" s="2">
        <v>1235</v>
      </c>
      <c r="B206" s="1">
        <v>14.337947687529811</v>
      </c>
      <c r="C206" s="1">
        <v>16</v>
      </c>
      <c r="D206" s="1">
        <v>3.9000000000000008</v>
      </c>
      <c r="E206" s="1">
        <v>6.1499999999999959</v>
      </c>
      <c r="F206" s="1">
        <v>8.3999999999999915</v>
      </c>
      <c r="G206" s="1">
        <v>3.286074822283231</v>
      </c>
      <c r="H206" s="1">
        <v>348</v>
      </c>
      <c r="I206" s="1"/>
      <c r="J206" s="1">
        <f>IF(B206&gt;11.91472, INDEX(B:B, ROW()), 0)</f>
        <v>14.337947687529811</v>
      </c>
      <c r="K206" s="1">
        <f>IF(G206&gt;3.22, INDEX(B:B, ROW()), 0)</f>
        <v>14.337947687529811</v>
      </c>
      <c r="L206" s="1">
        <f>IF(AND(J206&lt;&gt;0,K206&lt;&gt;0),INDEX(B:B,ROW()),"")</f>
        <v>14.337947687529811</v>
      </c>
      <c r="M206" s="1">
        <f>IF(B206&gt;14.31371, INDEX(B:B, ROW()), 0)</f>
        <v>14.337947687529811</v>
      </c>
      <c r="N206" s="1">
        <f>IF(G206&gt;4.493936, INDEX(B:B, ROW()), 0)</f>
        <v>0</v>
      </c>
      <c r="O206" s="1" t="str">
        <f>IF(AND(M206&lt;&gt;0,N206&lt;&gt;0),INDEX(B:B,ROW()),"")</f>
        <v/>
      </c>
    </row>
    <row r="207" spans="1:15" x14ac:dyDescent="0.35">
      <c r="A207" s="2">
        <v>1236</v>
      </c>
      <c r="B207" s="1">
        <v>14.45037299227393</v>
      </c>
      <c r="C207" s="1">
        <v>16</v>
      </c>
      <c r="D207" s="1">
        <v>3.9000000000000008</v>
      </c>
      <c r="E207" s="1">
        <v>6.1999999999999957</v>
      </c>
      <c r="F207" s="1">
        <v>8.4999999999999911</v>
      </c>
      <c r="G207" s="1">
        <v>3.3012724058337319</v>
      </c>
      <c r="H207" s="1">
        <v>346</v>
      </c>
      <c r="I207" s="1"/>
      <c r="J207" s="1">
        <f>IF(B207&gt;11.91472, INDEX(B:B, ROW()), 0)</f>
        <v>14.45037299227393</v>
      </c>
      <c r="K207" s="1">
        <f>IF(G207&gt;3.22, INDEX(B:B, ROW()), 0)</f>
        <v>14.45037299227393</v>
      </c>
      <c r="L207" s="1">
        <f>IF(AND(J207&lt;&gt;0,K207&lt;&gt;0),INDEX(B:B,ROW()),"")</f>
        <v>14.45037299227393</v>
      </c>
      <c r="M207" s="1">
        <f>IF(B207&gt;14.31371, INDEX(B:B, ROW()), 0)</f>
        <v>14.45037299227393</v>
      </c>
      <c r="N207" s="1">
        <f>IF(G207&gt;4.493936, INDEX(B:B, ROW()), 0)</f>
        <v>0</v>
      </c>
      <c r="O207" s="1" t="str">
        <f>IF(AND(M207&lt;&gt;0,N207&lt;&gt;0),INDEX(B:B,ROW()),"")</f>
        <v/>
      </c>
    </row>
    <row r="208" spans="1:15" x14ac:dyDescent="0.35">
      <c r="A208" s="2">
        <v>1237</v>
      </c>
      <c r="B208" s="1">
        <v>12.78953297523716</v>
      </c>
      <c r="C208" s="1">
        <v>16</v>
      </c>
      <c r="D208" s="1">
        <v>3.9000000000000008</v>
      </c>
      <c r="E208" s="1">
        <v>6.2499999999999956</v>
      </c>
      <c r="F208" s="1">
        <v>8.5999999999999908</v>
      </c>
      <c r="G208" s="1">
        <v>3.2317380540691429</v>
      </c>
      <c r="H208" s="1">
        <v>342</v>
      </c>
      <c r="I208" s="1"/>
      <c r="J208" s="1">
        <f>IF(B208&gt;11.91472, INDEX(B:B, ROW()), 0)</f>
        <v>12.78953297523716</v>
      </c>
      <c r="K208" s="1">
        <f>IF(G208&gt;3.22, INDEX(B:B, ROW()), 0)</f>
        <v>12.78953297523716</v>
      </c>
      <c r="L208" s="1">
        <f>IF(AND(J208&lt;&gt;0,K208&lt;&gt;0),INDEX(B:B,ROW()),"")</f>
        <v>12.78953297523716</v>
      </c>
      <c r="M208" s="1">
        <f>IF(B208&gt;14.31371, INDEX(B:B, ROW()), 0)</f>
        <v>0</v>
      </c>
      <c r="N208" s="1">
        <f>IF(G208&gt;4.493936, INDEX(B:B, ROW()), 0)</f>
        <v>0</v>
      </c>
      <c r="O208" s="1" t="str">
        <f>IF(AND(M208&lt;&gt;0,N208&lt;&gt;0),INDEX(B:B,ROW()),"")</f>
        <v/>
      </c>
    </row>
    <row r="209" spans="1:15" x14ac:dyDescent="0.35">
      <c r="A209" s="2">
        <v>1238</v>
      </c>
      <c r="B209" s="1">
        <v>13.191847413158611</v>
      </c>
      <c r="C209" s="1">
        <v>16</v>
      </c>
      <c r="D209" s="1">
        <v>3.9000000000000008</v>
      </c>
      <c r="E209" s="1">
        <v>6.2999999999999954</v>
      </c>
      <c r="F209" s="1">
        <v>8.6999999999999904</v>
      </c>
      <c r="G209" s="1">
        <v>3.3116333973846008</v>
      </c>
      <c r="H209" s="1">
        <v>340</v>
      </c>
      <c r="I209" s="1"/>
      <c r="J209" s="1">
        <f>IF(B209&gt;11.91472, INDEX(B:B, ROW()), 0)</f>
        <v>13.191847413158611</v>
      </c>
      <c r="K209" s="1">
        <f>IF(G209&gt;3.22, INDEX(B:B, ROW()), 0)</f>
        <v>13.191847413158611</v>
      </c>
      <c r="L209" s="1">
        <f>IF(AND(J209&lt;&gt;0,K209&lt;&gt;0),INDEX(B:B,ROW()),"")</f>
        <v>13.191847413158611</v>
      </c>
      <c r="M209" s="1">
        <f>IF(B209&gt;14.31371, INDEX(B:B, ROW()), 0)</f>
        <v>0</v>
      </c>
      <c r="N209" s="1">
        <f>IF(G209&gt;4.493936, INDEX(B:B, ROW()), 0)</f>
        <v>0</v>
      </c>
      <c r="O209" s="1" t="str">
        <f>IF(AND(M209&lt;&gt;0,N209&lt;&gt;0),INDEX(B:B,ROW()),"")</f>
        <v/>
      </c>
    </row>
    <row r="210" spans="1:15" x14ac:dyDescent="0.35">
      <c r="A210" s="2">
        <v>1239</v>
      </c>
      <c r="B210" s="1">
        <v>12.38895874118155</v>
      </c>
      <c r="C210" s="1">
        <v>16</v>
      </c>
      <c r="D210" s="1">
        <v>3.9000000000000008</v>
      </c>
      <c r="E210" s="1">
        <v>6.3499999999999952</v>
      </c>
      <c r="F210" s="1">
        <v>8.7999999999999901</v>
      </c>
      <c r="G210" s="1">
        <v>3.3326332621011612</v>
      </c>
      <c r="H210" s="1">
        <v>338</v>
      </c>
      <c r="I210" s="1"/>
      <c r="J210" s="1">
        <f>IF(B210&gt;11.91472, INDEX(B:B, ROW()), 0)</f>
        <v>12.38895874118155</v>
      </c>
      <c r="K210" s="1">
        <f>IF(G210&gt;3.22, INDEX(B:B, ROW()), 0)</f>
        <v>12.38895874118155</v>
      </c>
      <c r="L210" s="1">
        <f>IF(AND(J210&lt;&gt;0,K210&lt;&gt;0),INDEX(B:B,ROW()),"")</f>
        <v>12.38895874118155</v>
      </c>
      <c r="M210" s="1">
        <f>IF(B210&gt;14.31371, INDEX(B:B, ROW()), 0)</f>
        <v>0</v>
      </c>
      <c r="N210" s="1">
        <f>IF(G210&gt;4.493936, INDEX(B:B, ROW()), 0)</f>
        <v>0</v>
      </c>
      <c r="O210" s="1" t="str">
        <f>IF(AND(M210&lt;&gt;0,N210&lt;&gt;0),INDEX(B:B,ROW()),"")</f>
        <v/>
      </c>
    </row>
    <row r="211" spans="1:15" x14ac:dyDescent="0.35">
      <c r="A211" s="2">
        <v>1240</v>
      </c>
      <c r="B211" s="1">
        <v>12.509967415163899</v>
      </c>
      <c r="C211" s="1">
        <v>16</v>
      </c>
      <c r="D211" s="1">
        <v>3.9000000000000008</v>
      </c>
      <c r="E211" s="1">
        <v>6.399999999999995</v>
      </c>
      <c r="F211" s="1">
        <v>8.8999999999999897</v>
      </c>
      <c r="G211" s="1">
        <v>3.3496051034586851</v>
      </c>
      <c r="H211" s="1">
        <v>336</v>
      </c>
      <c r="I211" s="1"/>
      <c r="J211" s="1">
        <f>IF(B211&gt;11.91472, INDEX(B:B, ROW()), 0)</f>
        <v>12.509967415163899</v>
      </c>
      <c r="K211" s="1">
        <f>IF(G211&gt;3.22, INDEX(B:B, ROW()), 0)</f>
        <v>12.509967415163899</v>
      </c>
      <c r="L211" s="1">
        <f>IF(AND(J211&lt;&gt;0,K211&lt;&gt;0),INDEX(B:B,ROW()),"")</f>
        <v>12.509967415163899</v>
      </c>
      <c r="M211" s="1">
        <f>IF(B211&gt;14.31371, INDEX(B:B, ROW()), 0)</f>
        <v>0</v>
      </c>
      <c r="N211" s="1">
        <f>IF(G211&gt;4.493936, INDEX(B:B, ROW()), 0)</f>
        <v>0</v>
      </c>
      <c r="O211" s="1" t="str">
        <f>IF(AND(M211&lt;&gt;0,N211&lt;&gt;0),INDEX(B:B,ROW()),"")</f>
        <v/>
      </c>
    </row>
    <row r="212" spans="1:15" x14ac:dyDescent="0.35">
      <c r="A212" s="2">
        <v>1241</v>
      </c>
      <c r="B212" s="1">
        <v>12.708081622692999</v>
      </c>
      <c r="C212" s="1">
        <v>16</v>
      </c>
      <c r="D212" s="1">
        <v>3.9000000000000008</v>
      </c>
      <c r="E212" s="1">
        <v>6.4499999999999948</v>
      </c>
      <c r="F212" s="1">
        <v>8.9999999999999893</v>
      </c>
      <c r="G212" s="1">
        <v>3.380941962359028</v>
      </c>
      <c r="H212" s="1">
        <v>336</v>
      </c>
      <c r="I212" s="1"/>
      <c r="J212" s="1">
        <f>IF(B212&gt;11.91472, INDEX(B:B, ROW()), 0)</f>
        <v>12.708081622692999</v>
      </c>
      <c r="K212" s="1">
        <f>IF(G212&gt;3.22, INDEX(B:B, ROW()), 0)</f>
        <v>12.708081622692999</v>
      </c>
      <c r="L212" s="1">
        <f>IF(AND(J212&lt;&gt;0,K212&lt;&gt;0),INDEX(B:B,ROW()),"")</f>
        <v>12.708081622692999</v>
      </c>
      <c r="M212" s="1">
        <f>IF(B212&gt;14.31371, INDEX(B:B, ROW()), 0)</f>
        <v>0</v>
      </c>
      <c r="N212" s="1">
        <f>IF(G212&gt;4.493936, INDEX(B:B, ROW()), 0)</f>
        <v>0</v>
      </c>
      <c r="O212" s="1" t="str">
        <f>IF(AND(M212&lt;&gt;0,N212&lt;&gt;0),INDEX(B:B,ROW()),"")</f>
        <v/>
      </c>
    </row>
    <row r="213" spans="1:15" x14ac:dyDescent="0.35">
      <c r="A213" s="2">
        <v>1242</v>
      </c>
      <c r="B213" s="1">
        <v>12.906195830222121</v>
      </c>
      <c r="C213" s="1">
        <v>16</v>
      </c>
      <c r="D213" s="1">
        <v>3.9000000000000008</v>
      </c>
      <c r="E213" s="1">
        <v>6.4999999999999947</v>
      </c>
      <c r="F213" s="1">
        <v>9.099999999999989</v>
      </c>
      <c r="G213" s="1">
        <v>3.41147163403669</v>
      </c>
      <c r="H213" s="1">
        <v>336</v>
      </c>
      <c r="I213" s="1"/>
      <c r="J213" s="1">
        <f>IF(B213&gt;11.91472, INDEX(B:B, ROW()), 0)</f>
        <v>12.906195830222121</v>
      </c>
      <c r="K213" s="1">
        <f>IF(G213&gt;3.22, INDEX(B:B, ROW()), 0)</f>
        <v>12.906195830222121</v>
      </c>
      <c r="L213" s="1">
        <f>IF(AND(J213&lt;&gt;0,K213&lt;&gt;0),INDEX(B:B,ROW()),"")</f>
        <v>12.906195830222121</v>
      </c>
      <c r="M213" s="1">
        <f>IF(B213&gt;14.31371, INDEX(B:B, ROW()), 0)</f>
        <v>0</v>
      </c>
      <c r="N213" s="1">
        <f>IF(G213&gt;4.493936, INDEX(B:B, ROW()), 0)</f>
        <v>0</v>
      </c>
      <c r="O213" s="1" t="str">
        <f>IF(AND(M213&lt;&gt;0,N213&lt;&gt;0),INDEX(B:B,ROW()),"")</f>
        <v/>
      </c>
    </row>
    <row r="214" spans="1:15" x14ac:dyDescent="0.35">
      <c r="A214" s="2">
        <v>1243</v>
      </c>
      <c r="B214" s="1">
        <v>12.60047166363197</v>
      </c>
      <c r="C214" s="1">
        <v>16</v>
      </c>
      <c r="D214" s="1">
        <v>3.9000000000000008</v>
      </c>
      <c r="E214" s="1">
        <v>6.5499999999999936</v>
      </c>
      <c r="F214" s="1">
        <v>9.1999999999999886</v>
      </c>
      <c r="G214" s="1">
        <v>3.3962929304037082</v>
      </c>
      <c r="H214" s="1">
        <v>332</v>
      </c>
      <c r="I214" s="1"/>
      <c r="J214" s="1">
        <f>IF(B214&gt;11.91472, INDEX(B:B, ROW()), 0)</f>
        <v>12.60047166363197</v>
      </c>
      <c r="K214" s="1">
        <f>IF(G214&gt;3.22, INDEX(B:B, ROW()), 0)</f>
        <v>12.60047166363197</v>
      </c>
      <c r="L214" s="1">
        <f>IF(AND(J214&lt;&gt;0,K214&lt;&gt;0),INDEX(B:B,ROW()),"")</f>
        <v>12.60047166363197</v>
      </c>
      <c r="M214" s="1">
        <f>IF(B214&gt;14.31371, INDEX(B:B, ROW()), 0)</f>
        <v>0</v>
      </c>
      <c r="N214" s="1">
        <f>IF(G214&gt;4.493936, INDEX(B:B, ROW()), 0)</f>
        <v>0</v>
      </c>
      <c r="O214" s="1" t="str">
        <f>IF(AND(M214&lt;&gt;0,N214&lt;&gt;0),INDEX(B:B,ROW()),"")</f>
        <v/>
      </c>
    </row>
    <row r="215" spans="1:15" x14ac:dyDescent="0.35">
      <c r="A215" s="2">
        <v>1245</v>
      </c>
      <c r="B215" s="1">
        <v>12.29218555621528</v>
      </c>
      <c r="C215" s="1">
        <v>16</v>
      </c>
      <c r="D215" s="1">
        <v>3.9000000000000008</v>
      </c>
      <c r="E215" s="1">
        <v>6.6499999999999941</v>
      </c>
      <c r="F215" s="1">
        <v>9.3999999999999879</v>
      </c>
      <c r="G215" s="1">
        <v>3.3983860232054659</v>
      </c>
      <c r="H215" s="1">
        <v>328</v>
      </c>
      <c r="I215" s="1"/>
      <c r="J215" s="1">
        <f>IF(B215&gt;11.91472, INDEX(B:B, ROW()), 0)</f>
        <v>12.29218555621528</v>
      </c>
      <c r="K215" s="1">
        <f>IF(G215&gt;3.22, INDEX(B:B, ROW()), 0)</f>
        <v>12.29218555621528</v>
      </c>
      <c r="L215" s="1">
        <f>IF(AND(J215&lt;&gt;0,K215&lt;&gt;0),INDEX(B:B,ROW()),"")</f>
        <v>12.29218555621528</v>
      </c>
      <c r="M215" s="1">
        <f>IF(B215&gt;14.31371, INDEX(B:B, ROW()), 0)</f>
        <v>0</v>
      </c>
      <c r="N215" s="1">
        <f>IF(G215&gt;4.493936, INDEX(B:B, ROW()), 0)</f>
        <v>0</v>
      </c>
      <c r="O215" s="1" t="str">
        <f>IF(AND(M215&lt;&gt;0,N215&lt;&gt;0),INDEX(B:B,ROW()),"")</f>
        <v/>
      </c>
    </row>
    <row r="216" spans="1:15" x14ac:dyDescent="0.35">
      <c r="A216" s="2">
        <v>1246</v>
      </c>
      <c r="B216" s="1">
        <v>12.44699422473634</v>
      </c>
      <c r="C216" s="1">
        <v>16</v>
      </c>
      <c r="D216" s="1">
        <v>3.9000000000000008</v>
      </c>
      <c r="E216" s="1">
        <v>6.699999999999994</v>
      </c>
      <c r="F216" s="1">
        <v>9.4999999999999876</v>
      </c>
      <c r="G216" s="1">
        <v>3.4207694155278459</v>
      </c>
      <c r="H216" s="1">
        <v>328</v>
      </c>
      <c r="I216" s="1"/>
      <c r="J216" s="1">
        <f>IF(B216&gt;11.91472, INDEX(B:B, ROW()), 0)</f>
        <v>12.44699422473634</v>
      </c>
      <c r="K216" s="1">
        <f>IF(G216&gt;3.22, INDEX(B:B, ROW()), 0)</f>
        <v>12.44699422473634</v>
      </c>
      <c r="L216" s="1">
        <f>IF(AND(J216&lt;&gt;0,K216&lt;&gt;0),INDEX(B:B,ROW()),"")</f>
        <v>12.44699422473634</v>
      </c>
      <c r="M216" s="1">
        <f>IF(B216&gt;14.31371, INDEX(B:B, ROW()), 0)</f>
        <v>0</v>
      </c>
      <c r="N216" s="1">
        <f>IF(G216&gt;4.493936, INDEX(B:B, ROW()), 0)</f>
        <v>0</v>
      </c>
      <c r="O216" s="1" t="str">
        <f>IF(AND(M216&lt;&gt;0,N216&lt;&gt;0),INDEX(B:B,ROW()),"")</f>
        <v/>
      </c>
    </row>
    <row r="217" spans="1:15" x14ac:dyDescent="0.35">
      <c r="A217" s="2">
        <v>1247</v>
      </c>
      <c r="B217" s="1">
        <v>12.61948211757195</v>
      </c>
      <c r="C217" s="1">
        <v>16</v>
      </c>
      <c r="D217" s="1">
        <v>3.9000000000000008</v>
      </c>
      <c r="E217" s="1">
        <v>6.7499999999999938</v>
      </c>
      <c r="F217" s="1">
        <v>9.5999999999999872</v>
      </c>
      <c r="G217" s="1">
        <v>3.44185091258792</v>
      </c>
      <c r="H217" s="1">
        <v>327</v>
      </c>
      <c r="I217" s="1"/>
      <c r="J217" s="1">
        <f>IF(B217&gt;11.91472, INDEX(B:B, ROW()), 0)</f>
        <v>12.61948211757195</v>
      </c>
      <c r="K217" s="1">
        <f>IF(G217&gt;3.22, INDEX(B:B, ROW()), 0)</f>
        <v>12.61948211757195</v>
      </c>
      <c r="L217" s="1">
        <f>IF(AND(J217&lt;&gt;0,K217&lt;&gt;0),INDEX(B:B,ROW()),"")</f>
        <v>12.61948211757195</v>
      </c>
      <c r="M217" s="1">
        <f>IF(B217&gt;14.31371, INDEX(B:B, ROW()), 0)</f>
        <v>0</v>
      </c>
      <c r="N217" s="1">
        <f>IF(G217&gt;4.493936, INDEX(B:B, ROW()), 0)</f>
        <v>0</v>
      </c>
      <c r="O217" s="1" t="str">
        <f>IF(AND(M217&lt;&gt;0,N217&lt;&gt;0),INDEX(B:B,ROW()),"")</f>
        <v/>
      </c>
    </row>
    <row r="218" spans="1:15" x14ac:dyDescent="0.35">
      <c r="A218" s="2">
        <v>1248</v>
      </c>
      <c r="B218" s="1">
        <v>12.67584981109864</v>
      </c>
      <c r="C218" s="1">
        <v>16</v>
      </c>
      <c r="D218" s="1">
        <v>3.9000000000000008</v>
      </c>
      <c r="E218" s="1">
        <v>6.7999999999999936</v>
      </c>
      <c r="F218" s="1">
        <v>9.6999999999999869</v>
      </c>
      <c r="G218" s="1">
        <v>3.4438115810752912</v>
      </c>
      <c r="H218" s="1">
        <v>324</v>
      </c>
      <c r="I218" s="1"/>
      <c r="J218" s="1">
        <f>IF(B218&gt;11.91472, INDEX(B:B, ROW()), 0)</f>
        <v>12.67584981109864</v>
      </c>
      <c r="K218" s="1">
        <f>IF(G218&gt;3.22, INDEX(B:B, ROW()), 0)</f>
        <v>12.67584981109864</v>
      </c>
      <c r="L218" s="1">
        <f>IF(AND(J218&lt;&gt;0,K218&lt;&gt;0),INDEX(B:B,ROW()),"")</f>
        <v>12.67584981109864</v>
      </c>
      <c r="M218" s="1">
        <f>IF(B218&gt;14.31371, INDEX(B:B, ROW()), 0)</f>
        <v>0</v>
      </c>
      <c r="N218" s="1">
        <f>IF(G218&gt;4.493936, INDEX(B:B, ROW()), 0)</f>
        <v>0</v>
      </c>
      <c r="O218" s="1" t="str">
        <f>IF(AND(M218&lt;&gt;0,N218&lt;&gt;0),INDEX(B:B,ROW()),"")</f>
        <v/>
      </c>
    </row>
    <row r="219" spans="1:15" x14ac:dyDescent="0.35">
      <c r="A219" s="2">
        <v>1249</v>
      </c>
      <c r="B219" s="1">
        <v>12.04594411179246</v>
      </c>
      <c r="C219" s="1">
        <v>16</v>
      </c>
      <c r="D219" s="1">
        <v>3.9000000000000008</v>
      </c>
      <c r="E219" s="1">
        <v>6.8499999999999934</v>
      </c>
      <c r="F219" s="1">
        <v>9.7999999999999865</v>
      </c>
      <c r="G219" s="1">
        <v>3.3772850750750671</v>
      </c>
      <c r="H219" s="1">
        <v>323</v>
      </c>
      <c r="I219" s="1"/>
      <c r="J219" s="1">
        <f>IF(B219&gt;11.91472, INDEX(B:B, ROW()), 0)</f>
        <v>12.04594411179246</v>
      </c>
      <c r="K219" s="1">
        <f>IF(G219&gt;3.22, INDEX(B:B, ROW()), 0)</f>
        <v>12.04594411179246</v>
      </c>
      <c r="L219" s="1">
        <f>IF(AND(J219&lt;&gt;0,K219&lt;&gt;0),INDEX(B:B,ROW()),"")</f>
        <v>12.04594411179246</v>
      </c>
      <c r="M219" s="1">
        <f>IF(B219&gt;14.31371, INDEX(B:B, ROW()), 0)</f>
        <v>0</v>
      </c>
      <c r="N219" s="1">
        <f>IF(G219&gt;4.493936, INDEX(B:B, ROW()), 0)</f>
        <v>0</v>
      </c>
      <c r="O219" s="1" t="str">
        <f>IF(AND(M219&lt;&gt;0,N219&lt;&gt;0),INDEX(B:B,ROW()),"")</f>
        <v/>
      </c>
    </row>
    <row r="220" spans="1:15" x14ac:dyDescent="0.35">
      <c r="A220" s="2">
        <v>1250</v>
      </c>
      <c r="B220" s="1">
        <v>12.055337022040151</v>
      </c>
      <c r="C220" s="1">
        <v>16</v>
      </c>
      <c r="D220" s="1">
        <v>3.9000000000000008</v>
      </c>
      <c r="E220" s="1">
        <v>6.8999999999999932</v>
      </c>
      <c r="F220" s="1">
        <v>9.8999999999999861</v>
      </c>
      <c r="G220" s="1">
        <v>3.3805331403276568</v>
      </c>
      <c r="H220" s="1">
        <v>322</v>
      </c>
      <c r="I220" s="1"/>
      <c r="J220" s="1">
        <f>IF(B220&gt;11.91472, INDEX(B:B, ROW()), 0)</f>
        <v>12.055337022040151</v>
      </c>
      <c r="K220" s="1">
        <f>IF(G220&gt;3.22, INDEX(B:B, ROW()), 0)</f>
        <v>12.055337022040151</v>
      </c>
      <c r="L220" s="1">
        <f>IF(AND(J220&lt;&gt;0,K220&lt;&gt;0),INDEX(B:B,ROW()),"")</f>
        <v>12.055337022040151</v>
      </c>
      <c r="M220" s="1">
        <f>IF(B220&gt;14.31371, INDEX(B:B, ROW()), 0)</f>
        <v>0</v>
      </c>
      <c r="N220" s="1">
        <f>IF(G220&gt;4.493936, INDEX(B:B, ROW()), 0)</f>
        <v>0</v>
      </c>
      <c r="O220" s="1" t="str">
        <f>IF(AND(M220&lt;&gt;0,N220&lt;&gt;0),INDEX(B:B,ROW()),"")</f>
        <v/>
      </c>
    </row>
    <row r="221" spans="1:15" x14ac:dyDescent="0.35">
      <c r="A221" s="2">
        <v>1263</v>
      </c>
      <c r="B221" s="1">
        <v>16.080080830276628</v>
      </c>
      <c r="C221" s="1">
        <v>16</v>
      </c>
      <c r="D221" s="1">
        <v>4.0000000000000009</v>
      </c>
      <c r="E221" s="1">
        <v>5.5999999999999988</v>
      </c>
      <c r="F221" s="1">
        <v>7.1999999999999966</v>
      </c>
      <c r="G221" s="1">
        <v>3.2254577561493392</v>
      </c>
      <c r="H221" s="1">
        <v>359</v>
      </c>
      <c r="I221" s="1"/>
      <c r="J221" s="1">
        <f>IF(B221&gt;11.91472, INDEX(B:B, ROW()), 0)</f>
        <v>16.080080830276628</v>
      </c>
      <c r="K221" s="1">
        <f>IF(G221&gt;3.22, INDEX(B:B, ROW()), 0)</f>
        <v>16.080080830276628</v>
      </c>
      <c r="L221" s="1">
        <f>IF(AND(J221&lt;&gt;0,K221&lt;&gt;0),INDEX(B:B,ROW()),"")</f>
        <v>16.080080830276628</v>
      </c>
      <c r="M221" s="1">
        <f>IF(B221&gt;14.31371, INDEX(B:B, ROW()), 0)</f>
        <v>16.080080830276628</v>
      </c>
      <c r="N221" s="1">
        <f>IF(G221&gt;4.493936, INDEX(B:B, ROW()), 0)</f>
        <v>0</v>
      </c>
      <c r="O221" s="1" t="str">
        <f>IF(AND(M221&lt;&gt;0,N221&lt;&gt;0),INDEX(B:B,ROW()),"")</f>
        <v/>
      </c>
    </row>
    <row r="222" spans="1:15" x14ac:dyDescent="0.35">
      <c r="A222" s="2">
        <v>1267</v>
      </c>
      <c r="B222" s="1">
        <v>15.611188397745011</v>
      </c>
      <c r="C222" s="1">
        <v>16</v>
      </c>
      <c r="D222" s="1">
        <v>4.0000000000000009</v>
      </c>
      <c r="E222" s="1">
        <v>5.799999999999998</v>
      </c>
      <c r="F222" s="1">
        <v>7.5999999999999952</v>
      </c>
      <c r="G222" s="1">
        <v>3.282226695247267</v>
      </c>
      <c r="H222" s="1">
        <v>343</v>
      </c>
      <c r="I222" s="1"/>
      <c r="J222" s="1">
        <f>IF(B222&gt;11.91472, INDEX(B:B, ROW()), 0)</f>
        <v>15.611188397745011</v>
      </c>
      <c r="K222" s="1">
        <f>IF(G222&gt;3.22, INDEX(B:B, ROW()), 0)</f>
        <v>15.611188397745011</v>
      </c>
      <c r="L222" s="1">
        <f>IF(AND(J222&lt;&gt;0,K222&lt;&gt;0),INDEX(B:B,ROW()),"")</f>
        <v>15.611188397745011</v>
      </c>
      <c r="M222" s="1">
        <f>IF(B222&gt;14.31371, INDEX(B:B, ROW()), 0)</f>
        <v>15.611188397745011</v>
      </c>
      <c r="N222" s="1">
        <f>IF(G222&gt;4.493936, INDEX(B:B, ROW()), 0)</f>
        <v>0</v>
      </c>
      <c r="O222" s="1" t="str">
        <f>IF(AND(M222&lt;&gt;0,N222&lt;&gt;0),INDEX(B:B,ROW()),"")</f>
        <v/>
      </c>
    </row>
    <row r="223" spans="1:15" x14ac:dyDescent="0.35">
      <c r="A223" s="2">
        <v>1268</v>
      </c>
      <c r="B223" s="1">
        <v>16.86549406534175</v>
      </c>
      <c r="C223" s="1">
        <v>16</v>
      </c>
      <c r="D223" s="1">
        <v>4.0000000000000009</v>
      </c>
      <c r="E223" s="1">
        <v>5.8499999999999979</v>
      </c>
      <c r="F223" s="1">
        <v>7.6999999999999948</v>
      </c>
      <c r="G223" s="1">
        <v>3.439890657034669</v>
      </c>
      <c r="H223" s="1">
        <v>339</v>
      </c>
      <c r="I223" s="1"/>
      <c r="J223" s="1">
        <f>IF(B223&gt;11.91472, INDEX(B:B, ROW()), 0)</f>
        <v>16.86549406534175</v>
      </c>
      <c r="K223" s="1">
        <f>IF(G223&gt;3.22, INDEX(B:B, ROW()), 0)</f>
        <v>16.86549406534175</v>
      </c>
      <c r="L223" s="1">
        <f>IF(AND(J223&lt;&gt;0,K223&lt;&gt;0),INDEX(B:B,ROW()),"")</f>
        <v>16.86549406534175</v>
      </c>
      <c r="M223" s="1">
        <f>IF(B223&gt;14.31371, INDEX(B:B, ROW()), 0)</f>
        <v>16.86549406534175</v>
      </c>
      <c r="N223" s="1">
        <f>IF(G223&gt;4.493936, INDEX(B:B, ROW()), 0)</f>
        <v>0</v>
      </c>
      <c r="O223" s="1" t="str">
        <f>IF(AND(M223&lt;&gt;0,N223&lt;&gt;0),INDEX(B:B,ROW()),"")</f>
        <v/>
      </c>
    </row>
    <row r="224" spans="1:15" x14ac:dyDescent="0.35">
      <c r="A224" s="2">
        <v>1269</v>
      </c>
      <c r="B224" s="1">
        <v>15.840045732367701</v>
      </c>
      <c r="C224" s="1">
        <v>16</v>
      </c>
      <c r="D224" s="1">
        <v>4.0000000000000009</v>
      </c>
      <c r="E224" s="1">
        <v>5.8999999999999977</v>
      </c>
      <c r="F224" s="1">
        <v>7.7999999999999936</v>
      </c>
      <c r="G224" s="1">
        <v>3.3473016668079771</v>
      </c>
      <c r="H224" s="1">
        <v>333</v>
      </c>
      <c r="I224" s="1"/>
      <c r="J224" s="1">
        <f>IF(B224&gt;11.91472, INDEX(B:B, ROW()), 0)</f>
        <v>15.840045732367701</v>
      </c>
      <c r="K224" s="1">
        <f>IF(G224&gt;3.22, INDEX(B:B, ROW()), 0)</f>
        <v>15.840045732367701</v>
      </c>
      <c r="L224" s="1">
        <f>IF(AND(J224&lt;&gt;0,K224&lt;&gt;0),INDEX(B:B,ROW()),"")</f>
        <v>15.840045732367701</v>
      </c>
      <c r="M224" s="1">
        <f>IF(B224&gt;14.31371, INDEX(B:B, ROW()), 0)</f>
        <v>15.840045732367701</v>
      </c>
      <c r="N224" s="1">
        <f>IF(G224&gt;4.493936, INDEX(B:B, ROW()), 0)</f>
        <v>0</v>
      </c>
      <c r="O224" s="1" t="str">
        <f>IF(AND(M224&lt;&gt;0,N224&lt;&gt;0),INDEX(B:B,ROW()),"")</f>
        <v/>
      </c>
    </row>
    <row r="225" spans="1:15" x14ac:dyDescent="0.35">
      <c r="A225" s="2">
        <v>1270</v>
      </c>
      <c r="B225" s="1">
        <v>16.287333697332301</v>
      </c>
      <c r="C225" s="1">
        <v>16</v>
      </c>
      <c r="D225" s="1">
        <v>4.0000000000000009</v>
      </c>
      <c r="E225" s="1">
        <v>5.9499999999999984</v>
      </c>
      <c r="F225" s="1">
        <v>7.8999999999999941</v>
      </c>
      <c r="G225" s="1">
        <v>3.4234144836907849</v>
      </c>
      <c r="H225" s="1">
        <v>328</v>
      </c>
      <c r="I225" s="1"/>
      <c r="J225" s="1">
        <f>IF(B225&gt;11.91472, INDEX(B:B, ROW()), 0)</f>
        <v>16.287333697332301</v>
      </c>
      <c r="K225" s="1">
        <f>IF(G225&gt;3.22, INDEX(B:B, ROW()), 0)</f>
        <v>16.287333697332301</v>
      </c>
      <c r="L225" s="1">
        <f>IF(AND(J225&lt;&gt;0,K225&lt;&gt;0),INDEX(B:B,ROW()),"")</f>
        <v>16.287333697332301</v>
      </c>
      <c r="M225" s="1">
        <f>IF(B225&gt;14.31371, INDEX(B:B, ROW()), 0)</f>
        <v>16.287333697332301</v>
      </c>
      <c r="N225" s="1">
        <f>IF(G225&gt;4.493936, INDEX(B:B, ROW()), 0)</f>
        <v>0</v>
      </c>
      <c r="O225" s="1" t="str">
        <f>IF(AND(M225&lt;&gt;0,N225&lt;&gt;0),INDEX(B:B,ROW()),"")</f>
        <v/>
      </c>
    </row>
    <row r="226" spans="1:15" x14ac:dyDescent="0.35">
      <c r="A226" s="2">
        <v>1271</v>
      </c>
      <c r="B226" s="1">
        <v>16.446235398422971</v>
      </c>
      <c r="C226" s="1">
        <v>16</v>
      </c>
      <c r="D226" s="1">
        <v>4.0000000000000009</v>
      </c>
      <c r="E226" s="1">
        <v>5.9999999999999973</v>
      </c>
      <c r="F226" s="1">
        <v>7.9999999999999938</v>
      </c>
      <c r="G226" s="1">
        <v>3.44580984685981</v>
      </c>
      <c r="H226" s="1">
        <v>325</v>
      </c>
      <c r="I226" s="1"/>
      <c r="J226" s="1">
        <f>IF(B226&gt;11.91472, INDEX(B:B, ROW()), 0)</f>
        <v>16.446235398422971</v>
      </c>
      <c r="K226" s="1">
        <f>IF(G226&gt;3.22, INDEX(B:B, ROW()), 0)</f>
        <v>16.446235398422971</v>
      </c>
      <c r="L226" s="1">
        <f>IF(AND(J226&lt;&gt;0,K226&lt;&gt;0),INDEX(B:B,ROW()),"")</f>
        <v>16.446235398422971</v>
      </c>
      <c r="M226" s="1">
        <f>IF(B226&gt;14.31371, INDEX(B:B, ROW()), 0)</f>
        <v>16.446235398422971</v>
      </c>
      <c r="N226" s="1">
        <f>IF(G226&gt;4.493936, INDEX(B:B, ROW()), 0)</f>
        <v>0</v>
      </c>
      <c r="O226" s="1" t="str">
        <f>IF(AND(M226&lt;&gt;0,N226&lt;&gt;0),INDEX(B:B,ROW()),"")</f>
        <v/>
      </c>
    </row>
    <row r="227" spans="1:15" x14ac:dyDescent="0.35">
      <c r="A227" s="2">
        <v>1272</v>
      </c>
      <c r="B227" s="1">
        <v>16.417809697560021</v>
      </c>
      <c r="C227" s="1">
        <v>16</v>
      </c>
      <c r="D227" s="1">
        <v>4.0000000000000009</v>
      </c>
      <c r="E227" s="1">
        <v>6.0499999999999972</v>
      </c>
      <c r="F227" s="1">
        <v>8.0999999999999943</v>
      </c>
      <c r="G227" s="1">
        <v>3.5149603097061131</v>
      </c>
      <c r="H227" s="1">
        <v>322</v>
      </c>
      <c r="I227" s="1"/>
      <c r="J227" s="1">
        <f>IF(B227&gt;11.91472, INDEX(B:B, ROW()), 0)</f>
        <v>16.417809697560021</v>
      </c>
      <c r="K227" s="1">
        <f>IF(G227&gt;3.22, INDEX(B:B, ROW()), 0)</f>
        <v>16.417809697560021</v>
      </c>
      <c r="L227" s="1">
        <f>IF(AND(J227&lt;&gt;0,K227&lt;&gt;0),INDEX(B:B,ROW()),"")</f>
        <v>16.417809697560021</v>
      </c>
      <c r="M227" s="1">
        <f>IF(B227&gt;14.31371, INDEX(B:B, ROW()), 0)</f>
        <v>16.417809697560021</v>
      </c>
      <c r="N227" s="1">
        <f>IF(G227&gt;4.493936, INDEX(B:B, ROW()), 0)</f>
        <v>0</v>
      </c>
      <c r="O227" s="1" t="str">
        <f>IF(AND(M227&lt;&gt;0,N227&lt;&gt;0),INDEX(B:B,ROW()),"")</f>
        <v/>
      </c>
    </row>
    <row r="228" spans="1:15" x14ac:dyDescent="0.35">
      <c r="A228" s="2">
        <v>1273</v>
      </c>
      <c r="B228" s="1">
        <v>16.77150501763597</v>
      </c>
      <c r="C228" s="1">
        <v>16</v>
      </c>
      <c r="D228" s="1">
        <v>4.0000000000000009</v>
      </c>
      <c r="E228" s="1">
        <v>6.0999999999999961</v>
      </c>
      <c r="F228" s="1">
        <v>8.1999999999999922</v>
      </c>
      <c r="G228" s="1">
        <v>3.5553098653969628</v>
      </c>
      <c r="H228" s="1">
        <v>320</v>
      </c>
      <c r="I228" s="1"/>
      <c r="J228" s="1">
        <f>IF(B228&gt;11.91472, INDEX(B:B, ROW()), 0)</f>
        <v>16.77150501763597</v>
      </c>
      <c r="K228" s="1">
        <f>IF(G228&gt;3.22, INDEX(B:B, ROW()), 0)</f>
        <v>16.77150501763597</v>
      </c>
      <c r="L228" s="1">
        <f>IF(AND(J228&lt;&gt;0,K228&lt;&gt;0),INDEX(B:B,ROW()),"")</f>
        <v>16.77150501763597</v>
      </c>
      <c r="M228" s="1">
        <f>IF(B228&gt;14.31371, INDEX(B:B, ROW()), 0)</f>
        <v>16.77150501763597</v>
      </c>
      <c r="N228" s="1">
        <f>IF(G228&gt;4.493936, INDEX(B:B, ROW()), 0)</f>
        <v>0</v>
      </c>
      <c r="O228" s="1" t="str">
        <f>IF(AND(M228&lt;&gt;0,N228&lt;&gt;0),INDEX(B:B,ROW()),"")</f>
        <v/>
      </c>
    </row>
    <row r="229" spans="1:15" x14ac:dyDescent="0.35">
      <c r="A229" s="2">
        <v>1274</v>
      </c>
      <c r="B229" s="1">
        <v>13.433315364726861</v>
      </c>
      <c r="C229" s="1">
        <v>16</v>
      </c>
      <c r="D229" s="1">
        <v>4.0000000000000009</v>
      </c>
      <c r="E229" s="1">
        <v>6.1499999999999968</v>
      </c>
      <c r="F229" s="1">
        <v>8.2999999999999936</v>
      </c>
      <c r="G229" s="1">
        <v>3.2249292757446879</v>
      </c>
      <c r="H229" s="1">
        <v>314</v>
      </c>
      <c r="I229" s="1"/>
      <c r="J229" s="1">
        <f>IF(B229&gt;11.91472, INDEX(B:B, ROW()), 0)</f>
        <v>13.433315364726861</v>
      </c>
      <c r="K229" s="1">
        <f>IF(G229&gt;3.22, INDEX(B:B, ROW()), 0)</f>
        <v>13.433315364726861</v>
      </c>
      <c r="L229" s="1">
        <f>IF(AND(J229&lt;&gt;0,K229&lt;&gt;0),INDEX(B:B,ROW()),"")</f>
        <v>13.433315364726861</v>
      </c>
      <c r="M229" s="1">
        <f>IF(B229&gt;14.31371, INDEX(B:B, ROW()), 0)</f>
        <v>0</v>
      </c>
      <c r="N229" s="1">
        <f>IF(G229&gt;4.493936, INDEX(B:B, ROW()), 0)</f>
        <v>0</v>
      </c>
      <c r="O229" s="1" t="str">
        <f>IF(AND(M229&lt;&gt;0,N229&lt;&gt;0),INDEX(B:B,ROW()),"")</f>
        <v/>
      </c>
    </row>
    <row r="230" spans="1:15" x14ac:dyDescent="0.35">
      <c r="A230" s="2">
        <v>1275</v>
      </c>
      <c r="B230" s="1">
        <v>13.46035391635019</v>
      </c>
      <c r="C230" s="1">
        <v>16</v>
      </c>
      <c r="D230" s="1">
        <v>4.0000000000000009</v>
      </c>
      <c r="E230" s="1">
        <v>6.1999999999999957</v>
      </c>
      <c r="F230" s="1">
        <v>8.3999999999999915</v>
      </c>
      <c r="G230" s="1">
        <v>3.229390833146514</v>
      </c>
      <c r="H230" s="1">
        <v>311</v>
      </c>
      <c r="I230" s="1"/>
      <c r="J230" s="1">
        <f>IF(B230&gt;11.91472, INDEX(B:B, ROW()), 0)</f>
        <v>13.46035391635019</v>
      </c>
      <c r="K230" s="1">
        <f>IF(G230&gt;3.22, INDEX(B:B, ROW()), 0)</f>
        <v>13.46035391635019</v>
      </c>
      <c r="L230" s="1">
        <f>IF(AND(J230&lt;&gt;0,K230&lt;&gt;0),INDEX(B:B,ROW()),"")</f>
        <v>13.46035391635019</v>
      </c>
      <c r="M230" s="1">
        <f>IF(B230&gt;14.31371, INDEX(B:B, ROW()), 0)</f>
        <v>0</v>
      </c>
      <c r="N230" s="1">
        <f>IF(G230&gt;4.493936, INDEX(B:B, ROW()), 0)</f>
        <v>0</v>
      </c>
      <c r="O230" s="1" t="str">
        <f>IF(AND(M230&lt;&gt;0,N230&lt;&gt;0),INDEX(B:B,ROW()),"")</f>
        <v/>
      </c>
    </row>
    <row r="231" spans="1:15" x14ac:dyDescent="0.35">
      <c r="A231" s="2">
        <v>1277</v>
      </c>
      <c r="B231" s="1">
        <v>12.201828337234881</v>
      </c>
      <c r="C231" s="1">
        <v>16</v>
      </c>
      <c r="D231" s="1">
        <v>4.0000000000000009</v>
      </c>
      <c r="E231" s="1">
        <v>6.2999999999999954</v>
      </c>
      <c r="F231" s="1">
        <v>8.5999999999999908</v>
      </c>
      <c r="G231" s="1">
        <v>3.23532012519092</v>
      </c>
      <c r="H231" s="1">
        <v>305</v>
      </c>
      <c r="I231" s="1"/>
      <c r="J231" s="1">
        <f>IF(B231&gt;11.91472, INDEX(B:B, ROW()), 0)</f>
        <v>12.201828337234881</v>
      </c>
      <c r="K231" s="1">
        <f>IF(G231&gt;3.22, INDEX(B:B, ROW()), 0)</f>
        <v>12.201828337234881</v>
      </c>
      <c r="L231" s="1">
        <f>IF(AND(J231&lt;&gt;0,K231&lt;&gt;0),INDEX(B:B,ROW()),"")</f>
        <v>12.201828337234881</v>
      </c>
      <c r="M231" s="1">
        <f>IF(B231&gt;14.31371, INDEX(B:B, ROW()), 0)</f>
        <v>0</v>
      </c>
      <c r="N231" s="1">
        <f>IF(G231&gt;4.493936, INDEX(B:B, ROW()), 0)</f>
        <v>0</v>
      </c>
      <c r="O231" s="1" t="str">
        <f>IF(AND(M231&lt;&gt;0,N231&lt;&gt;0),INDEX(B:B,ROW()),"")</f>
        <v/>
      </c>
    </row>
    <row r="232" spans="1:15" x14ac:dyDescent="0.35">
      <c r="A232" s="2">
        <v>1278</v>
      </c>
      <c r="B232" s="1">
        <v>13.03681128487943</v>
      </c>
      <c r="C232" s="1">
        <v>16</v>
      </c>
      <c r="D232" s="1">
        <v>4.0000000000000009</v>
      </c>
      <c r="E232" s="1">
        <v>6.3499999999999961</v>
      </c>
      <c r="F232" s="1">
        <v>8.6999999999999922</v>
      </c>
      <c r="G232" s="1">
        <v>3.4372241297446311</v>
      </c>
      <c r="H232" s="1">
        <v>304</v>
      </c>
      <c r="I232" s="1"/>
      <c r="J232" s="1">
        <f>IF(B232&gt;11.91472, INDEX(B:B, ROW()), 0)</f>
        <v>13.03681128487943</v>
      </c>
      <c r="K232" s="1">
        <f>IF(G232&gt;3.22, INDEX(B:B, ROW()), 0)</f>
        <v>13.03681128487943</v>
      </c>
      <c r="L232" s="1">
        <f>IF(AND(J232&lt;&gt;0,K232&lt;&gt;0),INDEX(B:B,ROW()),"")</f>
        <v>13.03681128487943</v>
      </c>
      <c r="M232" s="1">
        <f>IF(B232&gt;14.31371, INDEX(B:B, ROW()), 0)</f>
        <v>0</v>
      </c>
      <c r="N232" s="1">
        <f>IF(G232&gt;4.493936, INDEX(B:B, ROW()), 0)</f>
        <v>0</v>
      </c>
      <c r="O232" s="1" t="str">
        <f>IF(AND(M232&lt;&gt;0,N232&lt;&gt;0),INDEX(B:B,ROW()),"")</f>
        <v/>
      </c>
    </row>
    <row r="233" spans="1:15" x14ac:dyDescent="0.35">
      <c r="A233" s="2">
        <v>1281</v>
      </c>
      <c r="B233" s="1">
        <v>11.936840686308191</v>
      </c>
      <c r="C233" s="1">
        <v>16</v>
      </c>
      <c r="D233" s="1">
        <v>4.0000000000000009</v>
      </c>
      <c r="E233" s="1">
        <v>6.4999999999999947</v>
      </c>
      <c r="F233" s="1">
        <v>8.9999999999999893</v>
      </c>
      <c r="G233" s="1">
        <v>3.3387813932202408</v>
      </c>
      <c r="H233" s="1">
        <v>301</v>
      </c>
      <c r="I233" s="1"/>
      <c r="J233" s="1">
        <f>IF(B233&gt;11.91472, INDEX(B:B, ROW()), 0)</f>
        <v>11.936840686308191</v>
      </c>
      <c r="K233" s="1">
        <f>IF(G233&gt;3.22, INDEX(B:B, ROW()), 0)</f>
        <v>11.936840686308191</v>
      </c>
      <c r="L233" s="1">
        <f>IF(AND(J233&lt;&gt;0,K233&lt;&gt;0),INDEX(B:B,ROW()),"")</f>
        <v>11.936840686308191</v>
      </c>
      <c r="M233" s="1">
        <f>IF(B233&gt;14.31371, INDEX(B:B, ROW()), 0)</f>
        <v>0</v>
      </c>
      <c r="N233" s="1">
        <f>IF(G233&gt;4.493936, INDEX(B:B, ROW()), 0)</f>
        <v>0</v>
      </c>
      <c r="O233" s="1" t="str">
        <f>IF(AND(M233&lt;&gt;0,N233&lt;&gt;0),INDEX(B:B,ROW()),"")</f>
        <v/>
      </c>
    </row>
    <row r="234" spans="1:15" x14ac:dyDescent="0.35">
      <c r="A234" s="2">
        <v>1301</v>
      </c>
      <c r="B234" s="1">
        <v>15.931560379019761</v>
      </c>
      <c r="C234" s="1">
        <v>16</v>
      </c>
      <c r="D234" s="1">
        <v>4.1000000000000014</v>
      </c>
      <c r="E234" s="1">
        <v>5.6</v>
      </c>
      <c r="F234" s="1">
        <v>7.0999999999999979</v>
      </c>
      <c r="G234" s="1">
        <v>3.3240364721038329</v>
      </c>
      <c r="H234" s="1">
        <v>332</v>
      </c>
      <c r="I234" s="1"/>
      <c r="J234" s="1">
        <f>IF(B234&gt;11.91472, INDEX(B:B, ROW()), 0)</f>
        <v>15.931560379019761</v>
      </c>
      <c r="K234" s="1">
        <f>IF(G234&gt;3.22, INDEX(B:B, ROW()), 0)</f>
        <v>15.931560379019761</v>
      </c>
      <c r="L234" s="1">
        <f>IF(AND(J234&lt;&gt;0,K234&lt;&gt;0),INDEX(B:B,ROW()),"")</f>
        <v>15.931560379019761</v>
      </c>
      <c r="M234" s="1">
        <f>IF(B234&gt;14.31371, INDEX(B:B, ROW()), 0)</f>
        <v>15.931560379019761</v>
      </c>
      <c r="N234" s="1">
        <f>IF(G234&gt;4.493936, INDEX(B:B, ROW()), 0)</f>
        <v>0</v>
      </c>
      <c r="O234" s="1" t="str">
        <f>IF(AND(M234&lt;&gt;0,N234&lt;&gt;0),INDEX(B:B,ROW()),"")</f>
        <v/>
      </c>
    </row>
    <row r="235" spans="1:15" x14ac:dyDescent="0.35">
      <c r="A235" s="2">
        <v>1303</v>
      </c>
      <c r="B235" s="1">
        <v>14.57613797765443</v>
      </c>
      <c r="C235" s="1">
        <v>16</v>
      </c>
      <c r="D235" s="1">
        <v>4.1000000000000014</v>
      </c>
      <c r="E235" s="1">
        <v>5.6999999999999993</v>
      </c>
      <c r="F235" s="1">
        <v>7.2999999999999972</v>
      </c>
      <c r="G235" s="1">
        <v>3.2685075206226859</v>
      </c>
      <c r="H235" s="1">
        <v>319</v>
      </c>
      <c r="I235" s="1"/>
      <c r="J235" s="1">
        <f>IF(B235&gt;11.91472, INDEX(B:B, ROW()), 0)</f>
        <v>14.57613797765443</v>
      </c>
      <c r="K235" s="1">
        <f>IF(G235&gt;3.22, INDEX(B:B, ROW()), 0)</f>
        <v>14.57613797765443</v>
      </c>
      <c r="L235" s="1">
        <f>IF(AND(J235&lt;&gt;0,K235&lt;&gt;0),INDEX(B:B,ROW()),"")</f>
        <v>14.57613797765443</v>
      </c>
      <c r="M235" s="1">
        <f>IF(B235&gt;14.31371, INDEX(B:B, ROW()), 0)</f>
        <v>14.57613797765443</v>
      </c>
      <c r="N235" s="1">
        <f>IF(G235&gt;4.493936, INDEX(B:B, ROW()), 0)</f>
        <v>0</v>
      </c>
      <c r="O235" s="1" t="str">
        <f>IF(AND(M235&lt;&gt;0,N235&lt;&gt;0),INDEX(B:B,ROW()),"")</f>
        <v/>
      </c>
    </row>
    <row r="236" spans="1:15" x14ac:dyDescent="0.35">
      <c r="A236" s="2">
        <v>1304</v>
      </c>
      <c r="B236" s="1">
        <v>15.068621049299869</v>
      </c>
      <c r="C236" s="1">
        <v>16</v>
      </c>
      <c r="D236" s="1">
        <v>4.1000000000000014</v>
      </c>
      <c r="E236" s="1">
        <v>5.7499999999999991</v>
      </c>
      <c r="F236" s="1">
        <v>7.3999999999999968</v>
      </c>
      <c r="G236" s="1">
        <v>3.335416440167855</v>
      </c>
      <c r="H236" s="1">
        <v>318</v>
      </c>
      <c r="I236" s="1"/>
      <c r="J236" s="1">
        <f>IF(B236&gt;11.91472, INDEX(B:B, ROW()), 0)</f>
        <v>15.068621049299869</v>
      </c>
      <c r="K236" s="1">
        <f>IF(G236&gt;3.22, INDEX(B:B, ROW()), 0)</f>
        <v>15.068621049299869</v>
      </c>
      <c r="L236" s="1">
        <f>IF(AND(J236&lt;&gt;0,K236&lt;&gt;0),INDEX(B:B,ROW()),"")</f>
        <v>15.068621049299869</v>
      </c>
      <c r="M236" s="1">
        <f>IF(B236&gt;14.31371, INDEX(B:B, ROW()), 0)</f>
        <v>15.068621049299869</v>
      </c>
      <c r="N236" s="1">
        <f>IF(G236&gt;4.493936, INDEX(B:B, ROW()), 0)</f>
        <v>0</v>
      </c>
      <c r="O236" s="1" t="str">
        <f>IF(AND(M236&lt;&gt;0,N236&lt;&gt;0),INDEX(B:B,ROW()),"")</f>
        <v/>
      </c>
    </row>
    <row r="237" spans="1:15" x14ac:dyDescent="0.35">
      <c r="A237" s="2">
        <v>1305</v>
      </c>
      <c r="B237" s="1">
        <v>15.5674435104336</v>
      </c>
      <c r="C237" s="1">
        <v>16</v>
      </c>
      <c r="D237" s="1">
        <v>4.1000000000000014</v>
      </c>
      <c r="E237" s="1">
        <v>5.7999999999999989</v>
      </c>
      <c r="F237" s="1">
        <v>7.4999999999999956</v>
      </c>
      <c r="G237" s="1">
        <v>3.4196284718668051</v>
      </c>
      <c r="H237" s="1">
        <v>315</v>
      </c>
      <c r="I237" s="1"/>
      <c r="J237" s="1">
        <f>IF(B237&gt;11.91472, INDEX(B:B, ROW()), 0)</f>
        <v>15.5674435104336</v>
      </c>
      <c r="K237" s="1">
        <f>IF(G237&gt;3.22, INDEX(B:B, ROW()), 0)</f>
        <v>15.5674435104336</v>
      </c>
      <c r="L237" s="1">
        <f>IF(AND(J237&lt;&gt;0,K237&lt;&gt;0),INDEX(B:B,ROW()),"")</f>
        <v>15.5674435104336</v>
      </c>
      <c r="M237" s="1">
        <f>IF(B237&gt;14.31371, INDEX(B:B, ROW()), 0)</f>
        <v>15.5674435104336</v>
      </c>
      <c r="N237" s="1">
        <f>IF(G237&gt;4.493936, INDEX(B:B, ROW()), 0)</f>
        <v>0</v>
      </c>
      <c r="O237" s="1" t="str">
        <f>IF(AND(M237&lt;&gt;0,N237&lt;&gt;0),INDEX(B:B,ROW()),"")</f>
        <v/>
      </c>
    </row>
    <row r="238" spans="1:15" x14ac:dyDescent="0.35">
      <c r="A238" s="2">
        <v>1306</v>
      </c>
      <c r="B238" s="1">
        <v>16.920029513912048</v>
      </c>
      <c r="C238" s="1">
        <v>16</v>
      </c>
      <c r="D238" s="1">
        <v>4.1000000000000014</v>
      </c>
      <c r="E238" s="1">
        <v>5.8499999999999988</v>
      </c>
      <c r="F238" s="1">
        <v>7.5999999999999961</v>
      </c>
      <c r="G238" s="1">
        <v>3.6085853605922291</v>
      </c>
      <c r="H238" s="1">
        <v>311</v>
      </c>
      <c r="I238" s="1"/>
      <c r="J238" s="1">
        <f>IF(B238&gt;11.91472, INDEX(B:B, ROW()), 0)</f>
        <v>16.920029513912048</v>
      </c>
      <c r="K238" s="1">
        <f>IF(G238&gt;3.22, INDEX(B:B, ROW()), 0)</f>
        <v>16.920029513912048</v>
      </c>
      <c r="L238" s="1">
        <f>IF(AND(J238&lt;&gt;0,K238&lt;&gt;0),INDEX(B:B,ROW()),"")</f>
        <v>16.920029513912048</v>
      </c>
      <c r="M238" s="1">
        <f>IF(B238&gt;14.31371, INDEX(B:B, ROW()), 0)</f>
        <v>16.920029513912048</v>
      </c>
      <c r="N238" s="1">
        <f>IF(G238&gt;4.493936, INDEX(B:B, ROW()), 0)</f>
        <v>0</v>
      </c>
      <c r="O238" s="1" t="str">
        <f>IF(AND(M238&lt;&gt;0,N238&lt;&gt;0),INDEX(B:B,ROW()),"")</f>
        <v/>
      </c>
    </row>
    <row r="239" spans="1:15" x14ac:dyDescent="0.35">
      <c r="A239" s="2">
        <v>1307</v>
      </c>
      <c r="B239" s="1">
        <v>15.820031428757961</v>
      </c>
      <c r="C239" s="1">
        <v>16</v>
      </c>
      <c r="D239" s="1">
        <v>4.1000000000000014</v>
      </c>
      <c r="E239" s="1">
        <v>5.8999999999999986</v>
      </c>
      <c r="F239" s="1">
        <v>7.6999999999999957</v>
      </c>
      <c r="G239" s="1">
        <v>3.4973836602119159</v>
      </c>
      <c r="H239" s="1">
        <v>304</v>
      </c>
      <c r="I239" s="1"/>
      <c r="J239" s="1">
        <f>IF(B239&gt;11.91472, INDEX(B:B, ROW()), 0)</f>
        <v>15.820031428757961</v>
      </c>
      <c r="K239" s="1">
        <f>IF(G239&gt;3.22, INDEX(B:B, ROW()), 0)</f>
        <v>15.820031428757961</v>
      </c>
      <c r="L239" s="1">
        <f>IF(AND(J239&lt;&gt;0,K239&lt;&gt;0),INDEX(B:B,ROW()),"")</f>
        <v>15.820031428757961</v>
      </c>
      <c r="M239" s="1">
        <f>IF(B239&gt;14.31371, INDEX(B:B, ROW()), 0)</f>
        <v>15.820031428757961</v>
      </c>
      <c r="N239" s="1">
        <f>IF(G239&gt;4.493936, INDEX(B:B, ROW()), 0)</f>
        <v>0</v>
      </c>
      <c r="O239" s="1" t="str">
        <f>IF(AND(M239&lt;&gt;0,N239&lt;&gt;0),INDEX(B:B,ROW()),"")</f>
        <v/>
      </c>
    </row>
    <row r="240" spans="1:15" x14ac:dyDescent="0.35">
      <c r="A240" s="2">
        <v>1308</v>
      </c>
      <c r="B240" s="1">
        <v>16.297528866341231</v>
      </c>
      <c r="C240" s="1">
        <v>16</v>
      </c>
      <c r="D240" s="1">
        <v>4.1000000000000014</v>
      </c>
      <c r="E240" s="1">
        <v>5.9499999999999984</v>
      </c>
      <c r="F240" s="1">
        <v>7.7999999999999954</v>
      </c>
      <c r="G240" s="1">
        <v>3.5921010071504051</v>
      </c>
      <c r="H240" s="1">
        <v>300</v>
      </c>
      <c r="I240" s="1"/>
      <c r="J240" s="1">
        <f>IF(B240&gt;11.91472, INDEX(B:B, ROW()), 0)</f>
        <v>16.297528866341231</v>
      </c>
      <c r="K240" s="1">
        <f>IF(G240&gt;3.22, INDEX(B:B, ROW()), 0)</f>
        <v>16.297528866341231</v>
      </c>
      <c r="L240" s="1">
        <f>IF(AND(J240&lt;&gt;0,K240&lt;&gt;0),INDEX(B:B,ROW()),"")</f>
        <v>16.297528866341231</v>
      </c>
      <c r="M240" s="1">
        <f>IF(B240&gt;14.31371, INDEX(B:B, ROW()), 0)</f>
        <v>16.297528866341231</v>
      </c>
      <c r="N240" s="1">
        <f>IF(G240&gt;4.493936, INDEX(B:B, ROW()), 0)</f>
        <v>0</v>
      </c>
      <c r="O240" s="1" t="str">
        <f>IF(AND(M240&lt;&gt;0,N240&lt;&gt;0),INDEX(B:B,ROW()),"")</f>
        <v/>
      </c>
    </row>
    <row r="241" spans="1:15" x14ac:dyDescent="0.35">
      <c r="A241" s="2">
        <v>1309</v>
      </c>
      <c r="B241" s="1">
        <v>16.395231620585768</v>
      </c>
      <c r="C241" s="1">
        <v>16</v>
      </c>
      <c r="D241" s="1">
        <v>4.1000000000000014</v>
      </c>
      <c r="E241" s="1">
        <v>5.9999999999999982</v>
      </c>
      <c r="F241" s="1">
        <v>7.899999999999995</v>
      </c>
      <c r="G241" s="1">
        <v>3.6108956898254339</v>
      </c>
      <c r="H241" s="1">
        <v>297</v>
      </c>
      <c r="I241" s="1"/>
      <c r="J241" s="1">
        <f>IF(B241&gt;11.91472, INDEX(B:B, ROW()), 0)</f>
        <v>16.395231620585768</v>
      </c>
      <c r="K241" s="1">
        <f>IF(G241&gt;3.22, INDEX(B:B, ROW()), 0)</f>
        <v>16.395231620585768</v>
      </c>
      <c r="L241" s="1">
        <f>IF(AND(J241&lt;&gt;0,K241&lt;&gt;0),INDEX(B:B,ROW()),"")</f>
        <v>16.395231620585768</v>
      </c>
      <c r="M241" s="1">
        <f>IF(B241&gt;14.31371, INDEX(B:B, ROW()), 0)</f>
        <v>16.395231620585768</v>
      </c>
      <c r="N241" s="1">
        <f>IF(G241&gt;4.493936, INDEX(B:B, ROW()), 0)</f>
        <v>0</v>
      </c>
      <c r="O241" s="1" t="str">
        <f>IF(AND(M241&lt;&gt;0,N241&lt;&gt;0),INDEX(B:B,ROW()),"")</f>
        <v/>
      </c>
    </row>
    <row r="242" spans="1:15" x14ac:dyDescent="0.35">
      <c r="A242" s="2">
        <v>1310</v>
      </c>
      <c r="B242" s="1">
        <v>16.702856863019498</v>
      </c>
      <c r="C242" s="1">
        <v>16</v>
      </c>
      <c r="D242" s="1">
        <v>4.1000000000000014</v>
      </c>
      <c r="E242" s="1">
        <v>6.049999999999998</v>
      </c>
      <c r="F242" s="1">
        <v>7.9999999999999947</v>
      </c>
      <c r="G242" s="1">
        <v>3.7332691250352958</v>
      </c>
      <c r="H242" s="1">
        <v>294</v>
      </c>
      <c r="I242" s="1"/>
      <c r="J242" s="1">
        <f>IF(B242&gt;11.91472, INDEX(B:B, ROW()), 0)</f>
        <v>16.702856863019498</v>
      </c>
      <c r="K242" s="1">
        <f>IF(G242&gt;3.22, INDEX(B:B, ROW()), 0)</f>
        <v>16.702856863019498</v>
      </c>
      <c r="L242" s="1">
        <f>IF(AND(J242&lt;&gt;0,K242&lt;&gt;0),INDEX(B:B,ROW()),"")</f>
        <v>16.702856863019498</v>
      </c>
      <c r="M242" s="1">
        <f>IF(B242&gt;14.31371, INDEX(B:B, ROW()), 0)</f>
        <v>16.702856863019498</v>
      </c>
      <c r="N242" s="1">
        <f>IF(G242&gt;4.493936, INDEX(B:B, ROW()), 0)</f>
        <v>0</v>
      </c>
      <c r="O242" s="1" t="str">
        <f>IF(AND(M242&lt;&gt;0,N242&lt;&gt;0),INDEX(B:B,ROW()),"")</f>
        <v/>
      </c>
    </row>
    <row r="243" spans="1:15" x14ac:dyDescent="0.35">
      <c r="A243" s="2">
        <v>1311</v>
      </c>
      <c r="B243" s="1">
        <v>16.770964137265729</v>
      </c>
      <c r="C243" s="1">
        <v>16</v>
      </c>
      <c r="D243" s="1">
        <v>4.1000000000000014</v>
      </c>
      <c r="E243" s="1">
        <v>6.0999999999999979</v>
      </c>
      <c r="F243" s="1">
        <v>8.0999999999999943</v>
      </c>
      <c r="G243" s="1">
        <v>3.748500324776987</v>
      </c>
      <c r="H243" s="1">
        <v>292</v>
      </c>
      <c r="I243" s="1"/>
      <c r="J243" s="1">
        <f>IF(B243&gt;11.91472, INDEX(B:B, ROW()), 0)</f>
        <v>16.770964137265729</v>
      </c>
      <c r="K243" s="1">
        <f>IF(G243&gt;3.22, INDEX(B:B, ROW()), 0)</f>
        <v>16.770964137265729</v>
      </c>
      <c r="L243" s="1">
        <f>IF(AND(J243&lt;&gt;0,K243&lt;&gt;0),INDEX(B:B,ROW()),"")</f>
        <v>16.770964137265729</v>
      </c>
      <c r="M243" s="1">
        <f>IF(B243&gt;14.31371, INDEX(B:B, ROW()), 0)</f>
        <v>16.770964137265729</v>
      </c>
      <c r="N243" s="1">
        <f>IF(G243&gt;4.493936, INDEX(B:B, ROW()), 0)</f>
        <v>0</v>
      </c>
      <c r="O243" s="1" t="str">
        <f>IF(AND(M243&lt;&gt;0,N243&lt;&gt;0),INDEX(B:B,ROW()),"")</f>
        <v/>
      </c>
    </row>
    <row r="244" spans="1:15" x14ac:dyDescent="0.35">
      <c r="A244" s="2">
        <v>1312</v>
      </c>
      <c r="B244" s="1">
        <v>15.68191319094973</v>
      </c>
      <c r="C244" s="1">
        <v>16</v>
      </c>
      <c r="D244" s="1">
        <v>4.1000000000000014</v>
      </c>
      <c r="E244" s="1">
        <v>6.1499999999999977</v>
      </c>
      <c r="F244" s="1">
        <v>8.199999999999994</v>
      </c>
      <c r="G244" s="1">
        <v>3.632168954497843</v>
      </c>
      <c r="H244" s="1">
        <v>288</v>
      </c>
      <c r="I244" s="1"/>
      <c r="J244" s="1">
        <f>IF(B244&gt;11.91472, INDEX(B:B, ROW()), 0)</f>
        <v>15.68191319094973</v>
      </c>
      <c r="K244" s="1">
        <f>IF(G244&gt;3.22, INDEX(B:B, ROW()), 0)</f>
        <v>15.68191319094973</v>
      </c>
      <c r="L244" s="1">
        <f>IF(AND(J244&lt;&gt;0,K244&lt;&gt;0),INDEX(B:B,ROW()),"")</f>
        <v>15.68191319094973</v>
      </c>
      <c r="M244" s="1">
        <f>IF(B244&gt;14.31371, INDEX(B:B, ROW()), 0)</f>
        <v>15.68191319094973</v>
      </c>
      <c r="N244" s="1">
        <f>IF(G244&gt;4.493936, INDEX(B:B, ROW()), 0)</f>
        <v>0</v>
      </c>
      <c r="O244" s="1" t="str">
        <f>IF(AND(M244&lt;&gt;0,N244&lt;&gt;0),INDEX(B:B,ROW()),"")</f>
        <v/>
      </c>
    </row>
    <row r="245" spans="1:15" x14ac:dyDescent="0.35">
      <c r="A245" s="2">
        <v>1313</v>
      </c>
      <c r="B245" s="1">
        <v>13.614153004851371</v>
      </c>
      <c r="C245" s="1">
        <v>16</v>
      </c>
      <c r="D245" s="1">
        <v>4.1000000000000014</v>
      </c>
      <c r="E245" s="1">
        <v>6.1999999999999984</v>
      </c>
      <c r="F245" s="1">
        <v>8.2999999999999936</v>
      </c>
      <c r="G245" s="1">
        <v>3.4048581781914198</v>
      </c>
      <c r="H245" s="1">
        <v>283</v>
      </c>
      <c r="I245" s="1"/>
      <c r="J245" s="1">
        <f>IF(B245&gt;11.91472, INDEX(B:B, ROW()), 0)</f>
        <v>13.614153004851371</v>
      </c>
      <c r="K245" s="1">
        <f>IF(G245&gt;3.22, INDEX(B:B, ROW()), 0)</f>
        <v>13.614153004851371</v>
      </c>
      <c r="L245" s="1">
        <f>IF(AND(J245&lt;&gt;0,K245&lt;&gt;0),INDEX(B:B,ROW()),"")</f>
        <v>13.614153004851371</v>
      </c>
      <c r="M245" s="1">
        <f>IF(B245&gt;14.31371, INDEX(B:B, ROW()), 0)</f>
        <v>0</v>
      </c>
      <c r="N245" s="1">
        <f>IF(G245&gt;4.493936, INDEX(B:B, ROW()), 0)</f>
        <v>0</v>
      </c>
      <c r="O245" s="1" t="str">
        <f>IF(AND(M245&lt;&gt;0,N245&lt;&gt;0),INDEX(B:B,ROW()),"")</f>
        <v/>
      </c>
    </row>
    <row r="246" spans="1:15" x14ac:dyDescent="0.35">
      <c r="A246" s="2">
        <v>1315</v>
      </c>
      <c r="B246" s="1">
        <v>12.270240672615291</v>
      </c>
      <c r="C246" s="1">
        <v>16</v>
      </c>
      <c r="D246" s="1">
        <v>4.1000000000000014</v>
      </c>
      <c r="E246" s="1">
        <v>6.2999999999999972</v>
      </c>
      <c r="F246" s="1">
        <v>8.4999999999999929</v>
      </c>
      <c r="G246" s="1">
        <v>3.4117740598424442</v>
      </c>
      <c r="H246" s="1">
        <v>276</v>
      </c>
      <c r="I246" s="1"/>
      <c r="J246" s="1">
        <f>IF(B246&gt;11.91472, INDEX(B:B, ROW()), 0)</f>
        <v>12.270240672615291</v>
      </c>
      <c r="K246" s="1">
        <f>IF(G246&gt;3.22, INDEX(B:B, ROW()), 0)</f>
        <v>12.270240672615291</v>
      </c>
      <c r="L246" s="1">
        <f>IF(AND(J246&lt;&gt;0,K246&lt;&gt;0),INDEX(B:B,ROW()),"")</f>
        <v>12.270240672615291</v>
      </c>
      <c r="M246" s="1">
        <f>IF(B246&gt;14.31371, INDEX(B:B, ROW()), 0)</f>
        <v>0</v>
      </c>
      <c r="N246" s="1">
        <f>IF(G246&gt;4.493936, INDEX(B:B, ROW()), 0)</f>
        <v>0</v>
      </c>
      <c r="O246" s="1" t="str">
        <f>IF(AND(M246&lt;&gt;0,N246&lt;&gt;0),INDEX(B:B,ROW()),"")</f>
        <v/>
      </c>
    </row>
    <row r="247" spans="1:15" x14ac:dyDescent="0.35">
      <c r="A247" s="2">
        <v>1316</v>
      </c>
      <c r="B247" s="1">
        <v>13.10522362025983</v>
      </c>
      <c r="C247" s="1">
        <v>16</v>
      </c>
      <c r="D247" s="1">
        <v>4.1000000000000014</v>
      </c>
      <c r="E247" s="1">
        <v>6.349999999999997</v>
      </c>
      <c r="F247" s="1">
        <v>8.5999999999999925</v>
      </c>
      <c r="G247" s="1">
        <v>3.6496042431890641</v>
      </c>
      <c r="H247" s="1">
        <v>275</v>
      </c>
      <c r="I247" s="1"/>
      <c r="J247" s="1">
        <f>IF(B247&gt;11.91472, INDEX(B:B, ROW()), 0)</f>
        <v>13.10522362025983</v>
      </c>
      <c r="K247" s="1">
        <f>IF(G247&gt;3.22, INDEX(B:B, ROW()), 0)</f>
        <v>13.10522362025983</v>
      </c>
      <c r="L247" s="1">
        <f>IF(AND(J247&lt;&gt;0,K247&lt;&gt;0),INDEX(B:B,ROW()),"")</f>
        <v>13.10522362025983</v>
      </c>
      <c r="M247" s="1">
        <f>IF(B247&gt;14.31371, INDEX(B:B, ROW()), 0)</f>
        <v>0</v>
      </c>
      <c r="N247" s="1">
        <f>IF(G247&gt;4.493936, INDEX(B:B, ROW()), 0)</f>
        <v>0</v>
      </c>
      <c r="O247" s="1" t="str">
        <f>IF(AND(M247&lt;&gt;0,N247&lt;&gt;0),INDEX(B:B,ROW()),"")</f>
        <v/>
      </c>
    </row>
    <row r="248" spans="1:15" x14ac:dyDescent="0.35">
      <c r="A248" s="2">
        <v>1317</v>
      </c>
      <c r="B248" s="1">
        <v>13.246896226251989</v>
      </c>
      <c r="C248" s="1">
        <v>16</v>
      </c>
      <c r="D248" s="1">
        <v>4.1000000000000014</v>
      </c>
      <c r="E248" s="1">
        <v>6.3999999999999968</v>
      </c>
      <c r="F248" s="1">
        <v>8.6999999999999922</v>
      </c>
      <c r="G248" s="1">
        <v>3.674269993508072</v>
      </c>
      <c r="H248" s="1">
        <v>273</v>
      </c>
      <c r="I248" s="1"/>
      <c r="J248" s="1">
        <f>IF(B248&gt;11.91472, INDEX(B:B, ROW()), 0)</f>
        <v>13.246896226251989</v>
      </c>
      <c r="K248" s="1">
        <f>IF(G248&gt;3.22, INDEX(B:B, ROW()), 0)</f>
        <v>13.246896226251989</v>
      </c>
      <c r="L248" s="1">
        <f>IF(AND(J248&lt;&gt;0,K248&lt;&gt;0),INDEX(B:B,ROW()),"")</f>
        <v>13.246896226251989</v>
      </c>
      <c r="M248" s="1">
        <f>IF(B248&gt;14.31371, INDEX(B:B, ROW()), 0)</f>
        <v>0</v>
      </c>
      <c r="N248" s="1">
        <f>IF(G248&gt;4.493936, INDEX(B:B, ROW()), 0)</f>
        <v>0</v>
      </c>
      <c r="O248" s="1" t="str">
        <f>IF(AND(M248&lt;&gt;0,N248&lt;&gt;0),INDEX(B:B,ROW()),"")</f>
        <v/>
      </c>
    </row>
    <row r="249" spans="1:15" x14ac:dyDescent="0.35">
      <c r="A249" s="2">
        <v>1319</v>
      </c>
      <c r="B249" s="1">
        <v>12.025916953698401</v>
      </c>
      <c r="C249" s="1">
        <v>16</v>
      </c>
      <c r="D249" s="1">
        <v>4.1000000000000014</v>
      </c>
      <c r="E249" s="1">
        <v>6.4999999999999956</v>
      </c>
      <c r="F249" s="1">
        <v>8.8999999999999915</v>
      </c>
      <c r="G249" s="1">
        <v>3.5443472590211562</v>
      </c>
      <c r="H249" s="1">
        <v>272</v>
      </c>
      <c r="I249" s="1"/>
      <c r="J249" s="1">
        <f>IF(B249&gt;11.91472, INDEX(B:B, ROW()), 0)</f>
        <v>12.025916953698401</v>
      </c>
      <c r="K249" s="1">
        <f>IF(G249&gt;3.22, INDEX(B:B, ROW()), 0)</f>
        <v>12.025916953698401</v>
      </c>
      <c r="L249" s="1">
        <f>IF(AND(J249&lt;&gt;0,K249&lt;&gt;0),INDEX(B:B,ROW()),"")</f>
        <v>12.025916953698401</v>
      </c>
      <c r="M249" s="1">
        <f>IF(B249&gt;14.31371, INDEX(B:B, ROW()), 0)</f>
        <v>0</v>
      </c>
      <c r="N249" s="1">
        <f>IF(G249&gt;4.493936, INDEX(B:B, ROW()), 0)</f>
        <v>0</v>
      </c>
      <c r="O249" s="1" t="str">
        <f>IF(AND(M249&lt;&gt;0,N249&lt;&gt;0),INDEX(B:B,ROW()),"")</f>
        <v/>
      </c>
    </row>
    <row r="250" spans="1:15" x14ac:dyDescent="0.35">
      <c r="A250" s="2">
        <v>1322</v>
      </c>
      <c r="B250" s="1">
        <v>12.744100020688791</v>
      </c>
      <c r="C250" s="1">
        <v>16</v>
      </c>
      <c r="D250" s="1">
        <v>4.1000000000000014</v>
      </c>
      <c r="E250" s="1">
        <v>6.6499999999999959</v>
      </c>
      <c r="F250" s="1">
        <v>9.1999999999999904</v>
      </c>
      <c r="G250" s="1">
        <v>3.7123573526132798</v>
      </c>
      <c r="H250" s="1">
        <v>265</v>
      </c>
      <c r="I250" s="1"/>
      <c r="J250" s="1">
        <f>IF(B250&gt;11.91472, INDEX(B:B, ROW()), 0)</f>
        <v>12.744100020688791</v>
      </c>
      <c r="K250" s="1">
        <f>IF(G250&gt;3.22, INDEX(B:B, ROW()), 0)</f>
        <v>12.744100020688791</v>
      </c>
      <c r="L250" s="1">
        <f>IF(AND(J250&lt;&gt;0,K250&lt;&gt;0),INDEX(B:B,ROW()),"")</f>
        <v>12.744100020688791</v>
      </c>
      <c r="M250" s="1">
        <f>IF(B250&gt;14.31371, INDEX(B:B, ROW()), 0)</f>
        <v>0</v>
      </c>
      <c r="N250" s="1">
        <f>IF(G250&gt;4.493936, INDEX(B:B, ROW()), 0)</f>
        <v>0</v>
      </c>
      <c r="O250" s="1" t="str">
        <f>IF(AND(M250&lt;&gt;0,N250&lt;&gt;0),INDEX(B:B,ROW()),"")</f>
        <v/>
      </c>
    </row>
    <row r="251" spans="1:15" x14ac:dyDescent="0.35">
      <c r="A251" s="2">
        <v>1335</v>
      </c>
      <c r="B251" s="1">
        <v>14.950645534351059</v>
      </c>
      <c r="C251" s="1">
        <v>16</v>
      </c>
      <c r="D251" s="1">
        <v>4.2000000000000011</v>
      </c>
      <c r="E251" s="1">
        <v>5.45</v>
      </c>
      <c r="F251" s="1">
        <v>6.6999999999999993</v>
      </c>
      <c r="G251" s="1">
        <v>3.282100928491285</v>
      </c>
      <c r="H251" s="1">
        <v>313</v>
      </c>
      <c r="I251" s="1"/>
      <c r="J251" s="1">
        <f>IF(B251&gt;11.91472, INDEX(B:B, ROW()), 0)</f>
        <v>14.950645534351059</v>
      </c>
      <c r="K251" s="1">
        <f>IF(G251&gt;3.22, INDEX(B:B, ROW()), 0)</f>
        <v>14.950645534351059</v>
      </c>
      <c r="L251" s="1">
        <f>IF(AND(J251&lt;&gt;0,K251&lt;&gt;0),INDEX(B:B,ROW()),"")</f>
        <v>14.950645534351059</v>
      </c>
      <c r="M251" s="1">
        <f>IF(B251&gt;14.31371, INDEX(B:B, ROW()), 0)</f>
        <v>14.950645534351059</v>
      </c>
      <c r="N251" s="1">
        <f>IF(G251&gt;4.493936, INDEX(B:B, ROW()), 0)</f>
        <v>0</v>
      </c>
      <c r="O251" s="1" t="str">
        <f>IF(AND(M251&lt;&gt;0,N251&lt;&gt;0),INDEX(B:B,ROW()),"")</f>
        <v/>
      </c>
    </row>
    <row r="252" spans="1:15" x14ac:dyDescent="0.35">
      <c r="A252" s="2">
        <v>1336</v>
      </c>
      <c r="B252" s="1">
        <v>14.972740166578721</v>
      </c>
      <c r="C252" s="1">
        <v>16</v>
      </c>
      <c r="D252" s="1">
        <v>4.2000000000000011</v>
      </c>
      <c r="E252" s="1">
        <v>5.5</v>
      </c>
      <c r="F252" s="1">
        <v>6.7999999999999989</v>
      </c>
      <c r="G252" s="1">
        <v>3.2920720965751662</v>
      </c>
      <c r="H252" s="1">
        <v>306</v>
      </c>
      <c r="I252" s="1"/>
      <c r="J252" s="1">
        <f>IF(B252&gt;11.91472, INDEX(B:B, ROW()), 0)</f>
        <v>14.972740166578721</v>
      </c>
      <c r="K252" s="1">
        <f>IF(G252&gt;3.22, INDEX(B:B, ROW()), 0)</f>
        <v>14.972740166578721</v>
      </c>
      <c r="L252" s="1">
        <f>IF(AND(J252&lt;&gt;0,K252&lt;&gt;0),INDEX(B:B,ROW()),"")</f>
        <v>14.972740166578721</v>
      </c>
      <c r="M252" s="1">
        <f>IF(B252&gt;14.31371, INDEX(B:B, ROW()), 0)</f>
        <v>14.972740166578721</v>
      </c>
      <c r="N252" s="1">
        <f>IF(G252&gt;4.493936, INDEX(B:B, ROW()), 0)</f>
        <v>0</v>
      </c>
      <c r="O252" s="1" t="str">
        <f>IF(AND(M252&lt;&gt;0,N252&lt;&gt;0),INDEX(B:B,ROW()),"")</f>
        <v/>
      </c>
    </row>
    <row r="253" spans="1:15" x14ac:dyDescent="0.35">
      <c r="A253" s="2">
        <v>1337</v>
      </c>
      <c r="B253" s="1">
        <v>14.78976499368888</v>
      </c>
      <c r="C253" s="1">
        <v>16</v>
      </c>
      <c r="D253" s="1">
        <v>4.2000000000000011</v>
      </c>
      <c r="E253" s="1">
        <v>5.55</v>
      </c>
      <c r="F253" s="1">
        <v>6.8999999999999986</v>
      </c>
      <c r="G253" s="1">
        <v>3.3397951679185418</v>
      </c>
      <c r="H253" s="1">
        <v>302</v>
      </c>
      <c r="I253" s="1"/>
      <c r="J253" s="1">
        <f>IF(B253&gt;11.91472, INDEX(B:B, ROW()), 0)</f>
        <v>14.78976499368888</v>
      </c>
      <c r="K253" s="1">
        <f>IF(G253&gt;3.22, INDEX(B:B, ROW()), 0)</f>
        <v>14.78976499368888</v>
      </c>
      <c r="L253" s="1">
        <f>IF(AND(J253&lt;&gt;0,K253&lt;&gt;0),INDEX(B:B,ROW()),"")</f>
        <v>14.78976499368888</v>
      </c>
      <c r="M253" s="1">
        <f>IF(B253&gt;14.31371, INDEX(B:B, ROW()), 0)</f>
        <v>14.78976499368888</v>
      </c>
      <c r="N253" s="1">
        <f>IF(G253&gt;4.493936, INDEX(B:B, ROW()), 0)</f>
        <v>0</v>
      </c>
      <c r="O253" s="1" t="str">
        <f>IF(AND(M253&lt;&gt;0,N253&lt;&gt;0),INDEX(B:B,ROW()),"")</f>
        <v/>
      </c>
    </row>
    <row r="254" spans="1:15" x14ac:dyDescent="0.35">
      <c r="A254" s="2">
        <v>1338</v>
      </c>
      <c r="B254" s="1">
        <v>14.836873232625139</v>
      </c>
      <c r="C254" s="1">
        <v>16</v>
      </c>
      <c r="D254" s="1">
        <v>4.2000000000000011</v>
      </c>
      <c r="E254" s="1">
        <v>5.6</v>
      </c>
      <c r="F254" s="1">
        <v>6.9999999999999982</v>
      </c>
      <c r="G254" s="1">
        <v>3.424555450204994</v>
      </c>
      <c r="H254" s="1">
        <v>297</v>
      </c>
      <c r="I254" s="1"/>
      <c r="J254" s="1">
        <f>IF(B254&gt;11.91472, INDEX(B:B, ROW()), 0)</f>
        <v>14.836873232625139</v>
      </c>
      <c r="K254" s="1">
        <f>IF(G254&gt;3.22, INDEX(B:B, ROW()), 0)</f>
        <v>14.836873232625139</v>
      </c>
      <c r="L254" s="1">
        <f>IF(AND(J254&lt;&gt;0,K254&lt;&gt;0),INDEX(B:B,ROW()),"")</f>
        <v>14.836873232625139</v>
      </c>
      <c r="M254" s="1">
        <f>IF(B254&gt;14.31371, INDEX(B:B, ROW()), 0)</f>
        <v>14.836873232625139</v>
      </c>
      <c r="N254" s="1">
        <f>IF(G254&gt;4.493936, INDEX(B:B, ROW()), 0)</f>
        <v>0</v>
      </c>
      <c r="O254" s="1" t="str">
        <f>IF(AND(M254&lt;&gt;0,N254&lt;&gt;0),INDEX(B:B,ROW()),"")</f>
        <v/>
      </c>
    </row>
    <row r="255" spans="1:15" x14ac:dyDescent="0.35">
      <c r="A255" s="2">
        <v>1339</v>
      </c>
      <c r="B255" s="1">
        <v>13.211083900410911</v>
      </c>
      <c r="C255" s="1">
        <v>16</v>
      </c>
      <c r="D255" s="1">
        <v>4.2000000000000011</v>
      </c>
      <c r="E255" s="1">
        <v>5.6499999999999986</v>
      </c>
      <c r="F255" s="1">
        <v>7.0999999999999979</v>
      </c>
      <c r="G255" s="1">
        <v>3.2675902074634049</v>
      </c>
      <c r="H255" s="1">
        <v>290</v>
      </c>
      <c r="I255" s="1"/>
      <c r="J255" s="1">
        <f>IF(B255&gt;11.91472, INDEX(B:B, ROW()), 0)</f>
        <v>13.211083900410911</v>
      </c>
      <c r="K255" s="1">
        <f>IF(G255&gt;3.22, INDEX(B:B, ROW()), 0)</f>
        <v>13.211083900410911</v>
      </c>
      <c r="L255" s="1">
        <f>IF(AND(J255&lt;&gt;0,K255&lt;&gt;0),INDEX(B:B,ROW()),"")</f>
        <v>13.211083900410911</v>
      </c>
      <c r="M255" s="1">
        <f>IF(B255&gt;14.31371, INDEX(B:B, ROW()), 0)</f>
        <v>0</v>
      </c>
      <c r="N255" s="1">
        <f>IF(G255&gt;4.493936, INDEX(B:B, ROW()), 0)</f>
        <v>0</v>
      </c>
      <c r="O255" s="1" t="str">
        <f>IF(AND(M255&lt;&gt;0,N255&lt;&gt;0),INDEX(B:B,ROW()),"")</f>
        <v/>
      </c>
    </row>
    <row r="256" spans="1:15" x14ac:dyDescent="0.35">
      <c r="A256" s="2">
        <v>1340</v>
      </c>
      <c r="B256" s="1">
        <v>13.48601892101347</v>
      </c>
      <c r="C256" s="1">
        <v>16</v>
      </c>
      <c r="D256" s="1">
        <v>4.2000000000000011</v>
      </c>
      <c r="E256" s="1">
        <v>5.6999999999999993</v>
      </c>
      <c r="F256" s="1">
        <v>7.1999999999999984</v>
      </c>
      <c r="G256" s="1">
        <v>3.3644018466313148</v>
      </c>
      <c r="H256" s="1">
        <v>283</v>
      </c>
      <c r="I256" s="1"/>
      <c r="J256" s="1">
        <f>IF(B256&gt;11.91472, INDEX(B:B, ROW()), 0)</f>
        <v>13.48601892101347</v>
      </c>
      <c r="K256" s="1">
        <f>IF(G256&gt;3.22, INDEX(B:B, ROW()), 0)</f>
        <v>13.48601892101347</v>
      </c>
      <c r="L256" s="1">
        <f>IF(AND(J256&lt;&gt;0,K256&lt;&gt;0),INDEX(B:B,ROW()),"")</f>
        <v>13.48601892101347</v>
      </c>
      <c r="M256" s="1">
        <f>IF(B256&gt;14.31371, INDEX(B:B, ROW()), 0)</f>
        <v>0</v>
      </c>
      <c r="N256" s="1">
        <f>IF(G256&gt;4.493936, INDEX(B:B, ROW()), 0)</f>
        <v>0</v>
      </c>
      <c r="O256" s="1" t="str">
        <f>IF(AND(M256&lt;&gt;0,N256&lt;&gt;0),INDEX(B:B,ROW()),"")</f>
        <v/>
      </c>
    </row>
    <row r="257" spans="1:15" x14ac:dyDescent="0.35">
      <c r="A257" s="2">
        <v>1341</v>
      </c>
      <c r="B257" s="1">
        <v>13.978501992658909</v>
      </c>
      <c r="C257" s="1">
        <v>16</v>
      </c>
      <c r="D257" s="1">
        <v>4.2000000000000011</v>
      </c>
      <c r="E257" s="1">
        <v>5.7499999999999991</v>
      </c>
      <c r="F257" s="1">
        <v>7.2999999999999972</v>
      </c>
      <c r="G257" s="1">
        <v>3.442254658390747</v>
      </c>
      <c r="H257" s="1">
        <v>282</v>
      </c>
      <c r="I257" s="1"/>
      <c r="J257" s="1">
        <f>IF(B257&gt;11.91472, INDEX(B:B, ROW()), 0)</f>
        <v>13.978501992658909</v>
      </c>
      <c r="K257" s="1">
        <f>IF(G257&gt;3.22, INDEX(B:B, ROW()), 0)</f>
        <v>13.978501992658909</v>
      </c>
      <c r="L257" s="1">
        <f>IF(AND(J257&lt;&gt;0,K257&lt;&gt;0),INDEX(B:B,ROW()),"")</f>
        <v>13.978501992658909</v>
      </c>
      <c r="M257" s="1">
        <f>IF(B257&gt;14.31371, INDEX(B:B, ROW()), 0)</f>
        <v>0</v>
      </c>
      <c r="N257" s="1">
        <f>IF(G257&gt;4.493936, INDEX(B:B, ROW()), 0)</f>
        <v>0</v>
      </c>
      <c r="O257" s="1" t="str">
        <f>IF(AND(M257&lt;&gt;0,N257&lt;&gt;0),INDEX(B:B,ROW()),"")</f>
        <v/>
      </c>
    </row>
    <row r="258" spans="1:15" x14ac:dyDescent="0.35">
      <c r="A258" s="2">
        <v>1342</v>
      </c>
      <c r="B258" s="1">
        <v>14.47732445379264</v>
      </c>
      <c r="C258" s="1">
        <v>16</v>
      </c>
      <c r="D258" s="1">
        <v>4.2000000000000011</v>
      </c>
      <c r="E258" s="1">
        <v>5.7999999999999989</v>
      </c>
      <c r="F258" s="1">
        <v>7.3999999999999968</v>
      </c>
      <c r="G258" s="1">
        <v>3.545051781063481</v>
      </c>
      <c r="H258" s="1">
        <v>279</v>
      </c>
      <c r="I258" s="1"/>
      <c r="J258" s="1">
        <f>IF(B258&gt;11.91472, INDEX(B:B, ROW()), 0)</f>
        <v>14.47732445379264</v>
      </c>
      <c r="K258" s="1">
        <f>IF(G258&gt;3.22, INDEX(B:B, ROW()), 0)</f>
        <v>14.47732445379264</v>
      </c>
      <c r="L258" s="1">
        <f>IF(AND(J258&lt;&gt;0,K258&lt;&gt;0),INDEX(B:B,ROW()),"")</f>
        <v>14.47732445379264</v>
      </c>
      <c r="M258" s="1">
        <f>IF(B258&gt;14.31371, INDEX(B:B, ROW()), 0)</f>
        <v>14.47732445379264</v>
      </c>
      <c r="N258" s="1">
        <f>IF(G258&gt;4.493936, INDEX(B:B, ROW()), 0)</f>
        <v>0</v>
      </c>
      <c r="O258" s="1" t="str">
        <f>IF(AND(M258&lt;&gt;0,N258&lt;&gt;0),INDEX(B:B,ROW()),"")</f>
        <v/>
      </c>
    </row>
    <row r="259" spans="1:15" x14ac:dyDescent="0.35">
      <c r="A259" s="2">
        <v>1343</v>
      </c>
      <c r="B259" s="1">
        <v>15.81819316716475</v>
      </c>
      <c r="C259" s="1">
        <v>16</v>
      </c>
      <c r="D259" s="1">
        <v>4.2000000000000011</v>
      </c>
      <c r="E259" s="1">
        <v>5.8499999999999988</v>
      </c>
      <c r="F259" s="1">
        <v>7.4999999999999956</v>
      </c>
      <c r="G259" s="1">
        <v>3.7712663373180262</v>
      </c>
      <c r="H259" s="1">
        <v>276</v>
      </c>
      <c r="I259" s="1"/>
      <c r="J259" s="1">
        <f>IF(B259&gt;11.91472, INDEX(B:B, ROW()), 0)</f>
        <v>15.81819316716475</v>
      </c>
      <c r="K259" s="1">
        <f>IF(G259&gt;3.22, INDEX(B:B, ROW()), 0)</f>
        <v>15.81819316716475</v>
      </c>
      <c r="L259" s="1">
        <f>IF(AND(J259&lt;&gt;0,K259&lt;&gt;0),INDEX(B:B,ROW()),"")</f>
        <v>15.81819316716475</v>
      </c>
      <c r="M259" s="1">
        <f>IF(B259&gt;14.31371, INDEX(B:B, ROW()), 0)</f>
        <v>15.81819316716475</v>
      </c>
      <c r="N259" s="1">
        <f>IF(G259&gt;4.493936, INDEX(B:B, ROW()), 0)</f>
        <v>0</v>
      </c>
      <c r="O259" s="1" t="str">
        <f>IF(AND(M259&lt;&gt;0,N259&lt;&gt;0),INDEX(B:B,ROW()),"")</f>
        <v/>
      </c>
    </row>
    <row r="260" spans="1:15" x14ac:dyDescent="0.35">
      <c r="A260" s="2">
        <v>1344</v>
      </c>
      <c r="B260" s="1">
        <v>14.81647541789237</v>
      </c>
      <c r="C260" s="1">
        <v>16</v>
      </c>
      <c r="D260" s="1">
        <v>4.2000000000000011</v>
      </c>
      <c r="E260" s="1">
        <v>5.8999999999999986</v>
      </c>
      <c r="F260" s="1">
        <v>7.5999999999999961</v>
      </c>
      <c r="G260" s="1">
        <v>3.6577281830818751</v>
      </c>
      <c r="H260" s="1">
        <v>269</v>
      </c>
      <c r="I260" s="1"/>
      <c r="J260" s="1">
        <f>IF(B260&gt;11.91472, INDEX(B:B, ROW()), 0)</f>
        <v>14.81647541789237</v>
      </c>
      <c r="K260" s="1">
        <f>IF(G260&gt;3.22, INDEX(B:B, ROW()), 0)</f>
        <v>14.81647541789237</v>
      </c>
      <c r="L260" s="1">
        <f>IF(AND(J260&lt;&gt;0,K260&lt;&gt;0),INDEX(B:B,ROW()),"")</f>
        <v>14.81647541789237</v>
      </c>
      <c r="M260" s="1">
        <f>IF(B260&gt;14.31371, INDEX(B:B, ROW()), 0)</f>
        <v>14.81647541789237</v>
      </c>
      <c r="N260" s="1">
        <f>IF(G260&gt;4.493936, INDEX(B:B, ROW()), 0)</f>
        <v>0</v>
      </c>
      <c r="O260" s="1" t="str">
        <f>IF(AND(M260&lt;&gt;0,N260&lt;&gt;0),INDEX(B:B,ROW()),"")</f>
        <v/>
      </c>
    </row>
    <row r="261" spans="1:15" x14ac:dyDescent="0.35">
      <c r="A261" s="2">
        <v>1345</v>
      </c>
      <c r="B261" s="1">
        <v>15.21942310329559</v>
      </c>
      <c r="C261" s="1">
        <v>16</v>
      </c>
      <c r="D261" s="1">
        <v>4.2000000000000011</v>
      </c>
      <c r="E261" s="1">
        <v>5.9499999999999984</v>
      </c>
      <c r="F261" s="1">
        <v>7.6999999999999957</v>
      </c>
      <c r="G261" s="1">
        <v>3.7598522564929282</v>
      </c>
      <c r="H261" s="1">
        <v>264</v>
      </c>
      <c r="I261" s="1"/>
      <c r="J261" s="1">
        <f>IF(B261&gt;11.91472, INDEX(B:B, ROW()), 0)</f>
        <v>15.21942310329559</v>
      </c>
      <c r="K261" s="1">
        <f>IF(G261&gt;3.22, INDEX(B:B, ROW()), 0)</f>
        <v>15.21942310329559</v>
      </c>
      <c r="L261" s="1">
        <f>IF(AND(J261&lt;&gt;0,K261&lt;&gt;0),INDEX(B:B,ROW()),"")</f>
        <v>15.21942310329559</v>
      </c>
      <c r="M261" s="1">
        <f>IF(B261&gt;14.31371, INDEX(B:B, ROW()), 0)</f>
        <v>15.21942310329559</v>
      </c>
      <c r="N261" s="1">
        <f>IF(G261&gt;4.493936, INDEX(B:B, ROW()), 0)</f>
        <v>0</v>
      </c>
      <c r="O261" s="1" t="str">
        <f>IF(AND(M261&lt;&gt;0,N261&lt;&gt;0),INDEX(B:B,ROW()),"")</f>
        <v/>
      </c>
    </row>
    <row r="262" spans="1:15" x14ac:dyDescent="0.35">
      <c r="A262" s="2">
        <v>1346</v>
      </c>
      <c r="B262" s="1">
        <v>15.347335330158799</v>
      </c>
      <c r="C262" s="1">
        <v>16</v>
      </c>
      <c r="D262" s="1">
        <v>4.2000000000000011</v>
      </c>
      <c r="E262" s="1">
        <v>5.9999999999999982</v>
      </c>
      <c r="F262" s="1">
        <v>7.7999999999999954</v>
      </c>
      <c r="G262" s="1">
        <v>3.791713530958075</v>
      </c>
      <c r="H262" s="1">
        <v>262</v>
      </c>
      <c r="I262" s="1"/>
      <c r="J262" s="1">
        <f>IF(B262&gt;11.91472, INDEX(B:B, ROW()), 0)</f>
        <v>15.347335330158799</v>
      </c>
      <c r="K262" s="1">
        <f>IF(G262&gt;3.22, INDEX(B:B, ROW()), 0)</f>
        <v>15.347335330158799</v>
      </c>
      <c r="L262" s="1">
        <f>IF(AND(J262&lt;&gt;0,K262&lt;&gt;0),INDEX(B:B,ROW()),"")</f>
        <v>15.347335330158799</v>
      </c>
      <c r="M262" s="1">
        <f>IF(B262&gt;14.31371, INDEX(B:B, ROW()), 0)</f>
        <v>15.347335330158799</v>
      </c>
      <c r="N262" s="1">
        <f>IF(G262&gt;4.493936, INDEX(B:B, ROW()), 0)</f>
        <v>0</v>
      </c>
      <c r="O262" s="1" t="str">
        <f>IF(AND(M262&lt;&gt;0,N262&lt;&gt;0),INDEX(B:B,ROW()),"")</f>
        <v/>
      </c>
    </row>
    <row r="263" spans="1:15" x14ac:dyDescent="0.35">
      <c r="A263" s="2">
        <v>1347</v>
      </c>
      <c r="B263" s="1">
        <v>15.593761625746399</v>
      </c>
      <c r="C263" s="1">
        <v>16</v>
      </c>
      <c r="D263" s="1">
        <v>4.2000000000000011</v>
      </c>
      <c r="E263" s="1">
        <v>6.049999999999998</v>
      </c>
      <c r="F263" s="1">
        <v>7.899999999999995</v>
      </c>
      <c r="G263" s="1">
        <v>3.934458375366737</v>
      </c>
      <c r="H263" s="1">
        <v>259</v>
      </c>
      <c r="I263" s="1"/>
      <c r="J263" s="1">
        <f>IF(B263&gt;11.91472, INDEX(B:B, ROW()), 0)</f>
        <v>15.593761625746399</v>
      </c>
      <c r="K263" s="1">
        <f>IF(G263&gt;3.22, INDEX(B:B, ROW()), 0)</f>
        <v>15.593761625746399</v>
      </c>
      <c r="L263" s="1">
        <f>IF(AND(J263&lt;&gt;0,K263&lt;&gt;0),INDEX(B:B,ROW()),"")</f>
        <v>15.593761625746399</v>
      </c>
      <c r="M263" s="1">
        <f>IF(B263&gt;14.31371, INDEX(B:B, ROW()), 0)</f>
        <v>15.593761625746399</v>
      </c>
      <c r="N263" s="1">
        <f>IF(G263&gt;4.493936, INDEX(B:B, ROW()), 0)</f>
        <v>0</v>
      </c>
      <c r="O263" s="1" t="str">
        <f>IF(AND(M263&lt;&gt;0,N263&lt;&gt;0),INDEX(B:B,ROW()),"")</f>
        <v/>
      </c>
    </row>
    <row r="264" spans="1:15" x14ac:dyDescent="0.35">
      <c r="A264" s="2">
        <v>1348</v>
      </c>
      <c r="B264" s="1">
        <v>15.99791984328931</v>
      </c>
      <c r="C264" s="1">
        <v>16</v>
      </c>
      <c r="D264" s="1">
        <v>4.2000000000000011</v>
      </c>
      <c r="E264" s="1">
        <v>6.0999999999999979</v>
      </c>
      <c r="F264" s="1">
        <v>7.9999999999999947</v>
      </c>
      <c r="G264" s="1">
        <v>4.0008742083371338</v>
      </c>
      <c r="H264" s="1">
        <v>257</v>
      </c>
      <c r="I264" s="1"/>
      <c r="J264" s="1">
        <f>IF(B264&gt;11.91472, INDEX(B:B, ROW()), 0)</f>
        <v>15.99791984328931</v>
      </c>
      <c r="K264" s="1">
        <f>IF(G264&gt;3.22, INDEX(B:B, ROW()), 0)</f>
        <v>15.99791984328931</v>
      </c>
      <c r="L264" s="1">
        <f>IF(AND(J264&lt;&gt;0,K264&lt;&gt;0),INDEX(B:B,ROW()),"")</f>
        <v>15.99791984328931</v>
      </c>
      <c r="M264" s="1">
        <f>IF(B264&gt;14.31371, INDEX(B:B, ROW()), 0)</f>
        <v>15.99791984328931</v>
      </c>
      <c r="N264" s="1">
        <f>IF(G264&gt;4.493936, INDEX(B:B, ROW()), 0)</f>
        <v>0</v>
      </c>
      <c r="O264" s="1" t="str">
        <f>IF(AND(M264&lt;&gt;0,N264&lt;&gt;0),INDEX(B:B,ROW()),"")</f>
        <v/>
      </c>
    </row>
    <row r="265" spans="1:15" x14ac:dyDescent="0.35">
      <c r="A265" s="2">
        <v>1349</v>
      </c>
      <c r="B265" s="1">
        <v>14.623280851143591</v>
      </c>
      <c r="C265" s="1">
        <v>16</v>
      </c>
      <c r="D265" s="1">
        <v>4.2000000000000011</v>
      </c>
      <c r="E265" s="1">
        <v>6.1499999999999977</v>
      </c>
      <c r="F265" s="1">
        <v>8.0999999999999943</v>
      </c>
      <c r="G265" s="1">
        <v>3.8291621155263562</v>
      </c>
      <c r="H265" s="1">
        <v>253</v>
      </c>
      <c r="I265" s="1"/>
      <c r="J265" s="1">
        <f>IF(B265&gt;11.91472, INDEX(B:B, ROW()), 0)</f>
        <v>14.623280851143591</v>
      </c>
      <c r="K265" s="1">
        <f>IF(G265&gt;3.22, INDEX(B:B, ROW()), 0)</f>
        <v>14.623280851143591</v>
      </c>
      <c r="L265" s="1">
        <f>IF(AND(J265&lt;&gt;0,K265&lt;&gt;0),INDEX(B:B,ROW()),"")</f>
        <v>14.623280851143591</v>
      </c>
      <c r="M265" s="1">
        <f>IF(B265&gt;14.31371, INDEX(B:B, ROW()), 0)</f>
        <v>14.623280851143591</v>
      </c>
      <c r="N265" s="1">
        <f>IF(G265&gt;4.493936, INDEX(B:B, ROW()), 0)</f>
        <v>0</v>
      </c>
      <c r="O265" s="1" t="str">
        <f>IF(AND(M265&lt;&gt;0,N265&lt;&gt;0),INDEX(B:B,ROW()),"")</f>
        <v/>
      </c>
    </row>
    <row r="266" spans="1:15" x14ac:dyDescent="0.35">
      <c r="A266" s="2">
        <v>1350</v>
      </c>
      <c r="B266" s="1">
        <v>14.80465937163833</v>
      </c>
      <c r="C266" s="1">
        <v>16</v>
      </c>
      <c r="D266" s="1">
        <v>4.2000000000000011</v>
      </c>
      <c r="E266" s="1">
        <v>6.1999999999999984</v>
      </c>
      <c r="F266" s="1">
        <v>8.199999999999994</v>
      </c>
      <c r="G266" s="1">
        <v>3.858566387269478</v>
      </c>
      <c r="H266" s="1">
        <v>250</v>
      </c>
      <c r="I266" s="1"/>
      <c r="J266" s="1">
        <f>IF(B266&gt;11.91472, INDEX(B:B, ROW()), 0)</f>
        <v>14.80465937163833</v>
      </c>
      <c r="K266" s="1">
        <f>IF(G266&gt;3.22, INDEX(B:B, ROW()), 0)</f>
        <v>14.80465937163833</v>
      </c>
      <c r="L266" s="1">
        <f>IF(AND(J266&lt;&gt;0,K266&lt;&gt;0),INDEX(B:B,ROW()),"")</f>
        <v>14.80465937163833</v>
      </c>
      <c r="M266" s="1">
        <f>IF(B266&gt;14.31371, INDEX(B:B, ROW()), 0)</f>
        <v>14.80465937163833</v>
      </c>
      <c r="N266" s="1">
        <f>IF(G266&gt;4.493936, INDEX(B:B, ROW()), 0)</f>
        <v>0</v>
      </c>
      <c r="O266" s="1" t="str">
        <f>IF(AND(M266&lt;&gt;0,N266&lt;&gt;0),INDEX(B:B,ROW()),"")</f>
        <v/>
      </c>
    </row>
    <row r="267" spans="1:15" x14ac:dyDescent="0.35">
      <c r="A267" s="2">
        <v>1353</v>
      </c>
      <c r="B267" s="1">
        <v>12.11554449620434</v>
      </c>
      <c r="C267" s="1">
        <v>16</v>
      </c>
      <c r="D267" s="1">
        <v>4.2000000000000011</v>
      </c>
      <c r="E267" s="1">
        <v>6.349999999999997</v>
      </c>
      <c r="F267" s="1">
        <v>8.4999999999999929</v>
      </c>
      <c r="G267" s="1">
        <v>3.8909249220401461</v>
      </c>
      <c r="H267" s="1">
        <v>239</v>
      </c>
      <c r="I267" s="1"/>
      <c r="J267" s="1">
        <f>IF(B267&gt;11.91472, INDEX(B:B, ROW()), 0)</f>
        <v>12.11554449620434</v>
      </c>
      <c r="K267" s="1">
        <f>IF(G267&gt;3.22, INDEX(B:B, ROW()), 0)</f>
        <v>12.11554449620434</v>
      </c>
      <c r="L267" s="1">
        <f>IF(AND(J267&lt;&gt;0,K267&lt;&gt;0),INDEX(B:B,ROW()),"")</f>
        <v>12.11554449620434</v>
      </c>
      <c r="M267" s="1">
        <f>IF(B267&gt;14.31371, INDEX(B:B, ROW()), 0)</f>
        <v>0</v>
      </c>
      <c r="N267" s="1">
        <f>IF(G267&gt;4.493936, INDEX(B:B, ROW()), 0)</f>
        <v>0</v>
      </c>
      <c r="O267" s="1" t="str">
        <f>IF(AND(M267&lt;&gt;0,N267&lt;&gt;0),INDEX(B:B,ROW()),"")</f>
        <v/>
      </c>
    </row>
    <row r="268" spans="1:15" x14ac:dyDescent="0.35">
      <c r="A268" s="2">
        <v>1354</v>
      </c>
      <c r="B268" s="1">
        <v>12.257217102196501</v>
      </c>
      <c r="C268" s="1">
        <v>16</v>
      </c>
      <c r="D268" s="1">
        <v>4.2000000000000011</v>
      </c>
      <c r="E268" s="1">
        <v>6.3999999999999968</v>
      </c>
      <c r="F268" s="1">
        <v>8.5999999999999925</v>
      </c>
      <c r="G268" s="1">
        <v>3.9223541065343501</v>
      </c>
      <c r="H268" s="1">
        <v>237</v>
      </c>
      <c r="I268" s="1"/>
      <c r="J268" s="1">
        <f>IF(B268&gt;11.91472, INDEX(B:B, ROW()), 0)</f>
        <v>12.257217102196501</v>
      </c>
      <c r="K268" s="1">
        <f>IF(G268&gt;3.22, INDEX(B:B, ROW()), 0)</f>
        <v>12.257217102196501</v>
      </c>
      <c r="L268" s="1">
        <f>IF(AND(J268&lt;&gt;0,K268&lt;&gt;0),INDEX(B:B,ROW()),"")</f>
        <v>12.257217102196501</v>
      </c>
      <c r="M268" s="1">
        <f>IF(B268&gt;14.31371, INDEX(B:B, ROW()), 0)</f>
        <v>0</v>
      </c>
      <c r="N268" s="1">
        <f>IF(G268&gt;4.493936, INDEX(B:B, ROW()), 0)</f>
        <v>0</v>
      </c>
      <c r="O268" s="1" t="str">
        <f>IF(AND(M268&lt;&gt;0,N268&lt;&gt;0),INDEX(B:B,ROW()),"")</f>
        <v/>
      </c>
    </row>
    <row r="269" spans="1:15" x14ac:dyDescent="0.35">
      <c r="A269" s="2">
        <v>1355</v>
      </c>
      <c r="B269" s="1">
        <v>12.475995241735401</v>
      </c>
      <c r="C269" s="1">
        <v>16</v>
      </c>
      <c r="D269" s="1">
        <v>4.2000000000000011</v>
      </c>
      <c r="E269" s="1">
        <v>6.4499999999999966</v>
      </c>
      <c r="F269" s="1">
        <v>8.6999999999999922</v>
      </c>
      <c r="G269" s="1">
        <v>3.9748163925871691</v>
      </c>
      <c r="H269" s="1">
        <v>237</v>
      </c>
      <c r="I269" s="1"/>
      <c r="J269" s="1">
        <f>IF(B269&gt;11.91472, INDEX(B:B, ROW()), 0)</f>
        <v>12.475995241735401</v>
      </c>
      <c r="K269" s="1">
        <f>IF(G269&gt;3.22, INDEX(B:B, ROW()), 0)</f>
        <v>12.475995241735401</v>
      </c>
      <c r="L269" s="1">
        <f>IF(AND(J269&lt;&gt;0,K269&lt;&gt;0),INDEX(B:B,ROW()),"")</f>
        <v>12.475995241735401</v>
      </c>
      <c r="M269" s="1">
        <f>IF(B269&gt;14.31371, INDEX(B:B, ROW()), 0)</f>
        <v>0</v>
      </c>
      <c r="N269" s="1">
        <f>IF(G269&gt;4.493936, INDEX(B:B, ROW()), 0)</f>
        <v>0</v>
      </c>
      <c r="O269" s="1" t="str">
        <f>IF(AND(M269&lt;&gt;0,N269&lt;&gt;0),INDEX(B:B,ROW()),"")</f>
        <v/>
      </c>
    </row>
    <row r="270" spans="1:15" x14ac:dyDescent="0.35">
      <c r="A270" s="2">
        <v>1360</v>
      </c>
      <c r="B270" s="1">
        <v>11.95241119462248</v>
      </c>
      <c r="C270" s="1">
        <v>16</v>
      </c>
      <c r="D270" s="1">
        <v>4.2000000000000011</v>
      </c>
      <c r="E270" s="1">
        <v>6.6999999999999957</v>
      </c>
      <c r="F270" s="1">
        <v>9.1999999999999904</v>
      </c>
      <c r="G270" s="1">
        <v>4.0263677363652617</v>
      </c>
      <c r="H270" s="1">
        <v>229</v>
      </c>
      <c r="I270" s="1"/>
      <c r="J270" s="1">
        <f>IF(B270&gt;11.91472, INDEX(B:B, ROW()), 0)</f>
        <v>11.95241119462248</v>
      </c>
      <c r="K270" s="1">
        <f>IF(G270&gt;3.22, INDEX(B:B, ROW()), 0)</f>
        <v>11.95241119462248</v>
      </c>
      <c r="L270" s="1">
        <f>IF(AND(J270&lt;&gt;0,K270&lt;&gt;0),INDEX(B:B,ROW()),"")</f>
        <v>11.95241119462248</v>
      </c>
      <c r="M270" s="1">
        <f>IF(B270&gt;14.31371, INDEX(B:B, ROW()), 0)</f>
        <v>0</v>
      </c>
      <c r="N270" s="1">
        <f>IF(G270&gt;4.493936, INDEX(B:B, ROW()), 0)</f>
        <v>0</v>
      </c>
      <c r="O270" s="1" t="str">
        <f>IF(AND(M270&lt;&gt;0,N270&lt;&gt;0),INDEX(B:B,ROW()),"")</f>
        <v/>
      </c>
    </row>
    <row r="271" spans="1:15" x14ac:dyDescent="0.35">
      <c r="A271" s="2">
        <v>1372</v>
      </c>
      <c r="B271" s="1">
        <v>14.444275315633259</v>
      </c>
      <c r="C271" s="1">
        <v>16</v>
      </c>
      <c r="D271" s="1">
        <v>4.3000000000000007</v>
      </c>
      <c r="E271" s="1">
        <v>5.5</v>
      </c>
      <c r="F271" s="1">
        <v>6.6999999999999993</v>
      </c>
      <c r="G271" s="1">
        <v>3.3257299324658049</v>
      </c>
      <c r="H271" s="1">
        <v>280</v>
      </c>
      <c r="I271" s="1"/>
      <c r="J271" s="1">
        <f>IF(B271&gt;11.91472, INDEX(B:B, ROW()), 0)</f>
        <v>14.444275315633259</v>
      </c>
      <c r="K271" s="1">
        <f>IF(G271&gt;3.22, INDEX(B:B, ROW()), 0)</f>
        <v>14.444275315633259</v>
      </c>
      <c r="L271" s="1">
        <f>IF(AND(J271&lt;&gt;0,K271&lt;&gt;0),INDEX(B:B,ROW()),"")</f>
        <v>14.444275315633259</v>
      </c>
      <c r="M271" s="1">
        <f>IF(B271&gt;14.31371, INDEX(B:B, ROW()), 0)</f>
        <v>14.444275315633259</v>
      </c>
      <c r="N271" s="1">
        <f>IF(G271&gt;4.493936, INDEX(B:B, ROW()), 0)</f>
        <v>0</v>
      </c>
      <c r="O271" s="1" t="str">
        <f>IF(AND(M271&lt;&gt;0,N271&lt;&gt;0),INDEX(B:B,ROW()),"")</f>
        <v/>
      </c>
    </row>
    <row r="272" spans="1:15" x14ac:dyDescent="0.35">
      <c r="A272" s="2">
        <v>1373</v>
      </c>
      <c r="B272" s="1">
        <v>15.16082743576845</v>
      </c>
      <c r="C272" s="1">
        <v>16</v>
      </c>
      <c r="D272" s="1">
        <v>4.3000000000000007</v>
      </c>
      <c r="E272" s="1">
        <v>5.55</v>
      </c>
      <c r="F272" s="1">
        <v>6.7999999999999989</v>
      </c>
      <c r="G272" s="1">
        <v>3.4700183822717392</v>
      </c>
      <c r="H272" s="1">
        <v>275</v>
      </c>
      <c r="I272" s="1"/>
      <c r="J272" s="1">
        <f>IF(B272&gt;11.91472, INDEX(B:B, ROW()), 0)</f>
        <v>15.16082743576845</v>
      </c>
      <c r="K272" s="1">
        <f>IF(G272&gt;3.22, INDEX(B:B, ROW()), 0)</f>
        <v>15.16082743576845</v>
      </c>
      <c r="L272" s="1">
        <f>IF(AND(J272&lt;&gt;0,K272&lt;&gt;0),INDEX(B:B,ROW()),"")</f>
        <v>15.16082743576845</v>
      </c>
      <c r="M272" s="1">
        <f>IF(B272&gt;14.31371, INDEX(B:B, ROW()), 0)</f>
        <v>15.16082743576845</v>
      </c>
      <c r="N272" s="1">
        <f>IF(G272&gt;4.493936, INDEX(B:B, ROW()), 0)</f>
        <v>0</v>
      </c>
      <c r="O272" s="1" t="str">
        <f>IF(AND(M272&lt;&gt;0,N272&lt;&gt;0),INDEX(B:B,ROW()),"")</f>
        <v/>
      </c>
    </row>
    <row r="273" spans="1:15" x14ac:dyDescent="0.35">
      <c r="A273" s="2">
        <v>1374</v>
      </c>
      <c r="B273" s="1">
        <v>14.97867230725009</v>
      </c>
      <c r="C273" s="1">
        <v>16</v>
      </c>
      <c r="D273" s="1">
        <v>4.3000000000000007</v>
      </c>
      <c r="E273" s="1">
        <v>5.6</v>
      </c>
      <c r="F273" s="1">
        <v>6.8999999999999986</v>
      </c>
      <c r="G273" s="1">
        <v>3.5419228422507438</v>
      </c>
      <c r="H273" s="1">
        <v>270</v>
      </c>
      <c r="I273" s="1"/>
      <c r="J273" s="1">
        <f>IF(B273&gt;11.91472, INDEX(B:B, ROW()), 0)</f>
        <v>14.97867230725009</v>
      </c>
      <c r="K273" s="1">
        <f>IF(G273&gt;3.22, INDEX(B:B, ROW()), 0)</f>
        <v>14.97867230725009</v>
      </c>
      <c r="L273" s="1">
        <f>IF(AND(J273&lt;&gt;0,K273&lt;&gt;0),INDEX(B:B,ROW()),"")</f>
        <v>14.97867230725009</v>
      </c>
      <c r="M273" s="1">
        <f>IF(B273&gt;14.31371, INDEX(B:B, ROW()), 0)</f>
        <v>14.97867230725009</v>
      </c>
      <c r="N273" s="1">
        <f>IF(G273&gt;4.493936, INDEX(B:B, ROW()), 0)</f>
        <v>0</v>
      </c>
      <c r="O273" s="1" t="str">
        <f>IF(AND(M273&lt;&gt;0,N273&lt;&gt;0),INDEX(B:B,ROW()),"")</f>
        <v/>
      </c>
    </row>
    <row r="274" spans="1:15" x14ac:dyDescent="0.35">
      <c r="A274" s="2">
        <v>1375</v>
      </c>
      <c r="B274" s="1">
        <v>12.70603170244828</v>
      </c>
      <c r="C274" s="1">
        <v>16</v>
      </c>
      <c r="D274" s="1">
        <v>4.3000000000000007</v>
      </c>
      <c r="E274" s="1">
        <v>5.6499999999999986</v>
      </c>
      <c r="F274" s="1">
        <v>6.9999999999999982</v>
      </c>
      <c r="G274" s="1">
        <v>3.298493044156023</v>
      </c>
      <c r="H274" s="1">
        <v>262</v>
      </c>
      <c r="I274" s="1"/>
      <c r="J274" s="1">
        <f>IF(B274&gt;11.91472, INDEX(B:B, ROW()), 0)</f>
        <v>12.70603170244828</v>
      </c>
      <c r="K274" s="1">
        <f>IF(G274&gt;3.22, INDEX(B:B, ROW()), 0)</f>
        <v>12.70603170244828</v>
      </c>
      <c r="L274" s="1">
        <f>IF(AND(J274&lt;&gt;0,K274&lt;&gt;0),INDEX(B:B,ROW()),"")</f>
        <v>12.70603170244828</v>
      </c>
      <c r="M274" s="1">
        <f>IF(B274&gt;14.31371, INDEX(B:B, ROW()), 0)</f>
        <v>0</v>
      </c>
      <c r="N274" s="1">
        <f>IF(G274&gt;4.493936, INDEX(B:B, ROW()), 0)</f>
        <v>0</v>
      </c>
      <c r="O274" s="1" t="str">
        <f>IF(AND(M274&lt;&gt;0,N274&lt;&gt;0),INDEX(B:B,ROW()),"")</f>
        <v/>
      </c>
    </row>
    <row r="275" spans="1:15" x14ac:dyDescent="0.35">
      <c r="A275" s="2">
        <v>1376</v>
      </c>
      <c r="B275" s="1">
        <v>12.86904195875268</v>
      </c>
      <c r="C275" s="1">
        <v>16</v>
      </c>
      <c r="D275" s="1">
        <v>4.3000000000000007</v>
      </c>
      <c r="E275" s="1">
        <v>5.6999999999999993</v>
      </c>
      <c r="F275" s="1">
        <v>7.0999999999999979</v>
      </c>
      <c r="G275" s="1">
        <v>3.377206608185519</v>
      </c>
      <c r="H275" s="1">
        <v>256</v>
      </c>
      <c r="I275" s="1"/>
      <c r="J275" s="1">
        <f>IF(B275&gt;11.91472, INDEX(B:B, ROW()), 0)</f>
        <v>12.86904195875268</v>
      </c>
      <c r="K275" s="1">
        <f>IF(G275&gt;3.22, INDEX(B:B, ROW()), 0)</f>
        <v>12.86904195875268</v>
      </c>
      <c r="L275" s="1">
        <f>IF(AND(J275&lt;&gt;0,K275&lt;&gt;0),INDEX(B:B,ROW()),"")</f>
        <v>12.86904195875268</v>
      </c>
      <c r="M275" s="1">
        <f>IF(B275&gt;14.31371, INDEX(B:B, ROW()), 0)</f>
        <v>0</v>
      </c>
      <c r="N275" s="1">
        <f>IF(G275&gt;4.493936, INDEX(B:B, ROW()), 0)</f>
        <v>0</v>
      </c>
      <c r="O275" s="1" t="str">
        <f>IF(AND(M275&lt;&gt;0,N275&lt;&gt;0),INDEX(B:B,ROW()),"")</f>
        <v/>
      </c>
    </row>
    <row r="276" spans="1:15" x14ac:dyDescent="0.35">
      <c r="A276" s="2">
        <v>1377</v>
      </c>
      <c r="B276" s="1">
        <v>13.47801788444993</v>
      </c>
      <c r="C276" s="1">
        <v>16</v>
      </c>
      <c r="D276" s="1">
        <v>4.3000000000000007</v>
      </c>
      <c r="E276" s="1">
        <v>5.7499999999999991</v>
      </c>
      <c r="F276" s="1">
        <v>7.1999999999999984</v>
      </c>
      <c r="G276" s="1">
        <v>3.4875338368377609</v>
      </c>
      <c r="H276" s="1">
        <v>253</v>
      </c>
      <c r="I276" s="1"/>
      <c r="J276" s="1">
        <f>IF(B276&gt;11.91472, INDEX(B:B, ROW()), 0)</f>
        <v>13.47801788444993</v>
      </c>
      <c r="K276" s="1">
        <f>IF(G276&gt;3.22, INDEX(B:B, ROW()), 0)</f>
        <v>13.47801788444993</v>
      </c>
      <c r="L276" s="1">
        <f>IF(AND(J276&lt;&gt;0,K276&lt;&gt;0),INDEX(B:B,ROW()),"")</f>
        <v>13.47801788444993</v>
      </c>
      <c r="M276" s="1">
        <f>IF(B276&gt;14.31371, INDEX(B:B, ROW()), 0)</f>
        <v>0</v>
      </c>
      <c r="N276" s="1">
        <f>IF(G276&gt;4.493936, INDEX(B:B, ROW()), 0)</f>
        <v>0</v>
      </c>
      <c r="O276" s="1" t="str">
        <f>IF(AND(M276&lt;&gt;0,N276&lt;&gt;0),INDEX(B:B,ROW()),"")</f>
        <v/>
      </c>
    </row>
    <row r="277" spans="1:15" x14ac:dyDescent="0.35">
      <c r="A277" s="2">
        <v>1378</v>
      </c>
      <c r="B277" s="1">
        <v>13.976840345583669</v>
      </c>
      <c r="C277" s="1">
        <v>16</v>
      </c>
      <c r="D277" s="1">
        <v>4.3000000000000007</v>
      </c>
      <c r="E277" s="1">
        <v>5.7999999999999989</v>
      </c>
      <c r="F277" s="1">
        <v>7.2999999999999972</v>
      </c>
      <c r="G277" s="1">
        <v>3.6004237586762109</v>
      </c>
      <c r="H277" s="1">
        <v>250</v>
      </c>
      <c r="I277" s="1"/>
      <c r="J277" s="1">
        <f>IF(B277&gt;11.91472, INDEX(B:B, ROW()), 0)</f>
        <v>13.976840345583669</v>
      </c>
      <c r="K277" s="1">
        <f>IF(G277&gt;3.22, INDEX(B:B, ROW()), 0)</f>
        <v>13.976840345583669</v>
      </c>
      <c r="L277" s="1">
        <f>IF(AND(J277&lt;&gt;0,K277&lt;&gt;0),INDEX(B:B,ROW()),"")</f>
        <v>13.976840345583669</v>
      </c>
      <c r="M277" s="1">
        <f>IF(B277&gt;14.31371, INDEX(B:B, ROW()), 0)</f>
        <v>0</v>
      </c>
      <c r="N277" s="1">
        <f>IF(G277&gt;4.493936, INDEX(B:B, ROW()), 0)</f>
        <v>0</v>
      </c>
      <c r="O277" s="1" t="str">
        <f>IF(AND(M277&lt;&gt;0,N277&lt;&gt;0),INDEX(B:B,ROW()),"")</f>
        <v/>
      </c>
    </row>
    <row r="278" spans="1:15" x14ac:dyDescent="0.35">
      <c r="A278" s="2">
        <v>1379</v>
      </c>
      <c r="B278" s="1">
        <v>15.31770905895578</v>
      </c>
      <c r="C278" s="1">
        <v>16</v>
      </c>
      <c r="D278" s="1">
        <v>4.3000000000000007</v>
      </c>
      <c r="E278" s="1">
        <v>5.8499999999999988</v>
      </c>
      <c r="F278" s="1">
        <v>7.3999999999999968</v>
      </c>
      <c r="G278" s="1">
        <v>3.8534963049401512</v>
      </c>
      <c r="H278" s="1">
        <v>247</v>
      </c>
      <c r="I278" s="1"/>
      <c r="J278" s="1">
        <f>IF(B278&gt;11.91472, INDEX(B:B, ROW()), 0)</f>
        <v>15.31770905895578</v>
      </c>
      <c r="K278" s="1">
        <f>IF(G278&gt;3.22, INDEX(B:B, ROW()), 0)</f>
        <v>15.31770905895578</v>
      </c>
      <c r="L278" s="1">
        <f>IF(AND(J278&lt;&gt;0,K278&lt;&gt;0),INDEX(B:B,ROW()),"")</f>
        <v>15.31770905895578</v>
      </c>
      <c r="M278" s="1">
        <f>IF(B278&gt;14.31371, INDEX(B:B, ROW()), 0)</f>
        <v>15.31770905895578</v>
      </c>
      <c r="N278" s="1">
        <f>IF(G278&gt;4.493936, INDEX(B:B, ROW()), 0)</f>
        <v>0</v>
      </c>
      <c r="O278" s="1" t="str">
        <f>IF(AND(M278&lt;&gt;0,N278&lt;&gt;0),INDEX(B:B,ROW()),"")</f>
        <v/>
      </c>
    </row>
    <row r="279" spans="1:15" x14ac:dyDescent="0.35">
      <c r="A279" s="2">
        <v>1380</v>
      </c>
      <c r="B279" s="1">
        <v>14.304274019577051</v>
      </c>
      <c r="C279" s="1">
        <v>16</v>
      </c>
      <c r="D279" s="1">
        <v>4.3000000000000007</v>
      </c>
      <c r="E279" s="1">
        <v>5.8999999999999986</v>
      </c>
      <c r="F279" s="1">
        <v>7.4999999999999956</v>
      </c>
      <c r="G279" s="1">
        <v>3.7343587228369892</v>
      </c>
      <c r="H279" s="1">
        <v>241</v>
      </c>
      <c r="I279" s="1"/>
      <c r="J279" s="1">
        <f>IF(B279&gt;11.91472, INDEX(B:B, ROW()), 0)</f>
        <v>14.304274019577051</v>
      </c>
      <c r="K279" s="1">
        <f>IF(G279&gt;3.22, INDEX(B:B, ROW()), 0)</f>
        <v>14.304274019577051</v>
      </c>
      <c r="L279" s="1">
        <f>IF(AND(J279&lt;&gt;0,K279&lt;&gt;0),INDEX(B:B,ROW()),"")</f>
        <v>14.304274019577051</v>
      </c>
      <c r="M279" s="1">
        <f>IF(B279&gt;14.31371, INDEX(B:B, ROW()), 0)</f>
        <v>0</v>
      </c>
      <c r="N279" s="1">
        <f>IF(G279&gt;4.493936, INDEX(B:B, ROW()), 0)</f>
        <v>0</v>
      </c>
      <c r="O279" s="1" t="str">
        <f>IF(AND(M279&lt;&gt;0,N279&lt;&gt;0),INDEX(B:B,ROW()),"")</f>
        <v/>
      </c>
    </row>
    <row r="280" spans="1:15" x14ac:dyDescent="0.35">
      <c r="A280" s="2">
        <v>1381</v>
      </c>
      <c r="B280" s="1">
        <v>14.805502040861979</v>
      </c>
      <c r="C280" s="1">
        <v>16</v>
      </c>
      <c r="D280" s="1">
        <v>4.3000000000000007</v>
      </c>
      <c r="E280" s="1">
        <v>5.9499999999999984</v>
      </c>
      <c r="F280" s="1">
        <v>7.5999999999999961</v>
      </c>
      <c r="G280" s="1">
        <v>3.8644160778721859</v>
      </c>
      <c r="H280" s="1">
        <v>236</v>
      </c>
      <c r="I280" s="1"/>
      <c r="J280" s="1">
        <f>IF(B280&gt;11.91472, INDEX(B:B, ROW()), 0)</f>
        <v>14.805502040861979</v>
      </c>
      <c r="K280" s="1">
        <f>IF(G280&gt;3.22, INDEX(B:B, ROW()), 0)</f>
        <v>14.805502040861979</v>
      </c>
      <c r="L280" s="1">
        <f>IF(AND(J280&lt;&gt;0,K280&lt;&gt;0),INDEX(B:B,ROW()),"")</f>
        <v>14.805502040861979</v>
      </c>
      <c r="M280" s="1">
        <f>IF(B280&gt;14.31371, INDEX(B:B, ROW()), 0)</f>
        <v>14.805502040861979</v>
      </c>
      <c r="N280" s="1">
        <f>IF(G280&gt;4.493936, INDEX(B:B, ROW()), 0)</f>
        <v>0</v>
      </c>
      <c r="O280" s="1" t="str">
        <f>IF(AND(M280&lt;&gt;0,N280&lt;&gt;0),INDEX(B:B,ROW()),"")</f>
        <v/>
      </c>
    </row>
    <row r="281" spans="1:15" x14ac:dyDescent="0.35">
      <c r="A281" s="2">
        <v>1382</v>
      </c>
      <c r="B281" s="1">
        <v>14.85886451554515</v>
      </c>
      <c r="C281" s="1">
        <v>16</v>
      </c>
      <c r="D281" s="1">
        <v>4.3000000000000007</v>
      </c>
      <c r="E281" s="1">
        <v>5.9999999999999982</v>
      </c>
      <c r="F281" s="1">
        <v>7.6999999999999957</v>
      </c>
      <c r="G281" s="1">
        <v>3.886581533253695</v>
      </c>
      <c r="H281" s="1">
        <v>233</v>
      </c>
      <c r="I281" s="1"/>
      <c r="J281" s="1">
        <f>IF(B281&gt;11.91472, INDEX(B:B, ROW()), 0)</f>
        <v>14.85886451554515</v>
      </c>
      <c r="K281" s="1">
        <f>IF(G281&gt;3.22, INDEX(B:B, ROW()), 0)</f>
        <v>14.85886451554515</v>
      </c>
      <c r="L281" s="1">
        <f>IF(AND(J281&lt;&gt;0,K281&lt;&gt;0),INDEX(B:B,ROW()),"")</f>
        <v>14.85886451554515</v>
      </c>
      <c r="M281" s="1">
        <f>IF(B281&gt;14.31371, INDEX(B:B, ROW()), 0)</f>
        <v>14.85886451554515</v>
      </c>
      <c r="N281" s="1">
        <f>IF(G281&gt;4.493936, INDEX(B:B, ROW()), 0)</f>
        <v>0</v>
      </c>
      <c r="O281" s="1" t="str">
        <f>IF(AND(M281&lt;&gt;0,N281&lt;&gt;0),INDEX(B:B,ROW()),"")</f>
        <v/>
      </c>
    </row>
    <row r="282" spans="1:15" x14ac:dyDescent="0.35">
      <c r="A282" s="2">
        <v>1383</v>
      </c>
      <c r="B282" s="1">
        <v>15.135500283751419</v>
      </c>
      <c r="C282" s="1">
        <v>16</v>
      </c>
      <c r="D282" s="1">
        <v>4.3000000000000007</v>
      </c>
      <c r="E282" s="1">
        <v>6.049999999999998</v>
      </c>
      <c r="F282" s="1">
        <v>7.7999999999999954</v>
      </c>
      <c r="G282" s="1">
        <v>4.0587116513406976</v>
      </c>
      <c r="H282" s="1">
        <v>231</v>
      </c>
      <c r="I282" s="1"/>
      <c r="J282" s="1">
        <f>IF(B282&gt;11.91472, INDEX(B:B, ROW()), 0)</f>
        <v>15.135500283751419</v>
      </c>
      <c r="K282" s="1">
        <f>IF(G282&gt;3.22, INDEX(B:B, ROW()), 0)</f>
        <v>15.135500283751419</v>
      </c>
      <c r="L282" s="1">
        <f>IF(AND(J282&lt;&gt;0,K282&lt;&gt;0),INDEX(B:B,ROW()),"")</f>
        <v>15.135500283751419</v>
      </c>
      <c r="M282" s="1">
        <f>IF(B282&gt;14.31371, INDEX(B:B, ROW()), 0)</f>
        <v>15.135500283751419</v>
      </c>
      <c r="N282" s="1">
        <f>IF(G282&gt;4.493936, INDEX(B:B, ROW()), 0)</f>
        <v>0</v>
      </c>
      <c r="O282" s="1" t="str">
        <f>IF(AND(M282&lt;&gt;0,N282&lt;&gt;0),INDEX(B:B,ROW()),"")</f>
        <v/>
      </c>
    </row>
    <row r="283" spans="1:15" x14ac:dyDescent="0.35">
      <c r="A283" s="2">
        <v>1384</v>
      </c>
      <c r="B283" s="1">
        <v>15.4784595544482</v>
      </c>
      <c r="C283" s="1">
        <v>16</v>
      </c>
      <c r="D283" s="1">
        <v>4.3000000000000007</v>
      </c>
      <c r="E283" s="1">
        <v>6.0999999999999979</v>
      </c>
      <c r="F283" s="1">
        <v>7.899999999999995</v>
      </c>
      <c r="G283" s="1">
        <v>4.1231679691823588</v>
      </c>
      <c r="H283" s="1">
        <v>229</v>
      </c>
      <c r="I283" s="1"/>
      <c r="J283" s="1">
        <f>IF(B283&gt;11.91472, INDEX(B:B, ROW()), 0)</f>
        <v>15.4784595544482</v>
      </c>
      <c r="K283" s="1">
        <f>IF(G283&gt;3.22, INDEX(B:B, ROW()), 0)</f>
        <v>15.4784595544482</v>
      </c>
      <c r="L283" s="1">
        <f>IF(AND(J283&lt;&gt;0,K283&lt;&gt;0),INDEX(B:B,ROW()),"")</f>
        <v>15.4784595544482</v>
      </c>
      <c r="M283" s="1">
        <f>IF(B283&gt;14.31371, INDEX(B:B, ROW()), 0)</f>
        <v>15.4784595544482</v>
      </c>
      <c r="N283" s="1">
        <f>IF(G283&gt;4.493936, INDEX(B:B, ROW()), 0)</f>
        <v>0</v>
      </c>
      <c r="O283" s="1" t="str">
        <f>IF(AND(M283&lt;&gt;0,N283&lt;&gt;0),INDEX(B:B,ROW()),"")</f>
        <v/>
      </c>
    </row>
    <row r="284" spans="1:15" x14ac:dyDescent="0.35">
      <c r="A284" s="2">
        <v>1385</v>
      </c>
      <c r="B284" s="1">
        <v>14.43987150559917</v>
      </c>
      <c r="C284" s="1">
        <v>16</v>
      </c>
      <c r="D284" s="1">
        <v>4.3000000000000007</v>
      </c>
      <c r="E284" s="1">
        <v>6.1499999999999977</v>
      </c>
      <c r="F284" s="1">
        <v>7.9999999999999947</v>
      </c>
      <c r="G284" s="1">
        <v>3.986939586013921</v>
      </c>
      <c r="H284" s="1">
        <v>225</v>
      </c>
      <c r="I284" s="1"/>
      <c r="J284" s="1">
        <f>IF(B284&gt;11.91472, INDEX(B:B, ROW()), 0)</f>
        <v>14.43987150559917</v>
      </c>
      <c r="K284" s="1">
        <f>IF(G284&gt;3.22, INDEX(B:B, ROW()), 0)</f>
        <v>14.43987150559917</v>
      </c>
      <c r="L284" s="1">
        <f>IF(AND(J284&lt;&gt;0,K284&lt;&gt;0),INDEX(B:B,ROW()),"")</f>
        <v>14.43987150559917</v>
      </c>
      <c r="M284" s="1">
        <f>IF(B284&gt;14.31371, INDEX(B:B, ROW()), 0)</f>
        <v>14.43987150559917</v>
      </c>
      <c r="N284" s="1">
        <f>IF(G284&gt;4.493936, INDEX(B:B, ROW()), 0)</f>
        <v>0</v>
      </c>
      <c r="O284" s="1" t="str">
        <f>IF(AND(M284&lt;&gt;0,N284&lt;&gt;0),INDEX(B:B,ROW()),"")</f>
        <v/>
      </c>
    </row>
    <row r="285" spans="1:15" x14ac:dyDescent="0.35">
      <c r="A285" s="2">
        <v>1386</v>
      </c>
      <c r="B285" s="1">
        <v>14.335661980264179</v>
      </c>
      <c r="C285" s="1">
        <v>16</v>
      </c>
      <c r="D285" s="1">
        <v>4.3000000000000007</v>
      </c>
      <c r="E285" s="1">
        <v>6.1999999999999984</v>
      </c>
      <c r="F285" s="1">
        <v>8.0999999999999943</v>
      </c>
      <c r="G285" s="1">
        <v>3.9800620338438901</v>
      </c>
      <c r="H285" s="1">
        <v>222</v>
      </c>
      <c r="I285" s="1"/>
      <c r="J285" s="1">
        <f>IF(B285&gt;11.91472, INDEX(B:B, ROW()), 0)</f>
        <v>14.335661980264179</v>
      </c>
      <c r="K285" s="1">
        <f>IF(G285&gt;3.22, INDEX(B:B, ROW()), 0)</f>
        <v>14.335661980264179</v>
      </c>
      <c r="L285" s="1">
        <f>IF(AND(J285&lt;&gt;0,K285&lt;&gt;0),INDEX(B:B,ROW()),"")</f>
        <v>14.335661980264179</v>
      </c>
      <c r="M285" s="1">
        <f>IF(B285&gt;14.31371, INDEX(B:B, ROW()), 0)</f>
        <v>14.335661980264179</v>
      </c>
      <c r="N285" s="1">
        <f>IF(G285&gt;4.493936, INDEX(B:B, ROW()), 0)</f>
        <v>0</v>
      </c>
      <c r="O285" s="1" t="str">
        <f>IF(AND(M285&lt;&gt;0,N285&lt;&gt;0),INDEX(B:B,ROW()),"")</f>
        <v/>
      </c>
    </row>
    <row r="286" spans="1:15" x14ac:dyDescent="0.35">
      <c r="A286" s="2">
        <v>1387</v>
      </c>
      <c r="B286" s="1">
        <v>12.74377517897806</v>
      </c>
      <c r="C286" s="1">
        <v>16</v>
      </c>
      <c r="D286" s="1">
        <v>4.3000000000000007</v>
      </c>
      <c r="E286" s="1">
        <v>6.2499999999999973</v>
      </c>
      <c r="F286" s="1">
        <v>8.199999999999994</v>
      </c>
      <c r="G286" s="1">
        <v>3.9245073531235399</v>
      </c>
      <c r="H286" s="1">
        <v>217</v>
      </c>
      <c r="I286" s="1"/>
      <c r="J286" s="1">
        <f>IF(B286&gt;11.91472, INDEX(B:B, ROW()), 0)</f>
        <v>12.74377517897806</v>
      </c>
      <c r="K286" s="1">
        <f>IF(G286&gt;3.22, INDEX(B:B, ROW()), 0)</f>
        <v>12.74377517897806</v>
      </c>
      <c r="L286" s="1">
        <f>IF(AND(J286&lt;&gt;0,K286&lt;&gt;0),INDEX(B:B,ROW()),"")</f>
        <v>12.74377517897806</v>
      </c>
      <c r="M286" s="1">
        <f>IF(B286&gt;14.31371, INDEX(B:B, ROW()), 0)</f>
        <v>0</v>
      </c>
      <c r="N286" s="1">
        <f>IF(G286&gt;4.493936, INDEX(B:B, ROW()), 0)</f>
        <v>0</v>
      </c>
      <c r="O286" s="1" t="str">
        <f>IF(AND(M286&lt;&gt;0,N286&lt;&gt;0),INDEX(B:B,ROW()),"")</f>
        <v/>
      </c>
    </row>
    <row r="287" spans="1:15" x14ac:dyDescent="0.35">
      <c r="A287" s="2">
        <v>1391</v>
      </c>
      <c r="B287" s="1">
        <v>12.0759510661119</v>
      </c>
      <c r="C287" s="1">
        <v>16</v>
      </c>
      <c r="D287" s="1">
        <v>4.3000000000000007</v>
      </c>
      <c r="E287" s="1">
        <v>6.4499999999999966</v>
      </c>
      <c r="F287" s="1">
        <v>8.5999999999999925</v>
      </c>
      <c r="G287" s="1">
        <v>4.143522841274506</v>
      </c>
      <c r="H287" s="1">
        <v>208</v>
      </c>
      <c r="I287" s="1"/>
      <c r="J287" s="1">
        <f>IF(B287&gt;11.91472, INDEX(B:B, ROW()), 0)</f>
        <v>12.0759510661119</v>
      </c>
      <c r="K287" s="1">
        <f>IF(G287&gt;3.22, INDEX(B:B, ROW()), 0)</f>
        <v>12.0759510661119</v>
      </c>
      <c r="L287" s="1">
        <f>IF(AND(J287&lt;&gt;0,K287&lt;&gt;0),INDEX(B:B,ROW()),"")</f>
        <v>12.0759510661119</v>
      </c>
      <c r="M287" s="1">
        <f>IF(B287&gt;14.31371, INDEX(B:B, ROW()), 0)</f>
        <v>0</v>
      </c>
      <c r="N287" s="1">
        <f>IF(G287&gt;4.493936, INDEX(B:B, ROW()), 0)</f>
        <v>0</v>
      </c>
      <c r="O287" s="1" t="str">
        <f>IF(AND(M287&lt;&gt;0,N287&lt;&gt;0),INDEX(B:B,ROW()),"")</f>
        <v/>
      </c>
    </row>
    <row r="288" spans="1:15" x14ac:dyDescent="0.35">
      <c r="A288" s="2">
        <v>1392</v>
      </c>
      <c r="B288" s="1">
        <v>12.294729205650819</v>
      </c>
      <c r="C288" s="1">
        <v>16</v>
      </c>
      <c r="D288" s="1">
        <v>4.3000000000000007</v>
      </c>
      <c r="E288" s="1">
        <v>6.4999999999999956</v>
      </c>
      <c r="F288" s="1">
        <v>8.6999999999999922</v>
      </c>
      <c r="G288" s="1">
        <v>4.2025160631772476</v>
      </c>
      <c r="H288" s="1">
        <v>208</v>
      </c>
      <c r="I288" s="1"/>
      <c r="J288" s="1">
        <f>IF(B288&gt;11.91472, INDEX(B:B, ROW()), 0)</f>
        <v>12.294729205650819</v>
      </c>
      <c r="K288" s="1">
        <f>IF(G288&gt;3.22, INDEX(B:B, ROW()), 0)</f>
        <v>12.294729205650819</v>
      </c>
      <c r="L288" s="1">
        <f>IF(AND(J288&lt;&gt;0,K288&lt;&gt;0),INDEX(B:B,ROW()),"")</f>
        <v>12.294729205650819</v>
      </c>
      <c r="M288" s="1">
        <f>IF(B288&gt;14.31371, INDEX(B:B, ROW()), 0)</f>
        <v>0</v>
      </c>
      <c r="N288" s="1">
        <f>IF(G288&gt;4.493936, INDEX(B:B, ROW()), 0)</f>
        <v>0</v>
      </c>
      <c r="O288" s="1" t="str">
        <f>IF(AND(M288&lt;&gt;0,N288&lt;&gt;0),INDEX(B:B,ROW()),"")</f>
        <v/>
      </c>
    </row>
    <row r="289" spans="1:15" x14ac:dyDescent="0.35">
      <c r="A289" s="2">
        <v>1406</v>
      </c>
      <c r="B289" s="1">
        <v>13.910950976544949</v>
      </c>
      <c r="C289" s="1">
        <v>16</v>
      </c>
      <c r="D289" s="1">
        <v>4.4000000000000012</v>
      </c>
      <c r="E289" s="1">
        <v>5.4500000000000011</v>
      </c>
      <c r="F289" s="1">
        <v>6.5000000000000009</v>
      </c>
      <c r="G289" s="1">
        <v>3.3131900082278052</v>
      </c>
      <c r="H289" s="1">
        <v>261</v>
      </c>
      <c r="I289" s="1"/>
      <c r="J289" s="1">
        <f>IF(B289&gt;11.91472, INDEX(B:B, ROW()), 0)</f>
        <v>13.910950976544949</v>
      </c>
      <c r="K289" s="1">
        <f>IF(G289&gt;3.22, INDEX(B:B, ROW()), 0)</f>
        <v>13.910950976544949</v>
      </c>
      <c r="L289" s="1">
        <f>IF(AND(J289&lt;&gt;0,K289&lt;&gt;0),INDEX(B:B,ROW()),"")</f>
        <v>13.910950976544949</v>
      </c>
      <c r="M289" s="1">
        <f>IF(B289&gt;14.31371, INDEX(B:B, ROW()), 0)</f>
        <v>0</v>
      </c>
      <c r="N289" s="1">
        <f>IF(G289&gt;4.493936, INDEX(B:B, ROW()), 0)</f>
        <v>0</v>
      </c>
      <c r="O289" s="1" t="str">
        <f>IF(AND(M289&lt;&gt;0,N289&lt;&gt;0),INDEX(B:B,ROW()),"")</f>
        <v/>
      </c>
    </row>
    <row r="290" spans="1:15" x14ac:dyDescent="0.35">
      <c r="A290" s="2">
        <v>1407</v>
      </c>
      <c r="B290" s="1">
        <v>13.00012444151348</v>
      </c>
      <c r="C290" s="1">
        <v>16</v>
      </c>
      <c r="D290" s="1">
        <v>4.4000000000000012</v>
      </c>
      <c r="E290" s="1">
        <v>5.5000000000000009</v>
      </c>
      <c r="F290" s="1">
        <v>6.6000000000000014</v>
      </c>
      <c r="G290" s="1">
        <v>3.241347476804084</v>
      </c>
      <c r="H290" s="1">
        <v>251</v>
      </c>
      <c r="I290" s="1"/>
      <c r="J290" s="1">
        <f>IF(B290&gt;11.91472, INDEX(B:B, ROW()), 0)</f>
        <v>13.00012444151348</v>
      </c>
      <c r="K290" s="1">
        <f>IF(G290&gt;3.22, INDEX(B:B, ROW()), 0)</f>
        <v>13.00012444151348</v>
      </c>
      <c r="L290" s="1">
        <f>IF(AND(J290&lt;&gt;0,K290&lt;&gt;0),INDEX(B:B,ROW()),"")</f>
        <v>13.00012444151348</v>
      </c>
      <c r="M290" s="1">
        <f>IF(B290&gt;14.31371, INDEX(B:B, ROW()), 0)</f>
        <v>0</v>
      </c>
      <c r="N290" s="1">
        <f>IF(G290&gt;4.493936, INDEX(B:B, ROW()), 0)</f>
        <v>0</v>
      </c>
      <c r="O290" s="1" t="str">
        <f>IF(AND(M290&lt;&gt;0,N290&lt;&gt;0),INDEX(B:B,ROW()),"")</f>
        <v/>
      </c>
    </row>
    <row r="291" spans="1:15" x14ac:dyDescent="0.35">
      <c r="A291" s="2">
        <v>1408</v>
      </c>
      <c r="B291" s="1">
        <v>14.880667162723469</v>
      </c>
      <c r="C291" s="1">
        <v>16</v>
      </c>
      <c r="D291" s="1">
        <v>4.4000000000000012</v>
      </c>
      <c r="E291" s="1">
        <v>5.5500000000000007</v>
      </c>
      <c r="F291" s="1">
        <v>6.7</v>
      </c>
      <c r="G291" s="1">
        <v>3.5700323001354639</v>
      </c>
      <c r="H291" s="1">
        <v>248</v>
      </c>
      <c r="I291" s="1"/>
      <c r="J291" s="1">
        <f>IF(B291&gt;11.91472, INDEX(B:B, ROW()), 0)</f>
        <v>14.880667162723469</v>
      </c>
      <c r="K291" s="1">
        <f>IF(G291&gt;3.22, INDEX(B:B, ROW()), 0)</f>
        <v>14.880667162723469</v>
      </c>
      <c r="L291" s="1">
        <f>IF(AND(J291&lt;&gt;0,K291&lt;&gt;0),INDEX(B:B,ROW()),"")</f>
        <v>14.880667162723469</v>
      </c>
      <c r="M291" s="1">
        <f>IF(B291&gt;14.31371, INDEX(B:B, ROW()), 0)</f>
        <v>14.880667162723469</v>
      </c>
      <c r="N291" s="1">
        <f>IF(G291&gt;4.493936, INDEX(B:B, ROW()), 0)</f>
        <v>0</v>
      </c>
      <c r="O291" s="1" t="str">
        <f>IF(AND(M291&lt;&gt;0,N291&lt;&gt;0),INDEX(B:B,ROW()),"")</f>
        <v/>
      </c>
    </row>
    <row r="292" spans="1:15" x14ac:dyDescent="0.35">
      <c r="A292" s="2">
        <v>1409</v>
      </c>
      <c r="B292" s="1">
        <v>15.598039327230151</v>
      </c>
      <c r="C292" s="1">
        <v>16</v>
      </c>
      <c r="D292" s="1">
        <v>4.4000000000000012</v>
      </c>
      <c r="E292" s="1">
        <v>5.6000000000000014</v>
      </c>
      <c r="F292" s="1">
        <v>6.8</v>
      </c>
      <c r="G292" s="1">
        <v>3.758568385870821</v>
      </c>
      <c r="H292" s="1">
        <v>242</v>
      </c>
      <c r="I292" s="1"/>
      <c r="J292" s="1">
        <f>IF(B292&gt;11.91472, INDEX(B:B, ROW()), 0)</f>
        <v>15.598039327230151</v>
      </c>
      <c r="K292" s="1">
        <f>IF(G292&gt;3.22, INDEX(B:B, ROW()), 0)</f>
        <v>15.598039327230151</v>
      </c>
      <c r="L292" s="1">
        <f>IF(AND(J292&lt;&gt;0,K292&lt;&gt;0),INDEX(B:B,ROW()),"")</f>
        <v>15.598039327230151</v>
      </c>
      <c r="M292" s="1">
        <f>IF(B292&gt;14.31371, INDEX(B:B, ROW()), 0)</f>
        <v>15.598039327230151</v>
      </c>
      <c r="N292" s="1">
        <f>IF(G292&gt;4.493936, INDEX(B:B, ROW()), 0)</f>
        <v>0</v>
      </c>
      <c r="O292" s="1" t="str">
        <f>IF(AND(M292&lt;&gt;0,N292&lt;&gt;0),INDEX(B:B,ROW()),"")</f>
        <v/>
      </c>
    </row>
    <row r="293" spans="1:15" x14ac:dyDescent="0.35">
      <c r="A293" s="2">
        <v>1410</v>
      </c>
      <c r="B293" s="1">
        <v>13.096135354973709</v>
      </c>
      <c r="C293" s="1">
        <v>16</v>
      </c>
      <c r="D293" s="1">
        <v>4.4000000000000012</v>
      </c>
      <c r="E293" s="1">
        <v>5.65</v>
      </c>
      <c r="F293" s="1">
        <v>6.8999999999999986</v>
      </c>
      <c r="G293" s="1">
        <v>3.4668471124431091</v>
      </c>
      <c r="H293" s="1">
        <v>234</v>
      </c>
      <c r="I293" s="1"/>
      <c r="J293" s="1">
        <f>IF(B293&gt;11.91472, INDEX(B:B, ROW()), 0)</f>
        <v>13.096135354973709</v>
      </c>
      <c r="K293" s="1">
        <f>IF(G293&gt;3.22, INDEX(B:B, ROW()), 0)</f>
        <v>13.096135354973709</v>
      </c>
      <c r="L293" s="1">
        <f>IF(AND(J293&lt;&gt;0,K293&lt;&gt;0),INDEX(B:B,ROW()),"")</f>
        <v>13.096135354973709</v>
      </c>
      <c r="M293" s="1">
        <f>IF(B293&gt;14.31371, INDEX(B:B, ROW()), 0)</f>
        <v>0</v>
      </c>
      <c r="N293" s="1">
        <f>IF(G293&gt;4.493936, INDEX(B:B, ROW()), 0)</f>
        <v>0</v>
      </c>
      <c r="O293" s="1" t="str">
        <f>IF(AND(M293&lt;&gt;0,N293&lt;&gt;0),INDEX(B:B,ROW()),"")</f>
        <v/>
      </c>
    </row>
    <row r="294" spans="1:15" x14ac:dyDescent="0.35">
      <c r="A294" s="2">
        <v>1411</v>
      </c>
      <c r="B294" s="1">
        <v>12.61229433869053</v>
      </c>
      <c r="C294" s="1">
        <v>16</v>
      </c>
      <c r="D294" s="1">
        <v>4.4000000000000012</v>
      </c>
      <c r="E294" s="1">
        <v>5.7</v>
      </c>
      <c r="F294" s="1">
        <v>6.9999999999999991</v>
      </c>
      <c r="G294" s="1">
        <v>3.4738073457544929</v>
      </c>
      <c r="H294" s="1">
        <v>227</v>
      </c>
      <c r="I294" s="1"/>
      <c r="J294" s="1">
        <f>IF(B294&gt;11.91472, INDEX(B:B, ROW()), 0)</f>
        <v>12.61229433869053</v>
      </c>
      <c r="K294" s="1">
        <f>IF(G294&gt;3.22, INDEX(B:B, ROW()), 0)</f>
        <v>12.61229433869053</v>
      </c>
      <c r="L294" s="1">
        <f>IF(AND(J294&lt;&gt;0,K294&lt;&gt;0),INDEX(B:B,ROW()),"")</f>
        <v>12.61229433869053</v>
      </c>
      <c r="M294" s="1">
        <f>IF(B294&gt;14.31371, INDEX(B:B, ROW()), 0)</f>
        <v>0</v>
      </c>
      <c r="N294" s="1">
        <f>IF(G294&gt;4.493936, INDEX(B:B, ROW()), 0)</f>
        <v>0</v>
      </c>
      <c r="O294" s="1" t="str">
        <f>IF(AND(M294&lt;&gt;0,N294&lt;&gt;0),INDEX(B:B,ROW()),"")</f>
        <v/>
      </c>
    </row>
    <row r="295" spans="1:15" x14ac:dyDescent="0.35">
      <c r="A295" s="2">
        <v>1412</v>
      </c>
      <c r="B295" s="1">
        <v>13.109345500089621</v>
      </c>
      <c r="C295" s="1">
        <v>16</v>
      </c>
      <c r="D295" s="1">
        <v>4.4000000000000012</v>
      </c>
      <c r="E295" s="1">
        <v>5.75</v>
      </c>
      <c r="F295" s="1">
        <v>7.0999999999999988</v>
      </c>
      <c r="G295" s="1">
        <v>3.5654155995705321</v>
      </c>
      <c r="H295" s="1">
        <v>225</v>
      </c>
      <c r="I295" s="1"/>
      <c r="J295" s="1">
        <f>IF(B295&gt;11.91472, INDEX(B:B, ROW()), 0)</f>
        <v>13.109345500089621</v>
      </c>
      <c r="K295" s="1">
        <f>IF(G295&gt;3.22, INDEX(B:B, ROW()), 0)</f>
        <v>13.109345500089621</v>
      </c>
      <c r="L295" s="1">
        <f>IF(AND(J295&lt;&gt;0,K295&lt;&gt;0),INDEX(B:B,ROW()),"")</f>
        <v>13.109345500089621</v>
      </c>
      <c r="M295" s="1">
        <f>IF(B295&gt;14.31371, INDEX(B:B, ROW()), 0)</f>
        <v>0</v>
      </c>
      <c r="N295" s="1">
        <f>IF(G295&gt;4.493936, INDEX(B:B, ROW()), 0)</f>
        <v>0</v>
      </c>
      <c r="O295" s="1" t="str">
        <f>IF(AND(M295&lt;&gt;0,N295&lt;&gt;0),INDEX(B:B,ROW()),"")</f>
        <v/>
      </c>
    </row>
    <row r="296" spans="1:15" x14ac:dyDescent="0.35">
      <c r="A296" s="2">
        <v>1413</v>
      </c>
      <c r="B296" s="1">
        <v>13.724660815275181</v>
      </c>
      <c r="C296" s="1">
        <v>16</v>
      </c>
      <c r="D296" s="1">
        <v>4.4000000000000012</v>
      </c>
      <c r="E296" s="1">
        <v>5.8</v>
      </c>
      <c r="F296" s="1">
        <v>7.1999999999999984</v>
      </c>
      <c r="G296" s="1">
        <v>3.7234341169837499</v>
      </c>
      <c r="H296" s="1">
        <v>220</v>
      </c>
      <c r="I296" s="1"/>
      <c r="J296" s="1">
        <f>IF(B296&gt;11.91472, INDEX(B:B, ROW()), 0)</f>
        <v>13.724660815275181</v>
      </c>
      <c r="K296" s="1">
        <f>IF(G296&gt;3.22, INDEX(B:B, ROW()), 0)</f>
        <v>13.724660815275181</v>
      </c>
      <c r="L296" s="1">
        <f>IF(AND(J296&lt;&gt;0,K296&lt;&gt;0),INDEX(B:B,ROW()),"")</f>
        <v>13.724660815275181</v>
      </c>
      <c r="M296" s="1">
        <f>IF(B296&gt;14.31371, INDEX(B:B, ROW()), 0)</f>
        <v>0</v>
      </c>
      <c r="N296" s="1">
        <f>IF(G296&gt;4.493936, INDEX(B:B, ROW()), 0)</f>
        <v>0</v>
      </c>
      <c r="O296" s="1" t="str">
        <f>IF(AND(M296&lt;&gt;0,N296&lt;&gt;0),INDEX(B:B,ROW()),"")</f>
        <v/>
      </c>
    </row>
    <row r="297" spans="1:15" x14ac:dyDescent="0.35">
      <c r="A297" s="2">
        <v>1414</v>
      </c>
      <c r="B297" s="1">
        <v>15.065529528647289</v>
      </c>
      <c r="C297" s="1">
        <v>16</v>
      </c>
      <c r="D297" s="1">
        <v>4.4000000000000012</v>
      </c>
      <c r="E297" s="1">
        <v>5.85</v>
      </c>
      <c r="F297" s="1">
        <v>7.299999999999998</v>
      </c>
      <c r="G297" s="1">
        <v>4.0096573387609196</v>
      </c>
      <c r="H297" s="1">
        <v>217</v>
      </c>
      <c r="I297" s="1"/>
      <c r="J297" s="1">
        <f>IF(B297&gt;11.91472, INDEX(B:B, ROW()), 0)</f>
        <v>15.065529528647289</v>
      </c>
      <c r="K297" s="1">
        <f>IF(G297&gt;3.22, INDEX(B:B, ROW()), 0)</f>
        <v>15.065529528647289</v>
      </c>
      <c r="L297" s="1">
        <f>IF(AND(J297&lt;&gt;0,K297&lt;&gt;0),INDEX(B:B,ROW()),"")</f>
        <v>15.065529528647289</v>
      </c>
      <c r="M297" s="1">
        <f>IF(B297&gt;14.31371, INDEX(B:B, ROW()), 0)</f>
        <v>15.065529528647289</v>
      </c>
      <c r="N297" s="1">
        <f>IF(G297&gt;4.493936, INDEX(B:B, ROW()), 0)</f>
        <v>0</v>
      </c>
      <c r="O297" s="1" t="str">
        <f>IF(AND(M297&lt;&gt;0,N297&lt;&gt;0),INDEX(B:B,ROW()),"")</f>
        <v/>
      </c>
    </row>
    <row r="298" spans="1:15" x14ac:dyDescent="0.35">
      <c r="A298" s="2">
        <v>1415</v>
      </c>
      <c r="B298" s="1">
        <v>14.052094489268571</v>
      </c>
      <c r="C298" s="1">
        <v>16</v>
      </c>
      <c r="D298" s="1">
        <v>4.4000000000000012</v>
      </c>
      <c r="E298" s="1">
        <v>5.8999999999999986</v>
      </c>
      <c r="F298" s="1">
        <v>7.3999999999999977</v>
      </c>
      <c r="G298" s="1">
        <v>3.8842657893886501</v>
      </c>
      <c r="H298" s="1">
        <v>211</v>
      </c>
      <c r="I298" s="1"/>
      <c r="J298" s="1">
        <f>IF(B298&gt;11.91472, INDEX(B:B, ROW()), 0)</f>
        <v>14.052094489268571</v>
      </c>
      <c r="K298" s="1">
        <f>IF(G298&gt;3.22, INDEX(B:B, ROW()), 0)</f>
        <v>14.052094489268571</v>
      </c>
      <c r="L298" s="1">
        <f>IF(AND(J298&lt;&gt;0,K298&lt;&gt;0),INDEX(B:B,ROW()),"")</f>
        <v>14.052094489268571</v>
      </c>
      <c r="M298" s="1">
        <f>IF(B298&gt;14.31371, INDEX(B:B, ROW()), 0)</f>
        <v>0</v>
      </c>
      <c r="N298" s="1">
        <f>IF(G298&gt;4.493936, INDEX(B:B, ROW()), 0)</f>
        <v>0</v>
      </c>
      <c r="O298" s="1" t="str">
        <f>IF(AND(M298&lt;&gt;0,N298&lt;&gt;0),INDEX(B:B,ROW()),"")</f>
        <v/>
      </c>
    </row>
    <row r="299" spans="1:15" x14ac:dyDescent="0.35">
      <c r="A299" s="2">
        <v>1416</v>
      </c>
      <c r="B299" s="1">
        <v>14.541605220447151</v>
      </c>
      <c r="C299" s="1">
        <v>16</v>
      </c>
      <c r="D299" s="1">
        <v>4.4000000000000012</v>
      </c>
      <c r="E299" s="1">
        <v>5.9499999999999993</v>
      </c>
      <c r="F299" s="1">
        <v>7.4999999999999973</v>
      </c>
      <c r="G299" s="1">
        <v>4.0397701658457494</v>
      </c>
      <c r="H299" s="1">
        <v>207</v>
      </c>
      <c r="I299" s="1"/>
      <c r="J299" s="1">
        <f>IF(B299&gt;11.91472, INDEX(B:B, ROW()), 0)</f>
        <v>14.541605220447151</v>
      </c>
      <c r="K299" s="1">
        <f>IF(G299&gt;3.22, INDEX(B:B, ROW()), 0)</f>
        <v>14.541605220447151</v>
      </c>
      <c r="L299" s="1">
        <f>IF(AND(J299&lt;&gt;0,K299&lt;&gt;0),INDEX(B:B,ROW()),"")</f>
        <v>14.541605220447151</v>
      </c>
      <c r="M299" s="1">
        <f>IF(B299&gt;14.31371, INDEX(B:B, ROW()), 0)</f>
        <v>14.541605220447151</v>
      </c>
      <c r="N299" s="1">
        <f>IF(G299&gt;4.493936, INDEX(B:B, ROW()), 0)</f>
        <v>0</v>
      </c>
      <c r="O299" s="1" t="str">
        <f>IF(AND(M299&lt;&gt;0,N299&lt;&gt;0),INDEX(B:B,ROW()),"")</f>
        <v/>
      </c>
    </row>
    <row r="300" spans="1:15" x14ac:dyDescent="0.35">
      <c r="A300" s="2">
        <v>1417</v>
      </c>
      <c r="B300" s="1">
        <v>14.69324803101202</v>
      </c>
      <c r="C300" s="1">
        <v>16</v>
      </c>
      <c r="D300" s="1">
        <v>4.4000000000000012</v>
      </c>
      <c r="E300" s="1">
        <v>5.9999999999999991</v>
      </c>
      <c r="F300" s="1">
        <v>7.599999999999997</v>
      </c>
      <c r="G300" s="1">
        <v>4.0846449047746241</v>
      </c>
      <c r="H300" s="1">
        <v>204</v>
      </c>
      <c r="I300" s="1"/>
      <c r="J300" s="1">
        <f>IF(B300&gt;11.91472, INDEX(B:B, ROW()), 0)</f>
        <v>14.69324803101202</v>
      </c>
      <c r="K300" s="1">
        <f>IF(G300&gt;3.22, INDEX(B:B, ROW()), 0)</f>
        <v>14.69324803101202</v>
      </c>
      <c r="L300" s="1">
        <f>IF(AND(J300&lt;&gt;0,K300&lt;&gt;0),INDEX(B:B,ROW()),"")</f>
        <v>14.69324803101202</v>
      </c>
      <c r="M300" s="1">
        <f>IF(B300&gt;14.31371, INDEX(B:B, ROW()), 0)</f>
        <v>14.69324803101202</v>
      </c>
      <c r="N300" s="1">
        <f>IF(G300&gt;4.493936, INDEX(B:B, ROW()), 0)</f>
        <v>0</v>
      </c>
      <c r="O300" s="1" t="str">
        <f>IF(AND(M300&lt;&gt;0,N300&lt;&gt;0),INDEX(B:B,ROW()),"")</f>
        <v/>
      </c>
    </row>
    <row r="301" spans="1:15" x14ac:dyDescent="0.35">
      <c r="A301" s="2">
        <v>1418</v>
      </c>
      <c r="B301" s="1">
        <v>14.895334047038251</v>
      </c>
      <c r="C301" s="1">
        <v>16</v>
      </c>
      <c r="D301" s="1">
        <v>4.4000000000000012</v>
      </c>
      <c r="E301" s="1">
        <v>6.0499999999999989</v>
      </c>
      <c r="F301" s="1">
        <v>7.6999999999999966</v>
      </c>
      <c r="G301" s="1">
        <v>4.2735507794203693</v>
      </c>
      <c r="H301" s="1">
        <v>201</v>
      </c>
      <c r="I301" s="1"/>
      <c r="J301" s="1">
        <f>IF(B301&gt;11.91472, INDEX(B:B, ROW()), 0)</f>
        <v>14.895334047038251</v>
      </c>
      <c r="K301" s="1">
        <f>IF(G301&gt;3.22, INDEX(B:B, ROW()), 0)</f>
        <v>14.895334047038251</v>
      </c>
      <c r="L301" s="1">
        <f>IF(AND(J301&lt;&gt;0,K301&lt;&gt;0),INDEX(B:B,ROW()),"")</f>
        <v>14.895334047038251</v>
      </c>
      <c r="M301" s="1">
        <f>IF(B301&gt;14.31371, INDEX(B:B, ROW()), 0)</f>
        <v>14.895334047038251</v>
      </c>
      <c r="N301" s="1">
        <f>IF(G301&gt;4.493936, INDEX(B:B, ROW()), 0)</f>
        <v>0</v>
      </c>
      <c r="O301" s="1" t="str">
        <f>IF(AND(M301&lt;&gt;0,N301&lt;&gt;0),INDEX(B:B,ROW()),"")</f>
        <v/>
      </c>
    </row>
    <row r="302" spans="1:15" x14ac:dyDescent="0.35">
      <c r="A302" s="2">
        <v>1419</v>
      </c>
      <c r="B302" s="1">
        <v>15.268502790353709</v>
      </c>
      <c r="C302" s="1">
        <v>16</v>
      </c>
      <c r="D302" s="1">
        <v>4.4000000000000012</v>
      </c>
      <c r="E302" s="1">
        <v>6.0999999999999988</v>
      </c>
      <c r="F302" s="1">
        <v>7.7999999999999963</v>
      </c>
      <c r="G302" s="1">
        <v>4.3600048100591922</v>
      </c>
      <c r="H302" s="1">
        <v>200</v>
      </c>
      <c r="I302" s="1"/>
      <c r="J302" s="1">
        <f>IF(B302&gt;11.91472, INDEX(B:B, ROW()), 0)</f>
        <v>15.268502790353709</v>
      </c>
      <c r="K302" s="1">
        <f>IF(G302&gt;3.22, INDEX(B:B, ROW()), 0)</f>
        <v>15.268502790353709</v>
      </c>
      <c r="L302" s="1">
        <f>IF(AND(J302&lt;&gt;0,K302&lt;&gt;0),INDEX(B:B,ROW()),"")</f>
        <v>15.268502790353709</v>
      </c>
      <c r="M302" s="1">
        <f>IF(B302&gt;14.31371, INDEX(B:B, ROW()), 0)</f>
        <v>15.268502790353709</v>
      </c>
      <c r="N302" s="1">
        <f>IF(G302&gt;4.493936, INDEX(B:B, ROW()), 0)</f>
        <v>0</v>
      </c>
      <c r="O302" s="1" t="str">
        <f>IF(AND(M302&lt;&gt;0,N302&lt;&gt;0),INDEX(B:B,ROW()),"")</f>
        <v/>
      </c>
    </row>
    <row r="303" spans="1:15" x14ac:dyDescent="0.35">
      <c r="A303" s="2">
        <v>1420</v>
      </c>
      <c r="B303" s="1">
        <v>14.16871579465854</v>
      </c>
      <c r="C303" s="1">
        <v>16</v>
      </c>
      <c r="D303" s="1">
        <v>4.4000000000000012</v>
      </c>
      <c r="E303" s="1">
        <v>6.1499999999999986</v>
      </c>
      <c r="F303" s="1">
        <v>7.8999999999999959</v>
      </c>
      <c r="G303" s="1">
        <v>4.1967366478542516</v>
      </c>
      <c r="H303" s="1">
        <v>196</v>
      </c>
      <c r="I303" s="1"/>
      <c r="J303" s="1">
        <f>IF(B303&gt;11.91472, INDEX(B:B, ROW()), 0)</f>
        <v>14.16871579465854</v>
      </c>
      <c r="K303" s="1">
        <f>IF(G303&gt;3.22, INDEX(B:B, ROW()), 0)</f>
        <v>14.16871579465854</v>
      </c>
      <c r="L303" s="1">
        <f>IF(AND(J303&lt;&gt;0,K303&lt;&gt;0),INDEX(B:B,ROW()),"")</f>
        <v>14.16871579465854</v>
      </c>
      <c r="M303" s="1">
        <f>IF(B303&gt;14.31371, INDEX(B:B, ROW()), 0)</f>
        <v>0</v>
      </c>
      <c r="N303" s="1">
        <f>IF(G303&gt;4.493936, INDEX(B:B, ROW()), 0)</f>
        <v>0</v>
      </c>
      <c r="O303" s="1" t="str">
        <f>IF(AND(M303&lt;&gt;0,N303&lt;&gt;0),INDEX(B:B,ROW()),"")</f>
        <v/>
      </c>
    </row>
    <row r="304" spans="1:15" x14ac:dyDescent="0.35">
      <c r="A304" s="2">
        <v>1421</v>
      </c>
      <c r="B304" s="1">
        <v>14.400557212620241</v>
      </c>
      <c r="C304" s="1">
        <v>16</v>
      </c>
      <c r="D304" s="1">
        <v>4.4000000000000012</v>
      </c>
      <c r="E304" s="1">
        <v>6.1999999999999984</v>
      </c>
      <c r="F304" s="1">
        <v>7.9999999999999956</v>
      </c>
      <c r="G304" s="1">
        <v>4.2512492023011026</v>
      </c>
      <c r="H304" s="1">
        <v>193</v>
      </c>
      <c r="I304" s="1"/>
      <c r="J304" s="1">
        <f>IF(B304&gt;11.91472, INDEX(B:B, ROW()), 0)</f>
        <v>14.400557212620241</v>
      </c>
      <c r="K304" s="1">
        <f>IF(G304&gt;3.22, INDEX(B:B, ROW()), 0)</f>
        <v>14.400557212620241</v>
      </c>
      <c r="L304" s="1">
        <f>IF(AND(J304&lt;&gt;0,K304&lt;&gt;0),INDEX(B:B,ROW()),"")</f>
        <v>14.400557212620241</v>
      </c>
      <c r="M304" s="1">
        <f>IF(B304&gt;14.31371, INDEX(B:B, ROW()), 0)</f>
        <v>14.400557212620241</v>
      </c>
      <c r="N304" s="1">
        <f>IF(G304&gt;4.493936, INDEX(B:B, ROW()), 0)</f>
        <v>0</v>
      </c>
      <c r="O304" s="1" t="str">
        <f>IF(AND(M304&lt;&gt;0,N304&lt;&gt;0),INDEX(B:B,ROW()),"")</f>
        <v/>
      </c>
    </row>
    <row r="305" spans="1:15" x14ac:dyDescent="0.35">
      <c r="A305" s="2">
        <v>1422</v>
      </c>
      <c r="B305" s="1">
        <v>12.52308236550439</v>
      </c>
      <c r="C305" s="1">
        <v>16</v>
      </c>
      <c r="D305" s="1">
        <v>4.4000000000000012</v>
      </c>
      <c r="E305" s="1">
        <v>6.2499999999999982</v>
      </c>
      <c r="F305" s="1">
        <v>8.0999999999999943</v>
      </c>
      <c r="G305" s="1">
        <v>4.1597251954780514</v>
      </c>
      <c r="H305" s="1">
        <v>188</v>
      </c>
      <c r="I305" s="1"/>
      <c r="J305" s="1">
        <f>IF(B305&gt;11.91472, INDEX(B:B, ROW()), 0)</f>
        <v>12.52308236550439</v>
      </c>
      <c r="K305" s="1">
        <f>IF(G305&gt;3.22, INDEX(B:B, ROW()), 0)</f>
        <v>12.52308236550439</v>
      </c>
      <c r="L305" s="1">
        <f>IF(AND(J305&lt;&gt;0,K305&lt;&gt;0),INDEX(B:B,ROW()),"")</f>
        <v>12.52308236550439</v>
      </c>
      <c r="M305" s="1">
        <f>IF(B305&gt;14.31371, INDEX(B:B, ROW()), 0)</f>
        <v>0</v>
      </c>
      <c r="N305" s="1">
        <f>IF(G305&gt;4.493936, INDEX(B:B, ROW()), 0)</f>
        <v>0</v>
      </c>
      <c r="O305" s="1" t="str">
        <f>IF(AND(M305&lt;&gt;0,N305&lt;&gt;0),INDEX(B:B,ROW()),"")</f>
        <v/>
      </c>
    </row>
    <row r="306" spans="1:15" x14ac:dyDescent="0.35">
      <c r="A306" s="2">
        <v>1423</v>
      </c>
      <c r="B306" s="1">
        <v>12.994350019176499</v>
      </c>
      <c r="C306" s="1">
        <v>16</v>
      </c>
      <c r="D306" s="1">
        <v>4.4000000000000012</v>
      </c>
      <c r="E306" s="1">
        <v>6.2999999999999989</v>
      </c>
      <c r="F306" s="1">
        <v>8.1999999999999957</v>
      </c>
      <c r="G306" s="1">
        <v>4.3476984701080283</v>
      </c>
      <c r="H306" s="1">
        <v>185</v>
      </c>
      <c r="I306" s="1"/>
      <c r="J306" s="1">
        <f>IF(B306&gt;11.91472, INDEX(B:B, ROW()), 0)</f>
        <v>12.994350019176499</v>
      </c>
      <c r="K306" s="1">
        <f>IF(G306&gt;3.22, INDEX(B:B, ROW()), 0)</f>
        <v>12.994350019176499</v>
      </c>
      <c r="L306" s="1">
        <f>IF(AND(J306&lt;&gt;0,K306&lt;&gt;0),INDEX(B:B,ROW()),"")</f>
        <v>12.994350019176499</v>
      </c>
      <c r="M306" s="1">
        <f>IF(B306&gt;14.31371, INDEX(B:B, ROW()), 0)</f>
        <v>0</v>
      </c>
      <c r="N306" s="1">
        <f>IF(G306&gt;4.493936, INDEX(B:B, ROW()), 0)</f>
        <v>0</v>
      </c>
      <c r="O306" s="1" t="str">
        <f>IF(AND(M306&lt;&gt;0,N306&lt;&gt;0),INDEX(B:B,ROW()),"")</f>
        <v/>
      </c>
    </row>
    <row r="307" spans="1:15" x14ac:dyDescent="0.35">
      <c r="A307" s="2">
        <v>1426</v>
      </c>
      <c r="B307" s="1">
        <v>11.924211468388879</v>
      </c>
      <c r="C307" s="1">
        <v>16</v>
      </c>
      <c r="D307" s="1">
        <v>4.4000000000000012</v>
      </c>
      <c r="E307" s="1">
        <v>6.4499999999999984</v>
      </c>
      <c r="F307" s="1">
        <v>8.4999999999999929</v>
      </c>
      <c r="G307" s="1">
        <v>4.4588723914533066</v>
      </c>
      <c r="H307" s="1">
        <v>178</v>
      </c>
      <c r="I307" s="1"/>
      <c r="J307" s="1">
        <f>IF(B307&gt;11.91472, INDEX(B:B, ROW()), 0)</f>
        <v>11.924211468388879</v>
      </c>
      <c r="K307" s="1">
        <f>IF(G307&gt;3.22, INDEX(B:B, ROW()), 0)</f>
        <v>11.924211468388879</v>
      </c>
      <c r="L307" s="1">
        <f>IF(AND(J307&lt;&gt;0,K307&lt;&gt;0),INDEX(B:B,ROW()),"")</f>
        <v>11.924211468388879</v>
      </c>
      <c r="M307" s="1">
        <f>IF(B307&gt;14.31371, INDEX(B:B, ROW()), 0)</f>
        <v>0</v>
      </c>
      <c r="N307" s="1">
        <f>IF(G307&gt;4.493936, INDEX(B:B, ROW()), 0)</f>
        <v>0</v>
      </c>
      <c r="O307" s="1" t="str">
        <f>IF(AND(M307&lt;&gt;0,N307&lt;&gt;0),INDEX(B:B,ROW()),"")</f>
        <v/>
      </c>
    </row>
    <row r="308" spans="1:15" x14ac:dyDescent="0.35">
      <c r="A308" s="2">
        <v>1427</v>
      </c>
      <c r="B308" s="1">
        <v>12.142989607927801</v>
      </c>
      <c r="C308" s="1">
        <v>16</v>
      </c>
      <c r="D308" s="1">
        <v>4.4000000000000012</v>
      </c>
      <c r="E308" s="1">
        <v>6.4999999999999982</v>
      </c>
      <c r="F308" s="1">
        <v>8.5999999999999943</v>
      </c>
      <c r="G308" s="1">
        <v>4.5303003031596978</v>
      </c>
      <c r="H308" s="1">
        <v>178</v>
      </c>
      <c r="I308" s="1"/>
      <c r="J308" s="1">
        <f>IF(B308&gt;11.91472, INDEX(B:B, ROW()), 0)</f>
        <v>12.142989607927801</v>
      </c>
      <c r="K308" s="1">
        <f>IF(G308&gt;3.22, INDEX(B:B, ROW()), 0)</f>
        <v>12.142989607927801</v>
      </c>
      <c r="L308" s="1">
        <f>IF(AND(J308&lt;&gt;0,K308&lt;&gt;0),INDEX(B:B,ROW()),"")</f>
        <v>12.142989607927801</v>
      </c>
      <c r="M308" s="1">
        <f>IF(B308&gt;14.31371, INDEX(B:B, ROW()), 0)</f>
        <v>0</v>
      </c>
      <c r="N308" s="1">
        <f>IF(G308&gt;4.493936, INDEX(B:B, ROW()), 0)</f>
        <v>12.142989607927801</v>
      </c>
      <c r="O308" s="1" t="str">
        <f>IF(AND(M308&lt;&gt;0,N308&lt;&gt;0),INDEX(B:B,ROW()),"")</f>
        <v/>
      </c>
    </row>
    <row r="309" spans="1:15" x14ac:dyDescent="0.35">
      <c r="A309" s="2">
        <v>1441</v>
      </c>
      <c r="B309" s="1">
        <v>13.853053556982649</v>
      </c>
      <c r="C309" s="1">
        <v>16</v>
      </c>
      <c r="D309" s="1">
        <v>4.5000000000000018</v>
      </c>
      <c r="E309" s="1">
        <v>5.5000000000000018</v>
      </c>
      <c r="F309" s="1">
        <v>6.5000000000000018</v>
      </c>
      <c r="G309" s="1">
        <v>3.368950778525845</v>
      </c>
      <c r="H309" s="1">
        <v>241</v>
      </c>
      <c r="I309" s="1"/>
      <c r="J309" s="1">
        <f>IF(B309&gt;11.91472, INDEX(B:B, ROW()), 0)</f>
        <v>13.853053556982649</v>
      </c>
      <c r="K309" s="1">
        <f>IF(G309&gt;3.22, INDEX(B:B, ROW()), 0)</f>
        <v>13.853053556982649</v>
      </c>
      <c r="L309" s="1">
        <f>IF(AND(J309&lt;&gt;0,K309&lt;&gt;0),INDEX(B:B,ROW()),"")</f>
        <v>13.853053556982649</v>
      </c>
      <c r="M309" s="1">
        <f>IF(B309&gt;14.31371, INDEX(B:B, ROW()), 0)</f>
        <v>0</v>
      </c>
      <c r="N309" s="1">
        <f>IF(G309&gt;4.493936, INDEX(B:B, ROW()), 0)</f>
        <v>0</v>
      </c>
      <c r="O309" s="1" t="str">
        <f>IF(AND(M309&lt;&gt;0,N309&lt;&gt;0),INDEX(B:B,ROW()),"")</f>
        <v/>
      </c>
    </row>
    <row r="310" spans="1:15" x14ac:dyDescent="0.35">
      <c r="A310" s="2">
        <v>1442</v>
      </c>
      <c r="B310" s="1">
        <v>13.636684509858711</v>
      </c>
      <c r="C310" s="1">
        <v>16</v>
      </c>
      <c r="D310" s="1">
        <v>4.5000000000000018</v>
      </c>
      <c r="E310" s="1">
        <v>5.5500000000000016</v>
      </c>
      <c r="F310" s="1">
        <v>6.6000000000000014</v>
      </c>
      <c r="G310" s="1">
        <v>3.442546517162878</v>
      </c>
      <c r="H310" s="1">
        <v>233</v>
      </c>
      <c r="I310" s="1"/>
      <c r="J310" s="1">
        <f>IF(B310&gt;11.91472, INDEX(B:B, ROW()), 0)</f>
        <v>13.636684509858711</v>
      </c>
      <c r="K310" s="1">
        <f>IF(G310&gt;3.22, INDEX(B:B, ROW()), 0)</f>
        <v>13.636684509858711</v>
      </c>
      <c r="L310" s="1">
        <f>IF(AND(J310&lt;&gt;0,K310&lt;&gt;0),INDEX(B:B,ROW()),"")</f>
        <v>13.636684509858711</v>
      </c>
      <c r="M310" s="1">
        <f>IF(B310&gt;14.31371, INDEX(B:B, ROW()), 0)</f>
        <v>0</v>
      </c>
      <c r="N310" s="1">
        <f>IF(G310&gt;4.493936, INDEX(B:B, ROW()), 0)</f>
        <v>0</v>
      </c>
      <c r="O310" s="1" t="str">
        <f>IF(AND(M310&lt;&gt;0,N310&lt;&gt;0),INDEX(B:B,ROW()),"")</f>
        <v/>
      </c>
    </row>
    <row r="311" spans="1:15" x14ac:dyDescent="0.35">
      <c r="A311" s="2">
        <v>1443</v>
      </c>
      <c r="B311" s="1">
        <v>15.518047275440191</v>
      </c>
      <c r="C311" s="1">
        <v>16</v>
      </c>
      <c r="D311" s="1">
        <v>4.5000000000000018</v>
      </c>
      <c r="E311" s="1">
        <v>5.6000000000000014</v>
      </c>
      <c r="F311" s="1">
        <v>6.7000000000000011</v>
      </c>
      <c r="G311" s="1">
        <v>3.8283335555637339</v>
      </c>
      <c r="H311" s="1">
        <v>229</v>
      </c>
      <c r="I311" s="1"/>
      <c r="J311" s="1">
        <f>IF(B311&gt;11.91472, INDEX(B:B, ROW()), 0)</f>
        <v>15.518047275440191</v>
      </c>
      <c r="K311" s="1">
        <f>IF(G311&gt;3.22, INDEX(B:B, ROW()), 0)</f>
        <v>15.518047275440191</v>
      </c>
      <c r="L311" s="1">
        <f>IF(AND(J311&lt;&gt;0,K311&lt;&gt;0),INDEX(B:B,ROW()),"")</f>
        <v>15.518047275440191</v>
      </c>
      <c r="M311" s="1">
        <f>IF(B311&gt;14.31371, INDEX(B:B, ROW()), 0)</f>
        <v>15.518047275440191</v>
      </c>
      <c r="N311" s="1">
        <f>IF(G311&gt;4.493936, INDEX(B:B, ROW()), 0)</f>
        <v>0</v>
      </c>
      <c r="O311" s="1" t="str">
        <f>IF(AND(M311&lt;&gt;0,N311&lt;&gt;0),INDEX(B:B,ROW()),"")</f>
        <v/>
      </c>
    </row>
    <row r="312" spans="1:15" x14ac:dyDescent="0.35">
      <c r="A312" s="2">
        <v>1444</v>
      </c>
      <c r="B312" s="1">
        <v>13.9156705962088</v>
      </c>
      <c r="C312" s="1">
        <v>16</v>
      </c>
      <c r="D312" s="1">
        <v>4.5000000000000018</v>
      </c>
      <c r="E312" s="1">
        <v>5.6500000000000012</v>
      </c>
      <c r="F312" s="1">
        <v>6.8000000000000007</v>
      </c>
      <c r="G312" s="1">
        <v>3.6356107635913348</v>
      </c>
      <c r="H312" s="1">
        <v>220</v>
      </c>
      <c r="I312" s="1"/>
      <c r="J312" s="1">
        <f>IF(B312&gt;11.91472, INDEX(B:B, ROW()), 0)</f>
        <v>13.9156705962088</v>
      </c>
      <c r="K312" s="1">
        <f>IF(G312&gt;3.22, INDEX(B:B, ROW()), 0)</f>
        <v>13.9156705962088</v>
      </c>
      <c r="L312" s="1">
        <f>IF(AND(J312&lt;&gt;0,K312&lt;&gt;0),INDEX(B:B,ROW()),"")</f>
        <v>13.9156705962088</v>
      </c>
      <c r="M312" s="1">
        <f>IF(B312&gt;14.31371, INDEX(B:B, ROW()), 0)</f>
        <v>0</v>
      </c>
      <c r="N312" s="1">
        <f>IF(G312&gt;4.493936, INDEX(B:B, ROW()), 0)</f>
        <v>0</v>
      </c>
      <c r="O312" s="1" t="str">
        <f>IF(AND(M312&lt;&gt;0,N312&lt;&gt;0),INDEX(B:B,ROW()),"")</f>
        <v/>
      </c>
    </row>
    <row r="313" spans="1:15" x14ac:dyDescent="0.35">
      <c r="A313" s="2">
        <v>1445</v>
      </c>
      <c r="B313" s="1">
        <v>13.20256621247098</v>
      </c>
      <c r="C313" s="1">
        <v>16</v>
      </c>
      <c r="D313" s="1">
        <v>4.5000000000000018</v>
      </c>
      <c r="E313" s="1">
        <v>5.7000000000000011</v>
      </c>
      <c r="F313" s="1">
        <v>6.9</v>
      </c>
      <c r="G313" s="1">
        <v>3.6191132670850781</v>
      </c>
      <c r="H313" s="1">
        <v>213</v>
      </c>
      <c r="I313" s="1"/>
      <c r="J313" s="1">
        <f>IF(B313&gt;11.91472, INDEX(B:B, ROW()), 0)</f>
        <v>13.20256621247098</v>
      </c>
      <c r="K313" s="1">
        <f>IF(G313&gt;3.22, INDEX(B:B, ROW()), 0)</f>
        <v>13.20256621247098</v>
      </c>
      <c r="L313" s="1">
        <f>IF(AND(J313&lt;&gt;0,K313&lt;&gt;0),INDEX(B:B,ROW()),"")</f>
        <v>13.20256621247098</v>
      </c>
      <c r="M313" s="1">
        <f>IF(B313&gt;14.31371, INDEX(B:B, ROW()), 0)</f>
        <v>0</v>
      </c>
      <c r="N313" s="1">
        <f>IF(G313&gt;4.493936, INDEX(B:B, ROW()), 0)</f>
        <v>0</v>
      </c>
      <c r="O313" s="1" t="str">
        <f>IF(AND(M313&lt;&gt;0,N313&lt;&gt;0),INDEX(B:B,ROW()),"")</f>
        <v/>
      </c>
    </row>
    <row r="314" spans="1:15" x14ac:dyDescent="0.35">
      <c r="A314" s="2">
        <v>1446</v>
      </c>
      <c r="B314" s="1">
        <v>13.052766101282501</v>
      </c>
      <c r="C314" s="1">
        <v>16</v>
      </c>
      <c r="D314" s="1">
        <v>4.5000000000000018</v>
      </c>
      <c r="E314" s="1">
        <v>5.7500000000000009</v>
      </c>
      <c r="F314" s="1">
        <v>7</v>
      </c>
      <c r="G314" s="1">
        <v>3.6256646323851149</v>
      </c>
      <c r="H314" s="1">
        <v>210</v>
      </c>
      <c r="I314" s="1"/>
      <c r="J314" s="1">
        <f>IF(B314&gt;11.91472, INDEX(B:B, ROW()), 0)</f>
        <v>13.052766101282501</v>
      </c>
      <c r="K314" s="1">
        <f>IF(G314&gt;3.22, INDEX(B:B, ROW()), 0)</f>
        <v>13.052766101282501</v>
      </c>
      <c r="L314" s="1">
        <f>IF(AND(J314&lt;&gt;0,K314&lt;&gt;0),INDEX(B:B,ROW()),"")</f>
        <v>13.052766101282501</v>
      </c>
      <c r="M314" s="1">
        <f>IF(B314&gt;14.31371, INDEX(B:B, ROW()), 0)</f>
        <v>0</v>
      </c>
      <c r="N314" s="1">
        <f>IF(G314&gt;4.493936, INDEX(B:B, ROW()), 0)</f>
        <v>0</v>
      </c>
      <c r="O314" s="1" t="str">
        <f>IF(AND(M314&lt;&gt;0,N314&lt;&gt;0),INDEX(B:B,ROW()),"")</f>
        <v/>
      </c>
    </row>
    <row r="315" spans="1:15" x14ac:dyDescent="0.35">
      <c r="A315" s="2">
        <v>1447</v>
      </c>
      <c r="B315" s="1">
        <v>13.5561566521699</v>
      </c>
      <c r="C315" s="1">
        <v>16</v>
      </c>
      <c r="D315" s="1">
        <v>4.5000000000000018</v>
      </c>
      <c r="E315" s="1">
        <v>5.8000000000000007</v>
      </c>
      <c r="F315" s="1">
        <v>7.1</v>
      </c>
      <c r="G315" s="1">
        <v>3.7575718717579019</v>
      </c>
      <c r="H315" s="1">
        <v>206</v>
      </c>
      <c r="I315" s="1"/>
      <c r="J315" s="1">
        <f>IF(B315&gt;11.91472, INDEX(B:B, ROW()), 0)</f>
        <v>13.5561566521699</v>
      </c>
      <c r="K315" s="1">
        <f>IF(G315&gt;3.22, INDEX(B:B, ROW()), 0)</f>
        <v>13.5561566521699</v>
      </c>
      <c r="L315" s="1">
        <f>IF(AND(J315&lt;&gt;0,K315&lt;&gt;0),INDEX(B:B,ROW()),"")</f>
        <v>13.5561566521699</v>
      </c>
      <c r="M315" s="1">
        <f>IF(B315&gt;14.31371, INDEX(B:B, ROW()), 0)</f>
        <v>0</v>
      </c>
      <c r="N315" s="1">
        <f>IF(G315&gt;4.493936, INDEX(B:B, ROW()), 0)</f>
        <v>0</v>
      </c>
      <c r="O315" s="1" t="str">
        <f>IF(AND(M315&lt;&gt;0,N315&lt;&gt;0),INDEX(B:B,ROW()),"")</f>
        <v/>
      </c>
    </row>
    <row r="316" spans="1:15" x14ac:dyDescent="0.35">
      <c r="A316" s="2">
        <v>1448</v>
      </c>
      <c r="B316" s="1">
        <v>15.013518219593831</v>
      </c>
      <c r="C316" s="1">
        <v>16</v>
      </c>
      <c r="D316" s="1">
        <v>4.5000000000000018</v>
      </c>
      <c r="E316" s="1">
        <v>5.8500000000000014</v>
      </c>
      <c r="F316" s="1">
        <v>7.1999999999999993</v>
      </c>
      <c r="G316" s="1">
        <v>4.0968547611344794</v>
      </c>
      <c r="H316" s="1">
        <v>201</v>
      </c>
      <c r="I316" s="1"/>
      <c r="J316" s="1">
        <f>IF(B316&gt;11.91472, INDEX(B:B, ROW()), 0)</f>
        <v>15.013518219593831</v>
      </c>
      <c r="K316" s="1">
        <f>IF(G316&gt;3.22, INDEX(B:B, ROW()), 0)</f>
        <v>15.013518219593831</v>
      </c>
      <c r="L316" s="1">
        <f>IF(AND(J316&lt;&gt;0,K316&lt;&gt;0),INDEX(B:B,ROW()),"")</f>
        <v>15.013518219593831</v>
      </c>
      <c r="M316" s="1">
        <f>IF(B316&gt;14.31371, INDEX(B:B, ROW()), 0)</f>
        <v>15.013518219593831</v>
      </c>
      <c r="N316" s="1">
        <f>IF(G316&gt;4.493936, INDEX(B:B, ROW()), 0)</f>
        <v>0</v>
      </c>
      <c r="O316" s="1" t="str">
        <f>IF(AND(M316&lt;&gt;0,N316&lt;&gt;0),INDEX(B:B,ROW()),"")</f>
        <v/>
      </c>
    </row>
    <row r="317" spans="1:15" x14ac:dyDescent="0.35">
      <c r="A317" s="2">
        <v>1449</v>
      </c>
      <c r="B317" s="1">
        <v>14.00008318021511</v>
      </c>
      <c r="C317" s="1">
        <v>16</v>
      </c>
      <c r="D317" s="1">
        <v>4.5000000000000018</v>
      </c>
      <c r="E317" s="1">
        <v>5.9</v>
      </c>
      <c r="F317" s="1">
        <v>7.2999999999999989</v>
      </c>
      <c r="G317" s="1">
        <v>3.9657935670932831</v>
      </c>
      <c r="H317" s="1">
        <v>195</v>
      </c>
      <c r="I317" s="1"/>
      <c r="J317" s="1">
        <f>IF(B317&gt;11.91472, INDEX(B:B, ROW()), 0)</f>
        <v>14.00008318021511</v>
      </c>
      <c r="K317" s="1">
        <f>IF(G317&gt;3.22, INDEX(B:B, ROW()), 0)</f>
        <v>14.00008318021511</v>
      </c>
      <c r="L317" s="1">
        <f>IF(AND(J317&lt;&gt;0,K317&lt;&gt;0),INDEX(B:B,ROW()),"")</f>
        <v>14.00008318021511</v>
      </c>
      <c r="M317" s="1">
        <f>IF(B317&gt;14.31371, INDEX(B:B, ROW()), 0)</f>
        <v>0</v>
      </c>
      <c r="N317" s="1">
        <f>IF(G317&gt;4.493936, INDEX(B:B, ROW()), 0)</f>
        <v>0</v>
      </c>
      <c r="O317" s="1" t="str">
        <f>IF(AND(M317&lt;&gt;0,N317&lt;&gt;0),INDEX(B:B,ROW()),"")</f>
        <v/>
      </c>
    </row>
    <row r="318" spans="1:15" x14ac:dyDescent="0.35">
      <c r="A318" s="2">
        <v>1450</v>
      </c>
      <c r="B318" s="1">
        <v>14.48959391139368</v>
      </c>
      <c r="C318" s="1">
        <v>16</v>
      </c>
      <c r="D318" s="1">
        <v>4.5000000000000018</v>
      </c>
      <c r="E318" s="1">
        <v>5.95</v>
      </c>
      <c r="F318" s="1">
        <v>7.3999999999999986</v>
      </c>
      <c r="G318" s="1">
        <v>4.1395080521899246</v>
      </c>
      <c r="H318" s="1">
        <v>191</v>
      </c>
      <c r="I318" s="1"/>
      <c r="J318" s="1">
        <f>IF(B318&gt;11.91472, INDEX(B:B, ROW()), 0)</f>
        <v>14.48959391139368</v>
      </c>
      <c r="K318" s="1">
        <f>IF(G318&gt;3.22, INDEX(B:B, ROW()), 0)</f>
        <v>14.48959391139368</v>
      </c>
      <c r="L318" s="1">
        <f>IF(AND(J318&lt;&gt;0,K318&lt;&gt;0),INDEX(B:B,ROW()),"")</f>
        <v>14.48959391139368</v>
      </c>
      <c r="M318" s="1">
        <f>IF(B318&gt;14.31371, INDEX(B:B, ROW()), 0)</f>
        <v>14.48959391139368</v>
      </c>
      <c r="N318" s="1">
        <f>IF(G318&gt;4.493936, INDEX(B:B, ROW()), 0)</f>
        <v>0</v>
      </c>
      <c r="O318" s="1" t="str">
        <f>IF(AND(M318&lt;&gt;0,N318&lt;&gt;0),INDEX(B:B,ROW()),"")</f>
        <v/>
      </c>
    </row>
    <row r="319" spans="1:15" x14ac:dyDescent="0.35">
      <c r="A319" s="2">
        <v>1451</v>
      </c>
      <c r="B319" s="1">
        <v>14.629519431852209</v>
      </c>
      <c r="C319" s="1">
        <v>16</v>
      </c>
      <c r="D319" s="1">
        <v>4.5000000000000018</v>
      </c>
      <c r="E319" s="1">
        <v>6</v>
      </c>
      <c r="F319" s="1">
        <v>7.4999999999999982</v>
      </c>
      <c r="G319" s="1">
        <v>4.1937288466573408</v>
      </c>
      <c r="H319" s="1">
        <v>189</v>
      </c>
      <c r="I319" s="1"/>
      <c r="J319" s="1">
        <f>IF(B319&gt;11.91472, INDEX(B:B, ROW()), 0)</f>
        <v>14.629519431852209</v>
      </c>
      <c r="K319" s="1">
        <f>IF(G319&gt;3.22, INDEX(B:B, ROW()), 0)</f>
        <v>14.629519431852209</v>
      </c>
      <c r="L319" s="1">
        <f>IF(AND(J319&lt;&gt;0,K319&lt;&gt;0),INDEX(B:B,ROW()),"")</f>
        <v>14.629519431852209</v>
      </c>
      <c r="M319" s="1">
        <f>IF(B319&gt;14.31371, INDEX(B:B, ROW()), 0)</f>
        <v>14.629519431852209</v>
      </c>
      <c r="N319" s="1">
        <f>IF(G319&gt;4.493936, INDEX(B:B, ROW()), 0)</f>
        <v>0</v>
      </c>
      <c r="O319" s="1" t="str">
        <f>IF(AND(M319&lt;&gt;0,N319&lt;&gt;0),INDEX(B:B,ROW()),"")</f>
        <v/>
      </c>
    </row>
    <row r="320" spans="1:15" x14ac:dyDescent="0.35">
      <c r="A320" s="2">
        <v>1452</v>
      </c>
      <c r="B320" s="1">
        <v>14.929885783760151</v>
      </c>
      <c r="C320" s="1">
        <v>16</v>
      </c>
      <c r="D320" s="1">
        <v>4.5000000000000018</v>
      </c>
      <c r="E320" s="1">
        <v>6.05</v>
      </c>
      <c r="F320" s="1">
        <v>7.5999999999999979</v>
      </c>
      <c r="G320" s="1">
        <v>4.4223300920682043</v>
      </c>
      <c r="H320" s="1">
        <v>186</v>
      </c>
      <c r="I320" s="1"/>
      <c r="J320" s="1">
        <f>IF(B320&gt;11.91472, INDEX(B:B, ROW()), 0)</f>
        <v>14.929885783760151</v>
      </c>
      <c r="K320" s="1">
        <f>IF(G320&gt;3.22, INDEX(B:B, ROW()), 0)</f>
        <v>14.929885783760151</v>
      </c>
      <c r="L320" s="1">
        <f>IF(AND(J320&lt;&gt;0,K320&lt;&gt;0),INDEX(B:B,ROW()),"")</f>
        <v>14.929885783760151</v>
      </c>
      <c r="M320" s="1">
        <f>IF(B320&gt;14.31371, INDEX(B:B, ROW()), 0)</f>
        <v>14.929885783760151</v>
      </c>
      <c r="N320" s="1">
        <f>IF(G320&gt;4.493936, INDEX(B:B, ROW()), 0)</f>
        <v>0</v>
      </c>
      <c r="O320" s="1" t="str">
        <f>IF(AND(M320&lt;&gt;0,N320&lt;&gt;0),INDEX(B:B,ROW()),"")</f>
        <v/>
      </c>
    </row>
    <row r="321" spans="1:15" x14ac:dyDescent="0.35">
      <c r="A321" s="2">
        <v>1453</v>
      </c>
      <c r="B321" s="1">
        <v>15.228504774895571</v>
      </c>
      <c r="C321" s="1">
        <v>16</v>
      </c>
      <c r="D321" s="1">
        <v>4.5000000000000018</v>
      </c>
      <c r="E321" s="1">
        <v>6.1</v>
      </c>
      <c r="F321" s="1">
        <v>7.6999999999999984</v>
      </c>
      <c r="G321" s="1">
        <v>4.4985398342956797</v>
      </c>
      <c r="H321" s="1">
        <v>184</v>
      </c>
      <c r="I321" s="1"/>
      <c r="J321" s="1">
        <f>IF(B321&gt;11.91472, INDEX(B:B, ROW()), 0)</f>
        <v>15.228504774895571</v>
      </c>
      <c r="K321" s="1">
        <f>IF(G321&gt;3.22, INDEX(B:B, ROW()), 0)</f>
        <v>15.228504774895571</v>
      </c>
      <c r="L321" s="1">
        <f>IF(AND(J321&lt;&gt;0,K321&lt;&gt;0),INDEX(B:B,ROW()),"")</f>
        <v>15.228504774895571</v>
      </c>
      <c r="M321" s="1">
        <f>IF(B321&gt;14.31371, INDEX(B:B, ROW()), 0)</f>
        <v>15.228504774895571</v>
      </c>
      <c r="N321" s="1">
        <f>IF(G321&gt;4.493936, INDEX(B:B, ROW()), 0)</f>
        <v>15.228504774895571</v>
      </c>
      <c r="O321" s="1">
        <f>IF(AND(M321&lt;&gt;0,N321&lt;&gt;0),INDEX(B:B,ROW()),"")</f>
        <v>15.228504774895571</v>
      </c>
    </row>
    <row r="322" spans="1:15" x14ac:dyDescent="0.35">
      <c r="A322" s="2">
        <v>1454</v>
      </c>
      <c r="B322" s="1">
        <v>14.158927251819049</v>
      </c>
      <c r="C322" s="1">
        <v>16</v>
      </c>
      <c r="D322" s="1">
        <v>4.5000000000000018</v>
      </c>
      <c r="E322" s="1">
        <v>6.1499999999999986</v>
      </c>
      <c r="F322" s="1">
        <v>7.7999999999999972</v>
      </c>
      <c r="G322" s="1">
        <v>4.3381052526525092</v>
      </c>
      <c r="H322" s="1">
        <v>181</v>
      </c>
      <c r="I322" s="1"/>
      <c r="J322" s="1">
        <f>IF(B322&gt;11.91472, INDEX(B:B, ROW()), 0)</f>
        <v>14.158927251819049</v>
      </c>
      <c r="K322" s="1">
        <f>IF(G322&gt;3.22, INDEX(B:B, ROW()), 0)</f>
        <v>14.158927251819049</v>
      </c>
      <c r="L322" s="1">
        <f>IF(AND(J322&lt;&gt;0,K322&lt;&gt;0),INDEX(B:B,ROW()),"")</f>
        <v>14.158927251819049</v>
      </c>
      <c r="M322" s="1">
        <f>IF(B322&gt;14.31371, INDEX(B:B, ROW()), 0)</f>
        <v>0</v>
      </c>
      <c r="N322" s="1">
        <f>IF(G322&gt;4.493936, INDEX(B:B, ROW()), 0)</f>
        <v>0</v>
      </c>
      <c r="O322" s="1" t="str">
        <f>IF(AND(M322&lt;&gt;0,N322&lt;&gt;0),INDEX(B:B,ROW()),"")</f>
        <v/>
      </c>
    </row>
    <row r="323" spans="1:15" x14ac:dyDescent="0.35">
      <c r="A323" s="2">
        <v>1455</v>
      </c>
      <c r="B323" s="1">
        <v>14.329569722934639</v>
      </c>
      <c r="C323" s="1">
        <v>16</v>
      </c>
      <c r="D323" s="1">
        <v>4.5000000000000018</v>
      </c>
      <c r="E323" s="1">
        <v>6.1999999999999993</v>
      </c>
      <c r="F323" s="1">
        <v>7.8999999999999968</v>
      </c>
      <c r="G323" s="1">
        <v>4.3854714456098289</v>
      </c>
      <c r="H323" s="1">
        <v>178</v>
      </c>
      <c r="I323" s="1"/>
      <c r="J323" s="1">
        <f>IF(B323&gt;11.91472, INDEX(B:B, ROW()), 0)</f>
        <v>14.329569722934639</v>
      </c>
      <c r="K323" s="1">
        <f>IF(G323&gt;3.22, INDEX(B:B, ROW()), 0)</f>
        <v>14.329569722934639</v>
      </c>
      <c r="L323" s="1">
        <f>IF(AND(J323&lt;&gt;0,K323&lt;&gt;0),INDEX(B:B,ROW()),"")</f>
        <v>14.329569722934639</v>
      </c>
      <c r="M323" s="1">
        <f>IF(B323&gt;14.31371, INDEX(B:B, ROW()), 0)</f>
        <v>14.329569722934639</v>
      </c>
      <c r="N323" s="1">
        <f>IF(G323&gt;4.493936, INDEX(B:B, ROW()), 0)</f>
        <v>0</v>
      </c>
      <c r="O323" s="1" t="str">
        <f>IF(AND(M323&lt;&gt;0,N323&lt;&gt;0),INDEX(B:B,ROW()),"")</f>
        <v/>
      </c>
    </row>
    <row r="324" spans="1:15" x14ac:dyDescent="0.35">
      <c r="A324" s="2">
        <v>1456</v>
      </c>
      <c r="B324" s="1">
        <v>12.78814581911548</v>
      </c>
      <c r="C324" s="1">
        <v>16</v>
      </c>
      <c r="D324" s="1">
        <v>4.5000000000000018</v>
      </c>
      <c r="E324" s="1">
        <v>6.2499999999999991</v>
      </c>
      <c r="F324" s="1">
        <v>7.9999999999999956</v>
      </c>
      <c r="G324" s="1">
        <v>4.3695442846843653</v>
      </c>
      <c r="H324" s="1">
        <v>173</v>
      </c>
      <c r="I324" s="1"/>
      <c r="J324" s="1">
        <f>IF(B324&gt;11.91472, INDEX(B:B, ROW()), 0)</f>
        <v>12.78814581911548</v>
      </c>
      <c r="K324" s="1">
        <f>IF(G324&gt;3.22, INDEX(B:B, ROW()), 0)</f>
        <v>12.78814581911548</v>
      </c>
      <c r="L324" s="1">
        <f>IF(AND(J324&lt;&gt;0,K324&lt;&gt;0),INDEX(B:B,ROW()),"")</f>
        <v>12.78814581911548</v>
      </c>
      <c r="M324" s="1">
        <f>IF(B324&gt;14.31371, INDEX(B:B, ROW()), 0)</f>
        <v>0</v>
      </c>
      <c r="N324" s="1">
        <f>IF(G324&gt;4.493936, INDEX(B:B, ROW()), 0)</f>
        <v>0</v>
      </c>
      <c r="O324" s="1" t="str">
        <f>IF(AND(M324&lt;&gt;0,N324&lt;&gt;0),INDEX(B:B,ROW()),"")</f>
        <v/>
      </c>
    </row>
    <row r="325" spans="1:15" x14ac:dyDescent="0.35">
      <c r="A325" s="2">
        <v>1457</v>
      </c>
      <c r="B325" s="1">
        <v>12.973825426957861</v>
      </c>
      <c r="C325" s="1">
        <v>16</v>
      </c>
      <c r="D325" s="1">
        <v>4.5000000000000018</v>
      </c>
      <c r="E325" s="1">
        <v>6.2999999999999989</v>
      </c>
      <c r="F325" s="1">
        <v>8.0999999999999961</v>
      </c>
      <c r="G325" s="1">
        <v>4.5254962087744763</v>
      </c>
      <c r="H325" s="1">
        <v>170</v>
      </c>
      <c r="I325" s="1"/>
      <c r="J325" s="1">
        <f>IF(B325&gt;11.91472, INDEX(B:B, ROW()), 0)</f>
        <v>12.973825426957861</v>
      </c>
      <c r="K325" s="1">
        <f>IF(G325&gt;3.22, INDEX(B:B, ROW()), 0)</f>
        <v>12.973825426957861</v>
      </c>
      <c r="L325" s="1">
        <f>IF(AND(J325&lt;&gt;0,K325&lt;&gt;0),INDEX(B:B,ROW()),"")</f>
        <v>12.973825426957861</v>
      </c>
      <c r="M325" s="1">
        <f>IF(B325&gt;14.31371, INDEX(B:B, ROW()), 0)</f>
        <v>0</v>
      </c>
      <c r="N325" s="1">
        <f>IF(G325&gt;4.493936, INDEX(B:B, ROW()), 0)</f>
        <v>12.973825426957861</v>
      </c>
      <c r="O325" s="1" t="str">
        <f>IF(AND(M325&lt;&gt;0,N325&lt;&gt;0),INDEX(B:B,ROW()),"")</f>
        <v/>
      </c>
    </row>
    <row r="326" spans="1:15" x14ac:dyDescent="0.35">
      <c r="A326" s="2">
        <v>1458</v>
      </c>
      <c r="B326" s="1">
        <v>13.877761590353041</v>
      </c>
      <c r="C326" s="1">
        <v>16</v>
      </c>
      <c r="D326" s="1">
        <v>4.5000000000000018</v>
      </c>
      <c r="E326" s="1">
        <v>6.3499999999999988</v>
      </c>
      <c r="F326" s="1">
        <v>8.1999999999999957</v>
      </c>
      <c r="G326" s="1">
        <v>5.0547460059618112</v>
      </c>
      <c r="H326" s="1">
        <v>168</v>
      </c>
      <c r="I326" s="1"/>
      <c r="J326" s="1">
        <f>IF(B326&gt;11.91472, INDEX(B:B, ROW()), 0)</f>
        <v>13.877761590353041</v>
      </c>
      <c r="K326" s="1">
        <f>IF(G326&gt;3.22, INDEX(B:B, ROW()), 0)</f>
        <v>13.877761590353041</v>
      </c>
      <c r="L326" s="1">
        <f>IF(AND(J326&lt;&gt;0,K326&lt;&gt;0),INDEX(B:B,ROW()),"")</f>
        <v>13.877761590353041</v>
      </c>
      <c r="M326" s="1">
        <f>IF(B326&gt;14.31371, INDEX(B:B, ROW()), 0)</f>
        <v>0</v>
      </c>
      <c r="N326" s="1">
        <f>IF(G326&gt;4.493936, INDEX(B:B, ROW()), 0)</f>
        <v>13.877761590353041</v>
      </c>
      <c r="O326" s="1" t="str">
        <f>IF(AND(M326&lt;&gt;0,N326&lt;&gt;0),INDEX(B:B,ROW()),"")</f>
        <v/>
      </c>
    </row>
    <row r="327" spans="1:15" x14ac:dyDescent="0.35">
      <c r="A327" s="2">
        <v>1460</v>
      </c>
      <c r="B327" s="1">
        <v>11.97264009192088</v>
      </c>
      <c r="C327" s="1">
        <v>16</v>
      </c>
      <c r="D327" s="1">
        <v>4.5000000000000018</v>
      </c>
      <c r="E327" s="1">
        <v>6.4499999999999984</v>
      </c>
      <c r="F327" s="1">
        <v>8.399999999999995</v>
      </c>
      <c r="G327" s="1">
        <v>4.6764889411011943</v>
      </c>
      <c r="H327" s="1">
        <v>162</v>
      </c>
      <c r="I327" s="1"/>
      <c r="J327" s="1">
        <f>IF(B327&gt;11.91472, INDEX(B:B, ROW()), 0)</f>
        <v>11.97264009192088</v>
      </c>
      <c r="K327" s="1">
        <f>IF(G327&gt;3.22, INDEX(B:B, ROW()), 0)</f>
        <v>11.97264009192088</v>
      </c>
      <c r="L327" s="1">
        <f>IF(AND(J327&lt;&gt;0,K327&lt;&gt;0),INDEX(B:B,ROW()),"")</f>
        <v>11.97264009192088</v>
      </c>
      <c r="M327" s="1">
        <f>IF(B327&gt;14.31371, INDEX(B:B, ROW()), 0)</f>
        <v>0</v>
      </c>
      <c r="N327" s="1">
        <f>IF(G327&gt;4.493936, INDEX(B:B, ROW()), 0)</f>
        <v>11.97264009192088</v>
      </c>
      <c r="O327" s="1" t="str">
        <f>IF(AND(M327&lt;&gt;0,N327&lt;&gt;0),INDEX(B:B,ROW()),"")</f>
        <v/>
      </c>
    </row>
    <row r="328" spans="1:15" x14ac:dyDescent="0.35">
      <c r="A328" s="2">
        <v>1461</v>
      </c>
      <c r="B328" s="1">
        <v>12.191418231459791</v>
      </c>
      <c r="C328" s="1">
        <v>16</v>
      </c>
      <c r="D328" s="1">
        <v>4.5000000000000018</v>
      </c>
      <c r="E328" s="1">
        <v>6.4999999999999982</v>
      </c>
      <c r="F328" s="1">
        <v>8.4999999999999947</v>
      </c>
      <c r="G328" s="1">
        <v>4.7562830843659789</v>
      </c>
      <c r="H328" s="1">
        <v>162</v>
      </c>
      <c r="I328" s="1"/>
      <c r="J328" s="1">
        <f>IF(B328&gt;11.91472, INDEX(B:B, ROW()), 0)</f>
        <v>12.191418231459791</v>
      </c>
      <c r="K328" s="1">
        <f>IF(G328&gt;3.22, INDEX(B:B, ROW()), 0)</f>
        <v>12.191418231459791</v>
      </c>
      <c r="L328" s="1">
        <f>IF(AND(J328&lt;&gt;0,K328&lt;&gt;0),INDEX(B:B,ROW()),"")</f>
        <v>12.191418231459791</v>
      </c>
      <c r="M328" s="1">
        <f>IF(B328&gt;14.31371, INDEX(B:B, ROW()), 0)</f>
        <v>0</v>
      </c>
      <c r="N328" s="1">
        <f>IF(G328&gt;4.493936, INDEX(B:B, ROW()), 0)</f>
        <v>12.191418231459791</v>
      </c>
      <c r="O328" s="1" t="str">
        <f>IF(AND(M328&lt;&gt;0,N328&lt;&gt;0),INDEX(B:B,ROW()),"")</f>
        <v/>
      </c>
    </row>
    <row r="329" spans="1:15" x14ac:dyDescent="0.35">
      <c r="A329" s="2">
        <v>1476</v>
      </c>
      <c r="B329" s="1">
        <v>13.79126022723497</v>
      </c>
      <c r="C329" s="1">
        <v>16</v>
      </c>
      <c r="D329" s="1">
        <v>4.6000000000000014</v>
      </c>
      <c r="E329" s="1">
        <v>5.6000000000000014</v>
      </c>
      <c r="F329" s="1">
        <v>6.6000000000000014</v>
      </c>
      <c r="G329" s="1">
        <v>3.6827627416668558</v>
      </c>
      <c r="H329" s="1">
        <v>211</v>
      </c>
      <c r="I329" s="1"/>
      <c r="J329" s="1">
        <f>IF(B329&gt;11.91472, INDEX(B:B, ROW()), 0)</f>
        <v>13.79126022723497</v>
      </c>
      <c r="K329" s="1">
        <f>IF(G329&gt;3.22, INDEX(B:B, ROW()), 0)</f>
        <v>13.79126022723497</v>
      </c>
      <c r="L329" s="1">
        <f>IF(AND(J329&lt;&gt;0,K329&lt;&gt;0),INDEX(B:B,ROW()),"")</f>
        <v>13.79126022723497</v>
      </c>
      <c r="M329" s="1">
        <f>IF(B329&gt;14.31371, INDEX(B:B, ROW()), 0)</f>
        <v>0</v>
      </c>
      <c r="N329" s="1">
        <f>IF(G329&gt;4.493936, INDEX(B:B, ROW()), 0)</f>
        <v>0</v>
      </c>
      <c r="O329" s="1" t="str">
        <f>IF(AND(M329&lt;&gt;0,N329&lt;&gt;0),INDEX(B:B,ROW()),"")</f>
        <v/>
      </c>
    </row>
    <row r="330" spans="1:15" x14ac:dyDescent="0.35">
      <c r="A330" s="2">
        <v>1477</v>
      </c>
      <c r="B330" s="1">
        <v>13.35287414907839</v>
      </c>
      <c r="C330" s="1">
        <v>16</v>
      </c>
      <c r="D330" s="1">
        <v>4.6000000000000014</v>
      </c>
      <c r="E330" s="1">
        <v>5.6500000000000012</v>
      </c>
      <c r="F330" s="1">
        <v>6.7000000000000011</v>
      </c>
      <c r="G330" s="1">
        <v>3.6902688290088448</v>
      </c>
      <c r="H330" s="1">
        <v>204</v>
      </c>
      <c r="I330" s="1"/>
      <c r="J330" s="1">
        <f>IF(B330&gt;11.91472, INDEX(B:B, ROW()), 0)</f>
        <v>13.35287414907839</v>
      </c>
      <c r="K330" s="1">
        <f>IF(G330&gt;3.22, INDEX(B:B, ROW()), 0)</f>
        <v>13.35287414907839</v>
      </c>
      <c r="L330" s="1">
        <f>IF(AND(J330&lt;&gt;0,K330&lt;&gt;0),INDEX(B:B,ROW()),"")</f>
        <v>13.35287414907839</v>
      </c>
      <c r="M330" s="1">
        <f>IF(B330&gt;14.31371, INDEX(B:B, ROW()), 0)</f>
        <v>0</v>
      </c>
      <c r="N330" s="1">
        <f>IF(G330&gt;4.493936, INDEX(B:B, ROW()), 0)</f>
        <v>0</v>
      </c>
      <c r="O330" s="1" t="str">
        <f>IF(AND(M330&lt;&gt;0,N330&lt;&gt;0),INDEX(B:B,ROW()),"")</f>
        <v/>
      </c>
    </row>
    <row r="331" spans="1:15" x14ac:dyDescent="0.35">
      <c r="A331" s="2">
        <v>1478</v>
      </c>
      <c r="B331" s="1">
        <v>13.53929705836561</v>
      </c>
      <c r="C331" s="1">
        <v>16</v>
      </c>
      <c r="D331" s="1">
        <v>4.6000000000000014</v>
      </c>
      <c r="E331" s="1">
        <v>5.7000000000000011</v>
      </c>
      <c r="F331" s="1">
        <v>6.8000000000000007</v>
      </c>
      <c r="G331" s="1">
        <v>3.8002496916348898</v>
      </c>
      <c r="H331" s="1">
        <v>196</v>
      </c>
      <c r="I331" s="1"/>
      <c r="J331" s="1">
        <f>IF(B331&gt;11.91472, INDEX(B:B, ROW()), 0)</f>
        <v>13.53929705836561</v>
      </c>
      <c r="K331" s="1">
        <f>IF(G331&gt;3.22, INDEX(B:B, ROW()), 0)</f>
        <v>13.53929705836561</v>
      </c>
      <c r="L331" s="1">
        <f>IF(AND(J331&lt;&gt;0,K331&lt;&gt;0),INDEX(B:B,ROW()),"")</f>
        <v>13.53929705836561</v>
      </c>
      <c r="M331" s="1">
        <f>IF(B331&gt;14.31371, INDEX(B:B, ROW()), 0)</f>
        <v>0</v>
      </c>
      <c r="N331" s="1">
        <f>IF(G331&gt;4.493936, INDEX(B:B, ROW()), 0)</f>
        <v>0</v>
      </c>
      <c r="O331" s="1" t="str">
        <f>IF(AND(M331&lt;&gt;0,N331&lt;&gt;0),INDEX(B:B,ROW()),"")</f>
        <v/>
      </c>
    </row>
    <row r="332" spans="1:15" x14ac:dyDescent="0.35">
      <c r="A332" s="2">
        <v>1479</v>
      </c>
      <c r="B332" s="1">
        <v>13.160233579722499</v>
      </c>
      <c r="C332" s="1">
        <v>16</v>
      </c>
      <c r="D332" s="1">
        <v>4.6000000000000014</v>
      </c>
      <c r="E332" s="1">
        <v>5.7500000000000009</v>
      </c>
      <c r="F332" s="1">
        <v>6.9</v>
      </c>
      <c r="G332" s="1">
        <v>3.7766518438476271</v>
      </c>
      <c r="H332" s="1">
        <v>193</v>
      </c>
      <c r="I332" s="1"/>
      <c r="J332" s="1">
        <f>IF(B332&gt;11.91472, INDEX(B:B, ROW()), 0)</f>
        <v>13.160233579722499</v>
      </c>
      <c r="K332" s="1">
        <f>IF(G332&gt;3.22, INDEX(B:B, ROW()), 0)</f>
        <v>13.160233579722499</v>
      </c>
      <c r="L332" s="1">
        <f>IF(AND(J332&lt;&gt;0,K332&lt;&gt;0),INDEX(B:B,ROW()),"")</f>
        <v>13.160233579722499</v>
      </c>
      <c r="M332" s="1">
        <f>IF(B332&gt;14.31371, INDEX(B:B, ROW()), 0)</f>
        <v>0</v>
      </c>
      <c r="N332" s="1">
        <f>IF(G332&gt;4.493936, INDEX(B:B, ROW()), 0)</f>
        <v>0</v>
      </c>
      <c r="O332" s="1" t="str">
        <f>IF(AND(M332&lt;&gt;0,N332&lt;&gt;0),INDEX(B:B,ROW()),"")</f>
        <v/>
      </c>
    </row>
    <row r="333" spans="1:15" x14ac:dyDescent="0.35">
      <c r="A333" s="2">
        <v>1480</v>
      </c>
      <c r="B333" s="1">
        <v>13.016772858022319</v>
      </c>
      <c r="C333" s="1">
        <v>16</v>
      </c>
      <c r="D333" s="1">
        <v>4.6000000000000014</v>
      </c>
      <c r="E333" s="1">
        <v>5.8000000000000007</v>
      </c>
      <c r="F333" s="1">
        <v>7</v>
      </c>
      <c r="G333" s="1">
        <v>3.821947036251176</v>
      </c>
      <c r="H333" s="1">
        <v>188</v>
      </c>
      <c r="I333" s="1"/>
      <c r="J333" s="1">
        <f>IF(B333&gt;11.91472, INDEX(B:B, ROW()), 0)</f>
        <v>13.016772858022319</v>
      </c>
      <c r="K333" s="1">
        <f>IF(G333&gt;3.22, INDEX(B:B, ROW()), 0)</f>
        <v>13.016772858022319</v>
      </c>
      <c r="L333" s="1">
        <f>IF(AND(J333&lt;&gt;0,K333&lt;&gt;0),INDEX(B:B,ROW()),"")</f>
        <v>13.016772858022319</v>
      </c>
      <c r="M333" s="1">
        <f>IF(B333&gt;14.31371, INDEX(B:B, ROW()), 0)</f>
        <v>0</v>
      </c>
      <c r="N333" s="1">
        <f>IF(G333&gt;4.493936, INDEX(B:B, ROW()), 0)</f>
        <v>0</v>
      </c>
      <c r="O333" s="1" t="str">
        <f>IF(AND(M333&lt;&gt;0,N333&lt;&gt;0),INDEX(B:B,ROW()),"")</f>
        <v/>
      </c>
    </row>
    <row r="334" spans="1:15" x14ac:dyDescent="0.35">
      <c r="A334" s="2">
        <v>1481</v>
      </c>
      <c r="B334" s="1">
        <v>14.362209661148089</v>
      </c>
      <c r="C334" s="1">
        <v>16</v>
      </c>
      <c r="D334" s="1">
        <v>4.6000000000000014</v>
      </c>
      <c r="E334" s="1">
        <v>5.8500000000000014</v>
      </c>
      <c r="F334" s="1">
        <v>7.1</v>
      </c>
      <c r="G334" s="1">
        <v>4.1488473381867284</v>
      </c>
      <c r="H334" s="1">
        <v>184</v>
      </c>
      <c r="I334" s="1"/>
      <c r="J334" s="1">
        <f>IF(B334&gt;11.91472, INDEX(B:B, ROW()), 0)</f>
        <v>14.362209661148089</v>
      </c>
      <c r="K334" s="1">
        <f>IF(G334&gt;3.22, INDEX(B:B, ROW()), 0)</f>
        <v>14.362209661148089</v>
      </c>
      <c r="L334" s="1">
        <f>IF(AND(J334&lt;&gt;0,K334&lt;&gt;0),INDEX(B:B,ROW()),"")</f>
        <v>14.362209661148089</v>
      </c>
      <c r="M334" s="1">
        <f>IF(B334&gt;14.31371, INDEX(B:B, ROW()), 0)</f>
        <v>14.362209661148089</v>
      </c>
      <c r="N334" s="1">
        <f>IF(G334&gt;4.493936, INDEX(B:B, ROW()), 0)</f>
        <v>0</v>
      </c>
      <c r="O334" s="1" t="str">
        <f>IF(AND(M334&lt;&gt;0,N334&lt;&gt;0),INDEX(B:B,ROW()),"")</f>
        <v/>
      </c>
    </row>
    <row r="335" spans="1:15" x14ac:dyDescent="0.35">
      <c r="A335" s="2">
        <v>1482</v>
      </c>
      <c r="B335" s="1">
        <v>13.465267475821189</v>
      </c>
      <c r="C335" s="1">
        <v>16</v>
      </c>
      <c r="D335" s="1">
        <v>4.6000000000000014</v>
      </c>
      <c r="E335" s="1">
        <v>5.9</v>
      </c>
      <c r="F335" s="1">
        <v>7.1999999999999993</v>
      </c>
      <c r="G335" s="1">
        <v>4.0509042687903722</v>
      </c>
      <c r="H335" s="1">
        <v>176</v>
      </c>
      <c r="I335" s="1"/>
      <c r="J335" s="1">
        <f>IF(B335&gt;11.91472, INDEX(B:B, ROW()), 0)</f>
        <v>13.465267475821189</v>
      </c>
      <c r="K335" s="1">
        <f>IF(G335&gt;3.22, INDEX(B:B, ROW()), 0)</f>
        <v>13.465267475821189</v>
      </c>
      <c r="L335" s="1">
        <f>IF(AND(J335&lt;&gt;0,K335&lt;&gt;0),INDEX(B:B,ROW()),"")</f>
        <v>13.465267475821189</v>
      </c>
      <c r="M335" s="1">
        <f>IF(B335&gt;14.31371, INDEX(B:B, ROW()), 0)</f>
        <v>0</v>
      </c>
      <c r="N335" s="1">
        <f>IF(G335&gt;4.493936, INDEX(B:B, ROW()), 0)</f>
        <v>0</v>
      </c>
      <c r="O335" s="1" t="str">
        <f>IF(AND(M335&lt;&gt;0,N335&lt;&gt;0),INDEX(B:B,ROW()),"")</f>
        <v/>
      </c>
    </row>
    <row r="336" spans="1:15" x14ac:dyDescent="0.35">
      <c r="A336" s="2">
        <v>1483</v>
      </c>
      <c r="B336" s="1">
        <v>13.954778206999769</v>
      </c>
      <c r="C336" s="1">
        <v>16</v>
      </c>
      <c r="D336" s="1">
        <v>4.6000000000000014</v>
      </c>
      <c r="E336" s="1">
        <v>5.95</v>
      </c>
      <c r="F336" s="1">
        <v>7.2999999999999989</v>
      </c>
      <c r="G336" s="1">
        <v>4.2444512914961443</v>
      </c>
      <c r="H336" s="1">
        <v>172</v>
      </c>
      <c r="I336" s="1"/>
      <c r="J336" s="1">
        <f>IF(B336&gt;11.91472, INDEX(B:B, ROW()), 0)</f>
        <v>13.954778206999769</v>
      </c>
      <c r="K336" s="1">
        <f>IF(G336&gt;3.22, INDEX(B:B, ROW()), 0)</f>
        <v>13.954778206999769</v>
      </c>
      <c r="L336" s="1">
        <f>IF(AND(J336&lt;&gt;0,K336&lt;&gt;0),INDEX(B:B,ROW()),"")</f>
        <v>13.954778206999769</v>
      </c>
      <c r="M336" s="1">
        <f>IF(B336&gt;14.31371, INDEX(B:B, ROW()), 0)</f>
        <v>0</v>
      </c>
      <c r="N336" s="1">
        <f>IF(G336&gt;4.493936, INDEX(B:B, ROW()), 0)</f>
        <v>0</v>
      </c>
      <c r="O336" s="1" t="str">
        <f>IF(AND(M336&lt;&gt;0,N336&lt;&gt;0),INDEX(B:B,ROW()),"")</f>
        <v/>
      </c>
    </row>
    <row r="337" spans="1:15" x14ac:dyDescent="0.35">
      <c r="A337" s="2">
        <v>1484</v>
      </c>
      <c r="B337" s="1">
        <v>14.09470372745829</v>
      </c>
      <c r="C337" s="1">
        <v>16</v>
      </c>
      <c r="D337" s="1">
        <v>4.6000000000000014</v>
      </c>
      <c r="E337" s="1">
        <v>6</v>
      </c>
      <c r="F337" s="1">
        <v>7.3999999999999986</v>
      </c>
      <c r="G337" s="1">
        <v>4.3125598230968496</v>
      </c>
      <c r="H337" s="1">
        <v>170</v>
      </c>
      <c r="I337" s="1"/>
      <c r="J337" s="1">
        <f>IF(B337&gt;11.91472, INDEX(B:B, ROW()), 0)</f>
        <v>14.09470372745829</v>
      </c>
      <c r="K337" s="1">
        <f>IF(G337&gt;3.22, INDEX(B:B, ROW()), 0)</f>
        <v>14.09470372745829</v>
      </c>
      <c r="L337" s="1">
        <f>IF(AND(J337&lt;&gt;0,K337&lt;&gt;0),INDEX(B:B,ROW()),"")</f>
        <v>14.09470372745829</v>
      </c>
      <c r="M337" s="1">
        <f>IF(B337&gt;14.31371, INDEX(B:B, ROW()), 0)</f>
        <v>0</v>
      </c>
      <c r="N337" s="1">
        <f>IF(G337&gt;4.493936, INDEX(B:B, ROW()), 0)</f>
        <v>0</v>
      </c>
      <c r="O337" s="1" t="str">
        <f>IF(AND(M337&lt;&gt;0,N337&lt;&gt;0),INDEX(B:B,ROW()),"")</f>
        <v/>
      </c>
    </row>
    <row r="338" spans="1:15" x14ac:dyDescent="0.35">
      <c r="A338" s="2">
        <v>1485</v>
      </c>
      <c r="B338" s="1">
        <v>14.38335278925989</v>
      </c>
      <c r="C338" s="1">
        <v>16</v>
      </c>
      <c r="D338" s="1">
        <v>4.6000000000000014</v>
      </c>
      <c r="E338" s="1">
        <v>6.05</v>
      </c>
      <c r="F338" s="1">
        <v>7.4999999999999982</v>
      </c>
      <c r="G338" s="1">
        <v>4.5793901684085121</v>
      </c>
      <c r="H338" s="1">
        <v>168</v>
      </c>
      <c r="I338" s="1"/>
      <c r="J338" s="1">
        <f>IF(B338&gt;11.91472, INDEX(B:B, ROW()), 0)</f>
        <v>14.38335278925989</v>
      </c>
      <c r="K338" s="1">
        <f>IF(G338&gt;3.22, INDEX(B:B, ROW()), 0)</f>
        <v>14.38335278925989</v>
      </c>
      <c r="L338" s="1">
        <f>IF(AND(J338&lt;&gt;0,K338&lt;&gt;0),INDEX(B:B,ROW()),"")</f>
        <v>14.38335278925989</v>
      </c>
      <c r="M338" s="1">
        <f>IF(B338&gt;14.31371, INDEX(B:B, ROW()), 0)</f>
        <v>14.38335278925989</v>
      </c>
      <c r="N338" s="1">
        <f>IF(G338&gt;4.493936, INDEX(B:B, ROW()), 0)</f>
        <v>14.38335278925989</v>
      </c>
      <c r="O338" s="1">
        <f>IF(AND(M338&lt;&gt;0,N338&lt;&gt;0),INDEX(B:B,ROW()),"")</f>
        <v>14.38335278925989</v>
      </c>
    </row>
    <row r="339" spans="1:15" x14ac:dyDescent="0.35">
      <c r="A339" s="2">
        <v>1486</v>
      </c>
      <c r="B339" s="1">
        <v>14.780252116277021</v>
      </c>
      <c r="C339" s="1">
        <v>16</v>
      </c>
      <c r="D339" s="1">
        <v>4.6000000000000014</v>
      </c>
      <c r="E339" s="1">
        <v>6.1</v>
      </c>
      <c r="F339" s="1">
        <v>7.5999999999999979</v>
      </c>
      <c r="G339" s="1">
        <v>4.6892757493989183</v>
      </c>
      <c r="H339" s="1">
        <v>166</v>
      </c>
      <c r="I339" s="1"/>
      <c r="J339" s="1">
        <f>IF(B339&gt;11.91472, INDEX(B:B, ROW()), 0)</f>
        <v>14.780252116277021</v>
      </c>
      <c r="K339" s="1">
        <f>IF(G339&gt;3.22, INDEX(B:B, ROW()), 0)</f>
        <v>14.780252116277021</v>
      </c>
      <c r="L339" s="1">
        <f>IF(AND(J339&lt;&gt;0,K339&lt;&gt;0),INDEX(B:B,ROW()),"")</f>
        <v>14.780252116277021</v>
      </c>
      <c r="M339" s="1">
        <f>IF(B339&gt;14.31371, INDEX(B:B, ROW()), 0)</f>
        <v>14.780252116277021</v>
      </c>
      <c r="N339" s="1">
        <f>IF(G339&gt;4.493936, INDEX(B:B, ROW()), 0)</f>
        <v>14.780252116277021</v>
      </c>
      <c r="O339" s="1">
        <f>IF(AND(M339&lt;&gt;0,N339&lt;&gt;0),INDEX(B:B,ROW()),"")</f>
        <v>14.780252116277021</v>
      </c>
    </row>
    <row r="340" spans="1:15" x14ac:dyDescent="0.35">
      <c r="A340" s="2">
        <v>1487</v>
      </c>
      <c r="B340" s="1">
        <v>13.636124841020459</v>
      </c>
      <c r="C340" s="1">
        <v>16</v>
      </c>
      <c r="D340" s="1">
        <v>4.6000000000000014</v>
      </c>
      <c r="E340" s="1">
        <v>6.1499999999999986</v>
      </c>
      <c r="F340" s="1">
        <v>7.6999999999999984</v>
      </c>
      <c r="G340" s="1">
        <v>4.4939273735367706</v>
      </c>
      <c r="H340" s="1">
        <v>162</v>
      </c>
      <c r="I340" s="1"/>
      <c r="J340" s="1">
        <f>IF(B340&gt;11.91472, INDEX(B:B, ROW()), 0)</f>
        <v>13.636124841020459</v>
      </c>
      <c r="K340" s="1">
        <f>IF(G340&gt;3.22, INDEX(B:B, ROW()), 0)</f>
        <v>13.636124841020459</v>
      </c>
      <c r="L340" s="1">
        <f>IF(AND(J340&lt;&gt;0,K340&lt;&gt;0),INDEX(B:B,ROW()),"")</f>
        <v>13.636124841020459</v>
      </c>
      <c r="M340" s="1">
        <f>IF(B340&gt;14.31371, INDEX(B:B, ROW()), 0)</f>
        <v>0</v>
      </c>
      <c r="N340" s="1">
        <f>IF(G340&gt;4.493936, INDEX(B:B, ROW()), 0)</f>
        <v>0</v>
      </c>
      <c r="O340" s="1" t="str">
        <f>IF(AND(M340&lt;&gt;0,N340&lt;&gt;0),INDEX(B:B,ROW()),"")</f>
        <v/>
      </c>
    </row>
    <row r="341" spans="1:15" x14ac:dyDescent="0.35">
      <c r="A341" s="2">
        <v>1488</v>
      </c>
      <c r="B341" s="1">
        <v>13.8369767847547</v>
      </c>
      <c r="C341" s="1">
        <v>16</v>
      </c>
      <c r="D341" s="1">
        <v>4.6000000000000014</v>
      </c>
      <c r="E341" s="1">
        <v>6.1999999999999993</v>
      </c>
      <c r="F341" s="1">
        <v>7.7999999999999972</v>
      </c>
      <c r="G341" s="1">
        <v>4.5624871891435621</v>
      </c>
      <c r="H341" s="1">
        <v>160</v>
      </c>
      <c r="I341" s="1"/>
      <c r="J341" s="1">
        <f>IF(B341&gt;11.91472, INDEX(B:B, ROW()), 0)</f>
        <v>13.8369767847547</v>
      </c>
      <c r="K341" s="1">
        <f>IF(G341&gt;3.22, INDEX(B:B, ROW()), 0)</f>
        <v>13.8369767847547</v>
      </c>
      <c r="L341" s="1">
        <f>IF(AND(J341&lt;&gt;0,K341&lt;&gt;0),INDEX(B:B,ROW()),"")</f>
        <v>13.8369767847547</v>
      </c>
      <c r="M341" s="1">
        <f>IF(B341&gt;14.31371, INDEX(B:B, ROW()), 0)</f>
        <v>0</v>
      </c>
      <c r="N341" s="1">
        <f>IF(G341&gt;4.493936, INDEX(B:B, ROW()), 0)</f>
        <v>13.8369767847547</v>
      </c>
      <c r="O341" s="1" t="str">
        <f>IF(AND(M341&lt;&gt;0,N341&lt;&gt;0),INDEX(B:B,ROW()),"")</f>
        <v/>
      </c>
    </row>
    <row r="342" spans="1:15" x14ac:dyDescent="0.35">
      <c r="A342" s="2">
        <v>1489</v>
      </c>
      <c r="B342" s="1">
        <v>12.23435393408942</v>
      </c>
      <c r="C342" s="1">
        <v>16</v>
      </c>
      <c r="D342" s="1">
        <v>4.6000000000000014</v>
      </c>
      <c r="E342" s="1">
        <v>6.2499999999999991</v>
      </c>
      <c r="F342" s="1">
        <v>7.8999999999999968</v>
      </c>
      <c r="G342" s="1">
        <v>4.5469962389509373</v>
      </c>
      <c r="H342" s="1">
        <v>155</v>
      </c>
      <c r="I342" s="1"/>
      <c r="J342" s="1">
        <f>IF(B342&gt;11.91472, INDEX(B:B, ROW()), 0)</f>
        <v>12.23435393408942</v>
      </c>
      <c r="K342" s="1">
        <f>IF(G342&gt;3.22, INDEX(B:B, ROW()), 0)</f>
        <v>12.23435393408942</v>
      </c>
      <c r="L342" s="1">
        <f>IF(AND(J342&lt;&gt;0,K342&lt;&gt;0),INDEX(B:B,ROW()),"")</f>
        <v>12.23435393408942</v>
      </c>
      <c r="M342" s="1">
        <f>IF(B342&gt;14.31371, INDEX(B:B, ROW()), 0)</f>
        <v>0</v>
      </c>
      <c r="N342" s="1">
        <f>IF(G342&gt;4.493936, INDEX(B:B, ROW()), 0)</f>
        <v>12.23435393408942</v>
      </c>
      <c r="O342" s="1" t="str">
        <f>IF(AND(M342&lt;&gt;0,N342&lt;&gt;0),INDEX(B:B,ROW()),"")</f>
        <v/>
      </c>
    </row>
    <row r="343" spans="1:15" x14ac:dyDescent="0.35">
      <c r="A343" s="2">
        <v>1490</v>
      </c>
      <c r="B343" s="1">
        <v>12.75608448522849</v>
      </c>
      <c r="C343" s="1">
        <v>16</v>
      </c>
      <c r="D343" s="1">
        <v>4.6000000000000014</v>
      </c>
      <c r="E343" s="1">
        <v>6.2999999999999989</v>
      </c>
      <c r="F343" s="1">
        <v>7.9999999999999956</v>
      </c>
      <c r="G343" s="1">
        <v>4.8153125634768736</v>
      </c>
      <c r="H343" s="1">
        <v>152</v>
      </c>
      <c r="I343" s="1"/>
      <c r="J343" s="1">
        <f>IF(B343&gt;11.91472, INDEX(B:B, ROW()), 0)</f>
        <v>12.75608448522849</v>
      </c>
      <c r="K343" s="1">
        <f>IF(G343&gt;3.22, INDEX(B:B, ROW()), 0)</f>
        <v>12.75608448522849</v>
      </c>
      <c r="L343" s="1">
        <f>IF(AND(J343&lt;&gt;0,K343&lt;&gt;0),INDEX(B:B,ROW()),"")</f>
        <v>12.75608448522849</v>
      </c>
      <c r="M343" s="1">
        <f>IF(B343&gt;14.31371, INDEX(B:B, ROW()), 0)</f>
        <v>0</v>
      </c>
      <c r="N343" s="1">
        <f>IF(G343&gt;4.493936, INDEX(B:B, ROW()), 0)</f>
        <v>12.75608448522849</v>
      </c>
      <c r="O343" s="1" t="str">
        <f>IF(AND(M343&lt;&gt;0,N343&lt;&gt;0),INDEX(B:B,ROW()),"")</f>
        <v/>
      </c>
    </row>
    <row r="344" spans="1:15" x14ac:dyDescent="0.35">
      <c r="A344" s="2">
        <v>1491</v>
      </c>
      <c r="B344" s="1">
        <v>13.37443260279395</v>
      </c>
      <c r="C344" s="1">
        <v>16</v>
      </c>
      <c r="D344" s="1">
        <v>4.6000000000000014</v>
      </c>
      <c r="E344" s="1">
        <v>6.3499999999999988</v>
      </c>
      <c r="F344" s="1">
        <v>8.0999999999999961</v>
      </c>
      <c r="G344" s="1">
        <v>5.3836145123458534</v>
      </c>
      <c r="H344" s="1">
        <v>150</v>
      </c>
      <c r="I344" s="1"/>
      <c r="J344" s="1">
        <f>IF(B344&gt;11.91472, INDEX(B:B, ROW()), 0)</f>
        <v>13.37443260279395</v>
      </c>
      <c r="K344" s="1">
        <f>IF(G344&gt;3.22, INDEX(B:B, ROW()), 0)</f>
        <v>13.37443260279395</v>
      </c>
      <c r="L344" s="1">
        <f>IF(AND(J344&lt;&gt;0,K344&lt;&gt;0),INDEX(B:B,ROW()),"")</f>
        <v>13.37443260279395</v>
      </c>
      <c r="M344" s="1">
        <f>IF(B344&gt;14.31371, INDEX(B:B, ROW()), 0)</f>
        <v>0</v>
      </c>
      <c r="N344" s="1">
        <f>IF(G344&gt;4.493936, INDEX(B:B, ROW()), 0)</f>
        <v>13.37443260279395</v>
      </c>
      <c r="O344" s="1" t="str">
        <f>IF(AND(M344&lt;&gt;0,N344&lt;&gt;0),INDEX(B:B,ROW()),"")</f>
        <v/>
      </c>
    </row>
    <row r="345" spans="1:15" x14ac:dyDescent="0.35">
      <c r="A345" s="2">
        <v>1492</v>
      </c>
      <c r="B345" s="1">
        <v>13.58505842453674</v>
      </c>
      <c r="C345" s="1">
        <v>16</v>
      </c>
      <c r="D345" s="1">
        <v>4.6000000000000014</v>
      </c>
      <c r="E345" s="1">
        <v>6.3999999999999986</v>
      </c>
      <c r="F345" s="1">
        <v>8.1999999999999957</v>
      </c>
      <c r="G345" s="1">
        <v>5.461115375996795</v>
      </c>
      <c r="H345" s="1">
        <v>147</v>
      </c>
      <c r="I345" s="1"/>
      <c r="J345" s="1">
        <f>IF(B345&gt;11.91472, INDEX(B:B, ROW()), 0)</f>
        <v>13.58505842453674</v>
      </c>
      <c r="K345" s="1">
        <f>IF(G345&gt;3.22, INDEX(B:B, ROW()), 0)</f>
        <v>13.58505842453674</v>
      </c>
      <c r="L345" s="1">
        <f>IF(AND(J345&lt;&gt;0,K345&lt;&gt;0),INDEX(B:B,ROW()),"")</f>
        <v>13.58505842453674</v>
      </c>
      <c r="M345" s="1">
        <f>IF(B345&gt;14.31371, INDEX(B:B, ROW()), 0)</f>
        <v>0</v>
      </c>
      <c r="N345" s="1">
        <f>IF(G345&gt;4.493936, INDEX(B:B, ROW()), 0)</f>
        <v>13.58505842453674</v>
      </c>
      <c r="O345" s="1" t="str">
        <f>IF(AND(M345&lt;&gt;0,N345&lt;&gt;0),INDEX(B:B,ROW()),"")</f>
        <v/>
      </c>
    </row>
    <row r="346" spans="1:15" x14ac:dyDescent="0.35">
      <c r="A346" s="2">
        <v>1497</v>
      </c>
      <c r="B346" s="1">
        <v>12.53721732267112</v>
      </c>
      <c r="C346" s="1">
        <v>16</v>
      </c>
      <c r="D346" s="1">
        <v>4.6000000000000014</v>
      </c>
      <c r="E346" s="1">
        <v>6.6499999999999977</v>
      </c>
      <c r="F346" s="1">
        <v>8.699999999999994</v>
      </c>
      <c r="G346" s="1">
        <v>5.5559829404167163</v>
      </c>
      <c r="H346" s="1">
        <v>136</v>
      </c>
      <c r="I346" s="1"/>
      <c r="J346" s="1">
        <f>IF(B346&gt;11.91472, INDEX(B:B, ROW()), 0)</f>
        <v>12.53721732267112</v>
      </c>
      <c r="K346" s="1">
        <f>IF(G346&gt;3.22, INDEX(B:B, ROW()), 0)</f>
        <v>12.53721732267112</v>
      </c>
      <c r="L346" s="1">
        <f>IF(AND(J346&lt;&gt;0,K346&lt;&gt;0),INDEX(B:B,ROW()),"")</f>
        <v>12.53721732267112</v>
      </c>
      <c r="M346" s="1">
        <f>IF(B346&gt;14.31371, INDEX(B:B, ROW()), 0)</f>
        <v>0</v>
      </c>
      <c r="N346" s="1">
        <f>IF(G346&gt;4.493936, INDEX(B:B, ROW()), 0)</f>
        <v>12.53721732267112</v>
      </c>
      <c r="O346" s="1" t="str">
        <f>IF(AND(M346&lt;&gt;0,N346&lt;&gt;0),INDEX(B:B,ROW()),"")</f>
        <v/>
      </c>
    </row>
    <row r="347" spans="1:15" x14ac:dyDescent="0.35">
      <c r="A347" s="2">
        <v>1510</v>
      </c>
      <c r="B347" s="1">
        <v>14.028548666327129</v>
      </c>
      <c r="C347" s="1">
        <v>16</v>
      </c>
      <c r="D347" s="1">
        <v>4.7000000000000011</v>
      </c>
      <c r="E347" s="1">
        <v>5.7000000000000011</v>
      </c>
      <c r="F347" s="1">
        <v>6.7000000000000011</v>
      </c>
      <c r="G347" s="1">
        <v>4.3255858803401459</v>
      </c>
      <c r="H347" s="1">
        <v>183</v>
      </c>
      <c r="I347" s="1"/>
      <c r="J347" s="1">
        <f>IF(B347&gt;11.91472, INDEX(B:B, ROW()), 0)</f>
        <v>14.028548666327129</v>
      </c>
      <c r="K347" s="1">
        <f>IF(G347&gt;3.22, INDEX(B:B, ROW()), 0)</f>
        <v>14.028548666327129</v>
      </c>
      <c r="L347" s="1">
        <f>IF(AND(J347&lt;&gt;0,K347&lt;&gt;0),INDEX(B:B,ROW()),"")</f>
        <v>14.028548666327129</v>
      </c>
      <c r="M347" s="1">
        <f>IF(B347&gt;14.31371, INDEX(B:B, ROW()), 0)</f>
        <v>0</v>
      </c>
      <c r="N347" s="1">
        <f>IF(G347&gt;4.493936, INDEX(B:B, ROW()), 0)</f>
        <v>0</v>
      </c>
      <c r="O347" s="1" t="str">
        <f>IF(AND(M347&lt;&gt;0,N347&lt;&gt;0),INDEX(B:B,ROW()),"")</f>
        <v/>
      </c>
    </row>
    <row r="348" spans="1:15" x14ac:dyDescent="0.35">
      <c r="A348" s="2">
        <v>1511</v>
      </c>
      <c r="B348" s="1">
        <v>14.549012480709051</v>
      </c>
      <c r="C348" s="1">
        <v>16</v>
      </c>
      <c r="D348" s="1">
        <v>4.7000000000000011</v>
      </c>
      <c r="E348" s="1">
        <v>5.7500000000000009</v>
      </c>
      <c r="F348" s="1">
        <v>6.8000000000000007</v>
      </c>
      <c r="G348" s="1">
        <v>4.4586352592860328</v>
      </c>
      <c r="H348" s="1">
        <v>179</v>
      </c>
      <c r="I348" s="1"/>
      <c r="J348" s="1">
        <f>IF(B348&gt;11.91472, INDEX(B:B, ROW()), 0)</f>
        <v>14.549012480709051</v>
      </c>
      <c r="K348" s="1">
        <f>IF(G348&gt;3.22, INDEX(B:B, ROW()), 0)</f>
        <v>14.549012480709051</v>
      </c>
      <c r="L348" s="1">
        <f>IF(AND(J348&lt;&gt;0,K348&lt;&gt;0),INDEX(B:B,ROW()),"")</f>
        <v>14.549012480709051</v>
      </c>
      <c r="M348" s="1">
        <f>IF(B348&gt;14.31371, INDEX(B:B, ROW()), 0)</f>
        <v>14.549012480709051</v>
      </c>
      <c r="N348" s="1">
        <f>IF(G348&gt;4.493936, INDEX(B:B, ROW()), 0)</f>
        <v>0</v>
      </c>
      <c r="O348" s="1" t="str">
        <f>IF(AND(M348&lt;&gt;0,N348&lt;&gt;0),INDEX(B:B,ROW()),"")</f>
        <v/>
      </c>
    </row>
    <row r="349" spans="1:15" x14ac:dyDescent="0.35">
      <c r="A349" s="2">
        <v>1512</v>
      </c>
      <c r="B349" s="1">
        <v>14.176288391554239</v>
      </c>
      <c r="C349" s="1">
        <v>16</v>
      </c>
      <c r="D349" s="1">
        <v>4.7000000000000011</v>
      </c>
      <c r="E349" s="1">
        <v>5.8000000000000007</v>
      </c>
      <c r="F349" s="1">
        <v>6.9</v>
      </c>
      <c r="G349" s="1">
        <v>4.4975533168495394</v>
      </c>
      <c r="H349" s="1">
        <v>174</v>
      </c>
      <c r="I349" s="1"/>
      <c r="J349" s="1">
        <f>IF(B349&gt;11.91472, INDEX(B:B, ROW()), 0)</f>
        <v>14.176288391554239</v>
      </c>
      <c r="K349" s="1">
        <f>IF(G349&gt;3.22, INDEX(B:B, ROW()), 0)</f>
        <v>14.176288391554239</v>
      </c>
      <c r="L349" s="1">
        <f>IF(AND(J349&lt;&gt;0,K349&lt;&gt;0),INDEX(B:B,ROW()),"")</f>
        <v>14.176288391554239</v>
      </c>
      <c r="M349" s="1">
        <f>IF(B349&gt;14.31371, INDEX(B:B, ROW()), 0)</f>
        <v>0</v>
      </c>
      <c r="N349" s="1">
        <f>IF(G349&gt;4.493936, INDEX(B:B, ROW()), 0)</f>
        <v>14.176288391554239</v>
      </c>
      <c r="O349" s="1" t="str">
        <f>IF(AND(M349&lt;&gt;0,N349&lt;&gt;0),INDEX(B:B,ROW()),"")</f>
        <v/>
      </c>
    </row>
    <row r="350" spans="1:15" x14ac:dyDescent="0.35">
      <c r="A350" s="2">
        <v>1513</v>
      </c>
      <c r="B350" s="1">
        <v>14.87487392209243</v>
      </c>
      <c r="C350" s="1">
        <v>16</v>
      </c>
      <c r="D350" s="1">
        <v>4.7000000000000011</v>
      </c>
      <c r="E350" s="1">
        <v>5.8500000000000014</v>
      </c>
      <c r="F350" s="1">
        <v>7</v>
      </c>
      <c r="G350" s="1">
        <v>4.8001207277454423</v>
      </c>
      <c r="H350" s="1">
        <v>169</v>
      </c>
      <c r="I350" s="1"/>
      <c r="J350" s="1">
        <f>IF(B350&gt;11.91472, INDEX(B:B, ROW()), 0)</f>
        <v>14.87487392209243</v>
      </c>
      <c r="K350" s="1">
        <f>IF(G350&gt;3.22, INDEX(B:B, ROW()), 0)</f>
        <v>14.87487392209243</v>
      </c>
      <c r="L350" s="1">
        <f>IF(AND(J350&lt;&gt;0,K350&lt;&gt;0),INDEX(B:B,ROW()),"")</f>
        <v>14.87487392209243</v>
      </c>
      <c r="M350" s="1">
        <f>IF(B350&gt;14.31371, INDEX(B:B, ROW()), 0)</f>
        <v>14.87487392209243</v>
      </c>
      <c r="N350" s="1">
        <f>IF(G350&gt;4.493936, INDEX(B:B, ROW()), 0)</f>
        <v>14.87487392209243</v>
      </c>
      <c r="O350" s="1">
        <f>IF(AND(M350&lt;&gt;0,N350&lt;&gt;0),INDEX(B:B,ROW()),"")</f>
        <v>14.87487392209243</v>
      </c>
    </row>
    <row r="351" spans="1:15" x14ac:dyDescent="0.35">
      <c r="A351" s="2">
        <v>1514</v>
      </c>
      <c r="B351" s="1">
        <v>13.866006972467369</v>
      </c>
      <c r="C351" s="1">
        <v>16</v>
      </c>
      <c r="D351" s="1">
        <v>4.7000000000000011</v>
      </c>
      <c r="E351" s="1">
        <v>5.9</v>
      </c>
      <c r="F351" s="1">
        <v>7.1</v>
      </c>
      <c r="G351" s="1">
        <v>4.6408603777138264</v>
      </c>
      <c r="H351" s="1">
        <v>162</v>
      </c>
      <c r="I351" s="1"/>
      <c r="J351" s="1">
        <f>IF(B351&gt;11.91472, INDEX(B:B, ROW()), 0)</f>
        <v>13.866006972467369</v>
      </c>
      <c r="K351" s="1">
        <f>IF(G351&gt;3.22, INDEX(B:B, ROW()), 0)</f>
        <v>13.866006972467369</v>
      </c>
      <c r="L351" s="1">
        <f>IF(AND(J351&lt;&gt;0,K351&lt;&gt;0),INDEX(B:B,ROW()),"")</f>
        <v>13.866006972467369</v>
      </c>
      <c r="M351" s="1">
        <f>IF(B351&gt;14.31371, INDEX(B:B, ROW()), 0)</f>
        <v>0</v>
      </c>
      <c r="N351" s="1">
        <f>IF(G351&gt;4.493936, INDEX(B:B, ROW()), 0)</f>
        <v>13.866006972467369</v>
      </c>
      <c r="O351" s="1" t="str">
        <f>IF(AND(M351&lt;&gt;0,N351&lt;&gt;0),INDEX(B:B,ROW()),"")</f>
        <v/>
      </c>
    </row>
    <row r="352" spans="1:15" x14ac:dyDescent="0.35">
      <c r="A352" s="2">
        <v>1515</v>
      </c>
      <c r="B352" s="1">
        <v>14.47201055769778</v>
      </c>
      <c r="C352" s="1">
        <v>16</v>
      </c>
      <c r="D352" s="1">
        <v>4.7000000000000011</v>
      </c>
      <c r="E352" s="1">
        <v>5.95</v>
      </c>
      <c r="F352" s="1">
        <v>7.1999999999999993</v>
      </c>
      <c r="G352" s="1">
        <v>4.9711274809623669</v>
      </c>
      <c r="H352" s="1">
        <v>156</v>
      </c>
      <c r="I352" s="1"/>
      <c r="J352" s="1">
        <f>IF(B352&gt;11.91472, INDEX(B:B, ROW()), 0)</f>
        <v>14.47201055769778</v>
      </c>
      <c r="K352" s="1">
        <f>IF(G352&gt;3.22, INDEX(B:B, ROW()), 0)</f>
        <v>14.47201055769778</v>
      </c>
      <c r="L352" s="1">
        <f>IF(AND(J352&lt;&gt;0,K352&lt;&gt;0),INDEX(B:B,ROW()),"")</f>
        <v>14.47201055769778</v>
      </c>
      <c r="M352" s="1">
        <f>IF(B352&gt;14.31371, INDEX(B:B, ROW()), 0)</f>
        <v>14.47201055769778</v>
      </c>
      <c r="N352" s="1">
        <f>IF(G352&gt;4.493936, INDEX(B:B, ROW()), 0)</f>
        <v>14.47201055769778</v>
      </c>
      <c r="O352" s="1">
        <f>IF(AND(M352&lt;&gt;0,N352&lt;&gt;0),INDEX(B:B,ROW()),"")</f>
        <v>14.47201055769778</v>
      </c>
    </row>
    <row r="353" spans="1:15" x14ac:dyDescent="0.35">
      <c r="A353" s="2">
        <v>1516</v>
      </c>
      <c r="B353" s="1">
        <v>14.611936078156299</v>
      </c>
      <c r="C353" s="1">
        <v>16</v>
      </c>
      <c r="D353" s="1">
        <v>4.7000000000000011</v>
      </c>
      <c r="E353" s="1">
        <v>6</v>
      </c>
      <c r="F353" s="1">
        <v>7.2999999999999989</v>
      </c>
      <c r="G353" s="1">
        <v>5.0695547302266002</v>
      </c>
      <c r="H353" s="1">
        <v>154</v>
      </c>
      <c r="I353" s="1"/>
      <c r="J353" s="1">
        <f>IF(B353&gt;11.91472, INDEX(B:B, ROW()), 0)</f>
        <v>14.611936078156299</v>
      </c>
      <c r="K353" s="1">
        <f>IF(G353&gt;3.22, INDEX(B:B, ROW()), 0)</f>
        <v>14.611936078156299</v>
      </c>
      <c r="L353" s="1">
        <f>IF(AND(J353&lt;&gt;0,K353&lt;&gt;0),INDEX(B:B,ROW()),"")</f>
        <v>14.611936078156299</v>
      </c>
      <c r="M353" s="1">
        <f>IF(B353&gt;14.31371, INDEX(B:B, ROW()), 0)</f>
        <v>14.611936078156299</v>
      </c>
      <c r="N353" s="1">
        <f>IF(G353&gt;4.493936, INDEX(B:B, ROW()), 0)</f>
        <v>14.611936078156299</v>
      </c>
      <c r="O353" s="1">
        <f>IF(AND(M353&lt;&gt;0,N353&lt;&gt;0),INDEX(B:B,ROW()),"")</f>
        <v>14.611936078156299</v>
      </c>
    </row>
    <row r="354" spans="1:15" x14ac:dyDescent="0.35">
      <c r="A354" s="2">
        <v>1517</v>
      </c>
      <c r="B354" s="1">
        <v>14.90058513995789</v>
      </c>
      <c r="C354" s="1">
        <v>16</v>
      </c>
      <c r="D354" s="1">
        <v>4.7000000000000011</v>
      </c>
      <c r="E354" s="1">
        <v>6.05</v>
      </c>
      <c r="F354" s="1">
        <v>7.3999999999999986</v>
      </c>
      <c r="G354" s="1">
        <v>5.4788090617983984</v>
      </c>
      <c r="H354" s="1">
        <v>152</v>
      </c>
      <c r="I354" s="1"/>
      <c r="J354" s="1">
        <f>IF(B354&gt;11.91472, INDEX(B:B, ROW()), 0)</f>
        <v>14.90058513995789</v>
      </c>
      <c r="K354" s="1">
        <f>IF(G354&gt;3.22, INDEX(B:B, ROW()), 0)</f>
        <v>14.90058513995789</v>
      </c>
      <c r="L354" s="1">
        <f>IF(AND(J354&lt;&gt;0,K354&lt;&gt;0),INDEX(B:B,ROW()),"")</f>
        <v>14.90058513995789</v>
      </c>
      <c r="M354" s="1">
        <f>IF(B354&gt;14.31371, INDEX(B:B, ROW()), 0)</f>
        <v>14.90058513995789</v>
      </c>
      <c r="N354" s="1">
        <f>IF(G354&gt;4.493936, INDEX(B:B, ROW()), 0)</f>
        <v>14.90058513995789</v>
      </c>
      <c r="O354" s="1">
        <f>IF(AND(M354&lt;&gt;0,N354&lt;&gt;0),INDEX(B:B,ROW()),"")</f>
        <v>14.90058513995789</v>
      </c>
    </row>
    <row r="355" spans="1:15" x14ac:dyDescent="0.35">
      <c r="A355" s="2">
        <v>1518</v>
      </c>
      <c r="B355" s="1">
        <v>15.28576717686868</v>
      </c>
      <c r="C355" s="1">
        <v>16</v>
      </c>
      <c r="D355" s="1">
        <v>4.7000000000000011</v>
      </c>
      <c r="E355" s="1">
        <v>6.1</v>
      </c>
      <c r="F355" s="1">
        <v>7.4999999999999982</v>
      </c>
      <c r="G355" s="1">
        <v>5.6409748798294457</v>
      </c>
      <c r="H355" s="1">
        <v>151</v>
      </c>
      <c r="I355" s="1"/>
      <c r="J355" s="1">
        <f>IF(B355&gt;11.91472, INDEX(B:B, ROW()), 0)</f>
        <v>15.28576717686868</v>
      </c>
      <c r="K355" s="1">
        <f>IF(G355&gt;3.22, INDEX(B:B, ROW()), 0)</f>
        <v>15.28576717686868</v>
      </c>
      <c r="L355" s="1">
        <f>IF(AND(J355&lt;&gt;0,K355&lt;&gt;0),INDEX(B:B,ROW()),"")</f>
        <v>15.28576717686868</v>
      </c>
      <c r="M355" s="1">
        <f>IF(B355&gt;14.31371, INDEX(B:B, ROW()), 0)</f>
        <v>15.28576717686868</v>
      </c>
      <c r="N355" s="1">
        <f>IF(G355&gt;4.493936, INDEX(B:B, ROW()), 0)</f>
        <v>15.28576717686868</v>
      </c>
      <c r="O355" s="1">
        <f>IF(AND(M355&lt;&gt;0,N355&lt;&gt;0),INDEX(B:B,ROW()),"")</f>
        <v>15.28576717686868</v>
      </c>
    </row>
    <row r="356" spans="1:15" x14ac:dyDescent="0.35">
      <c r="A356" s="2">
        <v>1519</v>
      </c>
      <c r="B356" s="1">
        <v>14.239920237493831</v>
      </c>
      <c r="C356" s="1">
        <v>16</v>
      </c>
      <c r="D356" s="1">
        <v>4.7000000000000011</v>
      </c>
      <c r="E356" s="1">
        <v>6.1499999999999986</v>
      </c>
      <c r="F356" s="1">
        <v>7.5999999999999979</v>
      </c>
      <c r="G356" s="1">
        <v>5.4410560728072142</v>
      </c>
      <c r="H356" s="1">
        <v>147</v>
      </c>
      <c r="I356" s="1"/>
      <c r="J356" s="1">
        <f>IF(B356&gt;11.91472, INDEX(B:B, ROW()), 0)</f>
        <v>14.239920237493831</v>
      </c>
      <c r="K356" s="1">
        <f>IF(G356&gt;3.22, INDEX(B:B, ROW()), 0)</f>
        <v>14.239920237493831</v>
      </c>
      <c r="L356" s="1">
        <f>IF(AND(J356&lt;&gt;0,K356&lt;&gt;0),INDEX(B:B,ROW()),"")</f>
        <v>14.239920237493831</v>
      </c>
      <c r="M356" s="1">
        <f>IF(B356&gt;14.31371, INDEX(B:B, ROW()), 0)</f>
        <v>0</v>
      </c>
      <c r="N356" s="1">
        <f>IF(G356&gt;4.493936, INDEX(B:B, ROW()), 0)</f>
        <v>14.239920237493831</v>
      </c>
      <c r="O356" s="1" t="str">
        <f>IF(AND(M356&lt;&gt;0,N356&lt;&gt;0),INDEX(B:B,ROW()),"")</f>
        <v/>
      </c>
    </row>
    <row r="357" spans="1:15" x14ac:dyDescent="0.35">
      <c r="A357" s="2">
        <v>1520</v>
      </c>
      <c r="B357" s="1">
        <v>14.36622242904804</v>
      </c>
      <c r="C357" s="1">
        <v>16</v>
      </c>
      <c r="D357" s="1">
        <v>4.7000000000000011</v>
      </c>
      <c r="E357" s="1">
        <v>6.1999999999999993</v>
      </c>
      <c r="F357" s="1">
        <v>7.6999999999999984</v>
      </c>
      <c r="G357" s="1">
        <v>5.5167523800290104</v>
      </c>
      <c r="H357" s="1">
        <v>144</v>
      </c>
      <c r="I357" s="1"/>
      <c r="J357" s="1">
        <f>IF(B357&gt;11.91472, INDEX(B:B, ROW()), 0)</f>
        <v>14.36622242904804</v>
      </c>
      <c r="K357" s="1">
        <f>IF(G357&gt;3.22, INDEX(B:B, ROW()), 0)</f>
        <v>14.36622242904804</v>
      </c>
      <c r="L357" s="1">
        <f>IF(AND(J357&lt;&gt;0,K357&lt;&gt;0),INDEX(B:B,ROW()),"")</f>
        <v>14.36622242904804</v>
      </c>
      <c r="M357" s="1">
        <f>IF(B357&gt;14.31371, INDEX(B:B, ROW()), 0)</f>
        <v>14.36622242904804</v>
      </c>
      <c r="N357" s="1">
        <f>IF(G357&gt;4.493936, INDEX(B:B, ROW()), 0)</f>
        <v>14.36622242904804</v>
      </c>
      <c r="O357" s="1">
        <f>IF(AND(M357&lt;&gt;0,N357&lt;&gt;0),INDEX(B:B,ROW()),"")</f>
        <v>14.36622242904804</v>
      </c>
    </row>
    <row r="358" spans="1:15" x14ac:dyDescent="0.35">
      <c r="A358" s="2">
        <v>1521</v>
      </c>
      <c r="B358" s="1">
        <v>12.793809051001411</v>
      </c>
      <c r="C358" s="1">
        <v>16</v>
      </c>
      <c r="D358" s="1">
        <v>4.7000000000000011</v>
      </c>
      <c r="E358" s="1">
        <v>6.2499999999999991</v>
      </c>
      <c r="F358" s="1">
        <v>7.7999999999999972</v>
      </c>
      <c r="G358" s="1">
        <v>5.6408763227626961</v>
      </c>
      <c r="H358" s="1">
        <v>140</v>
      </c>
      <c r="I358" s="1"/>
      <c r="J358" s="1">
        <f>IF(B358&gt;11.91472, INDEX(B:B, ROW()), 0)</f>
        <v>12.793809051001411</v>
      </c>
      <c r="K358" s="1">
        <f>IF(G358&gt;3.22, INDEX(B:B, ROW()), 0)</f>
        <v>12.793809051001411</v>
      </c>
      <c r="L358" s="1">
        <f>IF(AND(J358&lt;&gt;0,K358&lt;&gt;0),INDEX(B:B,ROW()),"")</f>
        <v>12.793809051001411</v>
      </c>
      <c r="M358" s="1">
        <f>IF(B358&gt;14.31371, INDEX(B:B, ROW()), 0)</f>
        <v>0</v>
      </c>
      <c r="N358" s="1">
        <f>IF(G358&gt;4.493936, INDEX(B:B, ROW()), 0)</f>
        <v>12.793809051001411</v>
      </c>
      <c r="O358" s="1" t="str">
        <f>IF(AND(M358&lt;&gt;0,N358&lt;&gt;0),INDEX(B:B,ROW()),"")</f>
        <v/>
      </c>
    </row>
    <row r="359" spans="1:15" x14ac:dyDescent="0.35">
      <c r="A359" s="2">
        <v>1522</v>
      </c>
      <c r="B359" s="1">
        <v>13.254340655294349</v>
      </c>
      <c r="C359" s="1">
        <v>16</v>
      </c>
      <c r="D359" s="1">
        <v>4.7000000000000011</v>
      </c>
      <c r="E359" s="1">
        <v>6.2999999999999989</v>
      </c>
      <c r="F359" s="1">
        <v>7.8999999999999968</v>
      </c>
      <c r="G359" s="1">
        <v>6.0427843409698063</v>
      </c>
      <c r="H359" s="1">
        <v>137</v>
      </c>
      <c r="I359" s="1"/>
      <c r="J359" s="1">
        <f>IF(B359&gt;11.91472, INDEX(B:B, ROW()), 0)</f>
        <v>13.254340655294349</v>
      </c>
      <c r="K359" s="1">
        <f>IF(G359&gt;3.22, INDEX(B:B, ROW()), 0)</f>
        <v>13.254340655294349</v>
      </c>
      <c r="L359" s="1">
        <f>IF(AND(J359&lt;&gt;0,K359&lt;&gt;0),INDEX(B:B,ROW()),"")</f>
        <v>13.254340655294349</v>
      </c>
      <c r="M359" s="1">
        <f>IF(B359&gt;14.31371, INDEX(B:B, ROW()), 0)</f>
        <v>0</v>
      </c>
      <c r="N359" s="1">
        <f>IF(G359&gt;4.493936, INDEX(B:B, ROW()), 0)</f>
        <v>13.254340655294349</v>
      </c>
      <c r="O359" s="1" t="str">
        <f>IF(AND(M359&lt;&gt;0,N359&lt;&gt;0),INDEX(B:B,ROW()),"")</f>
        <v/>
      </c>
    </row>
    <row r="360" spans="1:15" x14ac:dyDescent="0.35">
      <c r="A360" s="2">
        <v>1523</v>
      </c>
      <c r="B360" s="1">
        <v>14.208739716156501</v>
      </c>
      <c r="C360" s="1">
        <v>16</v>
      </c>
      <c r="D360" s="1">
        <v>4.7000000000000011</v>
      </c>
      <c r="E360" s="1">
        <v>6.3499999999999988</v>
      </c>
      <c r="F360" s="1">
        <v>7.9999999999999956</v>
      </c>
      <c r="G360" s="1">
        <v>7.148441035570265</v>
      </c>
      <c r="H360" s="1">
        <v>135</v>
      </c>
      <c r="I360" s="1"/>
      <c r="J360" s="1">
        <f>IF(B360&gt;11.91472, INDEX(B:B, ROW()), 0)</f>
        <v>14.208739716156501</v>
      </c>
      <c r="K360" s="1">
        <f>IF(G360&gt;3.22, INDEX(B:B, ROW()), 0)</f>
        <v>14.208739716156501</v>
      </c>
      <c r="L360" s="1">
        <f>IF(AND(J360&lt;&gt;0,K360&lt;&gt;0),INDEX(B:B,ROW()),"")</f>
        <v>14.208739716156501</v>
      </c>
      <c r="M360" s="1">
        <f>IF(B360&gt;14.31371, INDEX(B:B, ROW()), 0)</f>
        <v>0</v>
      </c>
      <c r="N360" s="1">
        <f>IF(G360&gt;4.493936, INDEX(B:B, ROW()), 0)</f>
        <v>14.208739716156501</v>
      </c>
      <c r="O360" s="1" t="str">
        <f>IF(AND(M360&lt;&gt;0,N360&lt;&gt;0),INDEX(B:B,ROW()),"")</f>
        <v/>
      </c>
    </row>
    <row r="361" spans="1:15" x14ac:dyDescent="0.35">
      <c r="A361" s="2">
        <v>1524</v>
      </c>
      <c r="B361" s="1">
        <v>14.133777492069569</v>
      </c>
      <c r="C361" s="1">
        <v>16</v>
      </c>
      <c r="D361" s="1">
        <v>4.7000000000000011</v>
      </c>
      <c r="E361" s="1">
        <v>6.3999999999999986</v>
      </c>
      <c r="F361" s="1">
        <v>8.0999999999999961</v>
      </c>
      <c r="G361" s="1">
        <v>7.1840981847607832</v>
      </c>
      <c r="H361" s="1">
        <v>132</v>
      </c>
      <c r="I361" s="1"/>
      <c r="J361" s="1">
        <f>IF(B361&gt;11.91472, INDEX(B:B, ROW()), 0)</f>
        <v>14.133777492069569</v>
      </c>
      <c r="K361" s="1">
        <f>IF(G361&gt;3.22, INDEX(B:B, ROW()), 0)</f>
        <v>14.133777492069569</v>
      </c>
      <c r="L361" s="1">
        <f>IF(AND(J361&lt;&gt;0,K361&lt;&gt;0),INDEX(B:B,ROW()),"")</f>
        <v>14.133777492069569</v>
      </c>
      <c r="M361" s="1">
        <f>IF(B361&gt;14.31371, INDEX(B:B, ROW()), 0)</f>
        <v>0</v>
      </c>
      <c r="N361" s="1">
        <f>IF(G361&gt;4.493936, INDEX(B:B, ROW()), 0)</f>
        <v>14.133777492069569</v>
      </c>
      <c r="O361" s="1" t="str">
        <f>IF(AND(M361&lt;&gt;0,N361&lt;&gt;0),INDEX(B:B,ROW()),"")</f>
        <v/>
      </c>
    </row>
    <row r="362" spans="1:15" x14ac:dyDescent="0.35">
      <c r="A362" s="2">
        <v>1525</v>
      </c>
      <c r="B362" s="1">
        <v>14.42150884735913</v>
      </c>
      <c r="C362" s="1">
        <v>16</v>
      </c>
      <c r="D362" s="1">
        <v>4.7000000000000011</v>
      </c>
      <c r="E362" s="1">
        <v>6.4499999999999984</v>
      </c>
      <c r="F362" s="1">
        <v>8.1999999999999957</v>
      </c>
      <c r="G362" s="1">
        <v>7.3664723304118258</v>
      </c>
      <c r="H362" s="1">
        <v>131</v>
      </c>
      <c r="I362" s="1"/>
      <c r="J362" s="1">
        <f>IF(B362&gt;11.91472, INDEX(B:B, ROW()), 0)</f>
        <v>14.42150884735913</v>
      </c>
      <c r="K362" s="1">
        <f>IF(G362&gt;3.22, INDEX(B:B, ROW()), 0)</f>
        <v>14.42150884735913</v>
      </c>
      <c r="L362" s="1">
        <f>IF(AND(J362&lt;&gt;0,K362&lt;&gt;0),INDEX(B:B,ROW()),"")</f>
        <v>14.42150884735913</v>
      </c>
      <c r="M362" s="1">
        <f>IF(B362&gt;14.31371, INDEX(B:B, ROW()), 0)</f>
        <v>14.42150884735913</v>
      </c>
      <c r="N362" s="1">
        <f>IF(G362&gt;4.493936, INDEX(B:B, ROW()), 0)</f>
        <v>14.42150884735913</v>
      </c>
      <c r="O362" s="1">
        <f>IF(AND(M362&lt;&gt;0,N362&lt;&gt;0),INDEX(B:B,ROW()),"")</f>
        <v>14.42150884735913</v>
      </c>
    </row>
    <row r="363" spans="1:15" x14ac:dyDescent="0.35">
      <c r="A363" s="2">
        <v>1526</v>
      </c>
      <c r="B363" s="1">
        <v>12.460101496055589</v>
      </c>
      <c r="C363" s="1">
        <v>16</v>
      </c>
      <c r="D363" s="1">
        <v>4.7000000000000011</v>
      </c>
      <c r="E363" s="1">
        <v>6.4999999999999982</v>
      </c>
      <c r="F363" s="1">
        <v>8.2999999999999954</v>
      </c>
      <c r="G363" s="1">
        <v>6.7323921225939287</v>
      </c>
      <c r="H363" s="1">
        <v>128</v>
      </c>
      <c r="I363" s="1"/>
      <c r="J363" s="1">
        <f>IF(B363&gt;11.91472, INDEX(B:B, ROW()), 0)</f>
        <v>12.460101496055589</v>
      </c>
      <c r="K363" s="1">
        <f>IF(G363&gt;3.22, INDEX(B:B, ROW()), 0)</f>
        <v>12.460101496055589</v>
      </c>
      <c r="L363" s="1">
        <f>IF(AND(J363&lt;&gt;0,K363&lt;&gt;0),INDEX(B:B,ROW()),"")</f>
        <v>12.460101496055589</v>
      </c>
      <c r="M363" s="1">
        <f>IF(B363&gt;14.31371, INDEX(B:B, ROW()), 0)</f>
        <v>0</v>
      </c>
      <c r="N363" s="1">
        <f>IF(G363&gt;4.493936, INDEX(B:B, ROW()), 0)</f>
        <v>12.460101496055589</v>
      </c>
      <c r="O363" s="1" t="str">
        <f>IF(AND(M363&lt;&gt;0,N363&lt;&gt;0),INDEX(B:B,ROW()),"")</f>
        <v/>
      </c>
    </row>
    <row r="364" spans="1:15" x14ac:dyDescent="0.35">
      <c r="A364" s="2">
        <v>1527</v>
      </c>
      <c r="B364" s="1">
        <v>12.08965450835446</v>
      </c>
      <c r="C364" s="1">
        <v>16</v>
      </c>
      <c r="D364" s="1">
        <v>4.7000000000000011</v>
      </c>
      <c r="E364" s="1">
        <v>6.549999999999998</v>
      </c>
      <c r="F364" s="1">
        <v>8.399999999999995</v>
      </c>
      <c r="G364" s="1">
        <v>6.7880939068758606</v>
      </c>
      <c r="H364" s="1">
        <v>123</v>
      </c>
      <c r="I364" s="1"/>
      <c r="J364" s="1">
        <f>IF(B364&gt;11.91472, INDEX(B:B, ROW()), 0)</f>
        <v>12.08965450835446</v>
      </c>
      <c r="K364" s="1">
        <f>IF(G364&gt;3.22, INDEX(B:B, ROW()), 0)</f>
        <v>12.08965450835446</v>
      </c>
      <c r="L364" s="1">
        <f>IF(AND(J364&lt;&gt;0,K364&lt;&gt;0),INDEX(B:B,ROW()),"")</f>
        <v>12.08965450835446</v>
      </c>
      <c r="M364" s="1">
        <f>IF(B364&gt;14.31371, INDEX(B:B, ROW()), 0)</f>
        <v>0</v>
      </c>
      <c r="N364" s="1">
        <f>IF(G364&gt;4.493936, INDEX(B:B, ROW()), 0)</f>
        <v>12.08965450835446</v>
      </c>
      <c r="O364" s="1" t="str">
        <f>IF(AND(M364&lt;&gt;0,N364&lt;&gt;0),INDEX(B:B,ROW()),"")</f>
        <v/>
      </c>
    </row>
    <row r="365" spans="1:15" x14ac:dyDescent="0.35">
      <c r="A365" s="2">
        <v>1529</v>
      </c>
      <c r="B365" s="1">
        <v>13.154889605954599</v>
      </c>
      <c r="C365" s="1">
        <v>16</v>
      </c>
      <c r="D365" s="1">
        <v>4.7000000000000011</v>
      </c>
      <c r="E365" s="1">
        <v>6.6499999999999977</v>
      </c>
      <c r="F365" s="1">
        <v>8.5999999999999943</v>
      </c>
      <c r="G365" s="1">
        <v>7.5978744859416381</v>
      </c>
      <c r="H365" s="1">
        <v>120</v>
      </c>
      <c r="I365" s="1"/>
      <c r="J365" s="1">
        <f>IF(B365&gt;11.91472, INDEX(B:B, ROW()), 0)</f>
        <v>13.154889605954599</v>
      </c>
      <c r="K365" s="1">
        <f>IF(G365&gt;3.22, INDEX(B:B, ROW()), 0)</f>
        <v>13.154889605954599</v>
      </c>
      <c r="L365" s="1">
        <f>IF(AND(J365&lt;&gt;0,K365&lt;&gt;0),INDEX(B:B,ROW()),"")</f>
        <v>13.154889605954599</v>
      </c>
      <c r="M365" s="1">
        <f>IF(B365&gt;14.31371, INDEX(B:B, ROW()), 0)</f>
        <v>0</v>
      </c>
      <c r="N365" s="1">
        <f>IF(G365&gt;4.493936, INDEX(B:B, ROW()), 0)</f>
        <v>13.154889605954599</v>
      </c>
      <c r="O365" s="1" t="str">
        <f>IF(AND(M365&lt;&gt;0,N365&lt;&gt;0),INDEX(B:B,ROW()),"")</f>
        <v/>
      </c>
    </row>
    <row r="366" spans="1:15" x14ac:dyDescent="0.35">
      <c r="A366" s="2">
        <v>1530</v>
      </c>
      <c r="B366" s="1">
        <v>13.352879903943791</v>
      </c>
      <c r="C366" s="1">
        <v>16</v>
      </c>
      <c r="D366" s="1">
        <v>4.7000000000000011</v>
      </c>
      <c r="E366" s="1">
        <v>6.6999999999999984</v>
      </c>
      <c r="F366" s="1">
        <v>8.699999999999994</v>
      </c>
      <c r="G366" s="1">
        <v>7.7325099196146656</v>
      </c>
      <c r="H366" s="1">
        <v>120</v>
      </c>
      <c r="I366" s="1"/>
      <c r="J366" s="1">
        <f>IF(B366&gt;11.91472, INDEX(B:B, ROW()), 0)</f>
        <v>13.352879903943791</v>
      </c>
      <c r="K366" s="1">
        <f>IF(G366&gt;3.22, INDEX(B:B, ROW()), 0)</f>
        <v>13.352879903943791</v>
      </c>
      <c r="L366" s="1">
        <f>IF(AND(J366&lt;&gt;0,K366&lt;&gt;0),INDEX(B:B,ROW()),"")</f>
        <v>13.352879903943791</v>
      </c>
      <c r="M366" s="1">
        <f>IF(B366&gt;14.31371, INDEX(B:B, ROW()), 0)</f>
        <v>0</v>
      </c>
      <c r="N366" s="1">
        <f>IF(G366&gt;4.493936, INDEX(B:B, ROW()), 0)</f>
        <v>13.352879903943791</v>
      </c>
      <c r="O366" s="1" t="str">
        <f>IF(AND(M366&lt;&gt;0,N366&lt;&gt;0),INDEX(B:B,ROW()),"")</f>
        <v/>
      </c>
    </row>
    <row r="367" spans="1:15" x14ac:dyDescent="0.35">
      <c r="A367" s="2">
        <v>1531</v>
      </c>
      <c r="B367" s="1">
        <v>11.930677806625891</v>
      </c>
      <c r="C367" s="1">
        <v>16</v>
      </c>
      <c r="D367" s="1">
        <v>4.7000000000000011</v>
      </c>
      <c r="E367" s="1">
        <v>6.7499999999999973</v>
      </c>
      <c r="F367" s="1">
        <v>8.7999999999999936</v>
      </c>
      <c r="G367" s="1">
        <v>7.1958780151225694</v>
      </c>
      <c r="H367" s="1">
        <v>118</v>
      </c>
      <c r="I367" s="1"/>
      <c r="J367" s="1">
        <f>IF(B367&gt;11.91472, INDEX(B:B, ROW()), 0)</f>
        <v>11.930677806625891</v>
      </c>
      <c r="K367" s="1">
        <f>IF(G367&gt;3.22, INDEX(B:B, ROW()), 0)</f>
        <v>11.930677806625891</v>
      </c>
      <c r="L367" s="1">
        <f>IF(AND(J367&lt;&gt;0,K367&lt;&gt;0),INDEX(B:B,ROW()),"")</f>
        <v>11.930677806625891</v>
      </c>
      <c r="M367" s="1">
        <f>IF(B367&gt;14.31371, INDEX(B:B, ROW()), 0)</f>
        <v>0</v>
      </c>
      <c r="N367" s="1">
        <f>IF(G367&gt;4.493936, INDEX(B:B, ROW()), 0)</f>
        <v>11.930677806625891</v>
      </c>
      <c r="O367" s="1" t="str">
        <f>IF(AND(M367&lt;&gt;0,N367&lt;&gt;0),INDEX(B:B,ROW()),"")</f>
        <v/>
      </c>
    </row>
    <row r="368" spans="1:15" x14ac:dyDescent="0.35">
      <c r="A368" s="2">
        <v>1532</v>
      </c>
      <c r="B368" s="1">
        <v>12.06789221590901</v>
      </c>
      <c r="C368" s="1">
        <v>16</v>
      </c>
      <c r="D368" s="1">
        <v>4.7000000000000011</v>
      </c>
      <c r="E368" s="1">
        <v>6.7999999999999972</v>
      </c>
      <c r="F368" s="1">
        <v>8.8999999999999932</v>
      </c>
      <c r="G368" s="1">
        <v>7.2799494213865561</v>
      </c>
      <c r="H368" s="1">
        <v>116</v>
      </c>
      <c r="I368" s="1"/>
      <c r="J368" s="1">
        <f>IF(B368&gt;11.91472, INDEX(B:B, ROW()), 0)</f>
        <v>12.06789221590901</v>
      </c>
      <c r="K368" s="1">
        <f>IF(G368&gt;3.22, INDEX(B:B, ROW()), 0)</f>
        <v>12.06789221590901</v>
      </c>
      <c r="L368" s="1">
        <f>IF(AND(J368&lt;&gt;0,K368&lt;&gt;0),INDEX(B:B,ROW()),"")</f>
        <v>12.06789221590901</v>
      </c>
      <c r="M368" s="1">
        <f>IF(B368&gt;14.31371, INDEX(B:B, ROW()), 0)</f>
        <v>0</v>
      </c>
      <c r="N368" s="1">
        <f>IF(G368&gt;4.493936, INDEX(B:B, ROW()), 0)</f>
        <v>12.06789221590901</v>
      </c>
      <c r="O368" s="1" t="str">
        <f>IF(AND(M368&lt;&gt;0,N368&lt;&gt;0),INDEX(B:B,ROW()),"")</f>
        <v/>
      </c>
    </row>
    <row r="369" spans="1:15" x14ac:dyDescent="0.35">
      <c r="A369" s="2">
        <v>1543</v>
      </c>
      <c r="B369" s="1">
        <v>14.6223523125997</v>
      </c>
      <c r="C369" s="1">
        <v>16</v>
      </c>
      <c r="D369" s="1">
        <v>4.8000000000000016</v>
      </c>
      <c r="E369" s="1">
        <v>5.8000000000000016</v>
      </c>
      <c r="F369" s="1">
        <v>6.8000000000000016</v>
      </c>
      <c r="G369" s="1">
        <v>4.9019026728198742</v>
      </c>
      <c r="H369" s="1">
        <v>161</v>
      </c>
      <c r="I369" s="1"/>
      <c r="J369" s="1">
        <f>IF(B369&gt;11.91472, INDEX(B:B, ROW()), 0)</f>
        <v>14.6223523125997</v>
      </c>
      <c r="K369" s="1">
        <f>IF(G369&gt;3.22, INDEX(B:B, ROW()), 0)</f>
        <v>14.6223523125997</v>
      </c>
      <c r="L369" s="1">
        <f>IF(AND(J369&lt;&gt;0,K369&lt;&gt;0),INDEX(B:B,ROW()),"")</f>
        <v>14.6223523125997</v>
      </c>
      <c r="M369" s="1">
        <f>IF(B369&gt;14.31371, INDEX(B:B, ROW()), 0)</f>
        <v>14.6223523125997</v>
      </c>
      <c r="N369" s="1">
        <f>IF(G369&gt;4.493936, INDEX(B:B, ROW()), 0)</f>
        <v>14.6223523125997</v>
      </c>
      <c r="O369" s="1">
        <f>IF(AND(M369&lt;&gt;0,N369&lt;&gt;0),INDEX(B:B,ROW()),"")</f>
        <v>14.6223523125997</v>
      </c>
    </row>
    <row r="370" spans="1:15" x14ac:dyDescent="0.35">
      <c r="A370" s="2">
        <v>1544</v>
      </c>
      <c r="B370" s="1">
        <v>15.09167447568325</v>
      </c>
      <c r="C370" s="1">
        <v>16</v>
      </c>
      <c r="D370" s="1">
        <v>4.8000000000000016</v>
      </c>
      <c r="E370" s="1">
        <v>5.8500000000000014</v>
      </c>
      <c r="F370" s="1">
        <v>6.9000000000000012</v>
      </c>
      <c r="G370" s="1">
        <v>5.217362199322876</v>
      </c>
      <c r="H370" s="1">
        <v>156</v>
      </c>
      <c r="I370" s="1"/>
      <c r="J370" s="1">
        <f>IF(B370&gt;11.91472, INDEX(B:B, ROW()), 0)</f>
        <v>15.09167447568325</v>
      </c>
      <c r="K370" s="1">
        <f>IF(G370&gt;3.22, INDEX(B:B, ROW()), 0)</f>
        <v>15.09167447568325</v>
      </c>
      <c r="L370" s="1">
        <f>IF(AND(J370&lt;&gt;0,K370&lt;&gt;0),INDEX(B:B,ROW()),"")</f>
        <v>15.09167447568325</v>
      </c>
      <c r="M370" s="1">
        <f>IF(B370&gt;14.31371, INDEX(B:B, ROW()), 0)</f>
        <v>15.09167447568325</v>
      </c>
      <c r="N370" s="1">
        <f>IF(G370&gt;4.493936, INDEX(B:B, ROW()), 0)</f>
        <v>15.09167447568325</v>
      </c>
      <c r="O370" s="1">
        <f>IF(AND(M370&lt;&gt;0,N370&lt;&gt;0),INDEX(B:B,ROW()),"")</f>
        <v>15.09167447568325</v>
      </c>
    </row>
    <row r="371" spans="1:15" x14ac:dyDescent="0.35">
      <c r="A371" s="2">
        <v>1545</v>
      </c>
      <c r="B371" s="1">
        <v>13.435956253470611</v>
      </c>
      <c r="C371" s="1">
        <v>16</v>
      </c>
      <c r="D371" s="1">
        <v>4.8000000000000016</v>
      </c>
      <c r="E371" s="1">
        <v>5.9000000000000012</v>
      </c>
      <c r="F371" s="1">
        <v>7.0000000000000009</v>
      </c>
      <c r="G371" s="1">
        <v>4.9005188878719226</v>
      </c>
      <c r="H371" s="1">
        <v>148</v>
      </c>
      <c r="I371" s="1"/>
      <c r="J371" s="1">
        <f>IF(B371&gt;11.91472, INDEX(B:B, ROW()), 0)</f>
        <v>13.435956253470611</v>
      </c>
      <c r="K371" s="1">
        <f>IF(G371&gt;3.22, INDEX(B:B, ROW()), 0)</f>
        <v>13.435956253470611</v>
      </c>
      <c r="L371" s="1">
        <f>IF(AND(J371&lt;&gt;0,K371&lt;&gt;0),INDEX(B:B,ROW()),"")</f>
        <v>13.435956253470611</v>
      </c>
      <c r="M371" s="1">
        <f>IF(B371&gt;14.31371, INDEX(B:B, ROW()), 0)</f>
        <v>0</v>
      </c>
      <c r="N371" s="1">
        <f>IF(G371&gt;4.493936, INDEX(B:B, ROW()), 0)</f>
        <v>13.435956253470611</v>
      </c>
      <c r="O371" s="1" t="str">
        <f>IF(AND(M371&lt;&gt;0,N371&lt;&gt;0),INDEX(B:B,ROW()),"")</f>
        <v/>
      </c>
    </row>
    <row r="372" spans="1:15" x14ac:dyDescent="0.35">
      <c r="A372" s="2">
        <v>1546</v>
      </c>
      <c r="B372" s="1">
        <v>13.93003507440285</v>
      </c>
      <c r="C372" s="1">
        <v>16</v>
      </c>
      <c r="D372" s="1">
        <v>4.8000000000000016</v>
      </c>
      <c r="E372" s="1">
        <v>5.9500000000000011</v>
      </c>
      <c r="F372" s="1">
        <v>7.1000000000000014</v>
      </c>
      <c r="G372" s="1">
        <v>5.2105303313642333</v>
      </c>
      <c r="H372" s="1">
        <v>143</v>
      </c>
      <c r="I372" s="1"/>
      <c r="J372" s="1">
        <f>IF(B372&gt;11.91472, INDEX(B:B, ROW()), 0)</f>
        <v>13.93003507440285</v>
      </c>
      <c r="K372" s="1">
        <f>IF(G372&gt;3.22, INDEX(B:B, ROW()), 0)</f>
        <v>13.93003507440285</v>
      </c>
      <c r="L372" s="1">
        <f>IF(AND(J372&lt;&gt;0,K372&lt;&gt;0),INDEX(B:B,ROW()),"")</f>
        <v>13.93003507440285</v>
      </c>
      <c r="M372" s="1">
        <f>IF(B372&gt;14.31371, INDEX(B:B, ROW()), 0)</f>
        <v>0</v>
      </c>
      <c r="N372" s="1">
        <f>IF(G372&gt;4.493936, INDEX(B:B, ROW()), 0)</f>
        <v>13.93003507440285</v>
      </c>
      <c r="O372" s="1" t="str">
        <f>IF(AND(M372&lt;&gt;0,N372&lt;&gt;0),INDEX(B:B,ROW()),"")</f>
        <v/>
      </c>
    </row>
    <row r="373" spans="1:15" x14ac:dyDescent="0.35">
      <c r="A373" s="2">
        <v>1547</v>
      </c>
      <c r="B373" s="1">
        <v>14.1864534489132</v>
      </c>
      <c r="C373" s="1">
        <v>16</v>
      </c>
      <c r="D373" s="1">
        <v>4.8000000000000016</v>
      </c>
      <c r="E373" s="1">
        <v>6.0000000000000009</v>
      </c>
      <c r="F373" s="1">
        <v>7.2</v>
      </c>
      <c r="G373" s="1">
        <v>5.4100543020179046</v>
      </c>
      <c r="H373" s="1">
        <v>139</v>
      </c>
      <c r="I373" s="1"/>
      <c r="J373" s="1">
        <f>IF(B373&gt;11.91472, INDEX(B:B, ROW()), 0)</f>
        <v>14.1864534489132</v>
      </c>
      <c r="K373" s="1">
        <f>IF(G373&gt;3.22, INDEX(B:B, ROW()), 0)</f>
        <v>14.1864534489132</v>
      </c>
      <c r="L373" s="1">
        <f>IF(AND(J373&lt;&gt;0,K373&lt;&gt;0),INDEX(B:B,ROW()),"")</f>
        <v>14.1864534489132</v>
      </c>
      <c r="M373" s="1">
        <f>IF(B373&gt;14.31371, INDEX(B:B, ROW()), 0)</f>
        <v>0</v>
      </c>
      <c r="N373" s="1">
        <f>IF(G373&gt;4.493936, INDEX(B:B, ROW()), 0)</f>
        <v>14.1864534489132</v>
      </c>
      <c r="O373" s="1" t="str">
        <f>IF(AND(M373&lt;&gt;0,N373&lt;&gt;0),INDEX(B:B,ROW()),"")</f>
        <v/>
      </c>
    </row>
    <row r="374" spans="1:15" x14ac:dyDescent="0.35">
      <c r="A374" s="2">
        <v>1548</v>
      </c>
      <c r="B374" s="1">
        <v>14.4751025107148</v>
      </c>
      <c r="C374" s="1">
        <v>16</v>
      </c>
      <c r="D374" s="1">
        <v>4.8000000000000016</v>
      </c>
      <c r="E374" s="1">
        <v>6.0500000000000007</v>
      </c>
      <c r="F374" s="1">
        <v>7.3</v>
      </c>
      <c r="G374" s="1">
        <v>5.9145653357506491</v>
      </c>
      <c r="H374" s="1">
        <v>137</v>
      </c>
      <c r="I374" s="1"/>
      <c r="J374" s="1">
        <f>IF(B374&gt;11.91472, INDEX(B:B, ROW()), 0)</f>
        <v>14.4751025107148</v>
      </c>
      <c r="K374" s="1">
        <f>IF(G374&gt;3.22, INDEX(B:B, ROW()), 0)</f>
        <v>14.4751025107148</v>
      </c>
      <c r="L374" s="1">
        <f>IF(AND(J374&lt;&gt;0,K374&lt;&gt;0),INDEX(B:B,ROW()),"")</f>
        <v>14.4751025107148</v>
      </c>
      <c r="M374" s="1">
        <f>IF(B374&gt;14.31371, INDEX(B:B, ROW()), 0)</f>
        <v>14.4751025107148</v>
      </c>
      <c r="N374" s="1">
        <f>IF(G374&gt;4.493936, INDEX(B:B, ROW()), 0)</f>
        <v>14.4751025107148</v>
      </c>
      <c r="O374" s="1">
        <f>IF(AND(M374&lt;&gt;0,N374&lt;&gt;0),INDEX(B:B,ROW()),"")</f>
        <v>14.4751025107148</v>
      </c>
    </row>
    <row r="375" spans="1:15" x14ac:dyDescent="0.35">
      <c r="A375" s="2">
        <v>1549</v>
      </c>
      <c r="B375" s="1">
        <v>14.860284547625589</v>
      </c>
      <c r="C375" s="1">
        <v>16</v>
      </c>
      <c r="D375" s="1">
        <v>4.8000000000000016</v>
      </c>
      <c r="E375" s="1">
        <v>6.1000000000000014</v>
      </c>
      <c r="F375" s="1">
        <v>7.3999999999999986</v>
      </c>
      <c r="G375" s="1">
        <v>6.1277934179080562</v>
      </c>
      <c r="H375" s="1">
        <v>136</v>
      </c>
      <c r="I375" s="1"/>
      <c r="J375" s="1">
        <f>IF(B375&gt;11.91472, INDEX(B:B, ROW()), 0)</f>
        <v>14.860284547625589</v>
      </c>
      <c r="K375" s="1">
        <f>IF(G375&gt;3.22, INDEX(B:B, ROW()), 0)</f>
        <v>14.860284547625589</v>
      </c>
      <c r="L375" s="1">
        <f>IF(AND(J375&lt;&gt;0,K375&lt;&gt;0),INDEX(B:B,ROW()),"")</f>
        <v>14.860284547625589</v>
      </c>
      <c r="M375" s="1">
        <f>IF(B375&gt;14.31371, INDEX(B:B, ROW()), 0)</f>
        <v>14.860284547625589</v>
      </c>
      <c r="N375" s="1">
        <f>IF(G375&gt;4.493936, INDEX(B:B, ROW()), 0)</f>
        <v>14.860284547625589</v>
      </c>
      <c r="O375" s="1">
        <f>IF(AND(M375&lt;&gt;0,N375&lt;&gt;0),INDEX(B:B,ROW()),"")</f>
        <v>14.860284547625589</v>
      </c>
    </row>
    <row r="376" spans="1:15" x14ac:dyDescent="0.35">
      <c r="A376" s="2">
        <v>1550</v>
      </c>
      <c r="B376" s="1">
        <v>13.802720318144379</v>
      </c>
      <c r="C376" s="1">
        <v>16</v>
      </c>
      <c r="D376" s="1">
        <v>4.8000000000000016</v>
      </c>
      <c r="E376" s="1">
        <v>6.15</v>
      </c>
      <c r="F376" s="1">
        <v>7.4999999999999991</v>
      </c>
      <c r="G376" s="1">
        <v>5.9173455627072391</v>
      </c>
      <c r="H376" s="1">
        <v>133</v>
      </c>
      <c r="I376" s="1"/>
      <c r="J376" s="1">
        <f>IF(B376&gt;11.91472, INDEX(B:B, ROW()), 0)</f>
        <v>13.802720318144379</v>
      </c>
      <c r="K376" s="1">
        <f>IF(G376&gt;3.22, INDEX(B:B, ROW()), 0)</f>
        <v>13.802720318144379</v>
      </c>
      <c r="L376" s="1">
        <f>IF(AND(J376&lt;&gt;0,K376&lt;&gt;0),INDEX(B:B,ROW()),"")</f>
        <v>13.802720318144379</v>
      </c>
      <c r="M376" s="1">
        <f>IF(B376&gt;14.31371, INDEX(B:B, ROW()), 0)</f>
        <v>0</v>
      </c>
      <c r="N376" s="1">
        <f>IF(G376&gt;4.493936, INDEX(B:B, ROW()), 0)</f>
        <v>13.802720318144379</v>
      </c>
      <c r="O376" s="1" t="str">
        <f>IF(AND(M376&lt;&gt;0,N376&lt;&gt;0),INDEX(B:B,ROW()),"")</f>
        <v/>
      </c>
    </row>
    <row r="377" spans="1:15" x14ac:dyDescent="0.35">
      <c r="A377" s="2">
        <v>1551</v>
      </c>
      <c r="B377" s="1">
        <v>14.0273028455803</v>
      </c>
      <c r="C377" s="1">
        <v>16</v>
      </c>
      <c r="D377" s="1">
        <v>4.8000000000000016</v>
      </c>
      <c r="E377" s="1">
        <v>6.2</v>
      </c>
      <c r="F377" s="1">
        <v>7.5999999999999988</v>
      </c>
      <c r="G377" s="1">
        <v>6.0527199192683314</v>
      </c>
      <c r="H377" s="1">
        <v>130</v>
      </c>
      <c r="I377" s="1"/>
      <c r="J377" s="1">
        <f>IF(B377&gt;11.91472, INDEX(B:B, ROW()), 0)</f>
        <v>14.0273028455803</v>
      </c>
      <c r="K377" s="1">
        <f>IF(G377&gt;3.22, INDEX(B:B, ROW()), 0)</f>
        <v>14.0273028455803</v>
      </c>
      <c r="L377" s="1">
        <f>IF(AND(J377&lt;&gt;0,K377&lt;&gt;0),INDEX(B:B,ROW()),"")</f>
        <v>14.0273028455803</v>
      </c>
      <c r="M377" s="1">
        <f>IF(B377&gt;14.31371, INDEX(B:B, ROW()), 0)</f>
        <v>0</v>
      </c>
      <c r="N377" s="1">
        <f>IF(G377&gt;4.493936, INDEX(B:B, ROW()), 0)</f>
        <v>14.0273028455803</v>
      </c>
      <c r="O377" s="1" t="str">
        <f>IF(AND(M377&lt;&gt;0,N377&lt;&gt;0),INDEX(B:B,ROW()),"")</f>
        <v/>
      </c>
    </row>
    <row r="378" spans="1:15" x14ac:dyDescent="0.35">
      <c r="A378" s="2">
        <v>1552</v>
      </c>
      <c r="B378" s="1">
        <v>12.380339715353641</v>
      </c>
      <c r="C378" s="1">
        <v>16</v>
      </c>
      <c r="D378" s="1">
        <v>4.8000000000000016</v>
      </c>
      <c r="E378" s="1">
        <v>6.25</v>
      </c>
      <c r="F378" s="1">
        <v>7.6999999999999984</v>
      </c>
      <c r="G378" s="1">
        <v>6.2495231418360868</v>
      </c>
      <c r="H378" s="1">
        <v>125</v>
      </c>
      <c r="I378" s="1"/>
      <c r="J378" s="1">
        <f>IF(B378&gt;11.91472, INDEX(B:B, ROW()), 0)</f>
        <v>12.380339715353641</v>
      </c>
      <c r="K378" s="1">
        <f>IF(G378&gt;3.22, INDEX(B:B, ROW()), 0)</f>
        <v>12.380339715353641</v>
      </c>
      <c r="L378" s="1">
        <f>IF(AND(J378&lt;&gt;0,K378&lt;&gt;0),INDEX(B:B,ROW()),"")</f>
        <v>12.380339715353641</v>
      </c>
      <c r="M378" s="1">
        <f>IF(B378&gt;14.31371, INDEX(B:B, ROW()), 0)</f>
        <v>0</v>
      </c>
      <c r="N378" s="1">
        <f>IF(G378&gt;4.493936, INDEX(B:B, ROW()), 0)</f>
        <v>12.380339715353641</v>
      </c>
      <c r="O378" s="1" t="str">
        <f>IF(AND(M378&lt;&gt;0,N378&lt;&gt;0),INDEX(B:B,ROW()),"")</f>
        <v/>
      </c>
    </row>
    <row r="379" spans="1:15" x14ac:dyDescent="0.35">
      <c r="A379" s="2">
        <v>1553</v>
      </c>
      <c r="B379" s="1">
        <v>12.871080792265239</v>
      </c>
      <c r="C379" s="1">
        <v>16</v>
      </c>
      <c r="D379" s="1">
        <v>4.8000000000000016</v>
      </c>
      <c r="E379" s="1">
        <v>6.3</v>
      </c>
      <c r="F379" s="1">
        <v>7.799999999999998</v>
      </c>
      <c r="G379" s="1">
        <v>6.8102883217987724</v>
      </c>
      <c r="H379" s="1">
        <v>123</v>
      </c>
      <c r="I379" s="1"/>
      <c r="J379" s="1">
        <f>IF(B379&gt;11.91472, INDEX(B:B, ROW()), 0)</f>
        <v>12.871080792265239</v>
      </c>
      <c r="K379" s="1">
        <f>IF(G379&gt;3.22, INDEX(B:B, ROW()), 0)</f>
        <v>12.871080792265239</v>
      </c>
      <c r="L379" s="1">
        <f>IF(AND(J379&lt;&gt;0,K379&lt;&gt;0),INDEX(B:B,ROW()),"")</f>
        <v>12.871080792265239</v>
      </c>
      <c r="M379" s="1">
        <f>IF(B379&gt;14.31371, INDEX(B:B, ROW()), 0)</f>
        <v>0</v>
      </c>
      <c r="N379" s="1">
        <f>IF(G379&gt;4.493936, INDEX(B:B, ROW()), 0)</f>
        <v>12.871080792265239</v>
      </c>
      <c r="O379" s="1" t="str">
        <f>IF(AND(M379&lt;&gt;0,N379&lt;&gt;0),INDEX(B:B,ROW()),"")</f>
        <v/>
      </c>
    </row>
    <row r="380" spans="1:15" x14ac:dyDescent="0.35">
      <c r="A380" s="2">
        <v>1554</v>
      </c>
      <c r="B380" s="1">
        <v>13.764280906281259</v>
      </c>
      <c r="C380" s="1">
        <v>16</v>
      </c>
      <c r="D380" s="1">
        <v>4.8000000000000016</v>
      </c>
      <c r="E380" s="1">
        <v>6.35</v>
      </c>
      <c r="F380" s="1">
        <v>7.8999999999999977</v>
      </c>
      <c r="G380" s="1">
        <v>8.3091442092111958</v>
      </c>
      <c r="H380" s="1">
        <v>121</v>
      </c>
      <c r="I380" s="1"/>
      <c r="J380" s="1">
        <f>IF(B380&gt;11.91472, INDEX(B:B, ROW()), 0)</f>
        <v>13.764280906281259</v>
      </c>
      <c r="K380" s="1">
        <f>IF(G380&gt;3.22, INDEX(B:B, ROW()), 0)</f>
        <v>13.764280906281259</v>
      </c>
      <c r="L380" s="1">
        <f>IF(AND(J380&lt;&gt;0,K380&lt;&gt;0),INDEX(B:B,ROW()),"")</f>
        <v>13.764280906281259</v>
      </c>
      <c r="M380" s="1">
        <f>IF(B380&gt;14.31371, INDEX(B:B, ROW()), 0)</f>
        <v>0</v>
      </c>
      <c r="N380" s="1">
        <f>IF(G380&gt;4.493936, INDEX(B:B, ROW()), 0)</f>
        <v>13.764280906281259</v>
      </c>
      <c r="O380" s="1" t="str">
        <f>IF(AND(M380&lt;&gt;0,N380&lt;&gt;0),INDEX(B:B,ROW()),"")</f>
        <v/>
      </c>
    </row>
    <row r="381" spans="1:15" x14ac:dyDescent="0.35">
      <c r="A381" s="2">
        <v>1555</v>
      </c>
      <c r="B381" s="1">
        <v>14.025369625491029</v>
      </c>
      <c r="C381" s="1">
        <v>16</v>
      </c>
      <c r="D381" s="1">
        <v>4.8000000000000016</v>
      </c>
      <c r="E381" s="1">
        <v>6.3999999999999986</v>
      </c>
      <c r="F381" s="1">
        <v>7.9999999999999973</v>
      </c>
      <c r="G381" s="1">
        <v>8.5606263105643539</v>
      </c>
      <c r="H381" s="1">
        <v>118</v>
      </c>
      <c r="I381" s="1"/>
      <c r="J381" s="1">
        <f>IF(B381&gt;11.91472, INDEX(B:B, ROW()), 0)</f>
        <v>14.025369625491029</v>
      </c>
      <c r="K381" s="1">
        <f>IF(G381&gt;3.22, INDEX(B:B, ROW()), 0)</f>
        <v>14.025369625491029</v>
      </c>
      <c r="L381" s="1">
        <f>IF(AND(J381&lt;&gt;0,K381&lt;&gt;0),INDEX(B:B,ROW()),"")</f>
        <v>14.025369625491029</v>
      </c>
      <c r="M381" s="1">
        <f>IF(B381&gt;14.31371, INDEX(B:B, ROW()), 0)</f>
        <v>0</v>
      </c>
      <c r="N381" s="1">
        <f>IF(G381&gt;4.493936, INDEX(B:B, ROW()), 0)</f>
        <v>14.025369625491029</v>
      </c>
      <c r="O381" s="1" t="str">
        <f>IF(AND(M381&lt;&gt;0,N381&lt;&gt;0),INDEX(B:B,ROW()),"")</f>
        <v/>
      </c>
    </row>
    <row r="382" spans="1:15" x14ac:dyDescent="0.35">
      <c r="A382" s="2">
        <v>1556</v>
      </c>
      <c r="B382" s="1">
        <v>14.02751293495086</v>
      </c>
      <c r="C382" s="1">
        <v>16</v>
      </c>
      <c r="D382" s="1">
        <v>4.8000000000000016</v>
      </c>
      <c r="E382" s="1">
        <v>6.4499999999999993</v>
      </c>
      <c r="F382" s="1">
        <v>8.0999999999999979</v>
      </c>
      <c r="G382" s="1">
        <v>8.6921022230261915</v>
      </c>
      <c r="H382" s="1">
        <v>117</v>
      </c>
      <c r="I382" s="1"/>
      <c r="J382" s="1">
        <f>IF(B382&gt;11.91472, INDEX(B:B, ROW()), 0)</f>
        <v>14.02751293495086</v>
      </c>
      <c r="K382" s="1">
        <f>IF(G382&gt;3.22, INDEX(B:B, ROW()), 0)</f>
        <v>14.02751293495086</v>
      </c>
      <c r="L382" s="1">
        <f>IF(AND(J382&lt;&gt;0,K382&lt;&gt;0),INDEX(B:B,ROW()),"")</f>
        <v>14.02751293495086</v>
      </c>
      <c r="M382" s="1">
        <f>IF(B382&gt;14.31371, INDEX(B:B, ROW()), 0)</f>
        <v>0</v>
      </c>
      <c r="N382" s="1">
        <f>IF(G382&gt;4.493936, INDEX(B:B, ROW()), 0)</f>
        <v>14.02751293495086</v>
      </c>
      <c r="O382" s="1" t="str">
        <f>IF(AND(M382&lt;&gt;0,N382&lt;&gt;0),INDEX(B:B,ROW()),"")</f>
        <v/>
      </c>
    </row>
    <row r="383" spans="1:15" x14ac:dyDescent="0.35">
      <c r="A383" s="2">
        <v>1557</v>
      </c>
      <c r="B383" s="1">
        <v>14.315244290240409</v>
      </c>
      <c r="C383" s="1">
        <v>16</v>
      </c>
      <c r="D383" s="1">
        <v>4.8000000000000016</v>
      </c>
      <c r="E383" s="1">
        <v>6.4999999999999982</v>
      </c>
      <c r="F383" s="1">
        <v>8.1999999999999957</v>
      </c>
      <c r="G383" s="1">
        <v>8.9410389819672851</v>
      </c>
      <c r="H383" s="1">
        <v>116</v>
      </c>
      <c r="I383" s="1"/>
      <c r="J383" s="1">
        <f>IF(B383&gt;11.91472, INDEX(B:B, ROW()), 0)</f>
        <v>14.315244290240409</v>
      </c>
      <c r="K383" s="1">
        <f>IF(G383&gt;3.22, INDEX(B:B, ROW()), 0)</f>
        <v>14.315244290240409</v>
      </c>
      <c r="L383" s="1">
        <f>IF(AND(J383&lt;&gt;0,K383&lt;&gt;0),INDEX(B:B,ROW()),"")</f>
        <v>14.315244290240409</v>
      </c>
      <c r="M383" s="1">
        <f>IF(B383&gt;14.31371, INDEX(B:B, ROW()), 0)</f>
        <v>14.315244290240409</v>
      </c>
      <c r="N383" s="1">
        <f>IF(G383&gt;4.493936, INDEX(B:B, ROW()), 0)</f>
        <v>14.315244290240409</v>
      </c>
      <c r="O383" s="1">
        <f>IF(AND(M383&lt;&gt;0,N383&lt;&gt;0),INDEX(B:B,ROW()),"")</f>
        <v>14.315244290240409</v>
      </c>
    </row>
    <row r="384" spans="1:15" x14ac:dyDescent="0.35">
      <c r="A384" s="2">
        <v>1560</v>
      </c>
      <c r="B384" s="1">
        <v>12.829846909296959</v>
      </c>
      <c r="C384" s="1">
        <v>16</v>
      </c>
      <c r="D384" s="1">
        <v>4.8000000000000016</v>
      </c>
      <c r="E384" s="1">
        <v>6.6499999999999986</v>
      </c>
      <c r="F384" s="1">
        <v>8.4999999999999964</v>
      </c>
      <c r="G384" s="1">
        <v>9.2504260914220726</v>
      </c>
      <c r="H384" s="1">
        <v>105</v>
      </c>
      <c r="I384" s="1"/>
      <c r="J384" s="1">
        <f>IF(B384&gt;11.91472, INDEX(B:B, ROW()), 0)</f>
        <v>12.829846909296959</v>
      </c>
      <c r="K384" s="1">
        <f>IF(G384&gt;3.22, INDEX(B:B, ROW()), 0)</f>
        <v>12.829846909296959</v>
      </c>
      <c r="L384" s="1">
        <f>IF(AND(J384&lt;&gt;0,K384&lt;&gt;0),INDEX(B:B,ROW()),"")</f>
        <v>12.829846909296959</v>
      </c>
      <c r="M384" s="1">
        <f>IF(B384&gt;14.31371, INDEX(B:B, ROW()), 0)</f>
        <v>0</v>
      </c>
      <c r="N384" s="1">
        <f>IF(G384&gt;4.493936, INDEX(B:B, ROW()), 0)</f>
        <v>12.829846909296959</v>
      </c>
      <c r="O384" s="1" t="str">
        <f>IF(AND(M384&lt;&gt;0,N384&lt;&gt;0),INDEX(B:B,ROW()),"")</f>
        <v/>
      </c>
    </row>
    <row r="385" spans="1:15" x14ac:dyDescent="0.35">
      <c r="A385" s="2">
        <v>1561</v>
      </c>
      <c r="B385" s="1">
        <v>13.027837207286151</v>
      </c>
      <c r="C385" s="1">
        <v>16</v>
      </c>
      <c r="D385" s="1">
        <v>4.8000000000000016</v>
      </c>
      <c r="E385" s="1">
        <v>6.6999999999999984</v>
      </c>
      <c r="F385" s="1">
        <v>8.5999999999999943</v>
      </c>
      <c r="G385" s="1">
        <v>9.4458573286337213</v>
      </c>
      <c r="H385" s="1">
        <v>105</v>
      </c>
      <c r="I385" s="1"/>
      <c r="J385" s="1">
        <f>IF(B385&gt;11.91472, INDEX(B:B, ROW()), 0)</f>
        <v>13.027837207286151</v>
      </c>
      <c r="K385" s="1">
        <f>IF(G385&gt;3.22, INDEX(B:B, ROW()), 0)</f>
        <v>13.027837207286151</v>
      </c>
      <c r="L385" s="1">
        <f>IF(AND(J385&lt;&gt;0,K385&lt;&gt;0),INDEX(B:B,ROW()),"")</f>
        <v>13.027837207286151</v>
      </c>
      <c r="M385" s="1">
        <f>IF(B385&gt;14.31371, INDEX(B:B, ROW()), 0)</f>
        <v>0</v>
      </c>
      <c r="N385" s="1">
        <f>IF(G385&gt;4.493936, INDEX(B:B, ROW()), 0)</f>
        <v>13.027837207286151</v>
      </c>
      <c r="O385" s="1" t="str">
        <f>IF(AND(M385&lt;&gt;0,N385&lt;&gt;0),INDEX(B:B,ROW()),"")</f>
        <v/>
      </c>
    </row>
    <row r="386" spans="1:15" x14ac:dyDescent="0.35">
      <c r="A386" s="2">
        <v>1562</v>
      </c>
      <c r="B386" s="1">
        <v>13.243506729589869</v>
      </c>
      <c r="C386" s="1">
        <v>16</v>
      </c>
      <c r="D386" s="1">
        <v>4.8000000000000016</v>
      </c>
      <c r="E386" s="1">
        <v>6.7499999999999982</v>
      </c>
      <c r="F386" s="1">
        <v>8.6999999999999957</v>
      </c>
      <c r="G386" s="1">
        <v>9.6380847489243795</v>
      </c>
      <c r="H386" s="1">
        <v>104</v>
      </c>
      <c r="I386" s="1"/>
      <c r="J386" s="1">
        <f>IF(B386&gt;11.91472, INDEX(B:B, ROW()), 0)</f>
        <v>13.243506729589869</v>
      </c>
      <c r="K386" s="1">
        <f>IF(G386&gt;3.22, INDEX(B:B, ROW()), 0)</f>
        <v>13.243506729589869</v>
      </c>
      <c r="L386" s="1">
        <f>IF(AND(J386&lt;&gt;0,K386&lt;&gt;0),INDEX(B:B,ROW()),"")</f>
        <v>13.243506729589869</v>
      </c>
      <c r="M386" s="1">
        <f>IF(B386&gt;14.31371, INDEX(B:B, ROW()), 0)</f>
        <v>0</v>
      </c>
      <c r="N386" s="1">
        <f>IF(G386&gt;4.493936, INDEX(B:B, ROW()), 0)</f>
        <v>13.243506729589869</v>
      </c>
      <c r="O386" s="1" t="str">
        <f>IF(AND(M386&lt;&gt;0,N386&lt;&gt;0),INDEX(B:B,ROW()),"")</f>
        <v/>
      </c>
    </row>
    <row r="387" spans="1:15" x14ac:dyDescent="0.35">
      <c r="A387" s="2">
        <v>1575</v>
      </c>
      <c r="B387" s="1">
        <v>13.48689800005441</v>
      </c>
      <c r="C387" s="1">
        <v>16</v>
      </c>
      <c r="D387" s="1">
        <v>4.9000000000000021</v>
      </c>
      <c r="E387" s="1">
        <v>5.9000000000000021</v>
      </c>
      <c r="F387" s="1">
        <v>6.9000000000000021</v>
      </c>
      <c r="G387" s="1">
        <v>5.0546342811117819</v>
      </c>
      <c r="H387" s="1">
        <v>141</v>
      </c>
      <c r="I387" s="1"/>
      <c r="J387" s="1">
        <f>IF(B387&gt;11.91472, INDEX(B:B, ROW()), 0)</f>
        <v>13.48689800005441</v>
      </c>
      <c r="K387" s="1">
        <f>IF(G387&gt;3.22, INDEX(B:B, ROW()), 0)</f>
        <v>13.48689800005441</v>
      </c>
      <c r="L387" s="1">
        <f>IF(AND(J387&lt;&gt;0,K387&lt;&gt;0),INDEX(B:B,ROW()),"")</f>
        <v>13.48689800005441</v>
      </c>
      <c r="M387" s="1">
        <f>IF(B387&gt;14.31371, INDEX(B:B, ROW()), 0)</f>
        <v>0</v>
      </c>
      <c r="N387" s="1">
        <f>IF(G387&gt;4.493936, INDEX(B:B, ROW()), 0)</f>
        <v>13.48689800005441</v>
      </c>
      <c r="O387" s="1" t="str">
        <f>IF(AND(M387&lt;&gt;0,N387&lt;&gt;0),INDEX(B:B,ROW()),"")</f>
        <v/>
      </c>
    </row>
    <row r="388" spans="1:15" x14ac:dyDescent="0.35">
      <c r="A388" s="2">
        <v>1576</v>
      </c>
      <c r="B388" s="1">
        <v>13.334125548399079</v>
      </c>
      <c r="C388" s="1">
        <v>16</v>
      </c>
      <c r="D388" s="1">
        <v>4.9000000000000021</v>
      </c>
      <c r="E388" s="1">
        <v>5.950000000000002</v>
      </c>
      <c r="F388" s="1">
        <v>7.0000000000000018</v>
      </c>
      <c r="G388" s="1">
        <v>5.2257781796799554</v>
      </c>
      <c r="H388" s="1">
        <v>135</v>
      </c>
      <c r="I388" s="1"/>
      <c r="J388" s="1">
        <f>IF(B388&gt;11.91472, INDEX(B:B, ROW()), 0)</f>
        <v>13.334125548399079</v>
      </c>
      <c r="K388" s="1">
        <f>IF(G388&gt;3.22, INDEX(B:B, ROW()), 0)</f>
        <v>13.334125548399079</v>
      </c>
      <c r="L388" s="1">
        <f>IF(AND(J388&lt;&gt;0,K388&lt;&gt;0),INDEX(B:B,ROW()),"")</f>
        <v>13.334125548399079</v>
      </c>
      <c r="M388" s="1">
        <f>IF(B388&gt;14.31371, INDEX(B:B, ROW()), 0)</f>
        <v>0</v>
      </c>
      <c r="N388" s="1">
        <f>IF(G388&gt;4.493936, INDEX(B:B, ROW()), 0)</f>
        <v>13.334125548399079</v>
      </c>
      <c r="O388" s="1" t="str">
        <f>IF(AND(M388&lt;&gt;0,N388&lt;&gt;0),INDEX(B:B,ROW()),"")</f>
        <v/>
      </c>
    </row>
    <row r="389" spans="1:15" x14ac:dyDescent="0.35">
      <c r="A389" s="2">
        <v>1577</v>
      </c>
      <c r="B389" s="1">
        <v>13.478619158611259</v>
      </c>
      <c r="C389" s="1">
        <v>16</v>
      </c>
      <c r="D389" s="1">
        <v>4.9000000000000021</v>
      </c>
      <c r="E389" s="1">
        <v>6.0000000000000018</v>
      </c>
      <c r="F389" s="1">
        <v>7.1000000000000014</v>
      </c>
      <c r="G389" s="1">
        <v>5.3447234261641396</v>
      </c>
      <c r="H389" s="1">
        <v>132</v>
      </c>
      <c r="I389" s="1"/>
      <c r="J389" s="1">
        <f>IF(B389&gt;11.91472, INDEX(B:B, ROW()), 0)</f>
        <v>13.478619158611259</v>
      </c>
      <c r="K389" s="1">
        <f>IF(G389&gt;3.22, INDEX(B:B, ROW()), 0)</f>
        <v>13.478619158611259</v>
      </c>
      <c r="L389" s="1">
        <f>IF(AND(J389&lt;&gt;0,K389&lt;&gt;0),INDEX(B:B,ROW()),"")</f>
        <v>13.478619158611259</v>
      </c>
      <c r="M389" s="1">
        <f>IF(B389&gt;14.31371, INDEX(B:B, ROW()), 0)</f>
        <v>0</v>
      </c>
      <c r="N389" s="1">
        <f>IF(G389&gt;4.493936, INDEX(B:B, ROW()), 0)</f>
        <v>13.478619158611259</v>
      </c>
      <c r="O389" s="1" t="str">
        <f>IF(AND(M389&lt;&gt;0,N389&lt;&gt;0),INDEX(B:B,ROW()),"")</f>
        <v/>
      </c>
    </row>
    <row r="390" spans="1:15" x14ac:dyDescent="0.35">
      <c r="A390" s="2">
        <v>1578</v>
      </c>
      <c r="B390" s="1">
        <v>13.88376107446468</v>
      </c>
      <c r="C390" s="1">
        <v>16</v>
      </c>
      <c r="D390" s="1">
        <v>4.9000000000000021</v>
      </c>
      <c r="E390" s="1">
        <v>6.0500000000000016</v>
      </c>
      <c r="F390" s="1">
        <v>7.2000000000000011</v>
      </c>
      <c r="G390" s="1">
        <v>5.9714131066299112</v>
      </c>
      <c r="H390" s="1">
        <v>128</v>
      </c>
      <c r="I390" s="1"/>
      <c r="J390" s="1">
        <f>IF(B390&gt;11.91472, INDEX(B:B, ROW()), 0)</f>
        <v>13.88376107446468</v>
      </c>
      <c r="K390" s="1">
        <f>IF(G390&gt;3.22, INDEX(B:B, ROW()), 0)</f>
        <v>13.88376107446468</v>
      </c>
      <c r="L390" s="1">
        <f>IF(AND(J390&lt;&gt;0,K390&lt;&gt;0),INDEX(B:B,ROW()),"")</f>
        <v>13.88376107446468</v>
      </c>
      <c r="M390" s="1">
        <f>IF(B390&gt;14.31371, INDEX(B:B, ROW()), 0)</f>
        <v>0</v>
      </c>
      <c r="N390" s="1">
        <f>IF(G390&gt;4.493936, INDEX(B:B, ROW()), 0)</f>
        <v>13.88376107446468</v>
      </c>
      <c r="O390" s="1" t="str">
        <f>IF(AND(M390&lt;&gt;0,N390&lt;&gt;0),INDEX(B:B,ROW()),"")</f>
        <v/>
      </c>
    </row>
    <row r="391" spans="1:15" x14ac:dyDescent="0.35">
      <c r="A391" s="2">
        <v>1579</v>
      </c>
      <c r="B391" s="1">
        <v>14.268943111375471</v>
      </c>
      <c r="C391" s="1">
        <v>16</v>
      </c>
      <c r="D391" s="1">
        <v>4.9000000000000021</v>
      </c>
      <c r="E391" s="1">
        <v>6.1000000000000014</v>
      </c>
      <c r="F391" s="1">
        <v>7.3000000000000007</v>
      </c>
      <c r="G391" s="1">
        <v>6.1993561068382084</v>
      </c>
      <c r="H391" s="1">
        <v>127</v>
      </c>
      <c r="I391" s="1"/>
      <c r="J391" s="1">
        <f>IF(B391&gt;11.91472, INDEX(B:B, ROW()), 0)</f>
        <v>14.268943111375471</v>
      </c>
      <c r="K391" s="1">
        <f>IF(G391&gt;3.22, INDEX(B:B, ROW()), 0)</f>
        <v>14.268943111375471</v>
      </c>
      <c r="L391" s="1">
        <f>IF(AND(J391&lt;&gt;0,K391&lt;&gt;0),INDEX(B:B,ROW()),"")</f>
        <v>14.268943111375471</v>
      </c>
      <c r="M391" s="1">
        <f>IF(B391&gt;14.31371, INDEX(B:B, ROW()), 0)</f>
        <v>0</v>
      </c>
      <c r="N391" s="1">
        <f>IF(G391&gt;4.493936, INDEX(B:B, ROW()), 0)</f>
        <v>14.268943111375471</v>
      </c>
      <c r="O391" s="1" t="str">
        <f>IF(AND(M391&lt;&gt;0,N391&lt;&gt;0),INDEX(B:B,ROW()),"")</f>
        <v/>
      </c>
    </row>
    <row r="392" spans="1:15" x14ac:dyDescent="0.35">
      <c r="A392" s="2">
        <v>1580</v>
      </c>
      <c r="B392" s="1">
        <v>13.211378881894269</v>
      </c>
      <c r="C392" s="1">
        <v>16</v>
      </c>
      <c r="D392" s="1">
        <v>4.9000000000000021</v>
      </c>
      <c r="E392" s="1">
        <v>6.1500000000000012</v>
      </c>
      <c r="F392" s="1">
        <v>7.4</v>
      </c>
      <c r="G392" s="1">
        <v>5.9957370652833113</v>
      </c>
      <c r="H392" s="1">
        <v>124</v>
      </c>
      <c r="I392" s="1"/>
      <c r="J392" s="1">
        <f>IF(B392&gt;11.91472, INDEX(B:B, ROW()), 0)</f>
        <v>13.211378881894269</v>
      </c>
      <c r="K392" s="1">
        <f>IF(G392&gt;3.22, INDEX(B:B, ROW()), 0)</f>
        <v>13.211378881894269</v>
      </c>
      <c r="L392" s="1">
        <f>IF(AND(J392&lt;&gt;0,K392&lt;&gt;0),INDEX(B:B,ROW()),"")</f>
        <v>13.211378881894269</v>
      </c>
      <c r="M392" s="1">
        <f>IF(B392&gt;14.31371, INDEX(B:B, ROW()), 0)</f>
        <v>0</v>
      </c>
      <c r="N392" s="1">
        <f>IF(G392&gt;4.493936, INDEX(B:B, ROW()), 0)</f>
        <v>13.211378881894269</v>
      </c>
      <c r="O392" s="1" t="str">
        <f>IF(AND(M392&lt;&gt;0,N392&lt;&gt;0),INDEX(B:B,ROW()),"")</f>
        <v/>
      </c>
    </row>
    <row r="393" spans="1:15" x14ac:dyDescent="0.35">
      <c r="A393" s="2">
        <v>1581</v>
      </c>
      <c r="B393" s="1">
        <v>13.424244119223831</v>
      </c>
      <c r="C393" s="1">
        <v>16</v>
      </c>
      <c r="D393" s="1">
        <v>4.9000000000000021</v>
      </c>
      <c r="E393" s="1">
        <v>6.2000000000000011</v>
      </c>
      <c r="F393" s="1">
        <v>7.5</v>
      </c>
      <c r="G393" s="1">
        <v>6.1553722790207814</v>
      </c>
      <c r="H393" s="1">
        <v>122</v>
      </c>
      <c r="I393" s="1"/>
      <c r="J393" s="1">
        <f>IF(B393&gt;11.91472, INDEX(B:B, ROW()), 0)</f>
        <v>13.424244119223831</v>
      </c>
      <c r="K393" s="1">
        <f>IF(G393&gt;3.22, INDEX(B:B, ROW()), 0)</f>
        <v>13.424244119223831</v>
      </c>
      <c r="L393" s="1">
        <f>IF(AND(J393&lt;&gt;0,K393&lt;&gt;0),INDEX(B:B,ROW()),"")</f>
        <v>13.424244119223831</v>
      </c>
      <c r="M393" s="1">
        <f>IF(B393&gt;14.31371, INDEX(B:B, ROW()), 0)</f>
        <v>0</v>
      </c>
      <c r="N393" s="1">
        <f>IF(G393&gt;4.493936, INDEX(B:B, ROW()), 0)</f>
        <v>13.424244119223831</v>
      </c>
      <c r="O393" s="1" t="str">
        <f>IF(AND(M393&lt;&gt;0,N393&lt;&gt;0),INDEX(B:B,ROW()),"")</f>
        <v/>
      </c>
    </row>
    <row r="394" spans="1:15" x14ac:dyDescent="0.35">
      <c r="A394" s="2">
        <v>1583</v>
      </c>
      <c r="B394" s="1">
        <v>12.29175264961045</v>
      </c>
      <c r="C394" s="1">
        <v>16</v>
      </c>
      <c r="D394" s="1">
        <v>4.9000000000000021</v>
      </c>
      <c r="E394" s="1">
        <v>6.3000000000000007</v>
      </c>
      <c r="F394" s="1">
        <v>7.6999999999999993</v>
      </c>
      <c r="G394" s="1">
        <v>7.0240819595630359</v>
      </c>
      <c r="H394" s="1">
        <v>114</v>
      </c>
      <c r="I394" s="1"/>
      <c r="J394" s="1">
        <f>IF(B394&gt;11.91472, INDEX(B:B, ROW()), 0)</f>
        <v>12.29175264961045</v>
      </c>
      <c r="K394" s="1">
        <f>IF(G394&gt;3.22, INDEX(B:B, ROW()), 0)</f>
        <v>12.29175264961045</v>
      </c>
      <c r="L394" s="1">
        <f>IF(AND(J394&lt;&gt;0,K394&lt;&gt;0),INDEX(B:B,ROW()),"")</f>
        <v>12.29175264961045</v>
      </c>
      <c r="M394" s="1">
        <f>IF(B394&gt;14.31371, INDEX(B:B, ROW()), 0)</f>
        <v>0</v>
      </c>
      <c r="N394" s="1">
        <f>IF(G394&gt;4.493936, INDEX(B:B, ROW()), 0)</f>
        <v>12.29175264961045</v>
      </c>
      <c r="O394" s="1" t="str">
        <f>IF(AND(M394&lt;&gt;0,N394&lt;&gt;0),INDEX(B:B,ROW()),"")</f>
        <v/>
      </c>
    </row>
    <row r="395" spans="1:15" x14ac:dyDescent="0.35">
      <c r="A395" s="2">
        <v>1584</v>
      </c>
      <c r="B395" s="1">
        <v>13.21516223624513</v>
      </c>
      <c r="C395" s="1">
        <v>16</v>
      </c>
      <c r="D395" s="1">
        <v>4.9000000000000021</v>
      </c>
      <c r="E395" s="1">
        <v>6.3500000000000014</v>
      </c>
      <c r="F395" s="1">
        <v>7.7999999999999989</v>
      </c>
      <c r="G395" s="1">
        <v>8.7827205940954958</v>
      </c>
      <c r="H395" s="1">
        <v>113</v>
      </c>
      <c r="I395" s="1"/>
      <c r="J395" s="1">
        <f>IF(B395&gt;11.91472, INDEX(B:B, ROW()), 0)</f>
        <v>13.21516223624513</v>
      </c>
      <c r="K395" s="1">
        <f>IF(G395&gt;3.22, INDEX(B:B, ROW()), 0)</f>
        <v>13.21516223624513</v>
      </c>
      <c r="L395" s="1">
        <f>IF(AND(J395&lt;&gt;0,K395&lt;&gt;0),INDEX(B:B,ROW()),"")</f>
        <v>13.21516223624513</v>
      </c>
      <c r="M395" s="1">
        <f>IF(B395&gt;14.31371, INDEX(B:B, ROW()), 0)</f>
        <v>0</v>
      </c>
      <c r="N395" s="1">
        <f>IF(G395&gt;4.493936, INDEX(B:B, ROW()), 0)</f>
        <v>13.21516223624513</v>
      </c>
      <c r="O395" s="1" t="str">
        <f>IF(AND(M395&lt;&gt;0,N395&lt;&gt;0),INDEX(B:B,ROW()),"")</f>
        <v/>
      </c>
    </row>
    <row r="396" spans="1:15" x14ac:dyDescent="0.35">
      <c r="A396" s="2">
        <v>1585</v>
      </c>
      <c r="B396" s="1">
        <v>13.415052008608759</v>
      </c>
      <c r="C396" s="1">
        <v>16</v>
      </c>
      <c r="D396" s="1">
        <v>4.9000000000000021</v>
      </c>
      <c r="E396" s="1">
        <v>6.4</v>
      </c>
      <c r="F396" s="1">
        <v>7.8999999999999986</v>
      </c>
      <c r="G396" s="1">
        <v>9.0348862499154343</v>
      </c>
      <c r="H396" s="1">
        <v>110</v>
      </c>
      <c r="I396" s="1"/>
      <c r="J396" s="1">
        <f>IF(B396&gt;11.91472, INDEX(B:B, ROW()), 0)</f>
        <v>13.415052008608759</v>
      </c>
      <c r="K396" s="1">
        <f>IF(G396&gt;3.22, INDEX(B:B, ROW()), 0)</f>
        <v>13.415052008608759</v>
      </c>
      <c r="L396" s="1">
        <f>IF(AND(J396&lt;&gt;0,K396&lt;&gt;0),INDEX(B:B,ROW()),"")</f>
        <v>13.415052008608759</v>
      </c>
      <c r="M396" s="1">
        <f>IF(B396&gt;14.31371, INDEX(B:B, ROW()), 0)</f>
        <v>0</v>
      </c>
      <c r="N396" s="1">
        <f>IF(G396&gt;4.493936, INDEX(B:B, ROW()), 0)</f>
        <v>13.415052008608759</v>
      </c>
      <c r="O396" s="1" t="str">
        <f>IF(AND(M396&lt;&gt;0,N396&lt;&gt;0),INDEX(B:B,ROW()),"")</f>
        <v/>
      </c>
    </row>
    <row r="397" spans="1:15" x14ac:dyDescent="0.35">
      <c r="A397" s="2">
        <v>1586</v>
      </c>
      <c r="B397" s="1">
        <v>13.753246261365289</v>
      </c>
      <c r="C397" s="1">
        <v>16</v>
      </c>
      <c r="D397" s="1">
        <v>4.9000000000000021</v>
      </c>
      <c r="E397" s="1">
        <v>6.45</v>
      </c>
      <c r="F397" s="1">
        <v>7.9999999999999982</v>
      </c>
      <c r="G397" s="1">
        <v>9.4096635914659519</v>
      </c>
      <c r="H397" s="1">
        <v>109</v>
      </c>
      <c r="I397" s="1"/>
      <c r="J397" s="1">
        <f>IF(B397&gt;11.91472, INDEX(B:B, ROW()), 0)</f>
        <v>13.753246261365289</v>
      </c>
      <c r="K397" s="1">
        <f>IF(G397&gt;3.22, INDEX(B:B, ROW()), 0)</f>
        <v>13.753246261365289</v>
      </c>
      <c r="L397" s="1">
        <f>IF(AND(J397&lt;&gt;0,K397&lt;&gt;0),INDEX(B:B,ROW()),"")</f>
        <v>13.753246261365289</v>
      </c>
      <c r="M397" s="1">
        <f>IF(B397&gt;14.31371, INDEX(B:B, ROW()), 0)</f>
        <v>0</v>
      </c>
      <c r="N397" s="1">
        <f>IF(G397&gt;4.493936, INDEX(B:B, ROW()), 0)</f>
        <v>13.753246261365289</v>
      </c>
      <c r="O397" s="1" t="str">
        <f>IF(AND(M397&lt;&gt;0,N397&lt;&gt;0),INDEX(B:B,ROW()),"")</f>
        <v/>
      </c>
    </row>
    <row r="398" spans="1:15" x14ac:dyDescent="0.35">
      <c r="A398" s="2">
        <v>1587</v>
      </c>
      <c r="B398" s="1">
        <v>13.755389570825111</v>
      </c>
      <c r="C398" s="1">
        <v>16</v>
      </c>
      <c r="D398" s="1">
        <v>4.9000000000000021</v>
      </c>
      <c r="E398" s="1">
        <v>6.5</v>
      </c>
      <c r="F398" s="1">
        <v>8.0999999999999979</v>
      </c>
      <c r="G398" s="1">
        <v>9.5609084638705966</v>
      </c>
      <c r="H398" s="1">
        <v>108</v>
      </c>
      <c r="I398" s="1"/>
      <c r="J398" s="1">
        <f>IF(B398&gt;11.91472, INDEX(B:B, ROW()), 0)</f>
        <v>13.755389570825111</v>
      </c>
      <c r="K398" s="1">
        <f>IF(G398&gt;3.22, INDEX(B:B, ROW()), 0)</f>
        <v>13.755389570825111</v>
      </c>
      <c r="L398" s="1">
        <f>IF(AND(J398&lt;&gt;0,K398&lt;&gt;0),INDEX(B:B,ROW()),"")</f>
        <v>13.755389570825111</v>
      </c>
      <c r="M398" s="1">
        <f>IF(B398&gt;14.31371, INDEX(B:B, ROW()), 0)</f>
        <v>0</v>
      </c>
      <c r="N398" s="1">
        <f>IF(G398&gt;4.493936, INDEX(B:B, ROW()), 0)</f>
        <v>13.755389570825111</v>
      </c>
      <c r="O398" s="1" t="str">
        <f>IF(AND(M398&lt;&gt;0,N398&lt;&gt;0),INDEX(B:B,ROW()),"")</f>
        <v/>
      </c>
    </row>
    <row r="399" spans="1:15" x14ac:dyDescent="0.35">
      <c r="A399" s="2">
        <v>1588</v>
      </c>
      <c r="B399" s="1">
        <v>13.539282551995409</v>
      </c>
      <c r="C399" s="1">
        <v>16</v>
      </c>
      <c r="D399" s="1">
        <v>4.9000000000000021</v>
      </c>
      <c r="E399" s="1">
        <v>6.55</v>
      </c>
      <c r="F399" s="1">
        <v>8.1999999999999975</v>
      </c>
      <c r="G399" s="1">
        <v>9.9024206130811088</v>
      </c>
      <c r="H399" s="1">
        <v>103</v>
      </c>
      <c r="I399" s="1"/>
      <c r="J399" s="1">
        <f>IF(B399&gt;11.91472, INDEX(B:B, ROW()), 0)</f>
        <v>13.539282551995409</v>
      </c>
      <c r="K399" s="1">
        <f>IF(G399&gt;3.22, INDEX(B:B, ROW()), 0)</f>
        <v>13.539282551995409</v>
      </c>
      <c r="L399" s="1">
        <f>IF(AND(J399&lt;&gt;0,K399&lt;&gt;0),INDEX(B:B,ROW()),"")</f>
        <v>13.539282551995409</v>
      </c>
      <c r="M399" s="1">
        <f>IF(B399&gt;14.31371, INDEX(B:B, ROW()), 0)</f>
        <v>0</v>
      </c>
      <c r="N399" s="1">
        <f>IF(G399&gt;4.493936, INDEX(B:B, ROW()), 0)</f>
        <v>13.539282551995409</v>
      </c>
      <c r="O399" s="1" t="str">
        <f>IF(AND(M399&lt;&gt;0,N399&lt;&gt;0),INDEX(B:B,ROW()),"")</f>
        <v/>
      </c>
    </row>
    <row r="400" spans="1:15" x14ac:dyDescent="0.35">
      <c r="A400" s="2">
        <v>1590</v>
      </c>
      <c r="B400" s="1">
        <v>12.338945405632311</v>
      </c>
      <c r="C400" s="1">
        <v>16</v>
      </c>
      <c r="D400" s="1">
        <v>4.9000000000000021</v>
      </c>
      <c r="E400" s="1">
        <v>6.6499999999999986</v>
      </c>
      <c r="F400" s="1">
        <v>8.3999999999999968</v>
      </c>
      <c r="G400" s="1">
        <v>10.052636224660141</v>
      </c>
      <c r="H400" s="1">
        <v>96</v>
      </c>
      <c r="I400" s="1"/>
      <c r="J400" s="1">
        <f>IF(B400&gt;11.91472, INDEX(B:B, ROW()), 0)</f>
        <v>12.338945405632311</v>
      </c>
      <c r="K400" s="1">
        <f>IF(G400&gt;3.22, INDEX(B:B, ROW()), 0)</f>
        <v>12.338945405632311</v>
      </c>
      <c r="L400" s="1">
        <f>IF(AND(J400&lt;&gt;0,K400&lt;&gt;0),INDEX(B:B,ROW()),"")</f>
        <v>12.338945405632311</v>
      </c>
      <c r="M400" s="1">
        <f>IF(B400&gt;14.31371, INDEX(B:B, ROW()), 0)</f>
        <v>0</v>
      </c>
      <c r="N400" s="1">
        <f>IF(G400&gt;4.493936, INDEX(B:B, ROW()), 0)</f>
        <v>12.338945405632311</v>
      </c>
      <c r="O400" s="1" t="str">
        <f>IF(AND(M400&lt;&gt;0,N400&lt;&gt;0),INDEX(B:B,ROW()),"")</f>
        <v/>
      </c>
    </row>
    <row r="401" spans="1:15" x14ac:dyDescent="0.35">
      <c r="A401" s="2">
        <v>1591</v>
      </c>
      <c r="B401" s="1">
        <v>12.53693570362149</v>
      </c>
      <c r="C401" s="1">
        <v>16</v>
      </c>
      <c r="D401" s="1">
        <v>4.9000000000000021</v>
      </c>
      <c r="E401" s="1">
        <v>6.6999999999999993</v>
      </c>
      <c r="F401" s="1">
        <v>8.4999999999999964</v>
      </c>
      <c r="G401" s="1">
        <v>10.28850458970361</v>
      </c>
      <c r="H401" s="1">
        <v>96</v>
      </c>
      <c r="I401" s="1"/>
      <c r="J401" s="1">
        <f>IF(B401&gt;11.91472, INDEX(B:B, ROW()), 0)</f>
        <v>12.53693570362149</v>
      </c>
      <c r="K401" s="1">
        <f>IF(G401&gt;3.22, INDEX(B:B, ROW()), 0)</f>
        <v>12.53693570362149</v>
      </c>
      <c r="L401" s="1">
        <f>IF(AND(J401&lt;&gt;0,K401&lt;&gt;0),INDEX(B:B,ROW()),"")</f>
        <v>12.53693570362149</v>
      </c>
      <c r="M401" s="1">
        <f>IF(B401&gt;14.31371, INDEX(B:B, ROW()), 0)</f>
        <v>0</v>
      </c>
      <c r="N401" s="1">
        <f>IF(G401&gt;4.493936, INDEX(B:B, ROW()), 0)</f>
        <v>12.53693570362149</v>
      </c>
      <c r="O401" s="1" t="str">
        <f>IF(AND(M401&lt;&gt;0,N401&lt;&gt;0),INDEX(B:B,ROW()),"")</f>
        <v/>
      </c>
    </row>
    <row r="402" spans="1:15" x14ac:dyDescent="0.35">
      <c r="A402" s="2">
        <v>1592</v>
      </c>
      <c r="B402" s="1">
        <v>12.752605225925221</v>
      </c>
      <c r="C402" s="1">
        <v>16</v>
      </c>
      <c r="D402" s="1">
        <v>4.9000000000000021</v>
      </c>
      <c r="E402" s="1">
        <v>6.7499999999999991</v>
      </c>
      <c r="F402" s="1">
        <v>8.5999999999999961</v>
      </c>
      <c r="G402" s="1">
        <v>10.521593016699301</v>
      </c>
      <c r="H402" s="1">
        <v>95</v>
      </c>
      <c r="I402" s="1"/>
      <c r="J402" s="1">
        <f>IF(B402&gt;11.91472, INDEX(B:B, ROW()), 0)</f>
        <v>12.752605225925221</v>
      </c>
      <c r="K402" s="1">
        <f>IF(G402&gt;3.22, INDEX(B:B, ROW()), 0)</f>
        <v>12.752605225925221</v>
      </c>
      <c r="L402" s="1">
        <f>IF(AND(J402&lt;&gt;0,K402&lt;&gt;0),INDEX(B:B,ROW()),"")</f>
        <v>12.752605225925221</v>
      </c>
      <c r="M402" s="1">
        <f>IF(B402&gt;14.31371, INDEX(B:B, ROW()), 0)</f>
        <v>0</v>
      </c>
      <c r="N402" s="1">
        <f>IF(G402&gt;4.493936, INDEX(B:B, ROW()), 0)</f>
        <v>12.752605225925221</v>
      </c>
      <c r="O402" s="1" t="str">
        <f>IF(AND(M402&lt;&gt;0,N402&lt;&gt;0),INDEX(B:B,ROW()),"")</f>
        <v/>
      </c>
    </row>
    <row r="403" spans="1:15" x14ac:dyDescent="0.35">
      <c r="A403" s="2">
        <v>1593</v>
      </c>
      <c r="B403" s="1">
        <v>12.91048356721814</v>
      </c>
      <c r="C403" s="1">
        <v>16</v>
      </c>
      <c r="D403" s="1">
        <v>4.9000000000000021</v>
      </c>
      <c r="E403" s="1">
        <v>6.7999999999999989</v>
      </c>
      <c r="F403" s="1">
        <v>8.6999999999999957</v>
      </c>
      <c r="G403" s="1">
        <v>10.706496621990841</v>
      </c>
      <c r="H403" s="1">
        <v>93</v>
      </c>
      <c r="I403" s="1"/>
      <c r="J403" s="1">
        <f>IF(B403&gt;11.91472, INDEX(B:B, ROW()), 0)</f>
        <v>12.91048356721814</v>
      </c>
      <c r="K403" s="1">
        <f>IF(G403&gt;3.22, INDEX(B:B, ROW()), 0)</f>
        <v>12.91048356721814</v>
      </c>
      <c r="L403" s="1">
        <f>IF(AND(J403&lt;&gt;0,K403&lt;&gt;0),INDEX(B:B,ROW()),"")</f>
        <v>12.91048356721814</v>
      </c>
      <c r="M403" s="1">
        <f>IF(B403&gt;14.31371, INDEX(B:B, ROW()), 0)</f>
        <v>0</v>
      </c>
      <c r="N403" s="1">
        <f>IF(G403&gt;4.493936, INDEX(B:B, ROW()), 0)</f>
        <v>12.91048356721814</v>
      </c>
      <c r="O403" s="1" t="str">
        <f>IF(AND(M403&lt;&gt;0,N403&lt;&gt;0),INDEX(B:B,ROW()),"")</f>
        <v/>
      </c>
    </row>
    <row r="404" spans="1:15" x14ac:dyDescent="0.35">
      <c r="A404" s="2">
        <v>2076</v>
      </c>
      <c r="B404" s="1">
        <v>17.03418511028012</v>
      </c>
      <c r="C404" s="1">
        <v>17</v>
      </c>
      <c r="D404" s="1">
        <v>4.0000000000000009</v>
      </c>
      <c r="E404" s="1">
        <v>5.7499999999999982</v>
      </c>
      <c r="F404" s="1">
        <v>7.4999999999999956</v>
      </c>
      <c r="G404" s="1">
        <v>3.2423767512155899</v>
      </c>
      <c r="H404" s="1">
        <v>391</v>
      </c>
      <c r="I404" s="1"/>
      <c r="J404" s="1">
        <f>IF(B404&gt;11.91472, INDEX(B:B, ROW()), 0)</f>
        <v>17.03418511028012</v>
      </c>
      <c r="K404" s="1">
        <f>IF(G404&gt;3.22, INDEX(B:B, ROW()), 0)</f>
        <v>17.03418511028012</v>
      </c>
      <c r="L404" s="1">
        <f>IF(AND(J404&lt;&gt;0,K404&lt;&gt;0),INDEX(B:B,ROW()),"")</f>
        <v>17.03418511028012</v>
      </c>
      <c r="M404" s="1">
        <f>IF(B404&gt;14.31371, INDEX(B:B, ROW()), 0)</f>
        <v>17.03418511028012</v>
      </c>
      <c r="N404" s="1">
        <f>IF(G404&gt;4.493936, INDEX(B:B, ROW()), 0)</f>
        <v>0</v>
      </c>
      <c r="O404" s="1" t="str">
        <f>IF(AND(M404&lt;&gt;0,N404&lt;&gt;0),INDEX(B:B,ROW()),"")</f>
        <v/>
      </c>
    </row>
    <row r="405" spans="1:15" x14ac:dyDescent="0.35">
      <c r="A405" s="2">
        <v>2077</v>
      </c>
      <c r="B405" s="1">
        <v>17.66333804556637</v>
      </c>
      <c r="C405" s="1">
        <v>17</v>
      </c>
      <c r="D405" s="1">
        <v>4.0000000000000009</v>
      </c>
      <c r="E405" s="1">
        <v>5.799999999999998</v>
      </c>
      <c r="F405" s="1">
        <v>7.5999999999999952</v>
      </c>
      <c r="G405" s="1">
        <v>3.3329488660240281</v>
      </c>
      <c r="H405" s="1">
        <v>387</v>
      </c>
      <c r="I405" s="1"/>
      <c r="J405" s="1">
        <f>IF(B405&gt;11.91472, INDEX(B:B, ROW()), 0)</f>
        <v>17.66333804556637</v>
      </c>
      <c r="K405" s="1">
        <f>IF(G405&gt;3.22, INDEX(B:B, ROW()), 0)</f>
        <v>17.66333804556637</v>
      </c>
      <c r="L405" s="1">
        <f>IF(AND(J405&lt;&gt;0,K405&lt;&gt;0),INDEX(B:B,ROW()),"")</f>
        <v>17.66333804556637</v>
      </c>
      <c r="M405" s="1">
        <f>IF(B405&gt;14.31371, INDEX(B:B, ROW()), 0)</f>
        <v>17.66333804556637</v>
      </c>
      <c r="N405" s="1">
        <f>IF(G405&gt;4.493936, INDEX(B:B, ROW()), 0)</f>
        <v>0</v>
      </c>
      <c r="O405" s="1" t="str">
        <f>IF(AND(M405&lt;&gt;0,N405&lt;&gt;0),INDEX(B:B,ROW()),"")</f>
        <v/>
      </c>
    </row>
    <row r="406" spans="1:15" x14ac:dyDescent="0.35">
      <c r="A406" s="2">
        <v>2080</v>
      </c>
      <c r="B406" s="1">
        <v>16.670103678209401</v>
      </c>
      <c r="C406" s="1">
        <v>17</v>
      </c>
      <c r="D406" s="1">
        <v>4.0000000000000009</v>
      </c>
      <c r="E406" s="1">
        <v>5.9499999999999984</v>
      </c>
      <c r="F406" s="1">
        <v>7.8999999999999941</v>
      </c>
      <c r="G406" s="1">
        <v>3.317580445969416</v>
      </c>
      <c r="H406" s="1">
        <v>375</v>
      </c>
      <c r="I406" s="1"/>
      <c r="J406" s="1">
        <f>IF(B406&gt;11.91472, INDEX(B:B, ROW()), 0)</f>
        <v>16.670103678209401</v>
      </c>
      <c r="K406" s="1">
        <f>IF(G406&gt;3.22, INDEX(B:B, ROW()), 0)</f>
        <v>16.670103678209401</v>
      </c>
      <c r="L406" s="1">
        <f>IF(AND(J406&lt;&gt;0,K406&lt;&gt;0),INDEX(B:B,ROW()),"")</f>
        <v>16.670103678209401</v>
      </c>
      <c r="M406" s="1">
        <f>IF(B406&gt;14.31371, INDEX(B:B, ROW()), 0)</f>
        <v>16.670103678209401</v>
      </c>
      <c r="N406" s="1">
        <f>IF(G406&gt;4.493936, INDEX(B:B, ROW()), 0)</f>
        <v>0</v>
      </c>
      <c r="O406" s="1" t="str">
        <f>IF(AND(M406&lt;&gt;0,N406&lt;&gt;0),INDEX(B:B,ROW()),"")</f>
        <v/>
      </c>
    </row>
    <row r="407" spans="1:15" x14ac:dyDescent="0.35">
      <c r="A407" s="2">
        <v>2081</v>
      </c>
      <c r="B407" s="1">
        <v>16.817698130842441</v>
      </c>
      <c r="C407" s="1">
        <v>17</v>
      </c>
      <c r="D407" s="1">
        <v>4.0000000000000009</v>
      </c>
      <c r="E407" s="1">
        <v>5.9999999999999973</v>
      </c>
      <c r="F407" s="1">
        <v>7.9999999999999938</v>
      </c>
      <c r="G407" s="1">
        <v>3.3650737363271679</v>
      </c>
      <c r="H407" s="1">
        <v>371</v>
      </c>
      <c r="I407" s="1"/>
      <c r="J407" s="1">
        <f>IF(B407&gt;11.91472, INDEX(B:B, ROW()), 0)</f>
        <v>16.817698130842441</v>
      </c>
      <c r="K407" s="1">
        <f>IF(G407&gt;3.22, INDEX(B:B, ROW()), 0)</f>
        <v>16.817698130842441</v>
      </c>
      <c r="L407" s="1">
        <f>IF(AND(J407&lt;&gt;0,K407&lt;&gt;0),INDEX(B:B,ROW()),"")</f>
        <v>16.817698130842441</v>
      </c>
      <c r="M407" s="1">
        <f>IF(B407&gt;14.31371, INDEX(B:B, ROW()), 0)</f>
        <v>16.817698130842441</v>
      </c>
      <c r="N407" s="1">
        <f>IF(G407&gt;4.493936, INDEX(B:B, ROW()), 0)</f>
        <v>0</v>
      </c>
      <c r="O407" s="1" t="str">
        <f>IF(AND(M407&lt;&gt;0,N407&lt;&gt;0),INDEX(B:B,ROW()),"")</f>
        <v/>
      </c>
    </row>
    <row r="408" spans="1:15" x14ac:dyDescent="0.35">
      <c r="A408" s="2">
        <v>2082</v>
      </c>
      <c r="B408" s="1">
        <v>17.18758628752267</v>
      </c>
      <c r="C408" s="1">
        <v>17</v>
      </c>
      <c r="D408" s="1">
        <v>4.0000000000000009</v>
      </c>
      <c r="E408" s="1">
        <v>6.0499999999999972</v>
      </c>
      <c r="F408" s="1">
        <v>8.0999999999999943</v>
      </c>
      <c r="G408" s="1">
        <v>3.406945079725145</v>
      </c>
      <c r="H408" s="1">
        <v>368</v>
      </c>
      <c r="I408" s="1"/>
      <c r="J408" s="1">
        <f>IF(B408&gt;11.91472, INDEX(B:B, ROW()), 0)</f>
        <v>17.18758628752267</v>
      </c>
      <c r="K408" s="1">
        <f>IF(G408&gt;3.22, INDEX(B:B, ROW()), 0)</f>
        <v>17.18758628752267</v>
      </c>
      <c r="L408" s="1">
        <f>IF(AND(J408&lt;&gt;0,K408&lt;&gt;0),INDEX(B:B,ROW()),"")</f>
        <v>17.18758628752267</v>
      </c>
      <c r="M408" s="1">
        <f>IF(B408&gt;14.31371, INDEX(B:B, ROW()), 0)</f>
        <v>17.18758628752267</v>
      </c>
      <c r="N408" s="1">
        <f>IF(G408&gt;4.493936, INDEX(B:B, ROW()), 0)</f>
        <v>0</v>
      </c>
      <c r="O408" s="1" t="str">
        <f>IF(AND(M408&lt;&gt;0,N408&lt;&gt;0),INDEX(B:B,ROW()),"")</f>
        <v/>
      </c>
    </row>
    <row r="409" spans="1:15" x14ac:dyDescent="0.35">
      <c r="A409" s="2">
        <v>2083</v>
      </c>
      <c r="B409" s="1">
        <v>17.830917691014928</v>
      </c>
      <c r="C409" s="1">
        <v>17</v>
      </c>
      <c r="D409" s="1">
        <v>4.0000000000000009</v>
      </c>
      <c r="E409" s="1">
        <v>6.0999999999999961</v>
      </c>
      <c r="F409" s="1">
        <v>8.1999999999999922</v>
      </c>
      <c r="G409" s="1">
        <v>3.4633943206582711</v>
      </c>
      <c r="H409" s="1">
        <v>363</v>
      </c>
      <c r="I409" s="1"/>
      <c r="J409" s="1">
        <f>IF(B409&gt;11.91472, INDEX(B:B, ROW()), 0)</f>
        <v>17.830917691014928</v>
      </c>
      <c r="K409" s="1">
        <f>IF(G409&gt;3.22, INDEX(B:B, ROW()), 0)</f>
        <v>17.830917691014928</v>
      </c>
      <c r="L409" s="1">
        <f>IF(AND(J409&lt;&gt;0,K409&lt;&gt;0),INDEX(B:B,ROW()),"")</f>
        <v>17.830917691014928</v>
      </c>
      <c r="M409" s="1">
        <f>IF(B409&gt;14.31371, INDEX(B:B, ROW()), 0)</f>
        <v>17.830917691014928</v>
      </c>
      <c r="N409" s="1">
        <f>IF(G409&gt;4.493936, INDEX(B:B, ROW()), 0)</f>
        <v>0</v>
      </c>
      <c r="O409" s="1" t="str">
        <f>IF(AND(M409&lt;&gt;0,N409&lt;&gt;0),INDEX(B:B,ROW()),"")</f>
        <v/>
      </c>
    </row>
    <row r="410" spans="1:15" x14ac:dyDescent="0.35">
      <c r="A410" s="2">
        <v>2084</v>
      </c>
      <c r="B410" s="1">
        <v>17.507502509228718</v>
      </c>
      <c r="C410" s="1">
        <v>17</v>
      </c>
      <c r="D410" s="1">
        <v>4.0000000000000009</v>
      </c>
      <c r="E410" s="1">
        <v>6.1499999999999968</v>
      </c>
      <c r="F410" s="1">
        <v>8.2999999999999936</v>
      </c>
      <c r="G410" s="1">
        <v>3.4713619634329782</v>
      </c>
      <c r="H410" s="1">
        <v>359</v>
      </c>
      <c r="I410" s="1"/>
      <c r="J410" s="1">
        <f>IF(B410&gt;11.91472, INDEX(B:B, ROW()), 0)</f>
        <v>17.507502509228718</v>
      </c>
      <c r="K410" s="1">
        <f>IF(G410&gt;3.22, INDEX(B:B, ROW()), 0)</f>
        <v>17.507502509228718</v>
      </c>
      <c r="L410" s="1">
        <f>IF(AND(J410&lt;&gt;0,K410&lt;&gt;0),INDEX(B:B,ROW()),"")</f>
        <v>17.507502509228718</v>
      </c>
      <c r="M410" s="1">
        <f>IF(B410&gt;14.31371, INDEX(B:B, ROW()), 0)</f>
        <v>17.507502509228718</v>
      </c>
      <c r="N410" s="1">
        <f>IF(G410&gt;4.493936, INDEX(B:B, ROW()), 0)</f>
        <v>0</v>
      </c>
      <c r="O410" s="1" t="str">
        <f>IF(AND(M410&lt;&gt;0,N410&lt;&gt;0),INDEX(B:B,ROW()),"")</f>
        <v/>
      </c>
    </row>
    <row r="411" spans="1:15" x14ac:dyDescent="0.35">
      <c r="A411" s="2">
        <v>2085</v>
      </c>
      <c r="B411" s="1">
        <v>17.79833793423316</v>
      </c>
      <c r="C411" s="1">
        <v>17</v>
      </c>
      <c r="D411" s="1">
        <v>4.0000000000000009</v>
      </c>
      <c r="E411" s="1">
        <v>6.1999999999999957</v>
      </c>
      <c r="F411" s="1">
        <v>8.3999999999999915</v>
      </c>
      <c r="G411" s="1">
        <v>3.5553808096676751</v>
      </c>
      <c r="H411" s="1">
        <v>355</v>
      </c>
      <c r="I411" s="1"/>
      <c r="J411" s="1">
        <f>IF(B411&gt;11.91472, INDEX(B:B, ROW()), 0)</f>
        <v>17.79833793423316</v>
      </c>
      <c r="K411" s="1">
        <f>IF(G411&gt;3.22, INDEX(B:B, ROW()), 0)</f>
        <v>17.79833793423316</v>
      </c>
      <c r="L411" s="1">
        <f>IF(AND(J411&lt;&gt;0,K411&lt;&gt;0),INDEX(B:B,ROW()),"")</f>
        <v>17.79833793423316</v>
      </c>
      <c r="M411" s="1">
        <f>IF(B411&gt;14.31371, INDEX(B:B, ROW()), 0)</f>
        <v>17.79833793423316</v>
      </c>
      <c r="N411" s="1">
        <f>IF(G411&gt;4.493936, INDEX(B:B, ROW()), 0)</f>
        <v>0</v>
      </c>
      <c r="O411" s="1" t="str">
        <f>IF(AND(M411&lt;&gt;0,N411&lt;&gt;0),INDEX(B:B,ROW()),"")</f>
        <v/>
      </c>
    </row>
    <row r="412" spans="1:15" x14ac:dyDescent="0.35">
      <c r="A412" s="2">
        <v>2086</v>
      </c>
      <c r="B412" s="1">
        <v>17.827746186201718</v>
      </c>
      <c r="C412" s="1">
        <v>17</v>
      </c>
      <c r="D412" s="1">
        <v>4.0000000000000009</v>
      </c>
      <c r="E412" s="1">
        <v>6.2499999999999956</v>
      </c>
      <c r="F412" s="1">
        <v>8.4999999999999929</v>
      </c>
      <c r="G412" s="1">
        <v>3.5611038234251891</v>
      </c>
      <c r="H412" s="1">
        <v>352</v>
      </c>
      <c r="I412" s="1"/>
      <c r="J412" s="1">
        <f>IF(B412&gt;11.91472, INDEX(B:B, ROW()), 0)</f>
        <v>17.827746186201718</v>
      </c>
      <c r="K412" s="1">
        <f>IF(G412&gt;3.22, INDEX(B:B, ROW()), 0)</f>
        <v>17.827746186201718</v>
      </c>
      <c r="L412" s="1">
        <f>IF(AND(J412&lt;&gt;0,K412&lt;&gt;0),INDEX(B:B,ROW()),"")</f>
        <v>17.827746186201718</v>
      </c>
      <c r="M412" s="1">
        <f>IF(B412&gt;14.31371, INDEX(B:B, ROW()), 0)</f>
        <v>17.827746186201718</v>
      </c>
      <c r="N412" s="1">
        <f>IF(G412&gt;4.493936, INDEX(B:B, ROW()), 0)</f>
        <v>0</v>
      </c>
      <c r="O412" s="1" t="str">
        <f>IF(AND(M412&lt;&gt;0,N412&lt;&gt;0),INDEX(B:B,ROW()),"")</f>
        <v/>
      </c>
    </row>
    <row r="413" spans="1:15" x14ac:dyDescent="0.35">
      <c r="A413" s="2">
        <v>2087</v>
      </c>
      <c r="B413" s="1">
        <v>17.577887380213731</v>
      </c>
      <c r="C413" s="1">
        <v>17</v>
      </c>
      <c r="D413" s="1">
        <v>4.0000000000000009</v>
      </c>
      <c r="E413" s="1">
        <v>6.2999999999999954</v>
      </c>
      <c r="F413" s="1">
        <v>8.5999999999999908</v>
      </c>
      <c r="G413" s="1">
        <v>3.5441987401565762</v>
      </c>
      <c r="H413" s="1">
        <v>350</v>
      </c>
      <c r="I413" s="1"/>
      <c r="J413" s="1">
        <f>IF(B413&gt;11.91472, INDEX(B:B, ROW()), 0)</f>
        <v>17.577887380213731</v>
      </c>
      <c r="K413" s="1">
        <f>IF(G413&gt;3.22, INDEX(B:B, ROW()), 0)</f>
        <v>17.577887380213731</v>
      </c>
      <c r="L413" s="1">
        <f>IF(AND(J413&lt;&gt;0,K413&lt;&gt;0),INDEX(B:B,ROW()),"")</f>
        <v>17.577887380213731</v>
      </c>
      <c r="M413" s="1">
        <f>IF(B413&gt;14.31371, INDEX(B:B, ROW()), 0)</f>
        <v>17.577887380213731</v>
      </c>
      <c r="N413" s="1">
        <f>IF(G413&gt;4.493936, INDEX(B:B, ROW()), 0)</f>
        <v>0</v>
      </c>
      <c r="O413" s="1" t="str">
        <f>IF(AND(M413&lt;&gt;0,N413&lt;&gt;0),INDEX(B:B,ROW()),"")</f>
        <v/>
      </c>
    </row>
    <row r="414" spans="1:15" x14ac:dyDescent="0.35">
      <c r="A414" s="2">
        <v>2088</v>
      </c>
      <c r="B414" s="1">
        <v>15.71186277025831</v>
      </c>
      <c r="C414" s="1">
        <v>17</v>
      </c>
      <c r="D414" s="1">
        <v>4.0000000000000009</v>
      </c>
      <c r="E414" s="1">
        <v>6.3499999999999961</v>
      </c>
      <c r="F414" s="1">
        <v>8.6999999999999922</v>
      </c>
      <c r="G414" s="1">
        <v>3.3745990496684422</v>
      </c>
      <c r="H414" s="1">
        <v>346</v>
      </c>
      <c r="I414" s="1"/>
      <c r="J414" s="1">
        <f>IF(B414&gt;11.91472, INDEX(B:B, ROW()), 0)</f>
        <v>15.71186277025831</v>
      </c>
      <c r="K414" s="1">
        <f>IF(G414&gt;3.22, INDEX(B:B, ROW()), 0)</f>
        <v>15.71186277025831</v>
      </c>
      <c r="L414" s="1">
        <f>IF(AND(J414&lt;&gt;0,K414&lt;&gt;0),INDEX(B:B,ROW()),"")</f>
        <v>15.71186277025831</v>
      </c>
      <c r="M414" s="1">
        <f>IF(B414&gt;14.31371, INDEX(B:B, ROW()), 0)</f>
        <v>15.71186277025831</v>
      </c>
      <c r="N414" s="1">
        <f>IF(G414&gt;4.493936, INDEX(B:B, ROW()), 0)</f>
        <v>0</v>
      </c>
      <c r="O414" s="1" t="str">
        <f>IF(AND(M414&lt;&gt;0,N414&lt;&gt;0),INDEX(B:B,ROW()),"")</f>
        <v/>
      </c>
    </row>
    <row r="415" spans="1:15" x14ac:dyDescent="0.35">
      <c r="A415" s="2">
        <v>2089</v>
      </c>
      <c r="B415" s="1">
        <v>15.622227714077219</v>
      </c>
      <c r="C415" s="1">
        <v>17</v>
      </c>
      <c r="D415" s="1">
        <v>4.0000000000000009</v>
      </c>
      <c r="E415" s="1">
        <v>6.399999999999995</v>
      </c>
      <c r="F415" s="1">
        <v>8.7999999999999901</v>
      </c>
      <c r="G415" s="1">
        <v>3.3658858828189659</v>
      </c>
      <c r="H415" s="1">
        <v>342</v>
      </c>
      <c r="I415" s="1"/>
      <c r="J415" s="1">
        <f>IF(B415&gt;11.91472, INDEX(B:B, ROW()), 0)</f>
        <v>15.622227714077219</v>
      </c>
      <c r="K415" s="1">
        <f>IF(G415&gt;3.22, INDEX(B:B, ROW()), 0)</f>
        <v>15.622227714077219</v>
      </c>
      <c r="L415" s="1">
        <f>IF(AND(J415&lt;&gt;0,K415&lt;&gt;0),INDEX(B:B,ROW()),"")</f>
        <v>15.622227714077219</v>
      </c>
      <c r="M415" s="1">
        <f>IF(B415&gt;14.31371, INDEX(B:B, ROW()), 0)</f>
        <v>15.622227714077219</v>
      </c>
      <c r="N415" s="1">
        <f>IF(G415&gt;4.493936, INDEX(B:B, ROW()), 0)</f>
        <v>0</v>
      </c>
      <c r="O415" s="1" t="str">
        <f>IF(AND(M415&lt;&gt;0,N415&lt;&gt;0),INDEX(B:B,ROW()),"")</f>
        <v/>
      </c>
    </row>
    <row r="416" spans="1:15" x14ac:dyDescent="0.35">
      <c r="A416" s="2">
        <v>2090</v>
      </c>
      <c r="B416" s="1">
        <v>14.83201586804952</v>
      </c>
      <c r="C416" s="1">
        <v>17</v>
      </c>
      <c r="D416" s="1">
        <v>4.0000000000000009</v>
      </c>
      <c r="E416" s="1">
        <v>6.4499999999999957</v>
      </c>
      <c r="F416" s="1">
        <v>8.8999999999999915</v>
      </c>
      <c r="G416" s="1">
        <v>3.38596389755017</v>
      </c>
      <c r="H416" s="1">
        <v>340</v>
      </c>
      <c r="I416" s="1"/>
      <c r="J416" s="1">
        <f>IF(B416&gt;11.91472, INDEX(B:B, ROW()), 0)</f>
        <v>14.83201586804952</v>
      </c>
      <c r="K416" s="1">
        <f>IF(G416&gt;3.22, INDEX(B:B, ROW()), 0)</f>
        <v>14.83201586804952</v>
      </c>
      <c r="L416" s="1">
        <f>IF(AND(J416&lt;&gt;0,K416&lt;&gt;0),INDEX(B:B,ROW()),"")</f>
        <v>14.83201586804952</v>
      </c>
      <c r="M416" s="1">
        <f>IF(B416&gt;14.31371, INDEX(B:B, ROW()), 0)</f>
        <v>14.83201586804952</v>
      </c>
      <c r="N416" s="1">
        <f>IF(G416&gt;4.493936, INDEX(B:B, ROW()), 0)</f>
        <v>0</v>
      </c>
      <c r="O416" s="1" t="str">
        <f>IF(AND(M416&lt;&gt;0,N416&lt;&gt;0),INDEX(B:B,ROW()),"")</f>
        <v/>
      </c>
    </row>
    <row r="417" spans="1:15" x14ac:dyDescent="0.35">
      <c r="A417" s="2">
        <v>2091</v>
      </c>
      <c r="B417" s="1">
        <v>15.05427151072691</v>
      </c>
      <c r="C417" s="1">
        <v>17</v>
      </c>
      <c r="D417" s="1">
        <v>4.0000000000000009</v>
      </c>
      <c r="E417" s="1">
        <v>6.4999999999999947</v>
      </c>
      <c r="F417" s="1">
        <v>8.9999999999999893</v>
      </c>
      <c r="G417" s="1">
        <v>3.4125496155776252</v>
      </c>
      <c r="H417" s="1">
        <v>338</v>
      </c>
      <c r="I417" s="1"/>
      <c r="J417" s="1">
        <f>IF(B417&gt;11.91472, INDEX(B:B, ROW()), 0)</f>
        <v>15.05427151072691</v>
      </c>
      <c r="K417" s="1">
        <f>IF(G417&gt;3.22, INDEX(B:B, ROW()), 0)</f>
        <v>15.05427151072691</v>
      </c>
      <c r="L417" s="1">
        <f>IF(AND(J417&lt;&gt;0,K417&lt;&gt;0),INDEX(B:B,ROW()),"")</f>
        <v>15.05427151072691</v>
      </c>
      <c r="M417" s="1">
        <f>IF(B417&gt;14.31371, INDEX(B:B, ROW()), 0)</f>
        <v>15.05427151072691</v>
      </c>
      <c r="N417" s="1">
        <f>IF(G417&gt;4.493936, INDEX(B:B, ROW()), 0)</f>
        <v>0</v>
      </c>
      <c r="O417" s="1" t="str">
        <f>IF(AND(M417&lt;&gt;0,N417&lt;&gt;0),INDEX(B:B,ROW()),"")</f>
        <v/>
      </c>
    </row>
    <row r="418" spans="1:15" x14ac:dyDescent="0.35">
      <c r="A418" s="2">
        <v>2094</v>
      </c>
      <c r="B418" s="1">
        <v>12.69410441235415</v>
      </c>
      <c r="C418" s="1">
        <v>17</v>
      </c>
      <c r="D418" s="1">
        <v>4.0000000000000009</v>
      </c>
      <c r="E418" s="1">
        <v>6.649999999999995</v>
      </c>
      <c r="F418" s="1">
        <v>9.2999999999999901</v>
      </c>
      <c r="G418" s="1">
        <v>3.3212546786335642</v>
      </c>
      <c r="H418" s="1">
        <v>332</v>
      </c>
      <c r="I418" s="1"/>
      <c r="J418" s="1">
        <f>IF(B418&gt;11.91472, INDEX(B:B, ROW()), 0)</f>
        <v>12.69410441235415</v>
      </c>
      <c r="K418" s="1">
        <f>IF(G418&gt;3.22, INDEX(B:B, ROW()), 0)</f>
        <v>12.69410441235415</v>
      </c>
      <c r="L418" s="1">
        <f>IF(AND(J418&lt;&gt;0,K418&lt;&gt;0),INDEX(B:B,ROW()),"")</f>
        <v>12.69410441235415</v>
      </c>
      <c r="M418" s="1">
        <f>IF(B418&gt;14.31371, INDEX(B:B, ROW()), 0)</f>
        <v>0</v>
      </c>
      <c r="N418" s="1">
        <f>IF(G418&gt;4.493936, INDEX(B:B, ROW()), 0)</f>
        <v>0</v>
      </c>
      <c r="O418" s="1" t="str">
        <f>IF(AND(M418&lt;&gt;0,N418&lt;&gt;0),INDEX(B:B,ROW()),"")</f>
        <v/>
      </c>
    </row>
    <row r="419" spans="1:15" x14ac:dyDescent="0.35">
      <c r="A419" s="2">
        <v>2095</v>
      </c>
      <c r="B419" s="1">
        <v>12.8844368713115</v>
      </c>
      <c r="C419" s="1">
        <v>17</v>
      </c>
      <c r="D419" s="1">
        <v>4.0000000000000009</v>
      </c>
      <c r="E419" s="1">
        <v>6.699999999999994</v>
      </c>
      <c r="F419" s="1">
        <v>9.3999999999999879</v>
      </c>
      <c r="G419" s="1">
        <v>3.3495760004881201</v>
      </c>
      <c r="H419" s="1">
        <v>332</v>
      </c>
      <c r="I419" s="1"/>
      <c r="J419" s="1">
        <f>IF(B419&gt;11.91472, INDEX(B:B, ROW()), 0)</f>
        <v>12.8844368713115</v>
      </c>
      <c r="K419" s="1">
        <f>IF(G419&gt;3.22, INDEX(B:B, ROW()), 0)</f>
        <v>12.8844368713115</v>
      </c>
      <c r="L419" s="1">
        <f>IF(AND(J419&lt;&gt;0,K419&lt;&gt;0),INDEX(B:B,ROW()),"")</f>
        <v>12.8844368713115</v>
      </c>
      <c r="M419" s="1">
        <f>IF(B419&gt;14.31371, INDEX(B:B, ROW()), 0)</f>
        <v>0</v>
      </c>
      <c r="N419" s="1">
        <f>IF(G419&gt;4.493936, INDEX(B:B, ROW()), 0)</f>
        <v>0</v>
      </c>
      <c r="O419" s="1" t="str">
        <f>IF(AND(M419&lt;&gt;0,N419&lt;&gt;0),INDEX(B:B,ROW()),"")</f>
        <v/>
      </c>
    </row>
    <row r="420" spans="1:15" x14ac:dyDescent="0.35">
      <c r="A420" s="2">
        <v>2096</v>
      </c>
      <c r="B420" s="1">
        <v>13.187104900306069</v>
      </c>
      <c r="C420" s="1">
        <v>17</v>
      </c>
      <c r="D420" s="1">
        <v>4.0000000000000009</v>
      </c>
      <c r="E420" s="1">
        <v>6.7499999999999947</v>
      </c>
      <c r="F420" s="1">
        <v>9.4999999999999893</v>
      </c>
      <c r="G420" s="1">
        <v>3.4070727797707341</v>
      </c>
      <c r="H420" s="1">
        <v>331</v>
      </c>
      <c r="I420" s="1"/>
      <c r="J420" s="1">
        <f>IF(B420&gt;11.91472, INDEX(B:B, ROW()), 0)</f>
        <v>13.187104900306069</v>
      </c>
      <c r="K420" s="1">
        <f>IF(G420&gt;3.22, INDEX(B:B, ROW()), 0)</f>
        <v>13.187104900306069</v>
      </c>
      <c r="L420" s="1">
        <f>IF(AND(J420&lt;&gt;0,K420&lt;&gt;0),INDEX(B:B,ROW()),"")</f>
        <v>13.187104900306069</v>
      </c>
      <c r="M420" s="1">
        <f>IF(B420&gt;14.31371, INDEX(B:B, ROW()), 0)</f>
        <v>0</v>
      </c>
      <c r="N420" s="1">
        <f>IF(G420&gt;4.493936, INDEX(B:B, ROW()), 0)</f>
        <v>0</v>
      </c>
      <c r="O420" s="1" t="str">
        <f>IF(AND(M420&lt;&gt;0,N420&lt;&gt;0),INDEX(B:B,ROW()),"")</f>
        <v/>
      </c>
    </row>
    <row r="421" spans="1:15" x14ac:dyDescent="0.35">
      <c r="A421" s="2">
        <v>2097</v>
      </c>
      <c r="B421" s="1">
        <v>12.304135194111771</v>
      </c>
      <c r="C421" s="1">
        <v>17</v>
      </c>
      <c r="D421" s="1">
        <v>4.0000000000000009</v>
      </c>
      <c r="E421" s="1">
        <v>6.7999999999999936</v>
      </c>
      <c r="F421" s="1">
        <v>9.5999999999999872</v>
      </c>
      <c r="G421" s="1">
        <v>3.3066809947929281</v>
      </c>
      <c r="H421" s="1">
        <v>326</v>
      </c>
      <c r="I421" s="1"/>
      <c r="J421" s="1">
        <f>IF(B421&gt;11.91472, INDEX(B:B, ROW()), 0)</f>
        <v>12.304135194111771</v>
      </c>
      <c r="K421" s="1">
        <f>IF(G421&gt;3.22, INDEX(B:B, ROW()), 0)</f>
        <v>12.304135194111771</v>
      </c>
      <c r="L421" s="1">
        <f>IF(AND(J421&lt;&gt;0,K421&lt;&gt;0),INDEX(B:B,ROW()),"")</f>
        <v>12.304135194111771</v>
      </c>
      <c r="M421" s="1">
        <f>IF(B421&gt;14.31371, INDEX(B:B, ROW()), 0)</f>
        <v>0</v>
      </c>
      <c r="N421" s="1">
        <f>IF(G421&gt;4.493936, INDEX(B:B, ROW()), 0)</f>
        <v>0</v>
      </c>
      <c r="O421" s="1" t="str">
        <f>IF(AND(M421&lt;&gt;0,N421&lt;&gt;0),INDEX(B:B,ROW()),"")</f>
        <v/>
      </c>
    </row>
    <row r="422" spans="1:15" x14ac:dyDescent="0.35">
      <c r="A422" s="2">
        <v>2099</v>
      </c>
      <c r="B422" s="1">
        <v>12.39990830621729</v>
      </c>
      <c r="C422" s="1">
        <v>17</v>
      </c>
      <c r="D422" s="1">
        <v>4.0000000000000009</v>
      </c>
      <c r="E422" s="1">
        <v>6.8999999999999932</v>
      </c>
      <c r="F422" s="1">
        <v>9.7999999999999865</v>
      </c>
      <c r="G422" s="1">
        <v>3.3476426046614449</v>
      </c>
      <c r="H422" s="1">
        <v>324</v>
      </c>
      <c r="I422" s="1"/>
      <c r="J422" s="1">
        <f>IF(B422&gt;11.91472, INDEX(B:B, ROW()), 0)</f>
        <v>12.39990830621729</v>
      </c>
      <c r="K422" s="1">
        <f>IF(G422&gt;3.22, INDEX(B:B, ROW()), 0)</f>
        <v>12.39990830621729</v>
      </c>
      <c r="L422" s="1">
        <f>IF(AND(J422&lt;&gt;0,K422&lt;&gt;0),INDEX(B:B,ROW()),"")</f>
        <v>12.39990830621729</v>
      </c>
      <c r="M422" s="1">
        <f>IF(B422&gt;14.31371, INDEX(B:B, ROW()), 0)</f>
        <v>0</v>
      </c>
      <c r="N422" s="1">
        <f>IF(G422&gt;4.493936, INDEX(B:B, ROW()), 0)</f>
        <v>0</v>
      </c>
      <c r="O422" s="1" t="str">
        <f>IF(AND(M422&lt;&gt;0,N422&lt;&gt;0),INDEX(B:B,ROW()),"")</f>
        <v/>
      </c>
    </row>
    <row r="423" spans="1:15" x14ac:dyDescent="0.35">
      <c r="A423" s="2">
        <v>2100</v>
      </c>
      <c r="B423" s="1">
        <v>12.565947509285341</v>
      </c>
      <c r="C423" s="1">
        <v>17</v>
      </c>
      <c r="D423" s="1">
        <v>4.0000000000000009</v>
      </c>
      <c r="E423" s="1">
        <v>6.949999999999994</v>
      </c>
      <c r="F423" s="1">
        <v>9.8999999999999879</v>
      </c>
      <c r="G423" s="1">
        <v>3.367376927799993</v>
      </c>
      <c r="H423" s="1">
        <v>323</v>
      </c>
      <c r="I423" s="1"/>
      <c r="J423" s="1">
        <f>IF(B423&gt;11.91472, INDEX(B:B, ROW()), 0)</f>
        <v>12.565947509285341</v>
      </c>
      <c r="K423" s="1">
        <f>IF(G423&gt;3.22, INDEX(B:B, ROW()), 0)</f>
        <v>12.565947509285341</v>
      </c>
      <c r="L423" s="1">
        <f>IF(AND(J423&lt;&gt;0,K423&lt;&gt;0),INDEX(B:B,ROW()),"")</f>
        <v>12.565947509285341</v>
      </c>
      <c r="M423" s="1">
        <f>IF(B423&gt;14.31371, INDEX(B:B, ROW()), 0)</f>
        <v>0</v>
      </c>
      <c r="N423" s="1">
        <f>IF(G423&gt;4.493936, INDEX(B:B, ROW()), 0)</f>
        <v>0</v>
      </c>
      <c r="O423" s="1" t="str">
        <f>IF(AND(M423&lt;&gt;0,N423&lt;&gt;0),INDEX(B:B,ROW()),"")</f>
        <v/>
      </c>
    </row>
    <row r="424" spans="1:15" x14ac:dyDescent="0.35">
      <c r="A424" s="2">
        <v>2115</v>
      </c>
      <c r="B424" s="1">
        <v>16.14714505414506</v>
      </c>
      <c r="C424" s="1">
        <v>17</v>
      </c>
      <c r="D424" s="1">
        <v>4.1000000000000014</v>
      </c>
      <c r="E424" s="1">
        <v>5.7999999999999989</v>
      </c>
      <c r="F424" s="1">
        <v>7.4999999999999956</v>
      </c>
      <c r="G424" s="1">
        <v>3.2479171761047492</v>
      </c>
      <c r="H424" s="1">
        <v>344</v>
      </c>
      <c r="I424" s="1"/>
      <c r="J424" s="1">
        <f>IF(B424&gt;11.91472, INDEX(B:B, ROW()), 0)</f>
        <v>16.14714505414506</v>
      </c>
      <c r="K424" s="1">
        <f>IF(G424&gt;3.22, INDEX(B:B, ROW()), 0)</f>
        <v>16.14714505414506</v>
      </c>
      <c r="L424" s="1">
        <f>IF(AND(J424&lt;&gt;0,K424&lt;&gt;0),INDEX(B:B,ROW()),"")</f>
        <v>16.14714505414506</v>
      </c>
      <c r="M424" s="1">
        <f>IF(B424&gt;14.31371, INDEX(B:B, ROW()), 0)</f>
        <v>16.14714505414506</v>
      </c>
      <c r="N424" s="1">
        <f>IF(G424&gt;4.493936, INDEX(B:B, ROW()), 0)</f>
        <v>0</v>
      </c>
      <c r="O424" s="1" t="str">
        <f>IF(AND(M424&lt;&gt;0,N424&lt;&gt;0),INDEX(B:B,ROW()),"")</f>
        <v/>
      </c>
    </row>
    <row r="425" spans="1:15" x14ac:dyDescent="0.35">
      <c r="A425" s="2">
        <v>2119</v>
      </c>
      <c r="B425" s="1">
        <v>15.406166270299121</v>
      </c>
      <c r="C425" s="1">
        <v>17</v>
      </c>
      <c r="D425" s="1">
        <v>4.1000000000000014</v>
      </c>
      <c r="E425" s="1">
        <v>5.9999999999999982</v>
      </c>
      <c r="F425" s="1">
        <v>7.899999999999995</v>
      </c>
      <c r="G425" s="1">
        <v>3.2915459351173029</v>
      </c>
      <c r="H425" s="1">
        <v>329</v>
      </c>
      <c r="I425" s="1"/>
      <c r="J425" s="1">
        <f>IF(B425&gt;11.91472, INDEX(B:B, ROW()), 0)</f>
        <v>15.406166270299121</v>
      </c>
      <c r="K425" s="1">
        <f>IF(G425&gt;3.22, INDEX(B:B, ROW()), 0)</f>
        <v>15.406166270299121</v>
      </c>
      <c r="L425" s="1">
        <f>IF(AND(J425&lt;&gt;0,K425&lt;&gt;0),INDEX(B:B,ROW()),"")</f>
        <v>15.406166270299121</v>
      </c>
      <c r="M425" s="1">
        <f>IF(B425&gt;14.31371, INDEX(B:B, ROW()), 0)</f>
        <v>15.406166270299121</v>
      </c>
      <c r="N425" s="1">
        <f>IF(G425&gt;4.493936, INDEX(B:B, ROW()), 0)</f>
        <v>0</v>
      </c>
      <c r="O425" s="1" t="str">
        <f>IF(AND(M425&lt;&gt;0,N425&lt;&gt;0),INDEX(B:B,ROW()),"")</f>
        <v/>
      </c>
    </row>
    <row r="426" spans="1:15" x14ac:dyDescent="0.35">
      <c r="A426" s="2">
        <v>2120</v>
      </c>
      <c r="B426" s="1">
        <v>15.722771299532811</v>
      </c>
      <c r="C426" s="1">
        <v>17</v>
      </c>
      <c r="D426" s="1">
        <v>4.1000000000000014</v>
      </c>
      <c r="E426" s="1">
        <v>6.049999999999998</v>
      </c>
      <c r="F426" s="1">
        <v>7.9999999999999947</v>
      </c>
      <c r="G426" s="1">
        <v>3.3318100765353011</v>
      </c>
      <c r="H426" s="1">
        <v>326</v>
      </c>
      <c r="I426" s="1"/>
      <c r="J426" s="1">
        <f>IF(B426&gt;11.91472, INDEX(B:B, ROW()), 0)</f>
        <v>15.722771299532811</v>
      </c>
      <c r="K426" s="1">
        <f>IF(G426&gt;3.22, INDEX(B:B, ROW()), 0)</f>
        <v>15.722771299532811</v>
      </c>
      <c r="L426" s="1">
        <f>IF(AND(J426&lt;&gt;0,K426&lt;&gt;0),INDEX(B:B,ROW()),"")</f>
        <v>15.722771299532811</v>
      </c>
      <c r="M426" s="1">
        <f>IF(B426&gt;14.31371, INDEX(B:B, ROW()), 0)</f>
        <v>15.722771299532811</v>
      </c>
      <c r="N426" s="1">
        <f>IF(G426&gt;4.493936, INDEX(B:B, ROW()), 0)</f>
        <v>0</v>
      </c>
      <c r="O426" s="1" t="str">
        <f>IF(AND(M426&lt;&gt;0,N426&lt;&gt;0),INDEX(B:B,ROW()),"")</f>
        <v/>
      </c>
    </row>
    <row r="427" spans="1:15" x14ac:dyDescent="0.35">
      <c r="A427" s="2">
        <v>2121</v>
      </c>
      <c r="B427" s="1">
        <v>16.33095970235501</v>
      </c>
      <c r="C427" s="1">
        <v>17</v>
      </c>
      <c r="D427" s="1">
        <v>4.1000000000000014</v>
      </c>
      <c r="E427" s="1">
        <v>6.0999999999999979</v>
      </c>
      <c r="F427" s="1">
        <v>8.0999999999999943</v>
      </c>
      <c r="G427" s="1">
        <v>3.3863161884425388</v>
      </c>
      <c r="H427" s="1">
        <v>320</v>
      </c>
      <c r="I427" s="1"/>
      <c r="J427" s="1">
        <f>IF(B427&gt;11.91472, INDEX(B:B, ROW()), 0)</f>
        <v>16.33095970235501</v>
      </c>
      <c r="K427" s="1">
        <f>IF(G427&gt;3.22, INDEX(B:B, ROW()), 0)</f>
        <v>16.33095970235501</v>
      </c>
      <c r="L427" s="1">
        <f>IF(AND(J427&lt;&gt;0,K427&lt;&gt;0),INDEX(B:B,ROW()),"")</f>
        <v>16.33095970235501</v>
      </c>
      <c r="M427" s="1">
        <f>IF(B427&gt;14.31371, INDEX(B:B, ROW()), 0)</f>
        <v>16.33095970235501</v>
      </c>
      <c r="N427" s="1">
        <f>IF(G427&gt;4.493936, INDEX(B:B, ROW()), 0)</f>
        <v>0</v>
      </c>
      <c r="O427" s="1" t="str">
        <f>IF(AND(M427&lt;&gt;0,N427&lt;&gt;0),INDEX(B:B,ROW()),"")</f>
        <v/>
      </c>
    </row>
    <row r="428" spans="1:15" x14ac:dyDescent="0.35">
      <c r="A428" s="2">
        <v>2122</v>
      </c>
      <c r="B428" s="1">
        <v>15.977366986713349</v>
      </c>
      <c r="C428" s="1">
        <v>17</v>
      </c>
      <c r="D428" s="1">
        <v>4.1000000000000014</v>
      </c>
      <c r="E428" s="1">
        <v>6.1499999999999977</v>
      </c>
      <c r="F428" s="1">
        <v>8.199999999999994</v>
      </c>
      <c r="G428" s="1">
        <v>3.3932495753662959</v>
      </c>
      <c r="H428" s="1">
        <v>317</v>
      </c>
      <c r="I428" s="1"/>
      <c r="J428" s="1">
        <f>IF(B428&gt;11.91472, INDEX(B:B, ROW()), 0)</f>
        <v>15.977366986713349</v>
      </c>
      <c r="K428" s="1">
        <f>IF(G428&gt;3.22, INDEX(B:B, ROW()), 0)</f>
        <v>15.977366986713349</v>
      </c>
      <c r="L428" s="1">
        <f>IF(AND(J428&lt;&gt;0,K428&lt;&gt;0),INDEX(B:B,ROW()),"")</f>
        <v>15.977366986713349</v>
      </c>
      <c r="M428" s="1">
        <f>IF(B428&gt;14.31371, INDEX(B:B, ROW()), 0)</f>
        <v>15.977366986713349</v>
      </c>
      <c r="N428" s="1">
        <f>IF(G428&gt;4.493936, INDEX(B:B, ROW()), 0)</f>
        <v>0</v>
      </c>
      <c r="O428" s="1" t="str">
        <f>IF(AND(M428&lt;&gt;0,N428&lt;&gt;0),INDEX(B:B,ROW()),"")</f>
        <v/>
      </c>
    </row>
    <row r="429" spans="1:15" x14ac:dyDescent="0.35">
      <c r="A429" s="2">
        <v>2123</v>
      </c>
      <c r="B429" s="1">
        <v>16.30566692066779</v>
      </c>
      <c r="C429" s="1">
        <v>17</v>
      </c>
      <c r="D429" s="1">
        <v>4.1000000000000014</v>
      </c>
      <c r="E429" s="1">
        <v>6.1999999999999984</v>
      </c>
      <c r="F429" s="1">
        <v>8.2999999999999936</v>
      </c>
      <c r="G429" s="1">
        <v>3.4838848616842371</v>
      </c>
      <c r="H429" s="1">
        <v>312</v>
      </c>
      <c r="I429" s="1"/>
      <c r="J429" s="1">
        <f>IF(B429&gt;11.91472, INDEX(B:B, ROW()), 0)</f>
        <v>16.30566692066779</v>
      </c>
      <c r="K429" s="1">
        <f>IF(G429&gt;3.22, INDEX(B:B, ROW()), 0)</f>
        <v>16.30566692066779</v>
      </c>
      <c r="L429" s="1">
        <f>IF(AND(J429&lt;&gt;0,K429&lt;&gt;0),INDEX(B:B,ROW()),"")</f>
        <v>16.30566692066779</v>
      </c>
      <c r="M429" s="1">
        <f>IF(B429&gt;14.31371, INDEX(B:B, ROW()), 0)</f>
        <v>16.30566692066779</v>
      </c>
      <c r="N429" s="1">
        <f>IF(G429&gt;4.493936, INDEX(B:B, ROW()), 0)</f>
        <v>0</v>
      </c>
      <c r="O429" s="1" t="str">
        <f>IF(AND(M429&lt;&gt;0,N429&lt;&gt;0),INDEX(B:B,ROW()),"")</f>
        <v/>
      </c>
    </row>
    <row r="430" spans="1:15" x14ac:dyDescent="0.35">
      <c r="A430" s="2">
        <v>2124</v>
      </c>
      <c r="B430" s="1">
        <v>16.64621341471592</v>
      </c>
      <c r="C430" s="1">
        <v>17</v>
      </c>
      <c r="D430" s="1">
        <v>4.1000000000000014</v>
      </c>
      <c r="E430" s="1">
        <v>6.2499999999999973</v>
      </c>
      <c r="F430" s="1">
        <v>8.3999999999999932</v>
      </c>
      <c r="G430" s="1">
        <v>3.5287203298518062</v>
      </c>
      <c r="H430" s="1">
        <v>312</v>
      </c>
      <c r="I430" s="1"/>
      <c r="J430" s="1">
        <f>IF(B430&gt;11.91472, INDEX(B:B, ROW()), 0)</f>
        <v>16.64621341471592</v>
      </c>
      <c r="K430" s="1">
        <f>IF(G430&gt;3.22, INDEX(B:B, ROW()), 0)</f>
        <v>16.64621341471592</v>
      </c>
      <c r="L430" s="1">
        <f>IF(AND(J430&lt;&gt;0,K430&lt;&gt;0),INDEX(B:B,ROW()),"")</f>
        <v>16.64621341471592</v>
      </c>
      <c r="M430" s="1">
        <f>IF(B430&gt;14.31371, INDEX(B:B, ROW()), 0)</f>
        <v>16.64621341471592</v>
      </c>
      <c r="N430" s="1">
        <f>IF(G430&gt;4.493936, INDEX(B:B, ROW()), 0)</f>
        <v>0</v>
      </c>
      <c r="O430" s="1" t="str">
        <f>IF(AND(M430&lt;&gt;0,N430&lt;&gt;0),INDEX(B:B,ROW()),"")</f>
        <v/>
      </c>
    </row>
    <row r="431" spans="1:15" x14ac:dyDescent="0.35">
      <c r="A431" s="2">
        <v>2125</v>
      </c>
      <c r="B431" s="1">
        <v>16.52815184410429</v>
      </c>
      <c r="C431" s="1">
        <v>17</v>
      </c>
      <c r="D431" s="1">
        <v>4.1000000000000014</v>
      </c>
      <c r="E431" s="1">
        <v>6.2999999999999972</v>
      </c>
      <c r="F431" s="1">
        <v>8.4999999999999929</v>
      </c>
      <c r="G431" s="1">
        <v>3.5173560541260991</v>
      </c>
      <c r="H431" s="1">
        <v>308</v>
      </c>
      <c r="I431" s="1"/>
      <c r="J431" s="1">
        <f>IF(B431&gt;11.91472, INDEX(B:B, ROW()), 0)</f>
        <v>16.52815184410429</v>
      </c>
      <c r="K431" s="1">
        <f>IF(G431&gt;3.22, INDEX(B:B, ROW()), 0)</f>
        <v>16.52815184410429</v>
      </c>
      <c r="L431" s="1">
        <f>IF(AND(J431&lt;&gt;0,K431&lt;&gt;0),INDEX(B:B,ROW()),"")</f>
        <v>16.52815184410429</v>
      </c>
      <c r="M431" s="1">
        <f>IF(B431&gt;14.31371, INDEX(B:B, ROW()), 0)</f>
        <v>16.52815184410429</v>
      </c>
      <c r="N431" s="1">
        <f>IF(G431&gt;4.493936, INDEX(B:B, ROW()), 0)</f>
        <v>0</v>
      </c>
      <c r="O431" s="1" t="str">
        <f>IF(AND(M431&lt;&gt;0,N431&lt;&gt;0),INDEX(B:B,ROW()),"")</f>
        <v/>
      </c>
    </row>
    <row r="432" spans="1:15" x14ac:dyDescent="0.35">
      <c r="A432" s="2">
        <v>2126</v>
      </c>
      <c r="B432" s="1">
        <v>16.191384843506899</v>
      </c>
      <c r="C432" s="1">
        <v>17</v>
      </c>
      <c r="D432" s="1">
        <v>4.1000000000000014</v>
      </c>
      <c r="E432" s="1">
        <v>6.349999999999997</v>
      </c>
      <c r="F432" s="1">
        <v>8.5999999999999925</v>
      </c>
      <c r="G432" s="1">
        <v>3.487362159413232</v>
      </c>
      <c r="H432" s="1">
        <v>305</v>
      </c>
      <c r="I432" s="1"/>
      <c r="J432" s="1">
        <f>IF(B432&gt;11.91472, INDEX(B:B, ROW()), 0)</f>
        <v>16.191384843506899</v>
      </c>
      <c r="K432" s="1">
        <f>IF(G432&gt;3.22, INDEX(B:B, ROW()), 0)</f>
        <v>16.191384843506899</v>
      </c>
      <c r="L432" s="1">
        <f>IF(AND(J432&lt;&gt;0,K432&lt;&gt;0),INDEX(B:B,ROW()),"")</f>
        <v>16.191384843506899</v>
      </c>
      <c r="M432" s="1">
        <f>IF(B432&gt;14.31371, INDEX(B:B, ROW()), 0)</f>
        <v>16.191384843506899</v>
      </c>
      <c r="N432" s="1">
        <f>IF(G432&gt;4.493936, INDEX(B:B, ROW()), 0)</f>
        <v>0</v>
      </c>
      <c r="O432" s="1" t="str">
        <f>IF(AND(M432&lt;&gt;0,N432&lt;&gt;0),INDEX(B:B,ROW()),"")</f>
        <v/>
      </c>
    </row>
    <row r="433" spans="1:15" x14ac:dyDescent="0.35">
      <c r="A433" s="2">
        <v>2127</v>
      </c>
      <c r="B433" s="1">
        <v>14.203718227012439</v>
      </c>
      <c r="C433" s="1">
        <v>17</v>
      </c>
      <c r="D433" s="1">
        <v>4.1000000000000014</v>
      </c>
      <c r="E433" s="1">
        <v>6.3999999999999968</v>
      </c>
      <c r="F433" s="1">
        <v>8.6999999999999922</v>
      </c>
      <c r="G433" s="1">
        <v>3.285395674244072</v>
      </c>
      <c r="H433" s="1">
        <v>299</v>
      </c>
      <c r="I433" s="1"/>
      <c r="J433" s="1">
        <f>IF(B433&gt;11.91472, INDEX(B:B, ROW()), 0)</f>
        <v>14.203718227012439</v>
      </c>
      <c r="K433" s="1">
        <f>IF(G433&gt;3.22, INDEX(B:B, ROW()), 0)</f>
        <v>14.203718227012439</v>
      </c>
      <c r="L433" s="1">
        <f>IF(AND(J433&lt;&gt;0,K433&lt;&gt;0),INDEX(B:B,ROW()),"")</f>
        <v>14.203718227012439</v>
      </c>
      <c r="M433" s="1">
        <f>IF(B433&gt;14.31371, INDEX(B:B, ROW()), 0)</f>
        <v>0</v>
      </c>
      <c r="N433" s="1">
        <f>IF(G433&gt;4.493936, INDEX(B:B, ROW()), 0)</f>
        <v>0</v>
      </c>
      <c r="O433" s="1" t="str">
        <f>IF(AND(M433&lt;&gt;0,N433&lt;&gt;0),INDEX(B:B,ROW()),"")</f>
        <v/>
      </c>
    </row>
    <row r="434" spans="1:15" x14ac:dyDescent="0.35">
      <c r="A434" s="2">
        <v>2128</v>
      </c>
      <c r="B434" s="1">
        <v>13.413506380984741</v>
      </c>
      <c r="C434" s="1">
        <v>17</v>
      </c>
      <c r="D434" s="1">
        <v>4.1000000000000014</v>
      </c>
      <c r="E434" s="1">
        <v>6.4499999999999966</v>
      </c>
      <c r="F434" s="1">
        <v>8.7999999999999918</v>
      </c>
      <c r="G434" s="1">
        <v>3.303406697103588</v>
      </c>
      <c r="H434" s="1">
        <v>297</v>
      </c>
      <c r="I434" s="1"/>
      <c r="J434" s="1">
        <f>IF(B434&gt;11.91472, INDEX(B:B, ROW()), 0)</f>
        <v>13.413506380984741</v>
      </c>
      <c r="K434" s="1">
        <f>IF(G434&gt;3.22, INDEX(B:B, ROW()), 0)</f>
        <v>13.413506380984741</v>
      </c>
      <c r="L434" s="1">
        <f>IF(AND(J434&lt;&gt;0,K434&lt;&gt;0),INDEX(B:B,ROW()),"")</f>
        <v>13.413506380984741</v>
      </c>
      <c r="M434" s="1">
        <f>IF(B434&gt;14.31371, INDEX(B:B, ROW()), 0)</f>
        <v>0</v>
      </c>
      <c r="N434" s="1">
        <f>IF(G434&gt;4.493936, INDEX(B:B, ROW()), 0)</f>
        <v>0</v>
      </c>
      <c r="O434" s="1" t="str">
        <f>IF(AND(M434&lt;&gt;0,N434&lt;&gt;0),INDEX(B:B,ROW()),"")</f>
        <v/>
      </c>
    </row>
    <row r="435" spans="1:15" x14ac:dyDescent="0.35">
      <c r="A435" s="2">
        <v>2129</v>
      </c>
      <c r="B435" s="1">
        <v>13.63576202366214</v>
      </c>
      <c r="C435" s="1">
        <v>17</v>
      </c>
      <c r="D435" s="1">
        <v>4.1000000000000014</v>
      </c>
      <c r="E435" s="1">
        <v>6.4999999999999956</v>
      </c>
      <c r="F435" s="1">
        <v>8.8999999999999915</v>
      </c>
      <c r="G435" s="1">
        <v>3.3317835537674632</v>
      </c>
      <c r="H435" s="1">
        <v>295</v>
      </c>
      <c r="I435" s="1"/>
      <c r="J435" s="1">
        <f>IF(B435&gt;11.91472, INDEX(B:B, ROW()), 0)</f>
        <v>13.63576202366214</v>
      </c>
      <c r="K435" s="1">
        <f>IF(G435&gt;3.22, INDEX(B:B, ROW()), 0)</f>
        <v>13.63576202366214</v>
      </c>
      <c r="L435" s="1">
        <f>IF(AND(J435&lt;&gt;0,K435&lt;&gt;0),INDEX(B:B,ROW()),"")</f>
        <v>13.63576202366214</v>
      </c>
      <c r="M435" s="1">
        <f>IF(B435&gt;14.31371, INDEX(B:B, ROW()), 0)</f>
        <v>0</v>
      </c>
      <c r="N435" s="1">
        <f>IF(G435&gt;4.493936, INDEX(B:B, ROW()), 0)</f>
        <v>0</v>
      </c>
      <c r="O435" s="1" t="str">
        <f>IF(AND(M435&lt;&gt;0,N435&lt;&gt;0),INDEX(B:B,ROW()),"")</f>
        <v/>
      </c>
    </row>
    <row r="436" spans="1:15" x14ac:dyDescent="0.35">
      <c r="A436" s="2">
        <v>2152</v>
      </c>
      <c r="B436" s="1">
        <v>16.185229606501881</v>
      </c>
      <c r="C436" s="1">
        <v>17</v>
      </c>
      <c r="D436" s="1">
        <v>4.2000000000000011</v>
      </c>
      <c r="E436" s="1">
        <v>5.7999999999999989</v>
      </c>
      <c r="F436" s="1">
        <v>7.3999999999999968</v>
      </c>
      <c r="G436" s="1">
        <v>3.331307418128322</v>
      </c>
      <c r="H436" s="1">
        <v>325</v>
      </c>
      <c r="I436" s="1"/>
      <c r="J436" s="1">
        <f>IF(B436&gt;11.91472, INDEX(B:B, ROW()), 0)</f>
        <v>16.185229606501881</v>
      </c>
      <c r="K436" s="1">
        <f>IF(G436&gt;3.22, INDEX(B:B, ROW()), 0)</f>
        <v>16.185229606501881</v>
      </c>
      <c r="L436" s="1">
        <f>IF(AND(J436&lt;&gt;0,K436&lt;&gt;0),INDEX(B:B,ROW()),"")</f>
        <v>16.185229606501881</v>
      </c>
      <c r="M436" s="1">
        <f>IF(B436&gt;14.31371, INDEX(B:B, ROW()), 0)</f>
        <v>16.185229606501881</v>
      </c>
      <c r="N436" s="1">
        <f>IF(G436&gt;4.493936, INDEX(B:B, ROW()), 0)</f>
        <v>0</v>
      </c>
      <c r="O436" s="1" t="str">
        <f>IF(AND(M436&lt;&gt;0,N436&lt;&gt;0),INDEX(B:B,ROW()),"")</f>
        <v/>
      </c>
    </row>
    <row r="437" spans="1:15" x14ac:dyDescent="0.35">
      <c r="A437" s="2">
        <v>2153</v>
      </c>
      <c r="B437" s="1">
        <v>14.686528376413991</v>
      </c>
      <c r="C437" s="1">
        <v>17</v>
      </c>
      <c r="D437" s="1">
        <v>4.2000000000000011</v>
      </c>
      <c r="E437" s="1">
        <v>5.8499999999999988</v>
      </c>
      <c r="F437" s="1">
        <v>7.4999999999999956</v>
      </c>
      <c r="G437" s="1">
        <v>3.2216456965575109</v>
      </c>
      <c r="H437" s="1">
        <v>321</v>
      </c>
      <c r="I437" s="1"/>
      <c r="J437" s="1">
        <f>IF(B437&gt;11.91472, INDEX(B:B, ROW()), 0)</f>
        <v>14.686528376413991</v>
      </c>
      <c r="K437" s="1">
        <f>IF(G437&gt;3.22, INDEX(B:B, ROW()), 0)</f>
        <v>14.686528376413991</v>
      </c>
      <c r="L437" s="1">
        <f>IF(AND(J437&lt;&gt;0,K437&lt;&gt;0),INDEX(B:B,ROW()),"")</f>
        <v>14.686528376413991</v>
      </c>
      <c r="M437" s="1">
        <f>IF(B437&gt;14.31371, INDEX(B:B, ROW()), 0)</f>
        <v>14.686528376413991</v>
      </c>
      <c r="N437" s="1">
        <f>IF(G437&gt;4.493936, INDEX(B:B, ROW()), 0)</f>
        <v>0</v>
      </c>
      <c r="O437" s="1" t="str">
        <f>IF(AND(M437&lt;&gt;0,N437&lt;&gt;0),INDEX(B:B,ROW()),"")</f>
        <v/>
      </c>
    </row>
    <row r="438" spans="1:15" x14ac:dyDescent="0.35">
      <c r="A438" s="2">
        <v>2154</v>
      </c>
      <c r="B438" s="1">
        <v>15.021983154309069</v>
      </c>
      <c r="C438" s="1">
        <v>17</v>
      </c>
      <c r="D438" s="1">
        <v>4.2000000000000011</v>
      </c>
      <c r="E438" s="1">
        <v>5.8999999999999986</v>
      </c>
      <c r="F438" s="1">
        <v>7.5999999999999961</v>
      </c>
      <c r="G438" s="1">
        <v>3.2662698103870809</v>
      </c>
      <c r="H438" s="1">
        <v>318</v>
      </c>
      <c r="I438" s="1"/>
      <c r="J438" s="1">
        <f>IF(B438&gt;11.91472, INDEX(B:B, ROW()), 0)</f>
        <v>15.021983154309069</v>
      </c>
      <c r="K438" s="1">
        <f>IF(G438&gt;3.22, INDEX(B:B, ROW()), 0)</f>
        <v>15.021983154309069</v>
      </c>
      <c r="L438" s="1">
        <f>IF(AND(J438&lt;&gt;0,K438&lt;&gt;0),INDEX(B:B,ROW()),"")</f>
        <v>15.021983154309069</v>
      </c>
      <c r="M438" s="1">
        <f>IF(B438&gt;14.31371, INDEX(B:B, ROW()), 0)</f>
        <v>15.021983154309069</v>
      </c>
      <c r="N438" s="1">
        <f>IF(G438&gt;4.493936, INDEX(B:B, ROW()), 0)</f>
        <v>0</v>
      </c>
      <c r="O438" s="1" t="str">
        <f>IF(AND(M438&lt;&gt;0,N438&lt;&gt;0),INDEX(B:B,ROW()),"")</f>
        <v/>
      </c>
    </row>
    <row r="439" spans="1:15" x14ac:dyDescent="0.35">
      <c r="A439" s="2">
        <v>2155</v>
      </c>
      <c r="B439" s="1">
        <v>15.328569868085109</v>
      </c>
      <c r="C439" s="1">
        <v>17</v>
      </c>
      <c r="D439" s="1">
        <v>4.2000000000000011</v>
      </c>
      <c r="E439" s="1">
        <v>5.9499999999999984</v>
      </c>
      <c r="F439" s="1">
        <v>7.6999999999999957</v>
      </c>
      <c r="G439" s="1">
        <v>3.342736622859666</v>
      </c>
      <c r="H439" s="1">
        <v>312</v>
      </c>
      <c r="I439" s="1"/>
      <c r="J439" s="1">
        <f>IF(B439&gt;11.91472, INDEX(B:B, ROW()), 0)</f>
        <v>15.328569868085109</v>
      </c>
      <c r="K439" s="1">
        <f>IF(G439&gt;3.22, INDEX(B:B, ROW()), 0)</f>
        <v>15.328569868085109</v>
      </c>
      <c r="L439" s="1">
        <f>IF(AND(J439&lt;&gt;0,K439&lt;&gt;0),INDEX(B:B,ROW()),"")</f>
        <v>15.328569868085109</v>
      </c>
      <c r="M439" s="1">
        <f>IF(B439&gt;14.31371, INDEX(B:B, ROW()), 0)</f>
        <v>15.328569868085109</v>
      </c>
      <c r="N439" s="1">
        <f>IF(G439&gt;4.493936, INDEX(B:B, ROW()), 0)</f>
        <v>0</v>
      </c>
      <c r="O439" s="1" t="str">
        <f>IF(AND(M439&lt;&gt;0,N439&lt;&gt;0),INDEX(B:B,ROW()),"")</f>
        <v/>
      </c>
    </row>
    <row r="440" spans="1:15" x14ac:dyDescent="0.35">
      <c r="A440" s="2">
        <v>2156</v>
      </c>
      <c r="B440" s="1">
        <v>14.758536301143311</v>
      </c>
      <c r="C440" s="1">
        <v>17</v>
      </c>
      <c r="D440" s="1">
        <v>4.2000000000000011</v>
      </c>
      <c r="E440" s="1">
        <v>5.9999999999999982</v>
      </c>
      <c r="F440" s="1">
        <v>7.7999999999999954</v>
      </c>
      <c r="G440" s="1">
        <v>3.3301979161523478</v>
      </c>
      <c r="H440" s="1">
        <v>308</v>
      </c>
      <c r="I440" s="1"/>
      <c r="J440" s="1">
        <f>IF(B440&gt;11.91472, INDEX(B:B, ROW()), 0)</f>
        <v>14.758536301143311</v>
      </c>
      <c r="K440" s="1">
        <f>IF(G440&gt;3.22, INDEX(B:B, ROW()), 0)</f>
        <v>14.758536301143311</v>
      </c>
      <c r="L440" s="1">
        <f>IF(AND(J440&lt;&gt;0,K440&lt;&gt;0),INDEX(B:B,ROW()),"")</f>
        <v>14.758536301143311</v>
      </c>
      <c r="M440" s="1">
        <f>IF(B440&gt;14.31371, INDEX(B:B, ROW()), 0)</f>
        <v>14.758536301143311</v>
      </c>
      <c r="N440" s="1">
        <f>IF(G440&gt;4.493936, INDEX(B:B, ROW()), 0)</f>
        <v>0</v>
      </c>
      <c r="O440" s="1" t="str">
        <f>IF(AND(M440&lt;&gt;0,N440&lt;&gt;0),INDEX(B:B,ROW()),"")</f>
        <v/>
      </c>
    </row>
    <row r="441" spans="1:15" x14ac:dyDescent="0.35">
      <c r="A441" s="2">
        <v>2157</v>
      </c>
      <c r="B441" s="1">
        <v>15.978891513044861</v>
      </c>
      <c r="C441" s="1">
        <v>17</v>
      </c>
      <c r="D441" s="1">
        <v>4.2000000000000011</v>
      </c>
      <c r="E441" s="1">
        <v>6.049999999999998</v>
      </c>
      <c r="F441" s="1">
        <v>7.899999999999995</v>
      </c>
      <c r="G441" s="1">
        <v>3.4671350407897839</v>
      </c>
      <c r="H441" s="1">
        <v>306</v>
      </c>
      <c r="I441" s="1"/>
      <c r="J441" s="1">
        <f>IF(B441&gt;11.91472, INDEX(B:B, ROW()), 0)</f>
        <v>15.978891513044861</v>
      </c>
      <c r="K441" s="1">
        <f>IF(G441&gt;3.22, INDEX(B:B, ROW()), 0)</f>
        <v>15.978891513044861</v>
      </c>
      <c r="L441" s="1">
        <f>IF(AND(J441&lt;&gt;0,K441&lt;&gt;0),INDEX(B:B,ROW()),"")</f>
        <v>15.978891513044861</v>
      </c>
      <c r="M441" s="1">
        <f>IF(B441&gt;14.31371, INDEX(B:B, ROW()), 0)</f>
        <v>15.978891513044861</v>
      </c>
      <c r="N441" s="1">
        <f>IF(G441&gt;4.493936, INDEX(B:B, ROW()), 0)</f>
        <v>0</v>
      </c>
      <c r="O441" s="1" t="str">
        <f>IF(AND(M441&lt;&gt;0,N441&lt;&gt;0),INDEX(B:B,ROW()),"")</f>
        <v/>
      </c>
    </row>
    <row r="442" spans="1:15" x14ac:dyDescent="0.35">
      <c r="A442" s="2">
        <v>2158</v>
      </c>
      <c r="B442" s="1">
        <v>16.533796788420521</v>
      </c>
      <c r="C442" s="1">
        <v>17</v>
      </c>
      <c r="D442" s="1">
        <v>4.2000000000000011</v>
      </c>
      <c r="E442" s="1">
        <v>6.0999999999999979</v>
      </c>
      <c r="F442" s="1">
        <v>7.9999999999999947</v>
      </c>
      <c r="G442" s="1">
        <v>3.5222951316534332</v>
      </c>
      <c r="H442" s="1">
        <v>300</v>
      </c>
      <c r="I442" s="1"/>
      <c r="J442" s="1">
        <f>IF(B442&gt;11.91472, INDEX(B:B, ROW()), 0)</f>
        <v>16.533796788420521</v>
      </c>
      <c r="K442" s="1">
        <f>IF(G442&gt;3.22, INDEX(B:B, ROW()), 0)</f>
        <v>16.533796788420521</v>
      </c>
      <c r="L442" s="1">
        <f>IF(AND(J442&lt;&gt;0,K442&lt;&gt;0),INDEX(B:B,ROW()),"")</f>
        <v>16.533796788420521</v>
      </c>
      <c r="M442" s="1">
        <f>IF(B442&gt;14.31371, INDEX(B:B, ROW()), 0)</f>
        <v>16.533796788420521</v>
      </c>
      <c r="N442" s="1">
        <f>IF(G442&gt;4.493936, INDEX(B:B, ROW()), 0)</f>
        <v>0</v>
      </c>
      <c r="O442" s="1" t="str">
        <f>IF(AND(M442&lt;&gt;0,N442&lt;&gt;0),INDEX(B:B,ROW()),"")</f>
        <v/>
      </c>
    </row>
    <row r="443" spans="1:15" x14ac:dyDescent="0.35">
      <c r="A443" s="2">
        <v>2159</v>
      </c>
      <c r="B443" s="1">
        <v>16.145061072108788</v>
      </c>
      <c r="C443" s="1">
        <v>17</v>
      </c>
      <c r="D443" s="1">
        <v>4.2000000000000011</v>
      </c>
      <c r="E443" s="1">
        <v>6.1499999999999977</v>
      </c>
      <c r="F443" s="1">
        <v>8.0999999999999943</v>
      </c>
      <c r="G443" s="1">
        <v>3.5266341333401372</v>
      </c>
      <c r="H443" s="1">
        <v>296</v>
      </c>
      <c r="I443" s="1"/>
      <c r="J443" s="1">
        <f>IF(B443&gt;11.91472, INDEX(B:B, ROW()), 0)</f>
        <v>16.145061072108788</v>
      </c>
      <c r="K443" s="1">
        <f>IF(G443&gt;3.22, INDEX(B:B, ROW()), 0)</f>
        <v>16.145061072108788</v>
      </c>
      <c r="L443" s="1">
        <f>IF(AND(J443&lt;&gt;0,K443&lt;&gt;0),INDEX(B:B,ROW()),"")</f>
        <v>16.145061072108788</v>
      </c>
      <c r="M443" s="1">
        <f>IF(B443&gt;14.31371, INDEX(B:B, ROW()), 0)</f>
        <v>16.145061072108788</v>
      </c>
      <c r="N443" s="1">
        <f>IF(G443&gt;4.493936, INDEX(B:B, ROW()), 0)</f>
        <v>0</v>
      </c>
      <c r="O443" s="1" t="str">
        <f>IF(AND(M443&lt;&gt;0,N443&lt;&gt;0),INDEX(B:B,ROW()),"")</f>
        <v/>
      </c>
    </row>
    <row r="444" spans="1:15" x14ac:dyDescent="0.35">
      <c r="A444" s="2">
        <v>2160</v>
      </c>
      <c r="B444" s="1">
        <v>16.443183472207789</v>
      </c>
      <c r="C444" s="1">
        <v>17</v>
      </c>
      <c r="D444" s="1">
        <v>4.2000000000000011</v>
      </c>
      <c r="E444" s="1">
        <v>6.1999999999999984</v>
      </c>
      <c r="F444" s="1">
        <v>8.199999999999994</v>
      </c>
      <c r="G444" s="1">
        <v>3.6286542707200158</v>
      </c>
      <c r="H444" s="1">
        <v>292</v>
      </c>
      <c r="I444" s="1"/>
      <c r="J444" s="1">
        <f>IF(B444&gt;11.91472, INDEX(B:B, ROW()), 0)</f>
        <v>16.443183472207789</v>
      </c>
      <c r="K444" s="1">
        <f>IF(G444&gt;3.22, INDEX(B:B, ROW()), 0)</f>
        <v>16.443183472207789</v>
      </c>
      <c r="L444" s="1">
        <f>IF(AND(J444&lt;&gt;0,K444&lt;&gt;0),INDEX(B:B,ROW()),"")</f>
        <v>16.443183472207789</v>
      </c>
      <c r="M444" s="1">
        <f>IF(B444&gt;14.31371, INDEX(B:B, ROW()), 0)</f>
        <v>16.443183472207789</v>
      </c>
      <c r="N444" s="1">
        <f>IF(G444&gt;4.493936, INDEX(B:B, ROW()), 0)</f>
        <v>0</v>
      </c>
      <c r="O444" s="1" t="str">
        <f>IF(AND(M444&lt;&gt;0,N444&lt;&gt;0),INDEX(B:B,ROW()),"")</f>
        <v/>
      </c>
    </row>
    <row r="445" spans="1:15" x14ac:dyDescent="0.35">
      <c r="A445" s="2">
        <v>2161</v>
      </c>
      <c r="B445" s="1">
        <v>16.82119447520591</v>
      </c>
      <c r="C445" s="1">
        <v>17</v>
      </c>
      <c r="D445" s="1">
        <v>4.2000000000000011</v>
      </c>
      <c r="E445" s="1">
        <v>6.2499999999999973</v>
      </c>
      <c r="F445" s="1">
        <v>8.2999999999999936</v>
      </c>
      <c r="G445" s="1">
        <v>3.6806079695227432</v>
      </c>
      <c r="H445" s="1">
        <v>291</v>
      </c>
      <c r="I445" s="1"/>
      <c r="J445" s="1">
        <f>IF(B445&gt;11.91472, INDEX(B:B, ROW()), 0)</f>
        <v>16.82119447520591</v>
      </c>
      <c r="K445" s="1">
        <f>IF(G445&gt;3.22, INDEX(B:B, ROW()), 0)</f>
        <v>16.82119447520591</v>
      </c>
      <c r="L445" s="1">
        <f>IF(AND(J445&lt;&gt;0,K445&lt;&gt;0),INDEX(B:B,ROW()),"")</f>
        <v>16.82119447520591</v>
      </c>
      <c r="M445" s="1">
        <f>IF(B445&gt;14.31371, INDEX(B:B, ROW()), 0)</f>
        <v>16.82119447520591</v>
      </c>
      <c r="N445" s="1">
        <f>IF(G445&gt;4.493936, INDEX(B:B, ROW()), 0)</f>
        <v>0</v>
      </c>
      <c r="O445" s="1" t="str">
        <f>IF(AND(M445&lt;&gt;0,N445&lt;&gt;0),INDEX(B:B,ROW()),"")</f>
        <v/>
      </c>
    </row>
    <row r="446" spans="1:15" x14ac:dyDescent="0.35">
      <c r="A446" s="2">
        <v>2162</v>
      </c>
      <c r="B446" s="1">
        <v>17.01427114667386</v>
      </c>
      <c r="C446" s="1">
        <v>17</v>
      </c>
      <c r="D446" s="1">
        <v>4.2000000000000011</v>
      </c>
      <c r="E446" s="1">
        <v>6.2999999999999972</v>
      </c>
      <c r="F446" s="1">
        <v>8.3999999999999932</v>
      </c>
      <c r="G446" s="1">
        <v>3.7114105584338981</v>
      </c>
      <c r="H446" s="1">
        <v>290</v>
      </c>
      <c r="I446" s="1"/>
      <c r="J446" s="1">
        <f>IF(B446&gt;11.91472, INDEX(B:B, ROW()), 0)</f>
        <v>17.01427114667386</v>
      </c>
      <c r="K446" s="1">
        <f>IF(G446&gt;3.22, INDEX(B:B, ROW()), 0)</f>
        <v>17.01427114667386</v>
      </c>
      <c r="L446" s="1">
        <f>IF(AND(J446&lt;&gt;0,K446&lt;&gt;0),INDEX(B:B,ROW()),"")</f>
        <v>17.01427114667386</v>
      </c>
      <c r="M446" s="1">
        <f>IF(B446&gt;14.31371, INDEX(B:B, ROW()), 0)</f>
        <v>17.01427114667386</v>
      </c>
      <c r="N446" s="1">
        <f>IF(G446&gt;4.493936, INDEX(B:B, ROW()), 0)</f>
        <v>0</v>
      </c>
      <c r="O446" s="1" t="str">
        <f>IF(AND(M446&lt;&gt;0,N446&lt;&gt;0),INDEX(B:B,ROW()),"")</f>
        <v/>
      </c>
    </row>
    <row r="447" spans="1:15" x14ac:dyDescent="0.35">
      <c r="A447" s="2">
        <v>2163</v>
      </c>
      <c r="B447" s="1">
        <v>16.80930138145284</v>
      </c>
      <c r="C447" s="1">
        <v>17</v>
      </c>
      <c r="D447" s="1">
        <v>4.2000000000000011</v>
      </c>
      <c r="E447" s="1">
        <v>6.349999999999997</v>
      </c>
      <c r="F447" s="1">
        <v>8.4999999999999929</v>
      </c>
      <c r="G447" s="1">
        <v>3.6876239748659931</v>
      </c>
      <c r="H447" s="1">
        <v>285</v>
      </c>
      <c r="I447" s="1"/>
      <c r="J447" s="1">
        <f>IF(B447&gt;11.91472, INDEX(B:B, ROW()), 0)</f>
        <v>16.80930138145284</v>
      </c>
      <c r="K447" s="1">
        <f>IF(G447&gt;3.22, INDEX(B:B, ROW()), 0)</f>
        <v>16.80930138145284</v>
      </c>
      <c r="L447" s="1">
        <f>IF(AND(J447&lt;&gt;0,K447&lt;&gt;0),INDEX(B:B,ROW()),"")</f>
        <v>16.80930138145284</v>
      </c>
      <c r="M447" s="1">
        <f>IF(B447&gt;14.31371, INDEX(B:B, ROW()), 0)</f>
        <v>16.80930138145284</v>
      </c>
      <c r="N447" s="1">
        <f>IF(G447&gt;4.493936, INDEX(B:B, ROW()), 0)</f>
        <v>0</v>
      </c>
      <c r="O447" s="1" t="str">
        <f>IF(AND(M447&lt;&gt;0,N447&lt;&gt;0),INDEX(B:B,ROW()),"")</f>
        <v/>
      </c>
    </row>
    <row r="448" spans="1:15" x14ac:dyDescent="0.35">
      <c r="A448" s="2">
        <v>2164</v>
      </c>
      <c r="B448" s="1">
        <v>16.35089237431643</v>
      </c>
      <c r="C448" s="1">
        <v>17</v>
      </c>
      <c r="D448" s="1">
        <v>4.2000000000000011</v>
      </c>
      <c r="E448" s="1">
        <v>6.3999999999999968</v>
      </c>
      <c r="F448" s="1">
        <v>8.5999999999999925</v>
      </c>
      <c r="G448" s="1">
        <v>3.6365957398226958</v>
      </c>
      <c r="H448" s="1">
        <v>280</v>
      </c>
      <c r="I448" s="1"/>
      <c r="J448" s="1">
        <f>IF(B448&gt;11.91472, INDEX(B:B, ROW()), 0)</f>
        <v>16.35089237431643</v>
      </c>
      <c r="K448" s="1">
        <f>IF(G448&gt;3.22, INDEX(B:B, ROW()), 0)</f>
        <v>16.35089237431643</v>
      </c>
      <c r="L448" s="1">
        <f>IF(AND(J448&lt;&gt;0,K448&lt;&gt;0),INDEX(B:B,ROW()),"")</f>
        <v>16.35089237431643</v>
      </c>
      <c r="M448" s="1">
        <f>IF(B448&gt;14.31371, INDEX(B:B, ROW()), 0)</f>
        <v>16.35089237431643</v>
      </c>
      <c r="N448" s="1">
        <f>IF(G448&gt;4.493936, INDEX(B:B, ROW()), 0)</f>
        <v>0</v>
      </c>
      <c r="O448" s="1" t="str">
        <f>IF(AND(M448&lt;&gt;0,N448&lt;&gt;0),INDEX(B:B,ROW()),"")</f>
        <v/>
      </c>
    </row>
    <row r="449" spans="1:15" x14ac:dyDescent="0.35">
      <c r="A449" s="2">
        <v>2165</v>
      </c>
      <c r="B449" s="1">
        <v>13.66264896797535</v>
      </c>
      <c r="C449" s="1">
        <v>17</v>
      </c>
      <c r="D449" s="1">
        <v>4.2000000000000011</v>
      </c>
      <c r="E449" s="1">
        <v>6.4499999999999966</v>
      </c>
      <c r="F449" s="1">
        <v>8.6999999999999922</v>
      </c>
      <c r="G449" s="1">
        <v>3.4546971071712642</v>
      </c>
      <c r="H449" s="1">
        <v>276</v>
      </c>
      <c r="I449" s="1"/>
      <c r="J449" s="1">
        <f>IF(B449&gt;11.91472, INDEX(B:B, ROW()), 0)</f>
        <v>13.66264896797535</v>
      </c>
      <c r="K449" s="1">
        <f>IF(G449&gt;3.22, INDEX(B:B, ROW()), 0)</f>
        <v>13.66264896797535</v>
      </c>
      <c r="L449" s="1">
        <f>IF(AND(J449&lt;&gt;0,K449&lt;&gt;0),INDEX(B:B,ROW()),"")</f>
        <v>13.66264896797535</v>
      </c>
      <c r="M449" s="1">
        <f>IF(B449&gt;14.31371, INDEX(B:B, ROW()), 0)</f>
        <v>0</v>
      </c>
      <c r="N449" s="1">
        <f>IF(G449&gt;4.493936, INDEX(B:B, ROW()), 0)</f>
        <v>0</v>
      </c>
      <c r="O449" s="1" t="str">
        <f>IF(AND(M449&lt;&gt;0,N449&lt;&gt;0),INDEX(B:B,ROW()),"")</f>
        <v/>
      </c>
    </row>
    <row r="450" spans="1:15" x14ac:dyDescent="0.35">
      <c r="A450" s="2">
        <v>2166</v>
      </c>
      <c r="B450" s="1">
        <v>13.88490461065275</v>
      </c>
      <c r="C450" s="1">
        <v>17</v>
      </c>
      <c r="D450" s="1">
        <v>4.2000000000000011</v>
      </c>
      <c r="E450" s="1">
        <v>6.4999999999999956</v>
      </c>
      <c r="F450" s="1">
        <v>8.7999999999999918</v>
      </c>
      <c r="G450" s="1">
        <v>3.4862985528519892</v>
      </c>
      <c r="H450" s="1">
        <v>274</v>
      </c>
      <c r="I450" s="1"/>
      <c r="J450" s="1">
        <f>IF(B450&gt;11.91472, INDEX(B:B, ROW()), 0)</f>
        <v>13.88490461065275</v>
      </c>
      <c r="K450" s="1">
        <f>IF(G450&gt;3.22, INDEX(B:B, ROW()), 0)</f>
        <v>13.88490461065275</v>
      </c>
      <c r="L450" s="1">
        <f>IF(AND(J450&lt;&gt;0,K450&lt;&gt;0),INDEX(B:B,ROW()),"")</f>
        <v>13.88490461065275</v>
      </c>
      <c r="M450" s="1">
        <f>IF(B450&gt;14.31371, INDEX(B:B, ROW()), 0)</f>
        <v>0</v>
      </c>
      <c r="N450" s="1">
        <f>IF(G450&gt;4.493936, INDEX(B:B, ROW()), 0)</f>
        <v>0</v>
      </c>
      <c r="O450" s="1" t="str">
        <f>IF(AND(M450&lt;&gt;0,N450&lt;&gt;0),INDEX(B:B,ROW()),"")</f>
        <v/>
      </c>
    </row>
    <row r="451" spans="1:15" x14ac:dyDescent="0.35">
      <c r="A451" s="2">
        <v>2167</v>
      </c>
      <c r="B451" s="1">
        <v>12.29012021239123</v>
      </c>
      <c r="C451" s="1">
        <v>17</v>
      </c>
      <c r="D451" s="1">
        <v>4.2000000000000011</v>
      </c>
      <c r="E451" s="1">
        <v>6.5499999999999963</v>
      </c>
      <c r="F451" s="1">
        <v>8.8999999999999915</v>
      </c>
      <c r="G451" s="1">
        <v>3.3488835550281379</v>
      </c>
      <c r="H451" s="1">
        <v>271</v>
      </c>
      <c r="I451" s="1"/>
      <c r="J451" s="1">
        <f>IF(B451&gt;11.91472, INDEX(B:B, ROW()), 0)</f>
        <v>12.29012021239123</v>
      </c>
      <c r="K451" s="1">
        <f>IF(G451&gt;3.22, INDEX(B:B, ROW()), 0)</f>
        <v>12.29012021239123</v>
      </c>
      <c r="L451" s="1">
        <f>IF(AND(J451&lt;&gt;0,K451&lt;&gt;0),INDEX(B:B,ROW()),"")</f>
        <v>12.29012021239123</v>
      </c>
      <c r="M451" s="1">
        <f>IF(B451&gt;14.31371, INDEX(B:B, ROW()), 0)</f>
        <v>0</v>
      </c>
      <c r="N451" s="1">
        <f>IF(G451&gt;4.493936, INDEX(B:B, ROW()), 0)</f>
        <v>0</v>
      </c>
      <c r="O451" s="1" t="str">
        <f>IF(AND(M451&lt;&gt;0,N451&lt;&gt;0),INDEX(B:B,ROW()),"")</f>
        <v/>
      </c>
    </row>
    <row r="452" spans="1:15" x14ac:dyDescent="0.35">
      <c r="A452" s="2">
        <v>2171</v>
      </c>
      <c r="B452" s="1">
        <v>12.057642625241559</v>
      </c>
      <c r="C452" s="1">
        <v>17</v>
      </c>
      <c r="D452" s="1">
        <v>4.2000000000000011</v>
      </c>
      <c r="E452" s="1">
        <v>6.7499999999999956</v>
      </c>
      <c r="F452" s="1">
        <v>9.2999999999999901</v>
      </c>
      <c r="G452" s="1">
        <v>3.492408568730708</v>
      </c>
      <c r="H452" s="1">
        <v>267</v>
      </c>
      <c r="I452" s="1"/>
      <c r="J452" s="1">
        <f>IF(B452&gt;11.91472, INDEX(B:B, ROW()), 0)</f>
        <v>12.057642625241559</v>
      </c>
      <c r="K452" s="1">
        <f>IF(G452&gt;3.22, INDEX(B:B, ROW()), 0)</f>
        <v>12.057642625241559</v>
      </c>
      <c r="L452" s="1">
        <f>IF(AND(J452&lt;&gt;0,K452&lt;&gt;0),INDEX(B:B,ROW()),"")</f>
        <v>12.057642625241559</v>
      </c>
      <c r="M452" s="1">
        <f>IF(B452&gt;14.31371, INDEX(B:B, ROW()), 0)</f>
        <v>0</v>
      </c>
      <c r="N452" s="1">
        <f>IF(G452&gt;4.493936, INDEX(B:B, ROW()), 0)</f>
        <v>0</v>
      </c>
      <c r="O452" s="1" t="str">
        <f>IF(AND(M452&lt;&gt;0,N452&lt;&gt;0),INDEX(B:B,ROW()),"")</f>
        <v/>
      </c>
    </row>
    <row r="453" spans="1:15" x14ac:dyDescent="0.35">
      <c r="A453" s="2">
        <v>2174</v>
      </c>
      <c r="B453" s="1">
        <v>12.609112481392531</v>
      </c>
      <c r="C453" s="1">
        <v>17</v>
      </c>
      <c r="D453" s="1">
        <v>4.2000000000000011</v>
      </c>
      <c r="E453" s="1">
        <v>6.899999999999995</v>
      </c>
      <c r="F453" s="1">
        <v>9.599999999999989</v>
      </c>
      <c r="G453" s="1">
        <v>3.5971379533950119</v>
      </c>
      <c r="H453" s="1">
        <v>261</v>
      </c>
      <c r="I453" s="1"/>
      <c r="J453" s="1">
        <f>IF(B453&gt;11.91472, INDEX(B:B, ROW()), 0)</f>
        <v>12.609112481392531</v>
      </c>
      <c r="K453" s="1">
        <f>IF(G453&gt;3.22, INDEX(B:B, ROW()), 0)</f>
        <v>12.609112481392531</v>
      </c>
      <c r="L453" s="1">
        <f>IF(AND(J453&lt;&gt;0,K453&lt;&gt;0),INDEX(B:B,ROW()),"")</f>
        <v>12.609112481392531</v>
      </c>
      <c r="M453" s="1">
        <f>IF(B453&gt;14.31371, INDEX(B:B, ROW()), 0)</f>
        <v>0</v>
      </c>
      <c r="N453" s="1">
        <f>IF(G453&gt;4.493936, INDEX(B:B, ROW()), 0)</f>
        <v>0</v>
      </c>
      <c r="O453" s="1" t="str">
        <f>IF(AND(M453&lt;&gt;0,N453&lt;&gt;0),INDEX(B:B,ROW()),"")</f>
        <v/>
      </c>
    </row>
    <row r="454" spans="1:15" x14ac:dyDescent="0.35">
      <c r="A454" s="2">
        <v>2184</v>
      </c>
      <c r="B454" s="1">
        <v>14.75411633580849</v>
      </c>
      <c r="C454" s="1">
        <v>17</v>
      </c>
      <c r="D454" s="1">
        <v>4.3000000000000007</v>
      </c>
      <c r="E454" s="1">
        <v>5.6</v>
      </c>
      <c r="F454" s="1">
        <v>6.8999999999999986</v>
      </c>
      <c r="G454" s="1">
        <v>3.2351648425427109</v>
      </c>
      <c r="H454" s="1">
        <v>308</v>
      </c>
      <c r="I454" s="1"/>
      <c r="J454" s="1">
        <f>IF(B454&gt;11.91472, INDEX(B:B, ROW()), 0)</f>
        <v>14.75411633580849</v>
      </c>
      <c r="K454" s="1">
        <f>IF(G454&gt;3.22, INDEX(B:B, ROW()), 0)</f>
        <v>14.75411633580849</v>
      </c>
      <c r="L454" s="1">
        <f>IF(AND(J454&lt;&gt;0,K454&lt;&gt;0),INDEX(B:B,ROW()),"")</f>
        <v>14.75411633580849</v>
      </c>
      <c r="M454" s="1">
        <f>IF(B454&gt;14.31371, INDEX(B:B, ROW()), 0)</f>
        <v>14.75411633580849</v>
      </c>
      <c r="N454" s="1">
        <f>IF(G454&gt;4.493936, INDEX(B:B, ROW()), 0)</f>
        <v>0</v>
      </c>
      <c r="O454" s="1" t="str">
        <f>IF(AND(M454&lt;&gt;0,N454&lt;&gt;0),INDEX(B:B,ROW()),"")</f>
        <v/>
      </c>
    </row>
    <row r="455" spans="1:15" x14ac:dyDescent="0.35">
      <c r="A455" s="2">
        <v>2185</v>
      </c>
      <c r="B455" s="1">
        <v>15.41840168344179</v>
      </c>
      <c r="C455" s="1">
        <v>17</v>
      </c>
      <c r="D455" s="1">
        <v>4.3000000000000007</v>
      </c>
      <c r="E455" s="1">
        <v>5.6499999999999986</v>
      </c>
      <c r="F455" s="1">
        <v>6.9999999999999982</v>
      </c>
      <c r="G455" s="1">
        <v>3.3404821962744018</v>
      </c>
      <c r="H455" s="1">
        <v>302</v>
      </c>
      <c r="I455" s="1"/>
      <c r="J455" s="1">
        <f>IF(B455&gt;11.91472, INDEX(B:B, ROW()), 0)</f>
        <v>15.41840168344179</v>
      </c>
      <c r="K455" s="1">
        <f>IF(G455&gt;3.22, INDEX(B:B, ROW()), 0)</f>
        <v>15.41840168344179</v>
      </c>
      <c r="L455" s="1">
        <f>IF(AND(J455&lt;&gt;0,K455&lt;&gt;0),INDEX(B:B,ROW()),"")</f>
        <v>15.41840168344179</v>
      </c>
      <c r="M455" s="1">
        <f>IF(B455&gt;14.31371, INDEX(B:B, ROW()), 0)</f>
        <v>15.41840168344179</v>
      </c>
      <c r="N455" s="1">
        <f>IF(G455&gt;4.493936, INDEX(B:B, ROW()), 0)</f>
        <v>0</v>
      </c>
      <c r="O455" s="1" t="str">
        <f>IF(AND(M455&lt;&gt;0,N455&lt;&gt;0),INDEX(B:B,ROW()),"")</f>
        <v/>
      </c>
    </row>
    <row r="456" spans="1:15" x14ac:dyDescent="0.35">
      <c r="A456" s="2">
        <v>2186</v>
      </c>
      <c r="B456" s="1">
        <v>14.961128369516009</v>
      </c>
      <c r="C456" s="1">
        <v>17</v>
      </c>
      <c r="D456" s="1">
        <v>4.3000000000000007</v>
      </c>
      <c r="E456" s="1">
        <v>5.6999999999999993</v>
      </c>
      <c r="F456" s="1">
        <v>7.0999999999999979</v>
      </c>
      <c r="G456" s="1">
        <v>3.3408807106157572</v>
      </c>
      <c r="H456" s="1">
        <v>296</v>
      </c>
      <c r="I456" s="1"/>
      <c r="J456" s="1">
        <f>IF(B456&gt;11.91472, INDEX(B:B, ROW()), 0)</f>
        <v>14.961128369516009</v>
      </c>
      <c r="K456" s="1">
        <f>IF(G456&gt;3.22, INDEX(B:B, ROW()), 0)</f>
        <v>14.961128369516009</v>
      </c>
      <c r="L456" s="1">
        <f>IF(AND(J456&lt;&gt;0,K456&lt;&gt;0),INDEX(B:B,ROW()),"")</f>
        <v>14.961128369516009</v>
      </c>
      <c r="M456" s="1">
        <f>IF(B456&gt;14.31371, INDEX(B:B, ROW()), 0)</f>
        <v>14.961128369516009</v>
      </c>
      <c r="N456" s="1">
        <f>IF(G456&gt;4.493936, INDEX(B:B, ROW()), 0)</f>
        <v>0</v>
      </c>
      <c r="O456" s="1" t="str">
        <f>IF(AND(M456&lt;&gt;0,N456&lt;&gt;0),INDEX(B:B,ROW()),"")</f>
        <v/>
      </c>
    </row>
    <row r="457" spans="1:15" x14ac:dyDescent="0.35">
      <c r="A457" s="2">
        <v>2187</v>
      </c>
      <c r="B457" s="1">
        <v>14.955607204857481</v>
      </c>
      <c r="C457" s="1">
        <v>17</v>
      </c>
      <c r="D457" s="1">
        <v>4.3000000000000007</v>
      </c>
      <c r="E457" s="1">
        <v>5.7499999999999991</v>
      </c>
      <c r="F457" s="1">
        <v>7.1999999999999984</v>
      </c>
      <c r="G457" s="1">
        <v>3.3996813000596462</v>
      </c>
      <c r="H457" s="1">
        <v>293</v>
      </c>
      <c r="I457" s="1"/>
      <c r="J457" s="1">
        <f>IF(B457&gt;11.91472, INDEX(B:B, ROW()), 0)</f>
        <v>14.955607204857481</v>
      </c>
      <c r="K457" s="1">
        <f>IF(G457&gt;3.22, INDEX(B:B, ROW()), 0)</f>
        <v>14.955607204857481</v>
      </c>
      <c r="L457" s="1">
        <f>IF(AND(J457&lt;&gt;0,K457&lt;&gt;0),INDEX(B:B,ROW()),"")</f>
        <v>14.955607204857481</v>
      </c>
      <c r="M457" s="1">
        <f>IF(B457&gt;14.31371, INDEX(B:B, ROW()), 0)</f>
        <v>14.955607204857481</v>
      </c>
      <c r="N457" s="1">
        <f>IF(G457&gt;4.493936, INDEX(B:B, ROW()), 0)</f>
        <v>0</v>
      </c>
      <c r="O457" s="1" t="str">
        <f>IF(AND(M457&lt;&gt;0,N457&lt;&gt;0),INDEX(B:B,ROW()),"")</f>
        <v/>
      </c>
    </row>
    <row r="458" spans="1:15" x14ac:dyDescent="0.35">
      <c r="A458" s="2">
        <v>2188</v>
      </c>
      <c r="B458" s="1">
        <v>15.589955145541881</v>
      </c>
      <c r="C458" s="1">
        <v>17</v>
      </c>
      <c r="D458" s="1">
        <v>4.3000000000000007</v>
      </c>
      <c r="E458" s="1">
        <v>5.7999999999999989</v>
      </c>
      <c r="F458" s="1">
        <v>7.2999999999999972</v>
      </c>
      <c r="G458" s="1">
        <v>3.5272003709742008</v>
      </c>
      <c r="H458" s="1">
        <v>289</v>
      </c>
      <c r="I458" s="1"/>
      <c r="J458" s="1">
        <f>IF(B458&gt;11.91472, INDEX(B:B, ROW()), 0)</f>
        <v>15.589955145541881</v>
      </c>
      <c r="K458" s="1">
        <f>IF(G458&gt;3.22, INDEX(B:B, ROW()), 0)</f>
        <v>15.589955145541881</v>
      </c>
      <c r="L458" s="1">
        <f>IF(AND(J458&lt;&gt;0,K458&lt;&gt;0),INDEX(B:B,ROW()),"")</f>
        <v>15.589955145541881</v>
      </c>
      <c r="M458" s="1">
        <f>IF(B458&gt;14.31371, INDEX(B:B, ROW()), 0)</f>
        <v>15.589955145541881</v>
      </c>
      <c r="N458" s="1">
        <f>IF(G458&gt;4.493936, INDEX(B:B, ROW()), 0)</f>
        <v>0</v>
      </c>
      <c r="O458" s="1" t="str">
        <f>IF(AND(M458&lt;&gt;0,N458&lt;&gt;0),INDEX(B:B,ROW()),"")</f>
        <v/>
      </c>
    </row>
    <row r="459" spans="1:15" x14ac:dyDescent="0.35">
      <c r="A459" s="2">
        <v>2189</v>
      </c>
      <c r="B459" s="1">
        <v>14.07906179915261</v>
      </c>
      <c r="C459" s="1">
        <v>17</v>
      </c>
      <c r="D459" s="1">
        <v>4.3000000000000007</v>
      </c>
      <c r="E459" s="1">
        <v>5.8499999999999988</v>
      </c>
      <c r="F459" s="1">
        <v>7.3999999999999968</v>
      </c>
      <c r="G459" s="1">
        <v>3.4066807380141282</v>
      </c>
      <c r="H459" s="1">
        <v>286</v>
      </c>
      <c r="I459" s="1"/>
      <c r="J459" s="1">
        <f>IF(B459&gt;11.91472, INDEX(B:B, ROW()), 0)</f>
        <v>14.07906179915261</v>
      </c>
      <c r="K459" s="1">
        <f>IF(G459&gt;3.22, INDEX(B:B, ROW()), 0)</f>
        <v>14.07906179915261</v>
      </c>
      <c r="L459" s="1">
        <f>IF(AND(J459&lt;&gt;0,K459&lt;&gt;0),INDEX(B:B,ROW()),"")</f>
        <v>14.07906179915261</v>
      </c>
      <c r="M459" s="1">
        <f>IF(B459&gt;14.31371, INDEX(B:B, ROW()), 0)</f>
        <v>0</v>
      </c>
      <c r="N459" s="1">
        <f>IF(G459&gt;4.493936, INDEX(B:B, ROW()), 0)</f>
        <v>0</v>
      </c>
      <c r="O459" s="1" t="str">
        <f>IF(AND(M459&lt;&gt;0,N459&lt;&gt;0),INDEX(B:B,ROW()),"")</f>
        <v/>
      </c>
    </row>
    <row r="460" spans="1:15" x14ac:dyDescent="0.35">
      <c r="A460" s="2">
        <v>2190</v>
      </c>
      <c r="B460" s="1">
        <v>14.52789110732494</v>
      </c>
      <c r="C460" s="1">
        <v>17</v>
      </c>
      <c r="D460" s="1">
        <v>4.3000000000000007</v>
      </c>
      <c r="E460" s="1">
        <v>5.8999999999999986</v>
      </c>
      <c r="F460" s="1">
        <v>7.4999999999999956</v>
      </c>
      <c r="G460" s="1">
        <v>3.4870859035875088</v>
      </c>
      <c r="H460" s="1">
        <v>281</v>
      </c>
      <c r="I460" s="1"/>
      <c r="J460" s="1">
        <f>IF(B460&gt;11.91472, INDEX(B:B, ROW()), 0)</f>
        <v>14.52789110732494</v>
      </c>
      <c r="K460" s="1">
        <f>IF(G460&gt;3.22, INDEX(B:B, ROW()), 0)</f>
        <v>14.52789110732494</v>
      </c>
      <c r="L460" s="1">
        <f>IF(AND(J460&lt;&gt;0,K460&lt;&gt;0),INDEX(B:B,ROW()),"")</f>
        <v>14.52789110732494</v>
      </c>
      <c r="M460" s="1">
        <f>IF(B460&gt;14.31371, INDEX(B:B, ROW()), 0)</f>
        <v>14.52789110732494</v>
      </c>
      <c r="N460" s="1">
        <f>IF(G460&gt;4.493936, INDEX(B:B, ROW()), 0)</f>
        <v>0</v>
      </c>
      <c r="O460" s="1" t="str">
        <f>IF(AND(M460&lt;&gt;0,N460&lt;&gt;0),INDEX(B:B,ROW()),"")</f>
        <v/>
      </c>
    </row>
    <row r="461" spans="1:15" x14ac:dyDescent="0.35">
      <c r="A461" s="2">
        <v>2191</v>
      </c>
      <c r="B461" s="1">
        <v>14.834477821100981</v>
      </c>
      <c r="C461" s="1">
        <v>17</v>
      </c>
      <c r="D461" s="1">
        <v>4.3000000000000007</v>
      </c>
      <c r="E461" s="1">
        <v>5.9499999999999984</v>
      </c>
      <c r="F461" s="1">
        <v>7.5999999999999961</v>
      </c>
      <c r="G461" s="1">
        <v>3.5849016862750438</v>
      </c>
      <c r="H461" s="1">
        <v>275</v>
      </c>
      <c r="I461" s="1"/>
      <c r="J461" s="1">
        <f>IF(B461&gt;11.91472, INDEX(B:B, ROW()), 0)</f>
        <v>14.834477821100981</v>
      </c>
      <c r="K461" s="1">
        <f>IF(G461&gt;3.22, INDEX(B:B, ROW()), 0)</f>
        <v>14.834477821100981</v>
      </c>
      <c r="L461" s="1">
        <f>IF(AND(J461&lt;&gt;0,K461&lt;&gt;0),INDEX(B:B,ROW()),"")</f>
        <v>14.834477821100981</v>
      </c>
      <c r="M461" s="1">
        <f>IF(B461&gt;14.31371, INDEX(B:B, ROW()), 0)</f>
        <v>14.834477821100981</v>
      </c>
      <c r="N461" s="1">
        <f>IF(G461&gt;4.493936, INDEX(B:B, ROW()), 0)</f>
        <v>0</v>
      </c>
      <c r="O461" s="1" t="str">
        <f>IF(AND(M461&lt;&gt;0,N461&lt;&gt;0),INDEX(B:B,ROW()),"")</f>
        <v/>
      </c>
    </row>
    <row r="462" spans="1:15" x14ac:dyDescent="0.35">
      <c r="A462" s="2">
        <v>2192</v>
      </c>
      <c r="B462" s="1">
        <v>15.086733404612019</v>
      </c>
      <c r="C462" s="1">
        <v>17</v>
      </c>
      <c r="D462" s="1">
        <v>4.3000000000000007</v>
      </c>
      <c r="E462" s="1">
        <v>5.9999999999999982</v>
      </c>
      <c r="F462" s="1">
        <v>7.6999999999999957</v>
      </c>
      <c r="G462" s="1">
        <v>3.6757543111662838</v>
      </c>
      <c r="H462" s="1">
        <v>272</v>
      </c>
      <c r="I462" s="1"/>
      <c r="J462" s="1">
        <f>IF(B462&gt;11.91472, INDEX(B:B, ROW()), 0)</f>
        <v>15.086733404612019</v>
      </c>
      <c r="K462" s="1">
        <f>IF(G462&gt;3.22, INDEX(B:B, ROW()), 0)</f>
        <v>15.086733404612019</v>
      </c>
      <c r="L462" s="1">
        <f>IF(AND(J462&lt;&gt;0,K462&lt;&gt;0),INDEX(B:B,ROW()),"")</f>
        <v>15.086733404612019</v>
      </c>
      <c r="M462" s="1">
        <f>IF(B462&gt;14.31371, INDEX(B:B, ROW()), 0)</f>
        <v>15.086733404612019</v>
      </c>
      <c r="N462" s="1">
        <f>IF(G462&gt;4.493936, INDEX(B:B, ROW()), 0)</f>
        <v>0</v>
      </c>
      <c r="O462" s="1" t="str">
        <f>IF(AND(M462&lt;&gt;0,N462&lt;&gt;0),INDEX(B:B,ROW()),"")</f>
        <v/>
      </c>
    </row>
    <row r="463" spans="1:15" x14ac:dyDescent="0.35">
      <c r="A463" s="2">
        <v>2193</v>
      </c>
      <c r="B463" s="1">
        <v>14.68571041427086</v>
      </c>
      <c r="C463" s="1">
        <v>17</v>
      </c>
      <c r="D463" s="1">
        <v>4.3000000000000007</v>
      </c>
      <c r="E463" s="1">
        <v>6.049999999999998</v>
      </c>
      <c r="F463" s="1">
        <v>7.7999999999999954</v>
      </c>
      <c r="G463" s="1">
        <v>3.6504918325294979</v>
      </c>
      <c r="H463" s="1">
        <v>269</v>
      </c>
      <c r="I463" s="1"/>
      <c r="J463" s="1">
        <f>IF(B463&gt;11.91472, INDEX(B:B, ROW()), 0)</f>
        <v>14.68571041427086</v>
      </c>
      <c r="K463" s="1">
        <f>IF(G463&gt;3.22, INDEX(B:B, ROW()), 0)</f>
        <v>14.68571041427086</v>
      </c>
      <c r="L463" s="1">
        <f>IF(AND(J463&lt;&gt;0,K463&lt;&gt;0),INDEX(B:B,ROW()),"")</f>
        <v>14.68571041427086</v>
      </c>
      <c r="M463" s="1">
        <f>IF(B463&gt;14.31371, INDEX(B:B, ROW()), 0)</f>
        <v>14.68571041427086</v>
      </c>
      <c r="N463" s="1">
        <f>IF(G463&gt;4.493936, INDEX(B:B, ROW()), 0)</f>
        <v>0</v>
      </c>
      <c r="O463" s="1" t="str">
        <f>IF(AND(M463&lt;&gt;0,N463&lt;&gt;0),INDEX(B:B,ROW()),"")</f>
        <v/>
      </c>
    </row>
    <row r="464" spans="1:15" x14ac:dyDescent="0.35">
      <c r="A464" s="2">
        <v>2194</v>
      </c>
      <c r="B464" s="1">
        <v>16.144365872314388</v>
      </c>
      <c r="C464" s="1">
        <v>17</v>
      </c>
      <c r="D464" s="1">
        <v>4.3000000000000007</v>
      </c>
      <c r="E464" s="1">
        <v>6.0999999999999979</v>
      </c>
      <c r="F464" s="1">
        <v>7.899999999999995</v>
      </c>
      <c r="G464" s="1">
        <v>3.830082376248102</v>
      </c>
      <c r="H464" s="1">
        <v>264</v>
      </c>
      <c r="I464" s="1"/>
      <c r="J464" s="1">
        <f>IF(B464&gt;11.91472, INDEX(B:B, ROW()), 0)</f>
        <v>16.144365872314388</v>
      </c>
      <c r="K464" s="1">
        <f>IF(G464&gt;3.22, INDEX(B:B, ROW()), 0)</f>
        <v>16.144365872314388</v>
      </c>
      <c r="L464" s="1">
        <f>IF(AND(J464&lt;&gt;0,K464&lt;&gt;0),INDEX(B:B,ROW()),"")</f>
        <v>16.144365872314388</v>
      </c>
      <c r="M464" s="1">
        <f>IF(B464&gt;14.31371, INDEX(B:B, ROW()), 0)</f>
        <v>16.144365872314388</v>
      </c>
      <c r="N464" s="1">
        <f>IF(G464&gt;4.493936, INDEX(B:B, ROW()), 0)</f>
        <v>0</v>
      </c>
      <c r="O464" s="1" t="str">
        <f>IF(AND(M464&lt;&gt;0,N464&lt;&gt;0),INDEX(B:B,ROW()),"")</f>
        <v/>
      </c>
    </row>
    <row r="465" spans="1:15" x14ac:dyDescent="0.35">
      <c r="A465" s="2">
        <v>2195</v>
      </c>
      <c r="B465" s="1">
        <v>15.702347028556099</v>
      </c>
      <c r="C465" s="1">
        <v>17</v>
      </c>
      <c r="D465" s="1">
        <v>4.3000000000000007</v>
      </c>
      <c r="E465" s="1">
        <v>6.1499999999999977</v>
      </c>
      <c r="F465" s="1">
        <v>7.9999999999999947</v>
      </c>
      <c r="G465" s="1">
        <v>3.8383349313208859</v>
      </c>
      <c r="H465" s="1">
        <v>260</v>
      </c>
      <c r="I465" s="1"/>
      <c r="J465" s="1">
        <f>IF(B465&gt;11.91472, INDEX(B:B, ROW()), 0)</f>
        <v>15.702347028556099</v>
      </c>
      <c r="K465" s="1">
        <f>IF(G465&gt;3.22, INDEX(B:B, ROW()), 0)</f>
        <v>15.702347028556099</v>
      </c>
      <c r="L465" s="1">
        <f>IF(AND(J465&lt;&gt;0,K465&lt;&gt;0),INDEX(B:B,ROW()),"")</f>
        <v>15.702347028556099</v>
      </c>
      <c r="M465" s="1">
        <f>IF(B465&gt;14.31371, INDEX(B:B, ROW()), 0)</f>
        <v>15.702347028556099</v>
      </c>
      <c r="N465" s="1">
        <f>IF(G465&gt;4.493936, INDEX(B:B, ROW()), 0)</f>
        <v>0</v>
      </c>
      <c r="O465" s="1" t="str">
        <f>IF(AND(M465&lt;&gt;0,N465&lt;&gt;0),INDEX(B:B,ROW()),"")</f>
        <v/>
      </c>
    </row>
    <row r="466" spans="1:15" x14ac:dyDescent="0.35">
      <c r="A466" s="2">
        <v>2196</v>
      </c>
      <c r="B466" s="1">
        <v>15.96532642798504</v>
      </c>
      <c r="C466" s="1">
        <v>17</v>
      </c>
      <c r="D466" s="1">
        <v>4.3000000000000007</v>
      </c>
      <c r="E466" s="1">
        <v>6.1999999999999984</v>
      </c>
      <c r="F466" s="1">
        <v>8.0999999999999943</v>
      </c>
      <c r="G466" s="1">
        <v>3.9660833334482031</v>
      </c>
      <c r="H466" s="1">
        <v>255</v>
      </c>
      <c r="I466" s="1"/>
      <c r="J466" s="1">
        <f>IF(B466&gt;11.91472, INDEX(B:B, ROW()), 0)</f>
        <v>15.96532642798504</v>
      </c>
      <c r="K466" s="1">
        <f>IF(G466&gt;3.22, INDEX(B:B, ROW()), 0)</f>
        <v>15.96532642798504</v>
      </c>
      <c r="L466" s="1">
        <f>IF(AND(J466&lt;&gt;0,K466&lt;&gt;0),INDEX(B:B,ROW()),"")</f>
        <v>15.96532642798504</v>
      </c>
      <c r="M466" s="1">
        <f>IF(B466&gt;14.31371, INDEX(B:B, ROW()), 0)</f>
        <v>15.96532642798504</v>
      </c>
      <c r="N466" s="1">
        <f>IF(G466&gt;4.493936, INDEX(B:B, ROW()), 0)</f>
        <v>0</v>
      </c>
      <c r="O466" s="1" t="str">
        <f>IF(AND(M466&lt;&gt;0,N466&lt;&gt;0),INDEX(B:B,ROW()),"")</f>
        <v/>
      </c>
    </row>
    <row r="467" spans="1:15" x14ac:dyDescent="0.35">
      <c r="A467" s="2">
        <v>2197</v>
      </c>
      <c r="B467" s="1">
        <v>16.313159897127729</v>
      </c>
      <c r="C467" s="1">
        <v>17</v>
      </c>
      <c r="D467" s="1">
        <v>4.3000000000000007</v>
      </c>
      <c r="E467" s="1">
        <v>6.2499999999999973</v>
      </c>
      <c r="F467" s="1">
        <v>8.199999999999994</v>
      </c>
      <c r="G467" s="1">
        <v>4.0310225982414281</v>
      </c>
      <c r="H467" s="1">
        <v>255</v>
      </c>
      <c r="I467" s="1"/>
      <c r="J467" s="1">
        <f>IF(B467&gt;11.91472, INDEX(B:B, ROW()), 0)</f>
        <v>16.313159897127729</v>
      </c>
      <c r="K467" s="1">
        <f>IF(G467&gt;3.22, INDEX(B:B, ROW()), 0)</f>
        <v>16.313159897127729</v>
      </c>
      <c r="L467" s="1">
        <f>IF(AND(J467&lt;&gt;0,K467&lt;&gt;0),INDEX(B:B,ROW()),"")</f>
        <v>16.313159897127729</v>
      </c>
      <c r="M467" s="1">
        <f>IF(B467&gt;14.31371, INDEX(B:B, ROW()), 0)</f>
        <v>16.313159897127729</v>
      </c>
      <c r="N467" s="1">
        <f>IF(G467&gt;4.493936, INDEX(B:B, ROW()), 0)</f>
        <v>0</v>
      </c>
      <c r="O467" s="1" t="str">
        <f>IF(AND(M467&lt;&gt;0,N467&lt;&gt;0),INDEX(B:B,ROW()),"")</f>
        <v/>
      </c>
    </row>
    <row r="468" spans="1:15" x14ac:dyDescent="0.35">
      <c r="A468" s="2">
        <v>2198</v>
      </c>
      <c r="B468" s="1">
        <v>16.54370107754567</v>
      </c>
      <c r="C468" s="1">
        <v>17</v>
      </c>
      <c r="D468" s="1">
        <v>4.3000000000000007</v>
      </c>
      <c r="E468" s="1">
        <v>6.2999999999999972</v>
      </c>
      <c r="F468" s="1">
        <v>8.2999999999999936</v>
      </c>
      <c r="G468" s="1">
        <v>4.0742157905665008</v>
      </c>
      <c r="H468" s="1">
        <v>253</v>
      </c>
      <c r="I468" s="1"/>
      <c r="J468" s="1">
        <f>IF(B468&gt;11.91472, INDEX(B:B, ROW()), 0)</f>
        <v>16.54370107754567</v>
      </c>
      <c r="K468" s="1">
        <f>IF(G468&gt;3.22, INDEX(B:B, ROW()), 0)</f>
        <v>16.54370107754567</v>
      </c>
      <c r="L468" s="1">
        <f>IF(AND(J468&lt;&gt;0,K468&lt;&gt;0),INDEX(B:B,ROW()),"")</f>
        <v>16.54370107754567</v>
      </c>
      <c r="M468" s="1">
        <f>IF(B468&gt;14.31371, INDEX(B:B, ROW()), 0)</f>
        <v>16.54370107754567</v>
      </c>
      <c r="N468" s="1">
        <f>IF(G468&gt;4.493936, INDEX(B:B, ROW()), 0)</f>
        <v>0</v>
      </c>
      <c r="O468" s="1" t="str">
        <f>IF(AND(M468&lt;&gt;0,N468&lt;&gt;0),INDEX(B:B,ROW()),"")</f>
        <v/>
      </c>
    </row>
    <row r="469" spans="1:15" x14ac:dyDescent="0.35">
      <c r="A469" s="2">
        <v>2199</v>
      </c>
      <c r="B469" s="1">
        <v>16.649869554404209</v>
      </c>
      <c r="C469" s="1">
        <v>17</v>
      </c>
      <c r="D469" s="1">
        <v>4.3000000000000007</v>
      </c>
      <c r="E469" s="1">
        <v>6.349999999999997</v>
      </c>
      <c r="F469" s="1">
        <v>8.3999999999999932</v>
      </c>
      <c r="G469" s="1">
        <v>4.0991014881339058</v>
      </c>
      <c r="H469" s="1">
        <v>251</v>
      </c>
      <c r="I469" s="1"/>
      <c r="J469" s="1">
        <f>IF(B469&gt;11.91472, INDEX(B:B, ROW()), 0)</f>
        <v>16.649869554404209</v>
      </c>
      <c r="K469" s="1">
        <f>IF(G469&gt;3.22, INDEX(B:B, ROW()), 0)</f>
        <v>16.649869554404209</v>
      </c>
      <c r="L469" s="1">
        <f>IF(AND(J469&lt;&gt;0,K469&lt;&gt;0),INDEX(B:B,ROW()),"")</f>
        <v>16.649869554404209</v>
      </c>
      <c r="M469" s="1">
        <f>IF(B469&gt;14.31371, INDEX(B:B, ROW()), 0)</f>
        <v>16.649869554404209</v>
      </c>
      <c r="N469" s="1">
        <f>IF(G469&gt;4.493936, INDEX(B:B, ROW()), 0)</f>
        <v>0</v>
      </c>
      <c r="O469" s="1" t="str">
        <f>IF(AND(M469&lt;&gt;0,N469&lt;&gt;0),INDEX(B:B,ROW()),"")</f>
        <v/>
      </c>
    </row>
    <row r="470" spans="1:15" x14ac:dyDescent="0.35">
      <c r="A470" s="2">
        <v>2200</v>
      </c>
      <c r="B470" s="1">
        <v>16.323257782644159</v>
      </c>
      <c r="C470" s="1">
        <v>17</v>
      </c>
      <c r="D470" s="1">
        <v>4.3000000000000007</v>
      </c>
      <c r="E470" s="1">
        <v>6.3999999999999968</v>
      </c>
      <c r="F470" s="1">
        <v>8.4999999999999929</v>
      </c>
      <c r="G470" s="1">
        <v>4.0491382902397941</v>
      </c>
      <c r="H470" s="1">
        <v>244</v>
      </c>
      <c r="I470" s="1"/>
      <c r="J470" s="1">
        <f>IF(B470&gt;11.91472, INDEX(B:B, ROW()), 0)</f>
        <v>16.323257782644159</v>
      </c>
      <c r="K470" s="1">
        <f>IF(G470&gt;3.22, INDEX(B:B, ROW()), 0)</f>
        <v>16.323257782644159</v>
      </c>
      <c r="L470" s="1">
        <f>IF(AND(J470&lt;&gt;0,K470&lt;&gt;0),INDEX(B:B,ROW()),"")</f>
        <v>16.323257782644159</v>
      </c>
      <c r="M470" s="1">
        <f>IF(B470&gt;14.31371, INDEX(B:B, ROW()), 0)</f>
        <v>16.323257782644159</v>
      </c>
      <c r="N470" s="1">
        <f>IF(G470&gt;4.493936, INDEX(B:B, ROW()), 0)</f>
        <v>0</v>
      </c>
      <c r="O470" s="1" t="str">
        <f>IF(AND(M470&lt;&gt;0,N470&lt;&gt;0),INDEX(B:B,ROW()),"")</f>
        <v/>
      </c>
    </row>
    <row r="471" spans="1:15" x14ac:dyDescent="0.35">
      <c r="A471" s="2">
        <v>2201</v>
      </c>
      <c r="B471" s="1">
        <v>15.164271985661131</v>
      </c>
      <c r="C471" s="1">
        <v>17</v>
      </c>
      <c r="D471" s="1">
        <v>4.3000000000000007</v>
      </c>
      <c r="E471" s="1">
        <v>6.4499999999999966</v>
      </c>
      <c r="F471" s="1">
        <v>8.5999999999999925</v>
      </c>
      <c r="G471" s="1">
        <v>4.0653230330942964</v>
      </c>
      <c r="H471" s="1">
        <v>241</v>
      </c>
      <c r="I471" s="1"/>
      <c r="J471" s="1">
        <f>IF(B471&gt;11.91472, INDEX(B:B, ROW()), 0)</f>
        <v>15.164271985661131</v>
      </c>
      <c r="K471" s="1">
        <f>IF(G471&gt;3.22, INDEX(B:B, ROW()), 0)</f>
        <v>15.164271985661131</v>
      </c>
      <c r="L471" s="1">
        <f>IF(AND(J471&lt;&gt;0,K471&lt;&gt;0),INDEX(B:B,ROW()),"")</f>
        <v>15.164271985661131</v>
      </c>
      <c r="M471" s="1">
        <f>IF(B471&gt;14.31371, INDEX(B:B, ROW()), 0)</f>
        <v>15.164271985661131</v>
      </c>
      <c r="N471" s="1">
        <f>IF(G471&gt;4.493936, INDEX(B:B, ROW()), 0)</f>
        <v>0</v>
      </c>
      <c r="O471" s="1" t="str">
        <f>IF(AND(M471&lt;&gt;0,N471&lt;&gt;0),INDEX(B:B,ROW()),"")</f>
        <v/>
      </c>
    </row>
    <row r="472" spans="1:15" x14ac:dyDescent="0.35">
      <c r="A472" s="2">
        <v>2202</v>
      </c>
      <c r="B472" s="1">
        <v>13.48849606802515</v>
      </c>
      <c r="C472" s="1">
        <v>17</v>
      </c>
      <c r="D472" s="1">
        <v>4.3000000000000007</v>
      </c>
      <c r="E472" s="1">
        <v>6.4999999999999956</v>
      </c>
      <c r="F472" s="1">
        <v>8.6999999999999922</v>
      </c>
      <c r="G472" s="1">
        <v>3.8383048143766669</v>
      </c>
      <c r="H472" s="1">
        <v>237</v>
      </c>
      <c r="I472" s="1"/>
      <c r="J472" s="1">
        <f>IF(B472&gt;11.91472, INDEX(B:B, ROW()), 0)</f>
        <v>13.48849606802515</v>
      </c>
      <c r="K472" s="1">
        <f>IF(G472&gt;3.22, INDEX(B:B, ROW()), 0)</f>
        <v>13.48849606802515</v>
      </c>
      <c r="L472" s="1">
        <f>IF(AND(J472&lt;&gt;0,K472&lt;&gt;0),INDEX(B:B,ROW()),"")</f>
        <v>13.48849606802515</v>
      </c>
      <c r="M472" s="1">
        <f>IF(B472&gt;14.31371, INDEX(B:B, ROW()), 0)</f>
        <v>0</v>
      </c>
      <c r="N472" s="1">
        <f>IF(G472&gt;4.493936, INDEX(B:B, ROW()), 0)</f>
        <v>0</v>
      </c>
      <c r="O472" s="1" t="str">
        <f>IF(AND(M472&lt;&gt;0,N472&lt;&gt;0),INDEX(B:B,ROW()),"")</f>
        <v/>
      </c>
    </row>
    <row r="473" spans="1:15" x14ac:dyDescent="0.35">
      <c r="A473" s="2">
        <v>2205</v>
      </c>
      <c r="B473" s="1">
        <v>12.81000822815521</v>
      </c>
      <c r="C473" s="1">
        <v>17</v>
      </c>
      <c r="D473" s="1">
        <v>4.3000000000000007</v>
      </c>
      <c r="E473" s="1">
        <v>6.6499999999999959</v>
      </c>
      <c r="F473" s="1">
        <v>8.9999999999999911</v>
      </c>
      <c r="G473" s="1">
        <v>4.0074221197877824</v>
      </c>
      <c r="H473" s="1">
        <v>232</v>
      </c>
      <c r="I473" s="1"/>
      <c r="J473" s="1">
        <f>IF(B473&gt;11.91472, INDEX(B:B, ROW()), 0)</f>
        <v>12.81000822815521</v>
      </c>
      <c r="K473" s="1">
        <f>IF(G473&gt;3.22, INDEX(B:B, ROW()), 0)</f>
        <v>12.81000822815521</v>
      </c>
      <c r="L473" s="1">
        <f>IF(AND(J473&lt;&gt;0,K473&lt;&gt;0),INDEX(B:B,ROW()),"")</f>
        <v>12.81000822815521</v>
      </c>
      <c r="M473" s="1">
        <f>IF(B473&gt;14.31371, INDEX(B:B, ROW()), 0)</f>
        <v>0</v>
      </c>
      <c r="N473" s="1">
        <f>IF(G473&gt;4.493936, INDEX(B:B, ROW()), 0)</f>
        <v>0</v>
      </c>
      <c r="O473" s="1" t="str">
        <f>IF(AND(M473&lt;&gt;0,N473&lt;&gt;0),INDEX(B:B,ROW()),"")</f>
        <v/>
      </c>
    </row>
    <row r="474" spans="1:15" x14ac:dyDescent="0.35">
      <c r="A474" s="2">
        <v>2210</v>
      </c>
      <c r="B474" s="1">
        <v>12.232656251269781</v>
      </c>
      <c r="C474" s="1">
        <v>17</v>
      </c>
      <c r="D474" s="1">
        <v>4.3000000000000007</v>
      </c>
      <c r="E474" s="1">
        <v>6.899999999999995</v>
      </c>
      <c r="F474" s="1">
        <v>9.4999999999999893</v>
      </c>
      <c r="G474" s="1">
        <v>4.0389913456186521</v>
      </c>
      <c r="H474" s="1">
        <v>224</v>
      </c>
      <c r="I474" s="1"/>
      <c r="J474" s="1">
        <f>IF(B474&gt;11.91472, INDEX(B:B, ROW()), 0)</f>
        <v>12.232656251269781</v>
      </c>
      <c r="K474" s="1">
        <f>IF(G474&gt;3.22, INDEX(B:B, ROW()), 0)</f>
        <v>12.232656251269781</v>
      </c>
      <c r="L474" s="1">
        <f>IF(AND(J474&lt;&gt;0,K474&lt;&gt;0),INDEX(B:B,ROW()),"")</f>
        <v>12.232656251269781</v>
      </c>
      <c r="M474" s="1">
        <f>IF(B474&gt;14.31371, INDEX(B:B, ROW()), 0)</f>
        <v>0</v>
      </c>
      <c r="N474" s="1">
        <f>IF(G474&gt;4.493936, INDEX(B:B, ROW()), 0)</f>
        <v>0</v>
      </c>
      <c r="O474" s="1" t="str">
        <f>IF(AND(M474&lt;&gt;0,N474&lt;&gt;0),INDEX(B:B,ROW()),"")</f>
        <v/>
      </c>
    </row>
    <row r="475" spans="1:15" x14ac:dyDescent="0.35">
      <c r="A475" s="2">
        <v>2211</v>
      </c>
      <c r="B475" s="1">
        <v>12.42029968322551</v>
      </c>
      <c r="C475" s="1">
        <v>17</v>
      </c>
      <c r="D475" s="1">
        <v>4.3000000000000007</v>
      </c>
      <c r="E475" s="1">
        <v>6.9499999999999948</v>
      </c>
      <c r="F475" s="1">
        <v>9.599999999999989</v>
      </c>
      <c r="G475" s="1">
        <v>4.0746609197757797</v>
      </c>
      <c r="H475" s="1">
        <v>223</v>
      </c>
      <c r="I475" s="1"/>
      <c r="J475" s="1">
        <f>IF(B475&gt;11.91472, INDEX(B:B, ROW()), 0)</f>
        <v>12.42029968322551</v>
      </c>
      <c r="K475" s="1">
        <f>IF(G475&gt;3.22, INDEX(B:B, ROW()), 0)</f>
        <v>12.42029968322551</v>
      </c>
      <c r="L475" s="1">
        <f>IF(AND(J475&lt;&gt;0,K475&lt;&gt;0),INDEX(B:B,ROW()),"")</f>
        <v>12.42029968322551</v>
      </c>
      <c r="M475" s="1">
        <f>IF(B475&gt;14.31371, INDEX(B:B, ROW()), 0)</f>
        <v>0</v>
      </c>
      <c r="N475" s="1">
        <f>IF(G475&gt;4.493936, INDEX(B:B, ROW()), 0)</f>
        <v>0</v>
      </c>
      <c r="O475" s="1" t="str">
        <f>IF(AND(M475&lt;&gt;0,N475&lt;&gt;0),INDEX(B:B,ROW()),"")</f>
        <v/>
      </c>
    </row>
    <row r="476" spans="1:15" x14ac:dyDescent="0.35">
      <c r="A476" s="2">
        <v>2220</v>
      </c>
      <c r="B476" s="1">
        <v>14.516753364138729</v>
      </c>
      <c r="C476" s="1">
        <v>17</v>
      </c>
      <c r="D476" s="1">
        <v>4.4000000000000012</v>
      </c>
      <c r="E476" s="1">
        <v>5.65</v>
      </c>
      <c r="F476" s="1">
        <v>6.8999999999999986</v>
      </c>
      <c r="G476" s="1">
        <v>3.365897103303956</v>
      </c>
      <c r="H476" s="1">
        <v>276</v>
      </c>
      <c r="I476" s="1"/>
      <c r="J476" s="1">
        <f>IF(B476&gt;11.91472, INDEX(B:B, ROW()), 0)</f>
        <v>14.516753364138729</v>
      </c>
      <c r="K476" s="1">
        <f>IF(G476&gt;3.22, INDEX(B:B, ROW()), 0)</f>
        <v>14.516753364138729</v>
      </c>
      <c r="L476" s="1">
        <f>IF(AND(J476&lt;&gt;0,K476&lt;&gt;0),INDEX(B:B,ROW()),"")</f>
        <v>14.516753364138729</v>
      </c>
      <c r="M476" s="1">
        <f>IF(B476&gt;14.31371, INDEX(B:B, ROW()), 0)</f>
        <v>14.516753364138729</v>
      </c>
      <c r="N476" s="1">
        <f>IF(G476&gt;4.493936, INDEX(B:B, ROW()), 0)</f>
        <v>0</v>
      </c>
      <c r="O476" s="1" t="str">
        <f>IF(AND(M476&lt;&gt;0,N476&lt;&gt;0),INDEX(B:B,ROW()),"")</f>
        <v/>
      </c>
    </row>
    <row r="477" spans="1:15" x14ac:dyDescent="0.35">
      <c r="A477" s="2">
        <v>2221</v>
      </c>
      <c r="B477" s="1">
        <v>14.97793928404597</v>
      </c>
      <c r="C477" s="1">
        <v>17</v>
      </c>
      <c r="D477" s="1">
        <v>4.4000000000000012</v>
      </c>
      <c r="E477" s="1">
        <v>5.7</v>
      </c>
      <c r="F477" s="1">
        <v>6.9999999999999991</v>
      </c>
      <c r="G477" s="1">
        <v>3.4651843347192202</v>
      </c>
      <c r="H477" s="1">
        <v>270</v>
      </c>
      <c r="I477" s="1"/>
      <c r="J477" s="1">
        <f>IF(B477&gt;11.91472, INDEX(B:B, ROW()), 0)</f>
        <v>14.97793928404597</v>
      </c>
      <c r="K477" s="1">
        <f>IF(G477&gt;3.22, INDEX(B:B, ROW()), 0)</f>
        <v>14.97793928404597</v>
      </c>
      <c r="L477" s="1">
        <f>IF(AND(J477&lt;&gt;0,K477&lt;&gt;0),INDEX(B:B,ROW()),"")</f>
        <v>14.97793928404597</v>
      </c>
      <c r="M477" s="1">
        <f>IF(B477&gt;14.31371, INDEX(B:B, ROW()), 0)</f>
        <v>14.97793928404597</v>
      </c>
      <c r="N477" s="1">
        <f>IF(G477&gt;4.493936, INDEX(B:B, ROW()), 0)</f>
        <v>0</v>
      </c>
      <c r="O477" s="1" t="str">
        <f>IF(AND(M477&lt;&gt;0,N477&lt;&gt;0),INDEX(B:B,ROW()),"")</f>
        <v/>
      </c>
    </row>
    <row r="478" spans="1:15" x14ac:dyDescent="0.35">
      <c r="A478" s="2">
        <v>2222</v>
      </c>
      <c r="B478" s="1">
        <v>14.79247174948679</v>
      </c>
      <c r="C478" s="1">
        <v>17</v>
      </c>
      <c r="D478" s="1">
        <v>4.4000000000000012</v>
      </c>
      <c r="E478" s="1">
        <v>5.75</v>
      </c>
      <c r="F478" s="1">
        <v>7.0999999999999988</v>
      </c>
      <c r="G478" s="1">
        <v>3.5134498363081468</v>
      </c>
      <c r="H478" s="1">
        <v>267</v>
      </c>
      <c r="I478" s="1"/>
      <c r="J478" s="1">
        <f>IF(B478&gt;11.91472, INDEX(B:B, ROW()), 0)</f>
        <v>14.79247174948679</v>
      </c>
      <c r="K478" s="1">
        <f>IF(G478&gt;3.22, INDEX(B:B, ROW()), 0)</f>
        <v>14.79247174948679</v>
      </c>
      <c r="L478" s="1">
        <f>IF(AND(J478&lt;&gt;0,K478&lt;&gt;0),INDEX(B:B,ROW()),"")</f>
        <v>14.79247174948679</v>
      </c>
      <c r="M478" s="1">
        <f>IF(B478&gt;14.31371, INDEX(B:B, ROW()), 0)</f>
        <v>14.79247174948679</v>
      </c>
      <c r="N478" s="1">
        <f>IF(G478&gt;4.493936, INDEX(B:B, ROW()), 0)</f>
        <v>0</v>
      </c>
      <c r="O478" s="1" t="str">
        <f>IF(AND(M478&lt;&gt;0,N478&lt;&gt;0),INDEX(B:B,ROW()),"")</f>
        <v/>
      </c>
    </row>
    <row r="479" spans="1:15" x14ac:dyDescent="0.35">
      <c r="A479" s="2">
        <v>2223</v>
      </c>
      <c r="B479" s="1">
        <v>14.76009257278972</v>
      </c>
      <c r="C479" s="1">
        <v>17</v>
      </c>
      <c r="D479" s="1">
        <v>4.4000000000000012</v>
      </c>
      <c r="E479" s="1">
        <v>5.8</v>
      </c>
      <c r="F479" s="1">
        <v>7.1999999999999984</v>
      </c>
      <c r="G479" s="1">
        <v>3.573958392619029</v>
      </c>
      <c r="H479" s="1">
        <v>261</v>
      </c>
      <c r="I479" s="1"/>
      <c r="J479" s="1">
        <f>IF(B479&gt;11.91472, INDEX(B:B, ROW()), 0)</f>
        <v>14.76009257278972</v>
      </c>
      <c r="K479" s="1">
        <f>IF(G479&gt;3.22, INDEX(B:B, ROW()), 0)</f>
        <v>14.76009257278972</v>
      </c>
      <c r="L479" s="1">
        <f>IF(AND(J479&lt;&gt;0,K479&lt;&gt;0),INDEX(B:B,ROW()),"")</f>
        <v>14.76009257278972</v>
      </c>
      <c r="M479" s="1">
        <f>IF(B479&gt;14.31371, INDEX(B:B, ROW()), 0)</f>
        <v>14.76009257278972</v>
      </c>
      <c r="N479" s="1">
        <f>IF(G479&gt;4.493936, INDEX(B:B, ROW()), 0)</f>
        <v>0</v>
      </c>
      <c r="O479" s="1" t="str">
        <f>IF(AND(M479&lt;&gt;0,N479&lt;&gt;0),INDEX(B:B,ROW()),"")</f>
        <v/>
      </c>
    </row>
    <row r="480" spans="1:15" x14ac:dyDescent="0.35">
      <c r="A480" s="2">
        <v>2224</v>
      </c>
      <c r="B480" s="1">
        <v>13.15321181782274</v>
      </c>
      <c r="C480" s="1">
        <v>17</v>
      </c>
      <c r="D480" s="1">
        <v>4.4000000000000012</v>
      </c>
      <c r="E480" s="1">
        <v>5.85</v>
      </c>
      <c r="F480" s="1">
        <v>7.299999999999998</v>
      </c>
      <c r="G480" s="1">
        <v>3.4166560089433688</v>
      </c>
      <c r="H480" s="1">
        <v>259</v>
      </c>
      <c r="I480" s="1"/>
      <c r="J480" s="1">
        <f>IF(B480&gt;11.91472, INDEX(B:B, ROW()), 0)</f>
        <v>13.15321181782274</v>
      </c>
      <c r="K480" s="1">
        <f>IF(G480&gt;3.22, INDEX(B:B, ROW()), 0)</f>
        <v>13.15321181782274</v>
      </c>
      <c r="L480" s="1">
        <f>IF(AND(J480&lt;&gt;0,K480&lt;&gt;0),INDEX(B:B,ROW()),"")</f>
        <v>13.15321181782274</v>
      </c>
      <c r="M480" s="1">
        <f>IF(B480&gt;14.31371, INDEX(B:B, ROW()), 0)</f>
        <v>0</v>
      </c>
      <c r="N480" s="1">
        <f>IF(G480&gt;4.493936, INDEX(B:B, ROW()), 0)</f>
        <v>0</v>
      </c>
      <c r="O480" s="1" t="str">
        <f>IF(AND(M480&lt;&gt;0,N480&lt;&gt;0),INDEX(B:B,ROW()),"")</f>
        <v/>
      </c>
    </row>
    <row r="481" spans="1:15" x14ac:dyDescent="0.35">
      <c r="A481" s="2">
        <v>2225</v>
      </c>
      <c r="B481" s="1">
        <v>13.58984900969369</v>
      </c>
      <c r="C481" s="1">
        <v>17</v>
      </c>
      <c r="D481" s="1">
        <v>4.4000000000000012</v>
      </c>
      <c r="E481" s="1">
        <v>5.8999999999999986</v>
      </c>
      <c r="F481" s="1">
        <v>7.3999999999999977</v>
      </c>
      <c r="G481" s="1">
        <v>3.5080409667509822</v>
      </c>
      <c r="H481" s="1">
        <v>255</v>
      </c>
      <c r="I481" s="1"/>
      <c r="J481" s="1">
        <f>IF(B481&gt;11.91472, INDEX(B:B, ROW()), 0)</f>
        <v>13.58984900969369</v>
      </c>
      <c r="K481" s="1">
        <f>IF(G481&gt;3.22, INDEX(B:B, ROW()), 0)</f>
        <v>13.58984900969369</v>
      </c>
      <c r="L481" s="1">
        <f>IF(AND(J481&lt;&gt;0,K481&lt;&gt;0),INDEX(B:B,ROW()),"")</f>
        <v>13.58984900969369</v>
      </c>
      <c r="M481" s="1">
        <f>IF(B481&gt;14.31371, INDEX(B:B, ROW()), 0)</f>
        <v>0</v>
      </c>
      <c r="N481" s="1">
        <f>IF(G481&gt;4.493936, INDEX(B:B, ROW()), 0)</f>
        <v>0</v>
      </c>
      <c r="O481" s="1" t="str">
        <f>IF(AND(M481&lt;&gt;0,N481&lt;&gt;0),INDEX(B:B,ROW()),"")</f>
        <v/>
      </c>
    </row>
    <row r="482" spans="1:15" x14ac:dyDescent="0.35">
      <c r="A482" s="2">
        <v>2226</v>
      </c>
      <c r="B482" s="1">
        <v>14.009810253746981</v>
      </c>
      <c r="C482" s="1">
        <v>17</v>
      </c>
      <c r="D482" s="1">
        <v>4.4000000000000012</v>
      </c>
      <c r="E482" s="1">
        <v>5.9499999999999993</v>
      </c>
      <c r="F482" s="1">
        <v>7.4999999999999973</v>
      </c>
      <c r="G482" s="1">
        <v>3.6472482405915039</v>
      </c>
      <c r="H482" s="1">
        <v>247</v>
      </c>
      <c r="I482" s="1"/>
      <c r="J482" s="1">
        <f>IF(B482&gt;11.91472, INDEX(B:B, ROW()), 0)</f>
        <v>14.009810253746981</v>
      </c>
      <c r="K482" s="1">
        <f>IF(G482&gt;3.22, INDEX(B:B, ROW()), 0)</f>
        <v>14.009810253746981</v>
      </c>
      <c r="L482" s="1">
        <f>IF(AND(J482&lt;&gt;0,K482&lt;&gt;0),INDEX(B:B,ROW()),"")</f>
        <v>14.009810253746981</v>
      </c>
      <c r="M482" s="1">
        <f>IF(B482&gt;14.31371, INDEX(B:B, ROW()), 0)</f>
        <v>0</v>
      </c>
      <c r="N482" s="1">
        <f>IF(G482&gt;4.493936, INDEX(B:B, ROW()), 0)</f>
        <v>0</v>
      </c>
      <c r="O482" s="1" t="str">
        <f>IF(AND(M482&lt;&gt;0,N482&lt;&gt;0),INDEX(B:B,ROW()),"")</f>
        <v/>
      </c>
    </row>
    <row r="483" spans="1:15" x14ac:dyDescent="0.35">
      <c r="A483" s="2">
        <v>2227</v>
      </c>
      <c r="B483" s="1">
        <v>14.26206583725801</v>
      </c>
      <c r="C483" s="1">
        <v>17</v>
      </c>
      <c r="D483" s="1">
        <v>4.4000000000000012</v>
      </c>
      <c r="E483" s="1">
        <v>5.9999999999999991</v>
      </c>
      <c r="F483" s="1">
        <v>7.599999999999997</v>
      </c>
      <c r="G483" s="1">
        <v>3.7499566188571039</v>
      </c>
      <c r="H483" s="1">
        <v>244</v>
      </c>
      <c r="I483" s="1"/>
      <c r="J483" s="1">
        <f>IF(B483&gt;11.91472, INDEX(B:B, ROW()), 0)</f>
        <v>14.26206583725801</v>
      </c>
      <c r="K483" s="1">
        <f>IF(G483&gt;3.22, INDEX(B:B, ROW()), 0)</f>
        <v>14.26206583725801</v>
      </c>
      <c r="L483" s="1">
        <f>IF(AND(J483&lt;&gt;0,K483&lt;&gt;0),INDEX(B:B,ROW()),"")</f>
        <v>14.26206583725801</v>
      </c>
      <c r="M483" s="1">
        <f>IF(B483&gt;14.31371, INDEX(B:B, ROW()), 0)</f>
        <v>0</v>
      </c>
      <c r="N483" s="1">
        <f>IF(G483&gt;4.493936, INDEX(B:B, ROW()), 0)</f>
        <v>0</v>
      </c>
      <c r="O483" s="1" t="str">
        <f>IF(AND(M483&lt;&gt;0,N483&lt;&gt;0),INDEX(B:B,ROW()),"")</f>
        <v/>
      </c>
    </row>
    <row r="484" spans="1:15" x14ac:dyDescent="0.35">
      <c r="A484" s="2">
        <v>2228</v>
      </c>
      <c r="B484" s="1">
        <v>14.68333199736969</v>
      </c>
      <c r="C484" s="1">
        <v>17</v>
      </c>
      <c r="D484" s="1">
        <v>4.4000000000000012</v>
      </c>
      <c r="E484" s="1">
        <v>6.0499999999999989</v>
      </c>
      <c r="F484" s="1">
        <v>7.6999999999999966</v>
      </c>
      <c r="G484" s="1">
        <v>3.8341294707713089</v>
      </c>
      <c r="H484" s="1">
        <v>242</v>
      </c>
      <c r="I484" s="1"/>
      <c r="J484" s="1">
        <f>IF(B484&gt;11.91472, INDEX(B:B, ROW()), 0)</f>
        <v>14.68333199736969</v>
      </c>
      <c r="K484" s="1">
        <f>IF(G484&gt;3.22, INDEX(B:B, ROW()), 0)</f>
        <v>14.68333199736969</v>
      </c>
      <c r="L484" s="1">
        <f>IF(AND(J484&lt;&gt;0,K484&lt;&gt;0),INDEX(B:B,ROW()),"")</f>
        <v>14.68333199736969</v>
      </c>
      <c r="M484" s="1">
        <f>IF(B484&gt;14.31371, INDEX(B:B, ROW()), 0)</f>
        <v>14.68333199736969</v>
      </c>
      <c r="N484" s="1">
        <f>IF(G484&gt;4.493936, INDEX(B:B, ROW()), 0)</f>
        <v>0</v>
      </c>
      <c r="O484" s="1" t="str">
        <f>IF(AND(M484&lt;&gt;0,N484&lt;&gt;0),INDEX(B:B,ROW()),"")</f>
        <v/>
      </c>
    </row>
    <row r="485" spans="1:15" x14ac:dyDescent="0.35">
      <c r="A485" s="2">
        <v>2229</v>
      </c>
      <c r="B485" s="1">
        <v>14.5206092531705</v>
      </c>
      <c r="C485" s="1">
        <v>17</v>
      </c>
      <c r="D485" s="1">
        <v>4.4000000000000012</v>
      </c>
      <c r="E485" s="1">
        <v>6.0999999999999988</v>
      </c>
      <c r="F485" s="1">
        <v>7.7999999999999963</v>
      </c>
      <c r="G485" s="1">
        <v>3.820296233359612</v>
      </c>
      <c r="H485" s="1">
        <v>236</v>
      </c>
      <c r="I485" s="1"/>
      <c r="J485" s="1">
        <f>IF(B485&gt;11.91472, INDEX(B:B, ROW()), 0)</f>
        <v>14.5206092531705</v>
      </c>
      <c r="K485" s="1">
        <f>IF(G485&gt;3.22, INDEX(B:B, ROW()), 0)</f>
        <v>14.5206092531705</v>
      </c>
      <c r="L485" s="1">
        <f>IF(AND(J485&lt;&gt;0,K485&lt;&gt;0),INDEX(B:B,ROW()),"")</f>
        <v>14.5206092531705</v>
      </c>
      <c r="M485" s="1">
        <f>IF(B485&gt;14.31371, INDEX(B:B, ROW()), 0)</f>
        <v>14.5206092531705</v>
      </c>
      <c r="N485" s="1">
        <f>IF(G485&gt;4.493936, INDEX(B:B, ROW()), 0)</f>
        <v>0</v>
      </c>
      <c r="O485" s="1" t="str">
        <f>IF(AND(M485&lt;&gt;0,N485&lt;&gt;0),INDEX(B:B,ROW()),"")</f>
        <v/>
      </c>
    </row>
    <row r="486" spans="1:15" x14ac:dyDescent="0.35">
      <c r="A486" s="2">
        <v>2230</v>
      </c>
      <c r="B486" s="1">
        <v>14.982340592080091</v>
      </c>
      <c r="C486" s="1">
        <v>17</v>
      </c>
      <c r="D486" s="1">
        <v>4.4000000000000012</v>
      </c>
      <c r="E486" s="1">
        <v>6.1499999999999986</v>
      </c>
      <c r="F486" s="1">
        <v>7.8999999999999959</v>
      </c>
      <c r="G486" s="1">
        <v>3.957953819286165</v>
      </c>
      <c r="H486" s="1">
        <v>233</v>
      </c>
      <c r="I486" s="1"/>
      <c r="J486" s="1">
        <f>IF(B486&gt;11.91472, INDEX(B:B, ROW()), 0)</f>
        <v>14.982340592080091</v>
      </c>
      <c r="K486" s="1">
        <f>IF(G486&gt;3.22, INDEX(B:B, ROW()), 0)</f>
        <v>14.982340592080091</v>
      </c>
      <c r="L486" s="1">
        <f>IF(AND(J486&lt;&gt;0,K486&lt;&gt;0),INDEX(B:B,ROW()),"")</f>
        <v>14.982340592080091</v>
      </c>
      <c r="M486" s="1">
        <f>IF(B486&gt;14.31371, INDEX(B:B, ROW()), 0)</f>
        <v>14.982340592080091</v>
      </c>
      <c r="N486" s="1">
        <f>IF(G486&gt;4.493936, INDEX(B:B, ROW()), 0)</f>
        <v>0</v>
      </c>
      <c r="O486" s="1" t="str">
        <f>IF(AND(M486&lt;&gt;0,N486&lt;&gt;0),INDEX(B:B,ROW()),"")</f>
        <v/>
      </c>
    </row>
    <row r="487" spans="1:15" x14ac:dyDescent="0.35">
      <c r="A487" s="2">
        <v>2231</v>
      </c>
      <c r="B487" s="1">
        <v>15.19203686406248</v>
      </c>
      <c r="C487" s="1">
        <v>17</v>
      </c>
      <c r="D487" s="1">
        <v>4.4000000000000012</v>
      </c>
      <c r="E487" s="1">
        <v>6.1999999999999984</v>
      </c>
      <c r="F487" s="1">
        <v>7.9999999999999956</v>
      </c>
      <c r="G487" s="1">
        <v>4.1006220647244076</v>
      </c>
      <c r="H487" s="1">
        <v>228</v>
      </c>
      <c r="I487" s="1"/>
      <c r="J487" s="1">
        <f>IF(B487&gt;11.91472, INDEX(B:B, ROW()), 0)</f>
        <v>15.19203686406248</v>
      </c>
      <c r="K487" s="1">
        <f>IF(G487&gt;3.22, INDEX(B:B, ROW()), 0)</f>
        <v>15.19203686406248</v>
      </c>
      <c r="L487" s="1">
        <f>IF(AND(J487&lt;&gt;0,K487&lt;&gt;0),INDEX(B:B,ROW()),"")</f>
        <v>15.19203686406248</v>
      </c>
      <c r="M487" s="1">
        <f>IF(B487&gt;14.31371, INDEX(B:B, ROW()), 0)</f>
        <v>15.19203686406248</v>
      </c>
      <c r="N487" s="1">
        <f>IF(G487&gt;4.493936, INDEX(B:B, ROW()), 0)</f>
        <v>0</v>
      </c>
      <c r="O487" s="1" t="str">
        <f>IF(AND(M487&lt;&gt;0,N487&lt;&gt;0),INDEX(B:B,ROW()),"")</f>
        <v/>
      </c>
    </row>
    <row r="488" spans="1:15" x14ac:dyDescent="0.35">
      <c r="A488" s="2">
        <v>2232</v>
      </c>
      <c r="B488" s="1">
        <v>15.50472733253509</v>
      </c>
      <c r="C488" s="1">
        <v>17</v>
      </c>
      <c r="D488" s="1">
        <v>4.4000000000000012</v>
      </c>
      <c r="E488" s="1">
        <v>6.2499999999999982</v>
      </c>
      <c r="F488" s="1">
        <v>8.0999999999999943</v>
      </c>
      <c r="G488" s="1">
        <v>4.1661261342240321</v>
      </c>
      <c r="H488" s="1">
        <v>227</v>
      </c>
      <c r="I488" s="1"/>
      <c r="J488" s="1">
        <f>IF(B488&gt;11.91472, INDEX(B:B, ROW()), 0)</f>
        <v>15.50472733253509</v>
      </c>
      <c r="K488" s="1">
        <f>IF(G488&gt;3.22, INDEX(B:B, ROW()), 0)</f>
        <v>15.50472733253509</v>
      </c>
      <c r="L488" s="1">
        <f>IF(AND(J488&lt;&gt;0,K488&lt;&gt;0),INDEX(B:B,ROW()),"")</f>
        <v>15.50472733253509</v>
      </c>
      <c r="M488" s="1">
        <f>IF(B488&gt;14.31371, INDEX(B:B, ROW()), 0)</f>
        <v>15.50472733253509</v>
      </c>
      <c r="N488" s="1">
        <f>IF(G488&gt;4.493936, INDEX(B:B, ROW()), 0)</f>
        <v>0</v>
      </c>
      <c r="O488" s="1" t="str">
        <f>IF(AND(M488&lt;&gt;0,N488&lt;&gt;0),INDEX(B:B,ROW()),"")</f>
        <v/>
      </c>
    </row>
    <row r="489" spans="1:15" x14ac:dyDescent="0.35">
      <c r="A489" s="2">
        <v>2233</v>
      </c>
      <c r="B489" s="1">
        <v>15.70509097909761</v>
      </c>
      <c r="C489" s="1">
        <v>17</v>
      </c>
      <c r="D489" s="1">
        <v>4.4000000000000012</v>
      </c>
      <c r="E489" s="1">
        <v>6.2999999999999989</v>
      </c>
      <c r="F489" s="1">
        <v>8.1999999999999957</v>
      </c>
      <c r="G489" s="1">
        <v>4.2155867581552329</v>
      </c>
      <c r="H489" s="1">
        <v>226</v>
      </c>
      <c r="I489" s="1"/>
      <c r="J489" s="1">
        <f>IF(B489&gt;11.91472, INDEX(B:B, ROW()), 0)</f>
        <v>15.70509097909761</v>
      </c>
      <c r="K489" s="1">
        <f>IF(G489&gt;3.22, INDEX(B:B, ROW()), 0)</f>
        <v>15.70509097909761</v>
      </c>
      <c r="L489" s="1">
        <f>IF(AND(J489&lt;&gt;0,K489&lt;&gt;0),INDEX(B:B,ROW()),"")</f>
        <v>15.70509097909761</v>
      </c>
      <c r="M489" s="1">
        <f>IF(B489&gt;14.31371, INDEX(B:B, ROW()), 0)</f>
        <v>15.70509097909761</v>
      </c>
      <c r="N489" s="1">
        <f>IF(G489&gt;4.493936, INDEX(B:B, ROW()), 0)</f>
        <v>0</v>
      </c>
      <c r="O489" s="1" t="str">
        <f>IF(AND(M489&lt;&gt;0,N489&lt;&gt;0),INDEX(B:B,ROW()),"")</f>
        <v/>
      </c>
    </row>
    <row r="490" spans="1:15" x14ac:dyDescent="0.35">
      <c r="A490" s="2">
        <v>2234</v>
      </c>
      <c r="B490" s="1">
        <v>15.84872396490614</v>
      </c>
      <c r="C490" s="1">
        <v>17</v>
      </c>
      <c r="D490" s="1">
        <v>4.4000000000000012</v>
      </c>
      <c r="E490" s="1">
        <v>6.3499999999999979</v>
      </c>
      <c r="F490" s="1">
        <v>8.2999999999999936</v>
      </c>
      <c r="G490" s="1">
        <v>4.2490939150162346</v>
      </c>
      <c r="H490" s="1">
        <v>223</v>
      </c>
      <c r="I490" s="1"/>
      <c r="J490" s="1">
        <f>IF(B490&gt;11.91472, INDEX(B:B, ROW()), 0)</f>
        <v>15.84872396490614</v>
      </c>
      <c r="K490" s="1">
        <f>IF(G490&gt;3.22, INDEX(B:B, ROW()), 0)</f>
        <v>15.84872396490614</v>
      </c>
      <c r="L490" s="1">
        <f>IF(AND(J490&lt;&gt;0,K490&lt;&gt;0),INDEX(B:B,ROW()),"")</f>
        <v>15.84872396490614</v>
      </c>
      <c r="M490" s="1">
        <f>IF(B490&gt;14.31371, INDEX(B:B, ROW()), 0)</f>
        <v>15.84872396490614</v>
      </c>
      <c r="N490" s="1">
        <f>IF(G490&gt;4.493936, INDEX(B:B, ROW()), 0)</f>
        <v>0</v>
      </c>
      <c r="O490" s="1" t="str">
        <f>IF(AND(M490&lt;&gt;0,N490&lt;&gt;0),INDEX(B:B,ROW()),"")</f>
        <v/>
      </c>
    </row>
    <row r="491" spans="1:15" x14ac:dyDescent="0.35">
      <c r="A491" s="2">
        <v>2235</v>
      </c>
      <c r="B491" s="1">
        <v>15.83325043522566</v>
      </c>
      <c r="C491" s="1">
        <v>17</v>
      </c>
      <c r="D491" s="1">
        <v>4.4000000000000012</v>
      </c>
      <c r="E491" s="1">
        <v>6.3999999999999986</v>
      </c>
      <c r="F491" s="1">
        <v>8.399999999999995</v>
      </c>
      <c r="G491" s="1">
        <v>4.2521337015254161</v>
      </c>
      <c r="H491" s="1">
        <v>219</v>
      </c>
      <c r="I491" s="1"/>
      <c r="J491" s="1">
        <f>IF(B491&gt;11.91472, INDEX(B:B, ROW()), 0)</f>
        <v>15.83325043522566</v>
      </c>
      <c r="K491" s="1">
        <f>IF(G491&gt;3.22, INDEX(B:B, ROW()), 0)</f>
        <v>15.83325043522566</v>
      </c>
      <c r="L491" s="1">
        <f>IF(AND(J491&lt;&gt;0,K491&lt;&gt;0),INDEX(B:B,ROW()),"")</f>
        <v>15.83325043522566</v>
      </c>
      <c r="M491" s="1">
        <f>IF(B491&gt;14.31371, INDEX(B:B, ROW()), 0)</f>
        <v>15.83325043522566</v>
      </c>
      <c r="N491" s="1">
        <f>IF(G491&gt;4.493936, INDEX(B:B, ROW()), 0)</f>
        <v>0</v>
      </c>
      <c r="O491" s="1" t="str">
        <f>IF(AND(M491&lt;&gt;0,N491&lt;&gt;0),INDEX(B:B,ROW()),"")</f>
        <v/>
      </c>
    </row>
    <row r="492" spans="1:15" x14ac:dyDescent="0.35">
      <c r="A492" s="2">
        <v>2236</v>
      </c>
      <c r="B492" s="1">
        <v>14.80606187361898</v>
      </c>
      <c r="C492" s="1">
        <v>17</v>
      </c>
      <c r="D492" s="1">
        <v>4.4000000000000012</v>
      </c>
      <c r="E492" s="1">
        <v>6.4499999999999984</v>
      </c>
      <c r="F492" s="1">
        <v>8.4999999999999929</v>
      </c>
      <c r="G492" s="1">
        <v>4.2957740042475727</v>
      </c>
      <c r="H492" s="1">
        <v>214</v>
      </c>
      <c r="I492" s="1"/>
      <c r="J492" s="1">
        <f>IF(B492&gt;11.91472, INDEX(B:B, ROW()), 0)</f>
        <v>14.80606187361898</v>
      </c>
      <c r="K492" s="1">
        <f>IF(G492&gt;3.22, INDEX(B:B, ROW()), 0)</f>
        <v>14.80606187361898</v>
      </c>
      <c r="L492" s="1">
        <f>IF(AND(J492&lt;&gt;0,K492&lt;&gt;0),INDEX(B:B,ROW()),"")</f>
        <v>14.80606187361898</v>
      </c>
      <c r="M492" s="1">
        <f>IF(B492&gt;14.31371, INDEX(B:B, ROW()), 0)</f>
        <v>14.80606187361898</v>
      </c>
      <c r="N492" s="1">
        <f>IF(G492&gt;4.493936, INDEX(B:B, ROW()), 0)</f>
        <v>0</v>
      </c>
      <c r="O492" s="1" t="str">
        <f>IF(AND(M492&lt;&gt;0,N492&lt;&gt;0),INDEX(B:B,ROW()),"")</f>
        <v/>
      </c>
    </row>
    <row r="493" spans="1:15" x14ac:dyDescent="0.35">
      <c r="A493" s="2">
        <v>2237</v>
      </c>
      <c r="B493" s="1">
        <v>14.659543565341069</v>
      </c>
      <c r="C493" s="1">
        <v>17</v>
      </c>
      <c r="D493" s="1">
        <v>4.4000000000000012</v>
      </c>
      <c r="E493" s="1">
        <v>6.4999999999999982</v>
      </c>
      <c r="F493" s="1">
        <v>8.5999999999999943</v>
      </c>
      <c r="G493" s="1">
        <v>4.2837053807127008</v>
      </c>
      <c r="H493" s="1">
        <v>211</v>
      </c>
      <c r="I493" s="1"/>
      <c r="J493" s="1">
        <f>IF(B493&gt;11.91472, INDEX(B:B, ROW()), 0)</f>
        <v>14.659543565341069</v>
      </c>
      <c r="K493" s="1">
        <f>IF(G493&gt;3.22, INDEX(B:B, ROW()), 0)</f>
        <v>14.659543565341069</v>
      </c>
      <c r="L493" s="1">
        <f>IF(AND(J493&lt;&gt;0,K493&lt;&gt;0),INDEX(B:B,ROW()),"")</f>
        <v>14.659543565341069</v>
      </c>
      <c r="M493" s="1">
        <f>IF(B493&gt;14.31371, INDEX(B:B, ROW()), 0)</f>
        <v>14.659543565341069</v>
      </c>
      <c r="N493" s="1">
        <f>IF(G493&gt;4.493936, INDEX(B:B, ROW()), 0)</f>
        <v>0</v>
      </c>
      <c r="O493" s="1" t="str">
        <f>IF(AND(M493&lt;&gt;0,N493&lt;&gt;0),INDEX(B:B,ROW()),"")</f>
        <v/>
      </c>
    </row>
    <row r="494" spans="1:15" x14ac:dyDescent="0.35">
      <c r="A494" s="2">
        <v>2240</v>
      </c>
      <c r="B494" s="1">
        <v>12.083024165157751</v>
      </c>
      <c r="C494" s="1">
        <v>17</v>
      </c>
      <c r="D494" s="1">
        <v>4.4000000000000012</v>
      </c>
      <c r="E494" s="1">
        <v>6.6499999999999968</v>
      </c>
      <c r="F494" s="1">
        <v>8.8999999999999915</v>
      </c>
      <c r="G494" s="1">
        <v>4.1887881861515828</v>
      </c>
      <c r="H494" s="1">
        <v>204</v>
      </c>
      <c r="I494" s="1"/>
      <c r="J494" s="1">
        <f>IF(B494&gt;11.91472, INDEX(B:B, ROW()), 0)</f>
        <v>12.083024165157751</v>
      </c>
      <c r="K494" s="1">
        <f>IF(G494&gt;3.22, INDEX(B:B, ROW()), 0)</f>
        <v>12.083024165157751</v>
      </c>
      <c r="L494" s="1">
        <f>IF(AND(J494&lt;&gt;0,K494&lt;&gt;0),INDEX(B:B,ROW()),"")</f>
        <v>12.083024165157751</v>
      </c>
      <c r="M494" s="1">
        <f>IF(B494&gt;14.31371, INDEX(B:B, ROW()), 0)</f>
        <v>0</v>
      </c>
      <c r="N494" s="1">
        <f>IF(G494&gt;4.493936, INDEX(B:B, ROW()), 0)</f>
        <v>0</v>
      </c>
      <c r="O494" s="1" t="str">
        <f>IF(AND(M494&lt;&gt;0,N494&lt;&gt;0),INDEX(B:B,ROW()),"")</f>
        <v/>
      </c>
    </row>
    <row r="495" spans="1:15" x14ac:dyDescent="0.35">
      <c r="A495" s="2">
        <v>2241</v>
      </c>
      <c r="B495" s="1">
        <v>12.293308936619921</v>
      </c>
      <c r="C495" s="1">
        <v>17</v>
      </c>
      <c r="D495" s="1">
        <v>4.4000000000000012</v>
      </c>
      <c r="E495" s="1">
        <v>6.6999999999999984</v>
      </c>
      <c r="F495" s="1">
        <v>8.9999999999999929</v>
      </c>
      <c r="G495" s="1">
        <v>4.2464581266504524</v>
      </c>
      <c r="H495" s="1">
        <v>204</v>
      </c>
      <c r="I495" s="1"/>
      <c r="J495" s="1">
        <f>IF(B495&gt;11.91472, INDEX(B:B, ROW()), 0)</f>
        <v>12.293308936619921</v>
      </c>
      <c r="K495" s="1">
        <f>IF(G495&gt;3.22, INDEX(B:B, ROW()), 0)</f>
        <v>12.293308936619921</v>
      </c>
      <c r="L495" s="1">
        <f>IF(AND(J495&lt;&gt;0,K495&lt;&gt;0),INDEX(B:B,ROW()),"")</f>
        <v>12.293308936619921</v>
      </c>
      <c r="M495" s="1">
        <f>IF(B495&gt;14.31371, INDEX(B:B, ROW()), 0)</f>
        <v>0</v>
      </c>
      <c r="N495" s="1">
        <f>IF(G495&gt;4.493936, INDEX(B:B, ROW()), 0)</f>
        <v>0</v>
      </c>
      <c r="O495" s="1" t="str">
        <f>IF(AND(M495&lt;&gt;0,N495&lt;&gt;0),INDEX(B:B,ROW()),"")</f>
        <v/>
      </c>
    </row>
    <row r="496" spans="1:15" x14ac:dyDescent="0.35">
      <c r="A496" s="2">
        <v>2253</v>
      </c>
      <c r="B496" s="1">
        <v>13.432519660309479</v>
      </c>
      <c r="C496" s="1">
        <v>17</v>
      </c>
      <c r="D496" s="1">
        <v>4.5000000000000018</v>
      </c>
      <c r="E496" s="1">
        <v>5.6000000000000014</v>
      </c>
      <c r="F496" s="1">
        <v>6.7000000000000011</v>
      </c>
      <c r="G496" s="1">
        <v>3.2308412014677121</v>
      </c>
      <c r="H496" s="1">
        <v>262</v>
      </c>
      <c r="I496" s="1"/>
      <c r="J496" s="1">
        <f>IF(B496&gt;11.91472, INDEX(B:B, ROW()), 0)</f>
        <v>13.432519660309479</v>
      </c>
      <c r="K496" s="1">
        <f>IF(G496&gt;3.22, INDEX(B:B, ROW()), 0)</f>
        <v>13.432519660309479</v>
      </c>
      <c r="L496" s="1">
        <f>IF(AND(J496&lt;&gt;0,K496&lt;&gt;0),INDEX(B:B,ROW()),"")</f>
        <v>13.432519660309479</v>
      </c>
      <c r="M496" s="1">
        <f>IF(B496&gt;14.31371, INDEX(B:B, ROW()), 0)</f>
        <v>0</v>
      </c>
      <c r="N496" s="1">
        <f>IF(G496&gt;4.493936, INDEX(B:B, ROW()), 0)</f>
        <v>0</v>
      </c>
      <c r="O496" s="1" t="str">
        <f>IF(AND(M496&lt;&gt;0,N496&lt;&gt;0),INDEX(B:B,ROW()),"")</f>
        <v/>
      </c>
    </row>
    <row r="497" spans="1:15" x14ac:dyDescent="0.35">
      <c r="A497" s="2">
        <v>2254</v>
      </c>
      <c r="B497" s="1">
        <v>13.14667523485341</v>
      </c>
      <c r="C497" s="1">
        <v>17</v>
      </c>
      <c r="D497" s="1">
        <v>4.5000000000000018</v>
      </c>
      <c r="E497" s="1">
        <v>5.6500000000000012</v>
      </c>
      <c r="F497" s="1">
        <v>6.8000000000000007</v>
      </c>
      <c r="G497" s="1">
        <v>3.2601006115760538</v>
      </c>
      <c r="H497" s="1">
        <v>252</v>
      </c>
      <c r="I497" s="1"/>
      <c r="J497" s="1">
        <f>IF(B497&gt;11.91472, INDEX(B:B, ROW()), 0)</f>
        <v>13.14667523485341</v>
      </c>
      <c r="K497" s="1">
        <f>IF(G497&gt;3.22, INDEX(B:B, ROW()), 0)</f>
        <v>13.14667523485341</v>
      </c>
      <c r="L497" s="1">
        <f>IF(AND(J497&lt;&gt;0,K497&lt;&gt;0),INDEX(B:B,ROW()),"")</f>
        <v>13.14667523485341</v>
      </c>
      <c r="M497" s="1">
        <f>IF(B497&gt;14.31371, INDEX(B:B, ROW()), 0)</f>
        <v>0</v>
      </c>
      <c r="N497" s="1">
        <f>IF(G497&gt;4.493936, INDEX(B:B, ROW()), 0)</f>
        <v>0</v>
      </c>
      <c r="O497" s="1" t="str">
        <f>IF(AND(M497&lt;&gt;0,N497&lt;&gt;0),INDEX(B:B,ROW()),"")</f>
        <v/>
      </c>
    </row>
    <row r="498" spans="1:15" x14ac:dyDescent="0.35">
      <c r="A498" s="2">
        <v>2255</v>
      </c>
      <c r="B498" s="1">
        <v>14.672472621216301</v>
      </c>
      <c r="C498" s="1">
        <v>17</v>
      </c>
      <c r="D498" s="1">
        <v>4.5000000000000018</v>
      </c>
      <c r="E498" s="1">
        <v>5.7000000000000011</v>
      </c>
      <c r="F498" s="1">
        <v>6.9</v>
      </c>
      <c r="G498" s="1">
        <v>3.5156125397328331</v>
      </c>
      <c r="H498" s="1">
        <v>247</v>
      </c>
      <c r="I498" s="1"/>
      <c r="J498" s="1">
        <f>IF(B498&gt;11.91472, INDEX(B:B, ROW()), 0)</f>
        <v>14.672472621216301</v>
      </c>
      <c r="K498" s="1">
        <f>IF(G498&gt;3.22, INDEX(B:B, ROW()), 0)</f>
        <v>14.672472621216301</v>
      </c>
      <c r="L498" s="1">
        <f>IF(AND(J498&lt;&gt;0,K498&lt;&gt;0),INDEX(B:B,ROW()),"")</f>
        <v>14.672472621216301</v>
      </c>
      <c r="M498" s="1">
        <f>IF(B498&gt;14.31371, INDEX(B:B, ROW()), 0)</f>
        <v>14.672472621216301</v>
      </c>
      <c r="N498" s="1">
        <f>IF(G498&gt;4.493936, INDEX(B:B, ROW()), 0)</f>
        <v>0</v>
      </c>
      <c r="O498" s="1" t="str">
        <f>IF(AND(M498&lt;&gt;0,N498&lt;&gt;0),INDEX(B:B,ROW()),"")</f>
        <v/>
      </c>
    </row>
    <row r="499" spans="1:15" x14ac:dyDescent="0.35">
      <c r="A499" s="2">
        <v>2256</v>
      </c>
      <c r="B499" s="1">
        <v>15.405464320490159</v>
      </c>
      <c r="C499" s="1">
        <v>17</v>
      </c>
      <c r="D499" s="1">
        <v>4.5000000000000018</v>
      </c>
      <c r="E499" s="1">
        <v>5.7500000000000009</v>
      </c>
      <c r="F499" s="1">
        <v>7</v>
      </c>
      <c r="G499" s="1">
        <v>3.677110550580696</v>
      </c>
      <c r="H499" s="1">
        <v>244</v>
      </c>
      <c r="I499" s="1"/>
      <c r="J499" s="1">
        <f>IF(B499&gt;11.91472, INDEX(B:B, ROW()), 0)</f>
        <v>15.405464320490159</v>
      </c>
      <c r="K499" s="1">
        <f>IF(G499&gt;3.22, INDEX(B:B, ROW()), 0)</f>
        <v>15.405464320490159</v>
      </c>
      <c r="L499" s="1">
        <f>IF(AND(J499&lt;&gt;0,K499&lt;&gt;0),INDEX(B:B,ROW()),"")</f>
        <v>15.405464320490159</v>
      </c>
      <c r="M499" s="1">
        <f>IF(B499&gt;14.31371, INDEX(B:B, ROW()), 0)</f>
        <v>15.405464320490159</v>
      </c>
      <c r="N499" s="1">
        <f>IF(G499&gt;4.493936, INDEX(B:B, ROW()), 0)</f>
        <v>0</v>
      </c>
      <c r="O499" s="1" t="str">
        <f>IF(AND(M499&lt;&gt;0,N499&lt;&gt;0),INDEX(B:B,ROW()),"")</f>
        <v/>
      </c>
    </row>
    <row r="500" spans="1:15" x14ac:dyDescent="0.35">
      <c r="A500" s="2">
        <v>2257</v>
      </c>
      <c r="B500" s="1">
        <v>15.19313877389243</v>
      </c>
      <c r="C500" s="1">
        <v>17</v>
      </c>
      <c r="D500" s="1">
        <v>4.5000000000000018</v>
      </c>
      <c r="E500" s="1">
        <v>5.8000000000000007</v>
      </c>
      <c r="F500" s="1">
        <v>7.1</v>
      </c>
      <c r="G500" s="1">
        <v>3.7258725820252039</v>
      </c>
      <c r="H500" s="1">
        <v>238</v>
      </c>
      <c r="I500" s="1"/>
      <c r="J500" s="1">
        <f>IF(B500&gt;11.91472, INDEX(B:B, ROW()), 0)</f>
        <v>15.19313877389243</v>
      </c>
      <c r="K500" s="1">
        <f>IF(G500&gt;3.22, INDEX(B:B, ROW()), 0)</f>
        <v>15.19313877389243</v>
      </c>
      <c r="L500" s="1">
        <f>IF(AND(J500&lt;&gt;0,K500&lt;&gt;0),INDEX(B:B,ROW()),"")</f>
        <v>15.19313877389243</v>
      </c>
      <c r="M500" s="1">
        <f>IF(B500&gt;14.31371, INDEX(B:B, ROW()), 0)</f>
        <v>15.19313877389243</v>
      </c>
      <c r="N500" s="1">
        <f>IF(G500&gt;4.493936, INDEX(B:B, ROW()), 0)</f>
        <v>0</v>
      </c>
      <c r="O500" s="1" t="str">
        <f>IF(AND(M500&lt;&gt;0,N500&lt;&gt;0),INDEX(B:B,ROW()),"")</f>
        <v/>
      </c>
    </row>
    <row r="501" spans="1:15" x14ac:dyDescent="0.35">
      <c r="A501" s="2">
        <v>2258</v>
      </c>
      <c r="B501" s="1">
        <v>12.91953090154397</v>
      </c>
      <c r="C501" s="1">
        <v>17</v>
      </c>
      <c r="D501" s="1">
        <v>4.5000000000000018</v>
      </c>
      <c r="E501" s="1">
        <v>5.8500000000000014</v>
      </c>
      <c r="F501" s="1">
        <v>7.1999999999999993</v>
      </c>
      <c r="G501" s="1">
        <v>3.4694320998689658</v>
      </c>
      <c r="H501" s="1">
        <v>234</v>
      </c>
      <c r="I501" s="1"/>
      <c r="J501" s="1">
        <f>IF(B501&gt;11.91472, INDEX(B:B, ROW()), 0)</f>
        <v>12.91953090154397</v>
      </c>
      <c r="K501" s="1">
        <f>IF(G501&gt;3.22, INDEX(B:B, ROW()), 0)</f>
        <v>12.91953090154397</v>
      </c>
      <c r="L501" s="1">
        <f>IF(AND(J501&lt;&gt;0,K501&lt;&gt;0),INDEX(B:B,ROW()),"")</f>
        <v>12.91953090154397</v>
      </c>
      <c r="M501" s="1">
        <f>IF(B501&gt;14.31371, INDEX(B:B, ROW()), 0)</f>
        <v>0</v>
      </c>
      <c r="N501" s="1">
        <f>IF(G501&gt;4.493936, INDEX(B:B, ROW()), 0)</f>
        <v>0</v>
      </c>
      <c r="O501" s="1" t="str">
        <f>IF(AND(M501&lt;&gt;0,N501&lt;&gt;0),INDEX(B:B,ROW()),"")</f>
        <v/>
      </c>
    </row>
    <row r="502" spans="1:15" x14ac:dyDescent="0.35">
      <c r="A502" s="2">
        <v>2259</v>
      </c>
      <c r="B502" s="1">
        <v>13.260180684837209</v>
      </c>
      <c r="C502" s="1">
        <v>17</v>
      </c>
      <c r="D502" s="1">
        <v>4.5000000000000018</v>
      </c>
      <c r="E502" s="1">
        <v>5.9</v>
      </c>
      <c r="F502" s="1">
        <v>7.2999999999999989</v>
      </c>
      <c r="G502" s="1">
        <v>3.5392267872413541</v>
      </c>
      <c r="H502" s="1">
        <v>231</v>
      </c>
      <c r="I502" s="1"/>
      <c r="J502" s="1">
        <f>IF(B502&gt;11.91472, INDEX(B:B, ROW()), 0)</f>
        <v>13.260180684837209</v>
      </c>
      <c r="K502" s="1">
        <f>IF(G502&gt;3.22, INDEX(B:B, ROW()), 0)</f>
        <v>13.260180684837209</v>
      </c>
      <c r="L502" s="1">
        <f>IF(AND(J502&lt;&gt;0,K502&lt;&gt;0),INDEX(B:B,ROW()),"")</f>
        <v>13.260180684837209</v>
      </c>
      <c r="M502" s="1">
        <f>IF(B502&gt;14.31371, INDEX(B:B, ROW()), 0)</f>
        <v>0</v>
      </c>
      <c r="N502" s="1">
        <f>IF(G502&gt;4.493936, INDEX(B:B, ROW()), 0)</f>
        <v>0</v>
      </c>
      <c r="O502" s="1" t="str">
        <f>IF(AND(M502&lt;&gt;0,N502&lt;&gt;0),INDEX(B:B,ROW()),"")</f>
        <v/>
      </c>
    </row>
    <row r="503" spans="1:15" x14ac:dyDescent="0.35">
      <c r="A503" s="2">
        <v>2260</v>
      </c>
      <c r="B503" s="1">
        <v>13.66794981258912</v>
      </c>
      <c r="C503" s="1">
        <v>17</v>
      </c>
      <c r="D503" s="1">
        <v>4.5000000000000018</v>
      </c>
      <c r="E503" s="1">
        <v>5.95</v>
      </c>
      <c r="F503" s="1">
        <v>7.3999999999999986</v>
      </c>
      <c r="G503" s="1">
        <v>3.6936231546473501</v>
      </c>
      <c r="H503" s="1">
        <v>224</v>
      </c>
      <c r="I503" s="1"/>
      <c r="J503" s="1">
        <f>IF(B503&gt;11.91472, INDEX(B:B, ROW()), 0)</f>
        <v>13.66794981258912</v>
      </c>
      <c r="K503" s="1">
        <f>IF(G503&gt;3.22, INDEX(B:B, ROW()), 0)</f>
        <v>13.66794981258912</v>
      </c>
      <c r="L503" s="1">
        <f>IF(AND(J503&lt;&gt;0,K503&lt;&gt;0),INDEX(B:B,ROW()),"")</f>
        <v>13.66794981258912</v>
      </c>
      <c r="M503" s="1">
        <f>IF(B503&gt;14.31371, INDEX(B:B, ROW()), 0)</f>
        <v>0</v>
      </c>
      <c r="N503" s="1">
        <f>IF(G503&gt;4.493936, INDEX(B:B, ROW()), 0)</f>
        <v>0</v>
      </c>
      <c r="O503" s="1" t="str">
        <f>IF(AND(M503&lt;&gt;0,N503&lt;&gt;0),INDEX(B:B,ROW()),"")</f>
        <v/>
      </c>
    </row>
    <row r="504" spans="1:15" x14ac:dyDescent="0.35">
      <c r="A504" s="2">
        <v>2261</v>
      </c>
      <c r="B504" s="1">
        <v>14.033579926377399</v>
      </c>
      <c r="C504" s="1">
        <v>17</v>
      </c>
      <c r="D504" s="1">
        <v>4.5000000000000018</v>
      </c>
      <c r="E504" s="1">
        <v>6</v>
      </c>
      <c r="F504" s="1">
        <v>7.4999999999999982</v>
      </c>
      <c r="G504" s="1">
        <v>3.842363114562386</v>
      </c>
      <c r="H504" s="1">
        <v>219</v>
      </c>
      <c r="I504" s="1"/>
      <c r="J504" s="1">
        <f>IF(B504&gt;11.91472, INDEX(B:B, ROW()), 0)</f>
        <v>14.033579926377399</v>
      </c>
      <c r="K504" s="1">
        <f>IF(G504&gt;3.22, INDEX(B:B, ROW()), 0)</f>
        <v>14.033579926377399</v>
      </c>
      <c r="L504" s="1">
        <f>IF(AND(J504&lt;&gt;0,K504&lt;&gt;0),INDEX(B:B,ROW()),"")</f>
        <v>14.033579926377399</v>
      </c>
      <c r="M504" s="1">
        <f>IF(B504&gt;14.31371, INDEX(B:B, ROW()), 0)</f>
        <v>0</v>
      </c>
      <c r="N504" s="1">
        <f>IF(G504&gt;4.493936, INDEX(B:B, ROW()), 0)</f>
        <v>0</v>
      </c>
      <c r="O504" s="1" t="str">
        <f>IF(AND(M504&lt;&gt;0,N504&lt;&gt;0),INDEX(B:B,ROW()),"")</f>
        <v/>
      </c>
    </row>
    <row r="505" spans="1:15" x14ac:dyDescent="0.35">
      <c r="A505" s="2">
        <v>2262</v>
      </c>
      <c r="B505" s="1">
        <v>14.454846086489081</v>
      </c>
      <c r="C505" s="1">
        <v>17</v>
      </c>
      <c r="D505" s="1">
        <v>4.5000000000000018</v>
      </c>
      <c r="E505" s="1">
        <v>6.05</v>
      </c>
      <c r="F505" s="1">
        <v>7.5999999999999979</v>
      </c>
      <c r="G505" s="1">
        <v>3.9352178109096938</v>
      </c>
      <c r="H505" s="1">
        <v>217</v>
      </c>
      <c r="I505" s="1"/>
      <c r="J505" s="1">
        <f>IF(B505&gt;11.91472, INDEX(B:B, ROW()), 0)</f>
        <v>14.454846086489081</v>
      </c>
      <c r="K505" s="1">
        <f>IF(G505&gt;3.22, INDEX(B:B, ROW()), 0)</f>
        <v>14.454846086489081</v>
      </c>
      <c r="L505" s="1">
        <f>IF(AND(J505&lt;&gt;0,K505&lt;&gt;0),INDEX(B:B,ROW()),"")</f>
        <v>14.454846086489081</v>
      </c>
      <c r="M505" s="1">
        <f>IF(B505&gt;14.31371, INDEX(B:B, ROW()), 0)</f>
        <v>14.454846086489081</v>
      </c>
      <c r="N505" s="1">
        <f>IF(G505&gt;4.493936, INDEX(B:B, ROW()), 0)</f>
        <v>0</v>
      </c>
      <c r="O505" s="1" t="str">
        <f>IF(AND(M505&lt;&gt;0,N505&lt;&gt;0),INDEX(B:B,ROW()),"")</f>
        <v/>
      </c>
    </row>
    <row r="506" spans="1:15" x14ac:dyDescent="0.35">
      <c r="A506" s="2">
        <v>2263</v>
      </c>
      <c r="B506" s="1">
        <v>15.114412492742719</v>
      </c>
      <c r="C506" s="1">
        <v>17</v>
      </c>
      <c r="D506" s="1">
        <v>4.5000000000000018</v>
      </c>
      <c r="E506" s="1">
        <v>6.1</v>
      </c>
      <c r="F506" s="1">
        <v>7.6999999999999984</v>
      </c>
      <c r="G506" s="1">
        <v>4.0435091006226376</v>
      </c>
      <c r="H506" s="1">
        <v>212</v>
      </c>
      <c r="I506" s="1"/>
      <c r="J506" s="1">
        <f>IF(B506&gt;11.91472, INDEX(B:B, ROW()), 0)</f>
        <v>15.114412492742719</v>
      </c>
      <c r="K506" s="1">
        <f>IF(G506&gt;3.22, INDEX(B:B, ROW()), 0)</f>
        <v>15.114412492742719</v>
      </c>
      <c r="L506" s="1">
        <f>IF(AND(J506&lt;&gt;0,K506&lt;&gt;0),INDEX(B:B,ROW()),"")</f>
        <v>15.114412492742719</v>
      </c>
      <c r="M506" s="1">
        <f>IF(B506&gt;14.31371, INDEX(B:B, ROW()), 0)</f>
        <v>15.114412492742719</v>
      </c>
      <c r="N506" s="1">
        <f>IF(G506&gt;4.493936, INDEX(B:B, ROW()), 0)</f>
        <v>0</v>
      </c>
      <c r="O506" s="1" t="str">
        <f>IF(AND(M506&lt;&gt;0,N506&lt;&gt;0),INDEX(B:B,ROW()),"")</f>
        <v/>
      </c>
    </row>
    <row r="507" spans="1:15" x14ac:dyDescent="0.35">
      <c r="A507" s="2">
        <v>2264</v>
      </c>
      <c r="B507" s="1">
        <v>13.9547656294096</v>
      </c>
      <c r="C507" s="1">
        <v>17</v>
      </c>
      <c r="D507" s="1">
        <v>4.5000000000000018</v>
      </c>
      <c r="E507" s="1">
        <v>6.1499999999999986</v>
      </c>
      <c r="F507" s="1">
        <v>7.7999999999999972</v>
      </c>
      <c r="G507" s="1">
        <v>3.9594147559507329</v>
      </c>
      <c r="H507" s="1">
        <v>208</v>
      </c>
      <c r="I507" s="1"/>
      <c r="J507" s="1">
        <f>IF(B507&gt;11.91472, INDEX(B:B, ROW()), 0)</f>
        <v>13.9547656294096</v>
      </c>
      <c r="K507" s="1">
        <f>IF(G507&gt;3.22, INDEX(B:B, ROW()), 0)</f>
        <v>13.9547656294096</v>
      </c>
      <c r="L507" s="1">
        <f>IF(AND(J507&lt;&gt;0,K507&lt;&gt;0),INDEX(B:B,ROW()),"")</f>
        <v>13.9547656294096</v>
      </c>
      <c r="M507" s="1">
        <f>IF(B507&gt;14.31371, INDEX(B:B, ROW()), 0)</f>
        <v>0</v>
      </c>
      <c r="N507" s="1">
        <f>IF(G507&gt;4.493936, INDEX(B:B, ROW()), 0)</f>
        <v>0</v>
      </c>
      <c r="O507" s="1" t="str">
        <f>IF(AND(M507&lt;&gt;0,N507&lt;&gt;0),INDEX(B:B,ROW()),"")</f>
        <v/>
      </c>
    </row>
    <row r="508" spans="1:15" x14ac:dyDescent="0.35">
      <c r="A508" s="2">
        <v>2265</v>
      </c>
      <c r="B508" s="1">
        <v>15.06821208405985</v>
      </c>
      <c r="C508" s="1">
        <v>17</v>
      </c>
      <c r="D508" s="1">
        <v>4.5000000000000018</v>
      </c>
      <c r="E508" s="1">
        <v>6.1999999999999993</v>
      </c>
      <c r="F508" s="1">
        <v>7.8999999999999968</v>
      </c>
      <c r="G508" s="1">
        <v>4.2630708432817013</v>
      </c>
      <c r="H508" s="1">
        <v>204</v>
      </c>
      <c r="I508" s="1"/>
      <c r="J508" s="1">
        <f>IF(B508&gt;11.91472, INDEX(B:B, ROW()), 0)</f>
        <v>15.06821208405985</v>
      </c>
      <c r="K508" s="1">
        <f>IF(G508&gt;3.22, INDEX(B:B, ROW()), 0)</f>
        <v>15.06821208405985</v>
      </c>
      <c r="L508" s="1">
        <f>IF(AND(J508&lt;&gt;0,K508&lt;&gt;0),INDEX(B:B,ROW()),"")</f>
        <v>15.06821208405985</v>
      </c>
      <c r="M508" s="1">
        <f>IF(B508&gt;14.31371, INDEX(B:B, ROW()), 0)</f>
        <v>15.06821208405985</v>
      </c>
      <c r="N508" s="1">
        <f>IF(G508&gt;4.493936, INDEX(B:B, ROW()), 0)</f>
        <v>0</v>
      </c>
      <c r="O508" s="1" t="str">
        <f>IF(AND(M508&lt;&gt;0,N508&lt;&gt;0),INDEX(B:B,ROW()),"")</f>
        <v/>
      </c>
    </row>
    <row r="509" spans="1:15" x14ac:dyDescent="0.35">
      <c r="A509" s="2">
        <v>2266</v>
      </c>
      <c r="B509" s="1">
        <v>15.327619425085921</v>
      </c>
      <c r="C509" s="1">
        <v>17</v>
      </c>
      <c r="D509" s="1">
        <v>4.5000000000000018</v>
      </c>
      <c r="E509" s="1">
        <v>6.2499999999999991</v>
      </c>
      <c r="F509" s="1">
        <v>7.9999999999999956</v>
      </c>
      <c r="G509" s="1">
        <v>4.3300545833481996</v>
      </c>
      <c r="H509" s="1">
        <v>203</v>
      </c>
      <c r="I509" s="1"/>
      <c r="J509" s="1">
        <f>IF(B509&gt;11.91472, INDEX(B:B, ROW()), 0)</f>
        <v>15.327619425085921</v>
      </c>
      <c r="K509" s="1">
        <f>IF(G509&gt;3.22, INDEX(B:B, ROW()), 0)</f>
        <v>15.327619425085921</v>
      </c>
      <c r="L509" s="1">
        <f>IF(AND(J509&lt;&gt;0,K509&lt;&gt;0),INDEX(B:B,ROW()),"")</f>
        <v>15.327619425085921</v>
      </c>
      <c r="M509" s="1">
        <f>IF(B509&gt;14.31371, INDEX(B:B, ROW()), 0)</f>
        <v>15.327619425085921</v>
      </c>
      <c r="N509" s="1">
        <f>IF(G509&gt;4.493936, INDEX(B:B, ROW()), 0)</f>
        <v>0</v>
      </c>
      <c r="O509" s="1" t="str">
        <f>IF(AND(M509&lt;&gt;0,N509&lt;&gt;0),INDEX(B:B,ROW()),"")</f>
        <v/>
      </c>
    </row>
    <row r="510" spans="1:15" x14ac:dyDescent="0.35">
      <c r="A510" s="2">
        <v>2267</v>
      </c>
      <c r="B510" s="1">
        <v>15.49284007097836</v>
      </c>
      <c r="C510" s="1">
        <v>17</v>
      </c>
      <c r="D510" s="1">
        <v>4.5000000000000018</v>
      </c>
      <c r="E510" s="1">
        <v>6.2999999999999989</v>
      </c>
      <c r="F510" s="1">
        <v>8.0999999999999961</v>
      </c>
      <c r="G510" s="1">
        <v>4.3765114931108018</v>
      </c>
      <c r="H510" s="1">
        <v>201</v>
      </c>
      <c r="I510" s="1"/>
      <c r="J510" s="1">
        <f>IF(B510&gt;11.91472, INDEX(B:B, ROW()), 0)</f>
        <v>15.49284007097836</v>
      </c>
      <c r="K510" s="1">
        <f>IF(G510&gt;3.22, INDEX(B:B, ROW()), 0)</f>
        <v>15.49284007097836</v>
      </c>
      <c r="L510" s="1">
        <f>IF(AND(J510&lt;&gt;0,K510&lt;&gt;0),INDEX(B:B,ROW()),"")</f>
        <v>15.49284007097836</v>
      </c>
      <c r="M510" s="1">
        <f>IF(B510&gt;14.31371, INDEX(B:B, ROW()), 0)</f>
        <v>15.49284007097836</v>
      </c>
      <c r="N510" s="1">
        <f>IF(G510&gt;4.493936, INDEX(B:B, ROW()), 0)</f>
        <v>0</v>
      </c>
      <c r="O510" s="1" t="str">
        <f>IF(AND(M510&lt;&gt;0,N510&lt;&gt;0),INDEX(B:B,ROW()),"")</f>
        <v/>
      </c>
    </row>
    <row r="511" spans="1:15" x14ac:dyDescent="0.35">
      <c r="A511" s="2">
        <v>2268</v>
      </c>
      <c r="B511" s="1">
        <v>15.606295522931459</v>
      </c>
      <c r="C511" s="1">
        <v>17</v>
      </c>
      <c r="D511" s="1">
        <v>4.5000000000000018</v>
      </c>
      <c r="E511" s="1">
        <v>6.3499999999999988</v>
      </c>
      <c r="F511" s="1">
        <v>8.1999999999999957</v>
      </c>
      <c r="G511" s="1">
        <v>4.4145892690583253</v>
      </c>
      <c r="H511" s="1">
        <v>199</v>
      </c>
      <c r="I511" s="1"/>
      <c r="J511" s="1">
        <f>IF(B511&gt;11.91472, INDEX(B:B, ROW()), 0)</f>
        <v>15.606295522931459</v>
      </c>
      <c r="K511" s="1">
        <f>IF(G511&gt;3.22, INDEX(B:B, ROW()), 0)</f>
        <v>15.606295522931459</v>
      </c>
      <c r="L511" s="1">
        <f>IF(AND(J511&lt;&gt;0,K511&lt;&gt;0),INDEX(B:B,ROW()),"")</f>
        <v>15.606295522931459</v>
      </c>
      <c r="M511" s="1">
        <f>IF(B511&gt;14.31371, INDEX(B:B, ROW()), 0)</f>
        <v>15.606295522931459</v>
      </c>
      <c r="N511" s="1">
        <f>IF(G511&gt;4.493936, INDEX(B:B, ROW()), 0)</f>
        <v>0</v>
      </c>
      <c r="O511" s="1" t="str">
        <f>IF(AND(M511&lt;&gt;0,N511&lt;&gt;0),INDEX(B:B,ROW()),"")</f>
        <v/>
      </c>
    </row>
    <row r="512" spans="1:15" x14ac:dyDescent="0.35">
      <c r="A512" s="2">
        <v>2269</v>
      </c>
      <c r="B512" s="1">
        <v>15.62828650220098</v>
      </c>
      <c r="C512" s="1">
        <v>17</v>
      </c>
      <c r="D512" s="1">
        <v>4.5000000000000018</v>
      </c>
      <c r="E512" s="1">
        <v>6.3999999999999986</v>
      </c>
      <c r="F512" s="1">
        <v>8.2999999999999954</v>
      </c>
      <c r="G512" s="1">
        <v>4.4244659713035981</v>
      </c>
      <c r="H512" s="1">
        <v>194</v>
      </c>
      <c r="I512" s="1"/>
      <c r="J512" s="1">
        <f>IF(B512&gt;11.91472, INDEX(B:B, ROW()), 0)</f>
        <v>15.62828650220098</v>
      </c>
      <c r="K512" s="1">
        <f>IF(G512&gt;3.22, INDEX(B:B, ROW()), 0)</f>
        <v>15.62828650220098</v>
      </c>
      <c r="L512" s="1">
        <f>IF(AND(J512&lt;&gt;0,K512&lt;&gt;0),INDEX(B:B,ROW()),"")</f>
        <v>15.62828650220098</v>
      </c>
      <c r="M512" s="1">
        <f>IF(B512&gt;14.31371, INDEX(B:B, ROW()), 0)</f>
        <v>15.62828650220098</v>
      </c>
      <c r="N512" s="1">
        <f>IF(G512&gt;4.493936, INDEX(B:B, ROW()), 0)</f>
        <v>0</v>
      </c>
      <c r="O512" s="1" t="str">
        <f>IF(AND(M512&lt;&gt;0,N512&lt;&gt;0),INDEX(B:B,ROW()),"")</f>
        <v/>
      </c>
    </row>
    <row r="513" spans="1:15" x14ac:dyDescent="0.35">
      <c r="A513" s="2">
        <v>2270</v>
      </c>
      <c r="B513" s="1">
        <v>14.912236182673871</v>
      </c>
      <c r="C513" s="1">
        <v>17</v>
      </c>
      <c r="D513" s="1">
        <v>4.5000000000000018</v>
      </c>
      <c r="E513" s="1">
        <v>6.4499999999999984</v>
      </c>
      <c r="F513" s="1">
        <v>8.399999999999995</v>
      </c>
      <c r="G513" s="1">
        <v>4.5550749765516372</v>
      </c>
      <c r="H513" s="1">
        <v>192</v>
      </c>
      <c r="I513" s="1"/>
      <c r="J513" s="1">
        <f>IF(B513&gt;11.91472, INDEX(B:B, ROW()), 0)</f>
        <v>14.912236182673871</v>
      </c>
      <c r="K513" s="1">
        <f>IF(G513&gt;3.22, INDEX(B:B, ROW()), 0)</f>
        <v>14.912236182673871</v>
      </c>
      <c r="L513" s="1">
        <f>IF(AND(J513&lt;&gt;0,K513&lt;&gt;0),INDEX(B:B,ROW()),"")</f>
        <v>14.912236182673871</v>
      </c>
      <c r="M513" s="1">
        <f>IF(B513&gt;14.31371, INDEX(B:B, ROW()), 0)</f>
        <v>14.912236182673871</v>
      </c>
      <c r="N513" s="1">
        <f>IF(G513&gt;4.493936, INDEX(B:B, ROW()), 0)</f>
        <v>14.912236182673871</v>
      </c>
      <c r="O513" s="1">
        <f>IF(AND(M513&lt;&gt;0,N513&lt;&gt;0),INDEX(B:B,ROW()),"")</f>
        <v>14.912236182673871</v>
      </c>
    </row>
    <row r="514" spans="1:15" x14ac:dyDescent="0.35">
      <c r="A514" s="2">
        <v>2271</v>
      </c>
      <c r="B514" s="1">
        <v>14.8975151097723</v>
      </c>
      <c r="C514" s="1">
        <v>17</v>
      </c>
      <c r="D514" s="1">
        <v>4.5000000000000018</v>
      </c>
      <c r="E514" s="1">
        <v>6.4999999999999982</v>
      </c>
      <c r="F514" s="1">
        <v>8.4999999999999947</v>
      </c>
      <c r="G514" s="1">
        <v>4.5563224190110212</v>
      </c>
      <c r="H514" s="1">
        <v>187</v>
      </c>
      <c r="I514" s="1"/>
      <c r="J514" s="1">
        <f>IF(B514&gt;11.91472, INDEX(B:B, ROW()), 0)</f>
        <v>14.8975151097723</v>
      </c>
      <c r="K514" s="1">
        <f>IF(G514&gt;3.22, INDEX(B:B, ROW()), 0)</f>
        <v>14.8975151097723</v>
      </c>
      <c r="L514" s="1">
        <f>IF(AND(J514&lt;&gt;0,K514&lt;&gt;0),INDEX(B:B,ROW()),"")</f>
        <v>14.8975151097723</v>
      </c>
      <c r="M514" s="1">
        <f>IF(B514&gt;14.31371, INDEX(B:B, ROW()), 0)</f>
        <v>14.8975151097723</v>
      </c>
      <c r="N514" s="1">
        <f>IF(G514&gt;4.493936, INDEX(B:B, ROW()), 0)</f>
        <v>14.8975151097723</v>
      </c>
      <c r="O514" s="1">
        <f>IF(AND(M514&lt;&gt;0,N514&lt;&gt;0),INDEX(B:B,ROW()),"")</f>
        <v>14.8975151097723</v>
      </c>
    </row>
    <row r="515" spans="1:15" x14ac:dyDescent="0.35">
      <c r="A515" s="2">
        <v>2272</v>
      </c>
      <c r="B515" s="1">
        <v>12.93395676055547</v>
      </c>
      <c r="C515" s="1">
        <v>17</v>
      </c>
      <c r="D515" s="1">
        <v>4.5000000000000018</v>
      </c>
      <c r="E515" s="1">
        <v>6.549999999999998</v>
      </c>
      <c r="F515" s="1">
        <v>8.5999999999999943</v>
      </c>
      <c r="G515" s="1">
        <v>4.3080982358940956</v>
      </c>
      <c r="H515" s="1">
        <v>183</v>
      </c>
      <c r="I515" s="1"/>
      <c r="J515" s="1">
        <f>IF(B515&gt;11.91472, INDEX(B:B, ROW()), 0)</f>
        <v>12.93395676055547</v>
      </c>
      <c r="K515" s="1">
        <f>IF(G515&gt;3.22, INDEX(B:B, ROW()), 0)</f>
        <v>12.93395676055547</v>
      </c>
      <c r="L515" s="1">
        <f>IF(AND(J515&lt;&gt;0,K515&lt;&gt;0),INDEX(B:B,ROW()),"")</f>
        <v>12.93395676055547</v>
      </c>
      <c r="M515" s="1">
        <f>IF(B515&gt;14.31371, INDEX(B:B, ROW()), 0)</f>
        <v>0</v>
      </c>
      <c r="N515" s="1">
        <f>IF(G515&gt;4.493936, INDEX(B:B, ROW()), 0)</f>
        <v>0</v>
      </c>
      <c r="O515" s="1" t="str">
        <f>IF(AND(M515&lt;&gt;0,N515&lt;&gt;0),INDEX(B:B,ROW()),"")</f>
        <v/>
      </c>
    </row>
    <row r="516" spans="1:15" x14ac:dyDescent="0.35">
      <c r="A516" s="2">
        <v>2274</v>
      </c>
      <c r="B516" s="1">
        <v>11.952221758633661</v>
      </c>
      <c r="C516" s="1">
        <v>17</v>
      </c>
      <c r="D516" s="1">
        <v>4.5000000000000018</v>
      </c>
      <c r="E516" s="1">
        <v>6.6499999999999977</v>
      </c>
      <c r="F516" s="1">
        <v>8.7999999999999936</v>
      </c>
      <c r="G516" s="1">
        <v>4.4079336471992301</v>
      </c>
      <c r="H516" s="1">
        <v>179</v>
      </c>
      <c r="I516" s="1"/>
      <c r="J516" s="1">
        <f>IF(B516&gt;11.91472, INDEX(B:B, ROW()), 0)</f>
        <v>11.952221758633661</v>
      </c>
      <c r="K516" s="1">
        <f>IF(G516&gt;3.22, INDEX(B:B, ROW()), 0)</f>
        <v>11.952221758633661</v>
      </c>
      <c r="L516" s="1">
        <f>IF(AND(J516&lt;&gt;0,K516&lt;&gt;0),INDEX(B:B,ROW()),"")</f>
        <v>11.952221758633661</v>
      </c>
      <c r="M516" s="1">
        <f>IF(B516&gt;14.31371, INDEX(B:B, ROW()), 0)</f>
        <v>0</v>
      </c>
      <c r="N516" s="1">
        <f>IF(G516&gt;4.493936, INDEX(B:B, ROW()), 0)</f>
        <v>0</v>
      </c>
      <c r="O516" s="1" t="str">
        <f>IF(AND(M516&lt;&gt;0,N516&lt;&gt;0),INDEX(B:B,ROW()),"")</f>
        <v/>
      </c>
    </row>
    <row r="517" spans="1:15" x14ac:dyDescent="0.35">
      <c r="A517" s="2">
        <v>2275</v>
      </c>
      <c r="B517" s="1">
        <v>12.16250653009584</v>
      </c>
      <c r="C517" s="1">
        <v>17</v>
      </c>
      <c r="D517" s="1">
        <v>4.5000000000000018</v>
      </c>
      <c r="E517" s="1">
        <v>6.6999999999999984</v>
      </c>
      <c r="F517" s="1">
        <v>8.8999999999999932</v>
      </c>
      <c r="G517" s="1">
        <v>4.4743431134484517</v>
      </c>
      <c r="H517" s="1">
        <v>179</v>
      </c>
      <c r="I517" s="1"/>
      <c r="J517" s="1">
        <f>IF(B517&gt;11.91472, INDEX(B:B, ROW()), 0)</f>
        <v>12.16250653009584</v>
      </c>
      <c r="K517" s="1">
        <f>IF(G517&gt;3.22, INDEX(B:B, ROW()), 0)</f>
        <v>12.16250653009584</v>
      </c>
      <c r="L517" s="1">
        <f>IF(AND(J517&lt;&gt;0,K517&lt;&gt;0),INDEX(B:B,ROW()),"")</f>
        <v>12.16250653009584</v>
      </c>
      <c r="M517" s="1">
        <f>IF(B517&gt;14.31371, INDEX(B:B, ROW()), 0)</f>
        <v>0</v>
      </c>
      <c r="N517" s="1">
        <f>IF(G517&gt;4.493936, INDEX(B:B, ROW()), 0)</f>
        <v>0</v>
      </c>
      <c r="O517" s="1" t="str">
        <f>IF(AND(M517&lt;&gt;0,N517&lt;&gt;0),INDEX(B:B,ROW()),"")</f>
        <v/>
      </c>
    </row>
    <row r="518" spans="1:15" x14ac:dyDescent="0.35">
      <c r="A518" s="2">
        <v>2276</v>
      </c>
      <c r="B518" s="1">
        <v>12.48512687159524</v>
      </c>
      <c r="C518" s="1">
        <v>17</v>
      </c>
      <c r="D518" s="1">
        <v>4.5000000000000018</v>
      </c>
      <c r="E518" s="1">
        <v>6.7499999999999973</v>
      </c>
      <c r="F518" s="1">
        <v>8.9999999999999929</v>
      </c>
      <c r="G518" s="1">
        <v>4.6176161241688574</v>
      </c>
      <c r="H518" s="1">
        <v>178</v>
      </c>
      <c r="I518" s="1"/>
      <c r="J518" s="1">
        <f>IF(B518&gt;11.91472, INDEX(B:B, ROW()), 0)</f>
        <v>12.48512687159524</v>
      </c>
      <c r="K518" s="1">
        <f>IF(G518&gt;3.22, INDEX(B:B, ROW()), 0)</f>
        <v>12.48512687159524</v>
      </c>
      <c r="L518" s="1">
        <f>IF(AND(J518&lt;&gt;0,K518&lt;&gt;0),INDEX(B:B,ROW()),"")</f>
        <v>12.48512687159524</v>
      </c>
      <c r="M518" s="1">
        <f>IF(B518&gt;14.31371, INDEX(B:B, ROW()), 0)</f>
        <v>0</v>
      </c>
      <c r="N518" s="1">
        <f>IF(G518&gt;4.493936, INDEX(B:B, ROW()), 0)</f>
        <v>12.48512687159524</v>
      </c>
      <c r="O518" s="1" t="str">
        <f>IF(AND(M518&lt;&gt;0,N518&lt;&gt;0),INDEX(B:B,ROW()),"")</f>
        <v/>
      </c>
    </row>
    <row r="519" spans="1:15" x14ac:dyDescent="0.35">
      <c r="A519" s="2">
        <v>2287</v>
      </c>
      <c r="B519" s="1">
        <v>13.647312455440019</v>
      </c>
      <c r="C519" s="1">
        <v>17</v>
      </c>
      <c r="D519" s="1">
        <v>4.6000000000000014</v>
      </c>
      <c r="E519" s="1">
        <v>5.6500000000000012</v>
      </c>
      <c r="F519" s="1">
        <v>6.7000000000000011</v>
      </c>
      <c r="G519" s="1">
        <v>3.3308981732503451</v>
      </c>
      <c r="H519" s="1">
        <v>240</v>
      </c>
      <c r="I519" s="1"/>
      <c r="J519" s="1">
        <f>IF(B519&gt;11.91472, INDEX(B:B, ROW()), 0)</f>
        <v>13.647312455440019</v>
      </c>
      <c r="K519" s="1">
        <f>IF(G519&gt;3.22, INDEX(B:B, ROW()), 0)</f>
        <v>13.647312455440019</v>
      </c>
      <c r="L519" s="1">
        <f>IF(AND(J519&lt;&gt;0,K519&lt;&gt;0),INDEX(B:B,ROW()),"")</f>
        <v>13.647312455440019</v>
      </c>
      <c r="M519" s="1">
        <f>IF(B519&gt;14.31371, INDEX(B:B, ROW()), 0)</f>
        <v>0</v>
      </c>
      <c r="N519" s="1">
        <f>IF(G519&gt;4.493936, INDEX(B:B, ROW()), 0)</f>
        <v>0</v>
      </c>
      <c r="O519" s="1" t="str">
        <f>IF(AND(M519&lt;&gt;0,N519&lt;&gt;0),INDEX(B:B,ROW()),"")</f>
        <v/>
      </c>
    </row>
    <row r="520" spans="1:15" x14ac:dyDescent="0.35">
      <c r="A520" s="2">
        <v>2288</v>
      </c>
      <c r="B520" s="1">
        <v>13.15836860225791</v>
      </c>
      <c r="C520" s="1">
        <v>17</v>
      </c>
      <c r="D520" s="1">
        <v>4.6000000000000014</v>
      </c>
      <c r="E520" s="1">
        <v>5.7000000000000011</v>
      </c>
      <c r="F520" s="1">
        <v>6.8000000000000007</v>
      </c>
      <c r="G520" s="1">
        <v>3.342382588296668</v>
      </c>
      <c r="H520" s="1">
        <v>230</v>
      </c>
      <c r="I520" s="1"/>
      <c r="J520" s="1">
        <f>IF(B520&gt;11.91472, INDEX(B:B, ROW()), 0)</f>
        <v>13.15836860225791</v>
      </c>
      <c r="K520" s="1">
        <f>IF(G520&gt;3.22, INDEX(B:B, ROW()), 0)</f>
        <v>13.15836860225791</v>
      </c>
      <c r="L520" s="1">
        <f>IF(AND(J520&lt;&gt;0,K520&lt;&gt;0),INDEX(B:B,ROW()),"")</f>
        <v>13.15836860225791</v>
      </c>
      <c r="M520" s="1">
        <f>IF(B520&gt;14.31371, INDEX(B:B, ROW()), 0)</f>
        <v>0</v>
      </c>
      <c r="N520" s="1">
        <f>IF(G520&gt;4.493936, INDEX(B:B, ROW()), 0)</f>
        <v>0</v>
      </c>
      <c r="O520" s="1" t="str">
        <f>IF(AND(M520&lt;&gt;0,N520&lt;&gt;0),INDEX(B:B,ROW()),"")</f>
        <v/>
      </c>
    </row>
    <row r="521" spans="1:15" x14ac:dyDescent="0.35">
      <c r="A521" s="2">
        <v>2289</v>
      </c>
      <c r="B521" s="1">
        <v>14.95597176798741</v>
      </c>
      <c r="C521" s="1">
        <v>17</v>
      </c>
      <c r="D521" s="1">
        <v>4.6000000000000014</v>
      </c>
      <c r="E521" s="1">
        <v>5.7500000000000009</v>
      </c>
      <c r="F521" s="1">
        <v>6.9</v>
      </c>
      <c r="G521" s="1">
        <v>3.6696957416490439</v>
      </c>
      <c r="H521" s="1">
        <v>228</v>
      </c>
      <c r="I521" s="1"/>
      <c r="J521" s="1">
        <f>IF(B521&gt;11.91472, INDEX(B:B, ROW()), 0)</f>
        <v>14.95597176798741</v>
      </c>
      <c r="K521" s="1">
        <f>IF(G521&gt;3.22, INDEX(B:B, ROW()), 0)</f>
        <v>14.95597176798741</v>
      </c>
      <c r="L521" s="1">
        <f>IF(AND(J521&lt;&gt;0,K521&lt;&gt;0),INDEX(B:B,ROW()),"")</f>
        <v>14.95597176798741</v>
      </c>
      <c r="M521" s="1">
        <f>IF(B521&gt;14.31371, INDEX(B:B, ROW()), 0)</f>
        <v>14.95597176798741</v>
      </c>
      <c r="N521" s="1">
        <f>IF(G521&gt;4.493936, INDEX(B:B, ROW()), 0)</f>
        <v>0</v>
      </c>
      <c r="O521" s="1" t="str">
        <f>IF(AND(M521&lt;&gt;0,N521&lt;&gt;0),INDEX(B:B,ROW()),"")</f>
        <v/>
      </c>
    </row>
    <row r="522" spans="1:15" x14ac:dyDescent="0.35">
      <c r="A522" s="2">
        <v>2290</v>
      </c>
      <c r="B522" s="1">
        <v>15.66210545522271</v>
      </c>
      <c r="C522" s="1">
        <v>17</v>
      </c>
      <c r="D522" s="1">
        <v>4.6000000000000014</v>
      </c>
      <c r="E522" s="1">
        <v>5.8000000000000007</v>
      </c>
      <c r="F522" s="1">
        <v>7</v>
      </c>
      <c r="G522" s="1">
        <v>3.8369176034275929</v>
      </c>
      <c r="H522" s="1">
        <v>222</v>
      </c>
      <c r="I522" s="1"/>
      <c r="J522" s="1">
        <f>IF(B522&gt;11.91472, INDEX(B:B, ROW()), 0)</f>
        <v>15.66210545522271</v>
      </c>
      <c r="K522" s="1">
        <f>IF(G522&gt;3.22, INDEX(B:B, ROW()), 0)</f>
        <v>15.66210545522271</v>
      </c>
      <c r="L522" s="1">
        <f>IF(AND(J522&lt;&gt;0,K522&lt;&gt;0),INDEX(B:B,ROW()),"")</f>
        <v>15.66210545522271</v>
      </c>
      <c r="M522" s="1">
        <f>IF(B522&gt;14.31371, INDEX(B:B, ROW()), 0)</f>
        <v>15.66210545522271</v>
      </c>
      <c r="N522" s="1">
        <f>IF(G522&gt;4.493936, INDEX(B:B, ROW()), 0)</f>
        <v>0</v>
      </c>
      <c r="O522" s="1" t="str">
        <f>IF(AND(M522&lt;&gt;0,N522&lt;&gt;0),INDEX(B:B,ROW()),"")</f>
        <v/>
      </c>
    </row>
    <row r="523" spans="1:15" x14ac:dyDescent="0.35">
      <c r="A523" s="2">
        <v>2291</v>
      </c>
      <c r="B523" s="1">
        <v>13.2085512129736</v>
      </c>
      <c r="C523" s="1">
        <v>17</v>
      </c>
      <c r="D523" s="1">
        <v>4.6000000000000014</v>
      </c>
      <c r="E523" s="1">
        <v>5.8500000000000014</v>
      </c>
      <c r="F523" s="1">
        <v>7.1</v>
      </c>
      <c r="G523" s="1">
        <v>3.5482154033393352</v>
      </c>
      <c r="H523" s="1">
        <v>218</v>
      </c>
      <c r="I523" s="1"/>
      <c r="J523" s="1">
        <f>IF(B523&gt;11.91472, INDEX(B:B, ROW()), 0)</f>
        <v>13.2085512129736</v>
      </c>
      <c r="K523" s="1">
        <f>IF(G523&gt;3.22, INDEX(B:B, ROW()), 0)</f>
        <v>13.2085512129736</v>
      </c>
      <c r="L523" s="1">
        <f>IF(AND(J523&lt;&gt;0,K523&lt;&gt;0),INDEX(B:B,ROW()),"")</f>
        <v>13.2085512129736</v>
      </c>
      <c r="M523" s="1">
        <f>IF(B523&gt;14.31371, INDEX(B:B, ROW()), 0)</f>
        <v>0</v>
      </c>
      <c r="N523" s="1">
        <f>IF(G523&gt;4.493936, INDEX(B:B, ROW()), 0)</f>
        <v>0</v>
      </c>
      <c r="O523" s="1" t="str">
        <f>IF(AND(M523&lt;&gt;0,N523&lt;&gt;0),INDEX(B:B,ROW()),"")</f>
        <v/>
      </c>
    </row>
    <row r="524" spans="1:15" x14ac:dyDescent="0.35">
      <c r="A524" s="2">
        <v>2292</v>
      </c>
      <c r="B524" s="1">
        <v>12.88247387888536</v>
      </c>
      <c r="C524" s="1">
        <v>17</v>
      </c>
      <c r="D524" s="1">
        <v>4.6000000000000014</v>
      </c>
      <c r="E524" s="1">
        <v>5.9</v>
      </c>
      <c r="F524" s="1">
        <v>7.1999999999999993</v>
      </c>
      <c r="G524" s="1">
        <v>3.5269665164919259</v>
      </c>
      <c r="H524" s="1">
        <v>213</v>
      </c>
      <c r="I524" s="1"/>
      <c r="J524" s="1">
        <f>IF(B524&gt;11.91472, INDEX(B:B, ROW()), 0)</f>
        <v>12.88247387888536</v>
      </c>
      <c r="K524" s="1">
        <f>IF(G524&gt;3.22, INDEX(B:B, ROW()), 0)</f>
        <v>12.88247387888536</v>
      </c>
      <c r="L524" s="1">
        <f>IF(AND(J524&lt;&gt;0,K524&lt;&gt;0),INDEX(B:B,ROW()),"")</f>
        <v>12.88247387888536</v>
      </c>
      <c r="M524" s="1">
        <f>IF(B524&gt;14.31371, INDEX(B:B, ROW()), 0)</f>
        <v>0</v>
      </c>
      <c r="N524" s="1">
        <f>IF(G524&gt;4.493936, INDEX(B:B, ROW()), 0)</f>
        <v>0</v>
      </c>
      <c r="O524" s="1" t="str">
        <f>IF(AND(M524&lt;&gt;0,N524&lt;&gt;0),INDEX(B:B,ROW()),"")</f>
        <v/>
      </c>
    </row>
    <row r="525" spans="1:15" x14ac:dyDescent="0.35">
      <c r="A525" s="2">
        <v>2293</v>
      </c>
      <c r="B525" s="1">
        <v>13.194255598059559</v>
      </c>
      <c r="C525" s="1">
        <v>17</v>
      </c>
      <c r="D525" s="1">
        <v>4.6000000000000014</v>
      </c>
      <c r="E525" s="1">
        <v>5.95</v>
      </c>
      <c r="F525" s="1">
        <v>7.2999999999999989</v>
      </c>
      <c r="G525" s="1">
        <v>3.654346998391059</v>
      </c>
      <c r="H525" s="1">
        <v>207</v>
      </c>
      <c r="I525" s="1"/>
      <c r="J525" s="1">
        <f>IF(B525&gt;11.91472, INDEX(B:B, ROW()), 0)</f>
        <v>13.194255598059559</v>
      </c>
      <c r="K525" s="1">
        <f>IF(G525&gt;3.22, INDEX(B:B, ROW()), 0)</f>
        <v>13.194255598059559</v>
      </c>
      <c r="L525" s="1">
        <f>IF(AND(J525&lt;&gt;0,K525&lt;&gt;0),INDEX(B:B,ROW()),"")</f>
        <v>13.194255598059559</v>
      </c>
      <c r="M525" s="1">
        <f>IF(B525&gt;14.31371, INDEX(B:B, ROW()), 0)</f>
        <v>0</v>
      </c>
      <c r="N525" s="1">
        <f>IF(G525&gt;4.493936, INDEX(B:B, ROW()), 0)</f>
        <v>0</v>
      </c>
      <c r="O525" s="1" t="str">
        <f>IF(AND(M525&lt;&gt;0,N525&lt;&gt;0),INDEX(B:B,ROW()),"")</f>
        <v/>
      </c>
    </row>
    <row r="526" spans="1:15" x14ac:dyDescent="0.35">
      <c r="A526" s="2">
        <v>2294</v>
      </c>
      <c r="B526" s="1">
        <v>13.547693595546461</v>
      </c>
      <c r="C526" s="1">
        <v>17</v>
      </c>
      <c r="D526" s="1">
        <v>4.6000000000000014</v>
      </c>
      <c r="E526" s="1">
        <v>6</v>
      </c>
      <c r="F526" s="1">
        <v>7.3999999999999986</v>
      </c>
      <c r="G526" s="1">
        <v>3.8113448151299751</v>
      </c>
      <c r="H526" s="1">
        <v>203</v>
      </c>
      <c r="I526" s="1"/>
      <c r="J526" s="1">
        <f>IF(B526&gt;11.91472, INDEX(B:B, ROW()), 0)</f>
        <v>13.547693595546461</v>
      </c>
      <c r="K526" s="1">
        <f>IF(G526&gt;3.22, INDEX(B:B, ROW()), 0)</f>
        <v>13.547693595546461</v>
      </c>
      <c r="L526" s="1">
        <f>IF(AND(J526&lt;&gt;0,K526&lt;&gt;0),INDEX(B:B,ROW()),"")</f>
        <v>13.547693595546461</v>
      </c>
      <c r="M526" s="1">
        <f>IF(B526&gt;14.31371, INDEX(B:B, ROW()), 0)</f>
        <v>0</v>
      </c>
      <c r="N526" s="1">
        <f>IF(G526&gt;4.493936, INDEX(B:B, ROW()), 0)</f>
        <v>0</v>
      </c>
      <c r="O526" s="1" t="str">
        <f>IF(AND(M526&lt;&gt;0,N526&lt;&gt;0),INDEX(B:B,ROW()),"")</f>
        <v/>
      </c>
    </row>
    <row r="527" spans="1:15" x14ac:dyDescent="0.35">
      <c r="A527" s="2">
        <v>2295</v>
      </c>
      <c r="B527" s="1">
        <v>14.08233428593539</v>
      </c>
      <c r="C527" s="1">
        <v>17</v>
      </c>
      <c r="D527" s="1">
        <v>4.6000000000000014</v>
      </c>
      <c r="E527" s="1">
        <v>6.05</v>
      </c>
      <c r="F527" s="1">
        <v>7.4999999999999982</v>
      </c>
      <c r="G527" s="1">
        <v>3.9480442870208381</v>
      </c>
      <c r="H527" s="1">
        <v>199</v>
      </c>
      <c r="I527" s="1"/>
      <c r="J527" s="1">
        <f>IF(B527&gt;11.91472, INDEX(B:B, ROW()), 0)</f>
        <v>14.08233428593539</v>
      </c>
      <c r="K527" s="1">
        <f>IF(G527&gt;3.22, INDEX(B:B, ROW()), 0)</f>
        <v>14.08233428593539</v>
      </c>
      <c r="L527" s="1">
        <f>IF(AND(J527&lt;&gt;0,K527&lt;&gt;0),INDEX(B:B,ROW()),"")</f>
        <v>14.08233428593539</v>
      </c>
      <c r="M527" s="1">
        <f>IF(B527&gt;14.31371, INDEX(B:B, ROW()), 0)</f>
        <v>0</v>
      </c>
      <c r="N527" s="1">
        <f>IF(G527&gt;4.493936, INDEX(B:B, ROW()), 0)</f>
        <v>0</v>
      </c>
      <c r="O527" s="1" t="str">
        <f>IF(AND(M527&lt;&gt;0,N527&lt;&gt;0),INDEX(B:B,ROW()),"")</f>
        <v/>
      </c>
    </row>
    <row r="528" spans="1:15" x14ac:dyDescent="0.35">
      <c r="A528" s="2">
        <v>2296</v>
      </c>
      <c r="B528" s="1">
        <v>14.74190069218902</v>
      </c>
      <c r="C528" s="1">
        <v>17</v>
      </c>
      <c r="D528" s="1">
        <v>4.6000000000000014</v>
      </c>
      <c r="E528" s="1">
        <v>6.1</v>
      </c>
      <c r="F528" s="1">
        <v>7.5999999999999979</v>
      </c>
      <c r="G528" s="1">
        <v>4.0622740154265671</v>
      </c>
      <c r="H528" s="1">
        <v>194</v>
      </c>
      <c r="I528" s="1"/>
      <c r="J528" s="1">
        <f>IF(B528&gt;11.91472, INDEX(B:B, ROW()), 0)</f>
        <v>14.74190069218902</v>
      </c>
      <c r="K528" s="1">
        <f>IF(G528&gt;3.22, INDEX(B:B, ROW()), 0)</f>
        <v>14.74190069218902</v>
      </c>
      <c r="L528" s="1">
        <f>IF(AND(J528&lt;&gt;0,K528&lt;&gt;0),INDEX(B:B,ROW()),"")</f>
        <v>14.74190069218902</v>
      </c>
      <c r="M528" s="1">
        <f>IF(B528&gt;14.31371, INDEX(B:B, ROW()), 0)</f>
        <v>14.74190069218902</v>
      </c>
      <c r="N528" s="1">
        <f>IF(G528&gt;4.493936, INDEX(B:B, ROW()), 0)</f>
        <v>0</v>
      </c>
      <c r="O528" s="1" t="str">
        <f>IF(AND(M528&lt;&gt;0,N528&lt;&gt;0),INDEX(B:B,ROW()),"")</f>
        <v/>
      </c>
    </row>
    <row r="529" spans="1:15" x14ac:dyDescent="0.35">
      <c r="A529" s="2">
        <v>2297</v>
      </c>
      <c r="B529" s="1">
        <v>14.40454297930874</v>
      </c>
      <c r="C529" s="1">
        <v>17</v>
      </c>
      <c r="D529" s="1">
        <v>4.6000000000000014</v>
      </c>
      <c r="E529" s="1">
        <v>6.1499999999999986</v>
      </c>
      <c r="F529" s="1">
        <v>7.6999999999999984</v>
      </c>
      <c r="G529" s="1">
        <v>4.1074144031615294</v>
      </c>
      <c r="H529" s="1">
        <v>191</v>
      </c>
      <c r="I529" s="1"/>
      <c r="J529" s="1">
        <f>IF(B529&gt;11.91472, INDEX(B:B, ROW()), 0)</f>
        <v>14.40454297930874</v>
      </c>
      <c r="K529" s="1">
        <f>IF(G529&gt;3.22, INDEX(B:B, ROW()), 0)</f>
        <v>14.40454297930874</v>
      </c>
      <c r="L529" s="1">
        <f>IF(AND(J529&lt;&gt;0,K529&lt;&gt;0),INDEX(B:B,ROW()),"")</f>
        <v>14.40454297930874</v>
      </c>
      <c r="M529" s="1">
        <f>IF(B529&gt;14.31371, INDEX(B:B, ROW()), 0)</f>
        <v>14.40454297930874</v>
      </c>
      <c r="N529" s="1">
        <f>IF(G529&gt;4.493936, INDEX(B:B, ROW()), 0)</f>
        <v>0</v>
      </c>
      <c r="O529" s="1" t="str">
        <f>IF(AND(M529&lt;&gt;0,N529&lt;&gt;0),INDEX(B:B,ROW()),"")</f>
        <v/>
      </c>
    </row>
    <row r="530" spans="1:15" x14ac:dyDescent="0.35">
      <c r="A530" s="2">
        <v>2298</v>
      </c>
      <c r="B530" s="1">
        <v>13.896611231716291</v>
      </c>
      <c r="C530" s="1">
        <v>17</v>
      </c>
      <c r="D530" s="1">
        <v>4.6000000000000014</v>
      </c>
      <c r="E530" s="1">
        <v>6.1999999999999993</v>
      </c>
      <c r="F530" s="1">
        <v>7.7999999999999972</v>
      </c>
      <c r="G530" s="1">
        <v>4.1680580381015204</v>
      </c>
      <c r="H530" s="1">
        <v>186</v>
      </c>
      <c r="I530" s="1"/>
      <c r="J530" s="1">
        <f>IF(B530&gt;11.91472, INDEX(B:B, ROW()), 0)</f>
        <v>13.896611231716291</v>
      </c>
      <c r="K530" s="1">
        <f>IF(G530&gt;3.22, INDEX(B:B, ROW()), 0)</f>
        <v>13.896611231716291</v>
      </c>
      <c r="L530" s="1">
        <f>IF(AND(J530&lt;&gt;0,K530&lt;&gt;0),INDEX(B:B,ROW()),"")</f>
        <v>13.896611231716291</v>
      </c>
      <c r="M530" s="1">
        <f>IF(B530&gt;14.31371, INDEX(B:B, ROW()), 0)</f>
        <v>0</v>
      </c>
      <c r="N530" s="1">
        <f>IF(G530&gt;4.493936, INDEX(B:B, ROW()), 0)</f>
        <v>0</v>
      </c>
      <c r="O530" s="1" t="str">
        <f>IF(AND(M530&lt;&gt;0,N530&lt;&gt;0),INDEX(B:B,ROW()),"")</f>
        <v/>
      </c>
    </row>
    <row r="531" spans="1:15" x14ac:dyDescent="0.35">
      <c r="A531" s="2">
        <v>2299</v>
      </c>
      <c r="B531" s="1">
        <v>15.05976875541022</v>
      </c>
      <c r="C531" s="1">
        <v>17</v>
      </c>
      <c r="D531" s="1">
        <v>4.6000000000000014</v>
      </c>
      <c r="E531" s="1">
        <v>6.2499999999999991</v>
      </c>
      <c r="F531" s="1">
        <v>7.8999999999999968</v>
      </c>
      <c r="G531" s="1">
        <v>4.3957852661868824</v>
      </c>
      <c r="H531" s="1">
        <v>186</v>
      </c>
      <c r="I531" s="1"/>
      <c r="J531" s="1">
        <f>IF(B531&gt;11.91472, INDEX(B:B, ROW()), 0)</f>
        <v>15.05976875541022</v>
      </c>
      <c r="K531" s="1">
        <f>IF(G531&gt;3.22, INDEX(B:B, ROW()), 0)</f>
        <v>15.05976875541022</v>
      </c>
      <c r="L531" s="1">
        <f>IF(AND(J531&lt;&gt;0,K531&lt;&gt;0),INDEX(B:B,ROW()),"")</f>
        <v>15.05976875541022</v>
      </c>
      <c r="M531" s="1">
        <f>IF(B531&gt;14.31371, INDEX(B:B, ROW()), 0)</f>
        <v>15.05976875541022</v>
      </c>
      <c r="N531" s="1">
        <f>IF(G531&gt;4.493936, INDEX(B:B, ROW()), 0)</f>
        <v>0</v>
      </c>
      <c r="O531" s="1" t="str">
        <f>IF(AND(M531&lt;&gt;0,N531&lt;&gt;0),INDEX(B:B,ROW()),"")</f>
        <v/>
      </c>
    </row>
    <row r="532" spans="1:15" x14ac:dyDescent="0.35">
      <c r="A532" s="2">
        <v>2300</v>
      </c>
      <c r="B532" s="1">
        <v>15.17170627385612</v>
      </c>
      <c r="C532" s="1">
        <v>17</v>
      </c>
      <c r="D532" s="1">
        <v>4.6000000000000014</v>
      </c>
      <c r="E532" s="1">
        <v>6.2999999999999989</v>
      </c>
      <c r="F532" s="1">
        <v>7.9999999999999956</v>
      </c>
      <c r="G532" s="1">
        <v>4.4390305077643939</v>
      </c>
      <c r="H532" s="1">
        <v>184</v>
      </c>
      <c r="I532" s="1"/>
      <c r="J532" s="1">
        <f>IF(B532&gt;11.91472, INDEX(B:B, ROW()), 0)</f>
        <v>15.17170627385612</v>
      </c>
      <c r="K532" s="1">
        <f>IF(G532&gt;3.22, INDEX(B:B, ROW()), 0)</f>
        <v>15.17170627385612</v>
      </c>
      <c r="L532" s="1">
        <f>IF(AND(J532&lt;&gt;0,K532&lt;&gt;0),INDEX(B:B,ROW()),"")</f>
        <v>15.17170627385612</v>
      </c>
      <c r="M532" s="1">
        <f>IF(B532&gt;14.31371, INDEX(B:B, ROW()), 0)</f>
        <v>15.17170627385612</v>
      </c>
      <c r="N532" s="1">
        <f>IF(G532&gt;4.493936, INDEX(B:B, ROW()), 0)</f>
        <v>0</v>
      </c>
      <c r="O532" s="1" t="str">
        <f>IF(AND(M532&lt;&gt;0,N532&lt;&gt;0),INDEX(B:B,ROW()),"")</f>
        <v/>
      </c>
    </row>
    <row r="533" spans="1:15" x14ac:dyDescent="0.35">
      <c r="A533" s="2">
        <v>2301</v>
      </c>
      <c r="B533" s="1">
        <v>15.250018725139149</v>
      </c>
      <c r="C533" s="1">
        <v>17</v>
      </c>
      <c r="D533" s="1">
        <v>4.6000000000000014</v>
      </c>
      <c r="E533" s="1">
        <v>6.3499999999999988</v>
      </c>
      <c r="F533" s="1">
        <v>8.0999999999999961</v>
      </c>
      <c r="G533" s="1">
        <v>4.4701525773316568</v>
      </c>
      <c r="H533" s="1">
        <v>181</v>
      </c>
      <c r="I533" s="1"/>
      <c r="J533" s="1">
        <f>IF(B533&gt;11.91472, INDEX(B:B, ROW()), 0)</f>
        <v>15.250018725139149</v>
      </c>
      <c r="K533" s="1">
        <f>IF(G533&gt;3.22, INDEX(B:B, ROW()), 0)</f>
        <v>15.250018725139149</v>
      </c>
      <c r="L533" s="1">
        <f>IF(AND(J533&lt;&gt;0,K533&lt;&gt;0),INDEX(B:B,ROW()),"")</f>
        <v>15.250018725139149</v>
      </c>
      <c r="M533" s="1">
        <f>IF(B533&gt;14.31371, INDEX(B:B, ROW()), 0)</f>
        <v>15.250018725139149</v>
      </c>
      <c r="N533" s="1">
        <f>IF(G533&gt;4.493936, INDEX(B:B, ROW()), 0)</f>
        <v>0</v>
      </c>
      <c r="O533" s="1" t="str">
        <f>IF(AND(M533&lt;&gt;0,N533&lt;&gt;0),INDEX(B:B,ROW()),"")</f>
        <v/>
      </c>
    </row>
    <row r="534" spans="1:15" x14ac:dyDescent="0.35">
      <c r="A534" s="2">
        <v>2302</v>
      </c>
      <c r="B534" s="1">
        <v>15.241832170553231</v>
      </c>
      <c r="C534" s="1">
        <v>17</v>
      </c>
      <c r="D534" s="1">
        <v>4.6000000000000014</v>
      </c>
      <c r="E534" s="1">
        <v>6.3999999999999986</v>
      </c>
      <c r="F534" s="1">
        <v>8.1999999999999957</v>
      </c>
      <c r="G534" s="1">
        <v>4.4810192093003653</v>
      </c>
      <c r="H534" s="1">
        <v>177</v>
      </c>
      <c r="I534" s="1"/>
      <c r="J534" s="1">
        <f>IF(B534&gt;11.91472, INDEX(B:B, ROW()), 0)</f>
        <v>15.241832170553231</v>
      </c>
      <c r="K534" s="1">
        <f>IF(G534&gt;3.22, INDEX(B:B, ROW()), 0)</f>
        <v>15.241832170553231</v>
      </c>
      <c r="L534" s="1">
        <f>IF(AND(J534&lt;&gt;0,K534&lt;&gt;0),INDEX(B:B,ROW()),"")</f>
        <v>15.241832170553231</v>
      </c>
      <c r="M534" s="1">
        <f>IF(B534&gt;14.31371, INDEX(B:B, ROW()), 0)</f>
        <v>15.241832170553231</v>
      </c>
      <c r="N534" s="1">
        <f>IF(G534&gt;4.493936, INDEX(B:B, ROW()), 0)</f>
        <v>0</v>
      </c>
      <c r="O534" s="1" t="str">
        <f>IF(AND(M534&lt;&gt;0,N534&lt;&gt;0),INDEX(B:B,ROW()),"")</f>
        <v/>
      </c>
    </row>
    <row r="535" spans="1:15" x14ac:dyDescent="0.35">
      <c r="A535" s="2">
        <v>2303</v>
      </c>
      <c r="B535" s="1">
        <v>14.563246359976111</v>
      </c>
      <c r="C535" s="1">
        <v>17</v>
      </c>
      <c r="D535" s="1">
        <v>4.6000000000000014</v>
      </c>
      <c r="E535" s="1">
        <v>6.4499999999999984</v>
      </c>
      <c r="F535" s="1">
        <v>8.2999999999999954</v>
      </c>
      <c r="G535" s="1">
        <v>4.6312143018434506</v>
      </c>
      <c r="H535" s="1">
        <v>174</v>
      </c>
      <c r="I535" s="1"/>
      <c r="J535" s="1">
        <f>IF(B535&gt;11.91472, INDEX(B:B, ROW()), 0)</f>
        <v>14.563246359976111</v>
      </c>
      <c r="K535" s="1">
        <f>IF(G535&gt;3.22, INDEX(B:B, ROW()), 0)</f>
        <v>14.563246359976111</v>
      </c>
      <c r="L535" s="1">
        <f>IF(AND(J535&lt;&gt;0,K535&lt;&gt;0),INDEX(B:B,ROW()),"")</f>
        <v>14.563246359976111</v>
      </c>
      <c r="M535" s="1">
        <f>IF(B535&gt;14.31371, INDEX(B:B, ROW()), 0)</f>
        <v>14.563246359976111</v>
      </c>
      <c r="N535" s="1">
        <f>IF(G535&gt;4.493936, INDEX(B:B, ROW()), 0)</f>
        <v>14.563246359976111</v>
      </c>
      <c r="O535" s="1">
        <f>IF(AND(M535&lt;&gt;0,N535&lt;&gt;0),INDEX(B:B,ROW()),"")</f>
        <v>14.563246359976111</v>
      </c>
    </row>
    <row r="536" spans="1:15" x14ac:dyDescent="0.35">
      <c r="A536" s="2">
        <v>2304</v>
      </c>
      <c r="B536" s="1">
        <v>14.859663529154121</v>
      </c>
      <c r="C536" s="1">
        <v>17</v>
      </c>
      <c r="D536" s="1">
        <v>4.6000000000000014</v>
      </c>
      <c r="E536" s="1">
        <v>6.4999999999999982</v>
      </c>
      <c r="F536" s="1">
        <v>8.399999999999995</v>
      </c>
      <c r="G536" s="1">
        <v>4.7075166317243067</v>
      </c>
      <c r="H536" s="1">
        <v>172</v>
      </c>
      <c r="I536" s="1"/>
      <c r="J536" s="1">
        <f>IF(B536&gt;11.91472, INDEX(B:B, ROW()), 0)</f>
        <v>14.859663529154121</v>
      </c>
      <c r="K536" s="1">
        <f>IF(G536&gt;3.22, INDEX(B:B, ROW()), 0)</f>
        <v>14.859663529154121</v>
      </c>
      <c r="L536" s="1">
        <f>IF(AND(J536&lt;&gt;0,K536&lt;&gt;0),INDEX(B:B,ROW()),"")</f>
        <v>14.859663529154121</v>
      </c>
      <c r="M536" s="1">
        <f>IF(B536&gt;14.31371, INDEX(B:B, ROW()), 0)</f>
        <v>14.859663529154121</v>
      </c>
      <c r="N536" s="1">
        <f>IF(G536&gt;4.493936, INDEX(B:B, ROW()), 0)</f>
        <v>14.859663529154121</v>
      </c>
      <c r="O536" s="1">
        <f>IF(AND(M536&lt;&gt;0,N536&lt;&gt;0),INDEX(B:B,ROW()),"")</f>
        <v>14.859663529154121</v>
      </c>
    </row>
    <row r="537" spans="1:15" x14ac:dyDescent="0.35">
      <c r="A537" s="2">
        <v>2305</v>
      </c>
      <c r="B537" s="1">
        <v>13.02790241531364</v>
      </c>
      <c r="C537" s="1">
        <v>17</v>
      </c>
      <c r="D537" s="1">
        <v>4.6000000000000014</v>
      </c>
      <c r="E537" s="1">
        <v>6.549999999999998</v>
      </c>
      <c r="F537" s="1">
        <v>8.4999999999999947</v>
      </c>
      <c r="G537" s="1">
        <v>4.4613240262493017</v>
      </c>
      <c r="H537" s="1">
        <v>166</v>
      </c>
      <c r="I537" s="1"/>
      <c r="J537" s="1">
        <f>IF(B537&gt;11.91472, INDEX(B:B, ROW()), 0)</f>
        <v>13.02790241531364</v>
      </c>
      <c r="K537" s="1">
        <f>IF(G537&gt;3.22, INDEX(B:B, ROW()), 0)</f>
        <v>13.02790241531364</v>
      </c>
      <c r="L537" s="1">
        <f>IF(AND(J537&lt;&gt;0,K537&lt;&gt;0),INDEX(B:B,ROW()),"")</f>
        <v>13.02790241531364</v>
      </c>
      <c r="M537" s="1">
        <f>IF(B537&gt;14.31371, INDEX(B:B, ROW()), 0)</f>
        <v>0</v>
      </c>
      <c r="N537" s="1">
        <f>IF(G537&gt;4.493936, INDEX(B:B, ROW()), 0)</f>
        <v>0</v>
      </c>
      <c r="O537" s="1" t="str">
        <f>IF(AND(M537&lt;&gt;0,N537&lt;&gt;0),INDEX(B:B,ROW()),"")</f>
        <v/>
      </c>
    </row>
    <row r="538" spans="1:15" x14ac:dyDescent="0.35">
      <c r="A538" s="2">
        <v>2306</v>
      </c>
      <c r="B538" s="1">
        <v>12.134059136277511</v>
      </c>
      <c r="C538" s="1">
        <v>17</v>
      </c>
      <c r="D538" s="1">
        <v>4.6000000000000014</v>
      </c>
      <c r="E538" s="1">
        <v>6.5999999999999979</v>
      </c>
      <c r="F538" s="1">
        <v>8.5999999999999943</v>
      </c>
      <c r="G538" s="1">
        <v>4.2976422226646118</v>
      </c>
      <c r="H538" s="1">
        <v>163</v>
      </c>
      <c r="I538" s="1"/>
      <c r="J538" s="1">
        <f>IF(B538&gt;11.91472, INDEX(B:B, ROW()), 0)</f>
        <v>12.134059136277511</v>
      </c>
      <c r="K538" s="1">
        <f>IF(G538&gt;3.22, INDEX(B:B, ROW()), 0)</f>
        <v>12.134059136277511</v>
      </c>
      <c r="L538" s="1">
        <f>IF(AND(J538&lt;&gt;0,K538&lt;&gt;0),INDEX(B:B,ROW()),"")</f>
        <v>12.134059136277511</v>
      </c>
      <c r="M538" s="1">
        <f>IF(B538&gt;14.31371, INDEX(B:B, ROW()), 0)</f>
        <v>0</v>
      </c>
      <c r="N538" s="1">
        <f>IF(G538&gt;4.493936, INDEX(B:B, ROW()), 0)</f>
        <v>0</v>
      </c>
      <c r="O538" s="1" t="str">
        <f>IF(AND(M538&lt;&gt;0,N538&lt;&gt;0),INDEX(B:B,ROW()),"")</f>
        <v/>
      </c>
    </row>
    <row r="539" spans="1:15" x14ac:dyDescent="0.35">
      <c r="A539" s="2">
        <v>2309</v>
      </c>
      <c r="B539" s="1">
        <v>12.21029857539809</v>
      </c>
      <c r="C539" s="1">
        <v>17</v>
      </c>
      <c r="D539" s="1">
        <v>4.6000000000000014</v>
      </c>
      <c r="E539" s="1">
        <v>6.7499999999999973</v>
      </c>
      <c r="F539" s="1">
        <v>8.8999999999999932</v>
      </c>
      <c r="G539" s="1">
        <v>4.7298638479178754</v>
      </c>
      <c r="H539" s="1">
        <v>160</v>
      </c>
      <c r="I539" s="1"/>
      <c r="J539" s="1">
        <f>IF(B539&gt;11.91472, INDEX(B:B, ROW()), 0)</f>
        <v>12.21029857539809</v>
      </c>
      <c r="K539" s="1">
        <f>IF(G539&gt;3.22, INDEX(B:B, ROW()), 0)</f>
        <v>12.21029857539809</v>
      </c>
      <c r="L539" s="1">
        <f>IF(AND(J539&lt;&gt;0,K539&lt;&gt;0),INDEX(B:B,ROW()),"")</f>
        <v>12.21029857539809</v>
      </c>
      <c r="M539" s="1">
        <f>IF(B539&gt;14.31371, INDEX(B:B, ROW()), 0)</f>
        <v>0</v>
      </c>
      <c r="N539" s="1">
        <f>IF(G539&gt;4.493936, INDEX(B:B, ROW()), 0)</f>
        <v>12.21029857539809</v>
      </c>
      <c r="O539" s="1" t="str">
        <f>IF(AND(M539&lt;&gt;0,N539&lt;&gt;0),INDEX(B:B,ROW()),"")</f>
        <v/>
      </c>
    </row>
    <row r="540" spans="1:15" x14ac:dyDescent="0.35">
      <c r="A540" s="2">
        <v>2320</v>
      </c>
      <c r="B540" s="1">
        <v>13.56619847011069</v>
      </c>
      <c r="C540" s="1">
        <v>17</v>
      </c>
      <c r="D540" s="1">
        <v>4.7000000000000011</v>
      </c>
      <c r="E540" s="1">
        <v>5.7000000000000011</v>
      </c>
      <c r="F540" s="1">
        <v>6.7000000000000011</v>
      </c>
      <c r="G540" s="1">
        <v>3.4774231019865449</v>
      </c>
      <c r="H540" s="1">
        <v>217</v>
      </c>
      <c r="I540" s="1"/>
      <c r="J540" s="1">
        <f>IF(B540&gt;11.91472, INDEX(B:B, ROW()), 0)</f>
        <v>13.56619847011069</v>
      </c>
      <c r="K540" s="1">
        <f>IF(G540&gt;3.22, INDEX(B:B, ROW()), 0)</f>
        <v>13.56619847011069</v>
      </c>
      <c r="L540" s="1">
        <f>IF(AND(J540&lt;&gt;0,K540&lt;&gt;0),INDEX(B:B,ROW()),"")</f>
        <v>13.56619847011069</v>
      </c>
      <c r="M540" s="1">
        <f>IF(B540&gt;14.31371, INDEX(B:B, ROW()), 0)</f>
        <v>0</v>
      </c>
      <c r="N540" s="1">
        <f>IF(G540&gt;4.493936, INDEX(B:B, ROW()), 0)</f>
        <v>0</v>
      </c>
      <c r="O540" s="1" t="str">
        <f>IF(AND(M540&lt;&gt;0,N540&lt;&gt;0),INDEX(B:B,ROW()),"")</f>
        <v/>
      </c>
    </row>
    <row r="541" spans="1:15" x14ac:dyDescent="0.35">
      <c r="A541" s="2">
        <v>2321</v>
      </c>
      <c r="B541" s="1">
        <v>13.34906039629519</v>
      </c>
      <c r="C541" s="1">
        <v>17</v>
      </c>
      <c r="D541" s="1">
        <v>4.7000000000000011</v>
      </c>
      <c r="E541" s="1">
        <v>5.7500000000000009</v>
      </c>
      <c r="F541" s="1">
        <v>6.8000000000000007</v>
      </c>
      <c r="G541" s="1">
        <v>3.5492935715472491</v>
      </c>
      <c r="H541" s="1">
        <v>210</v>
      </c>
      <c r="I541" s="1"/>
      <c r="J541" s="1">
        <f>IF(B541&gt;11.91472, INDEX(B:B, ROW()), 0)</f>
        <v>13.34906039629519</v>
      </c>
      <c r="K541" s="1">
        <f>IF(G541&gt;3.22, INDEX(B:B, ROW()), 0)</f>
        <v>13.34906039629519</v>
      </c>
      <c r="L541" s="1">
        <f>IF(AND(J541&lt;&gt;0,K541&lt;&gt;0),INDEX(B:B,ROW()),"")</f>
        <v>13.34906039629519</v>
      </c>
      <c r="M541" s="1">
        <f>IF(B541&gt;14.31371, INDEX(B:B, ROW()), 0)</f>
        <v>0</v>
      </c>
      <c r="N541" s="1">
        <f>IF(G541&gt;4.493936, INDEX(B:B, ROW()), 0)</f>
        <v>0</v>
      </c>
      <c r="O541" s="1" t="str">
        <f>IF(AND(M541&lt;&gt;0,N541&lt;&gt;0),INDEX(B:B,ROW()),"")</f>
        <v/>
      </c>
    </row>
    <row r="542" spans="1:15" x14ac:dyDescent="0.35">
      <c r="A542" s="2">
        <v>2322</v>
      </c>
      <c r="B542" s="1">
        <v>15.11980554998614</v>
      </c>
      <c r="C542" s="1">
        <v>17</v>
      </c>
      <c r="D542" s="1">
        <v>4.7000000000000011</v>
      </c>
      <c r="E542" s="1">
        <v>5.8000000000000007</v>
      </c>
      <c r="F542" s="1">
        <v>6.9</v>
      </c>
      <c r="G542" s="1">
        <v>3.9127868733806679</v>
      </c>
      <c r="H542" s="1">
        <v>205</v>
      </c>
      <c r="I542" s="1"/>
      <c r="J542" s="1">
        <f>IF(B542&gt;11.91472, INDEX(B:B, ROW()), 0)</f>
        <v>15.11980554998614</v>
      </c>
      <c r="K542" s="1">
        <f>IF(G542&gt;3.22, INDEX(B:B, ROW()), 0)</f>
        <v>15.11980554998614</v>
      </c>
      <c r="L542" s="1">
        <f>IF(AND(J542&lt;&gt;0,K542&lt;&gt;0),INDEX(B:B,ROW()),"")</f>
        <v>15.11980554998614</v>
      </c>
      <c r="M542" s="1">
        <f>IF(B542&gt;14.31371, INDEX(B:B, ROW()), 0)</f>
        <v>15.11980554998614</v>
      </c>
      <c r="N542" s="1">
        <f>IF(G542&gt;4.493936, INDEX(B:B, ROW()), 0)</f>
        <v>0</v>
      </c>
      <c r="O542" s="1" t="str">
        <f>IF(AND(M542&lt;&gt;0,N542&lt;&gt;0),INDEX(B:B,ROW()),"")</f>
        <v/>
      </c>
    </row>
    <row r="543" spans="1:15" x14ac:dyDescent="0.35">
      <c r="A543" s="2">
        <v>2323</v>
      </c>
      <c r="B543" s="1">
        <v>13.58471054157005</v>
      </c>
      <c r="C543" s="1">
        <v>17</v>
      </c>
      <c r="D543" s="1">
        <v>4.7000000000000011</v>
      </c>
      <c r="E543" s="1">
        <v>5.8500000000000014</v>
      </c>
      <c r="F543" s="1">
        <v>7</v>
      </c>
      <c r="G543" s="1">
        <v>3.7304332474483859</v>
      </c>
      <c r="H543" s="1">
        <v>201</v>
      </c>
      <c r="I543" s="1"/>
      <c r="J543" s="1">
        <f>IF(B543&gt;11.91472, INDEX(B:B, ROW()), 0)</f>
        <v>13.58471054157005</v>
      </c>
      <c r="K543" s="1">
        <f>IF(G543&gt;3.22, INDEX(B:B, ROW()), 0)</f>
        <v>13.58471054157005</v>
      </c>
      <c r="L543" s="1">
        <f>IF(AND(J543&lt;&gt;0,K543&lt;&gt;0),INDEX(B:B,ROW()),"")</f>
        <v>13.58471054157005</v>
      </c>
      <c r="M543" s="1">
        <f>IF(B543&gt;14.31371, INDEX(B:B, ROW()), 0)</f>
        <v>0</v>
      </c>
      <c r="N543" s="1">
        <f>IF(G543&gt;4.493936, INDEX(B:B, ROW()), 0)</f>
        <v>0</v>
      </c>
      <c r="O543" s="1" t="str">
        <f>IF(AND(M543&lt;&gt;0,N543&lt;&gt;0),INDEX(B:B,ROW()),"")</f>
        <v/>
      </c>
    </row>
    <row r="544" spans="1:15" x14ac:dyDescent="0.35">
      <c r="A544" s="2">
        <v>2324</v>
      </c>
      <c r="B544" s="1">
        <v>13.078686837581159</v>
      </c>
      <c r="C544" s="1">
        <v>17</v>
      </c>
      <c r="D544" s="1">
        <v>4.7000000000000011</v>
      </c>
      <c r="E544" s="1">
        <v>5.9</v>
      </c>
      <c r="F544" s="1">
        <v>7.1</v>
      </c>
      <c r="G544" s="1">
        <v>3.6851743120581131</v>
      </c>
      <c r="H544" s="1">
        <v>196</v>
      </c>
      <c r="I544" s="1"/>
      <c r="J544" s="1">
        <f>IF(B544&gt;11.91472, INDEX(B:B, ROW()), 0)</f>
        <v>13.078686837581159</v>
      </c>
      <c r="K544" s="1">
        <f>IF(G544&gt;3.22, INDEX(B:B, ROW()), 0)</f>
        <v>13.078686837581159</v>
      </c>
      <c r="L544" s="1">
        <f>IF(AND(J544&lt;&gt;0,K544&lt;&gt;0),INDEX(B:B,ROW()),"")</f>
        <v>13.078686837581159</v>
      </c>
      <c r="M544" s="1">
        <f>IF(B544&gt;14.31371, INDEX(B:B, ROW()), 0)</f>
        <v>0</v>
      </c>
      <c r="N544" s="1">
        <f>IF(G544&gt;4.493936, INDEX(B:B, ROW()), 0)</f>
        <v>0</v>
      </c>
      <c r="O544" s="1" t="str">
        <f>IF(AND(M544&lt;&gt;0,N544&lt;&gt;0),INDEX(B:B,ROW()),"")</f>
        <v/>
      </c>
    </row>
    <row r="545" spans="1:15" x14ac:dyDescent="0.35">
      <c r="A545" s="2">
        <v>2325</v>
      </c>
      <c r="B545" s="1">
        <v>12.723741439373891</v>
      </c>
      <c r="C545" s="1">
        <v>17</v>
      </c>
      <c r="D545" s="1">
        <v>4.7000000000000011</v>
      </c>
      <c r="E545" s="1">
        <v>5.95</v>
      </c>
      <c r="F545" s="1">
        <v>7.1999999999999993</v>
      </c>
      <c r="G545" s="1">
        <v>3.7229138145448251</v>
      </c>
      <c r="H545" s="1">
        <v>188</v>
      </c>
      <c r="I545" s="1"/>
      <c r="J545" s="1">
        <f>IF(B545&gt;11.91472, INDEX(B:B, ROW()), 0)</f>
        <v>12.723741439373891</v>
      </c>
      <c r="K545" s="1">
        <f>IF(G545&gt;3.22, INDEX(B:B, ROW()), 0)</f>
        <v>12.723741439373891</v>
      </c>
      <c r="L545" s="1">
        <f>IF(AND(J545&lt;&gt;0,K545&lt;&gt;0),INDEX(B:B,ROW()),"")</f>
        <v>12.723741439373891</v>
      </c>
      <c r="M545" s="1">
        <f>IF(B545&gt;14.31371, INDEX(B:B, ROW()), 0)</f>
        <v>0</v>
      </c>
      <c r="N545" s="1">
        <f>IF(G545&gt;4.493936, INDEX(B:B, ROW()), 0)</f>
        <v>0</v>
      </c>
      <c r="O545" s="1" t="str">
        <f>IF(AND(M545&lt;&gt;0,N545&lt;&gt;0),INDEX(B:B,ROW()),"")</f>
        <v/>
      </c>
    </row>
    <row r="546" spans="1:15" x14ac:dyDescent="0.35">
      <c r="A546" s="2">
        <v>2326</v>
      </c>
      <c r="B546" s="1">
        <v>12.981192028283081</v>
      </c>
      <c r="C546" s="1">
        <v>17</v>
      </c>
      <c r="D546" s="1">
        <v>4.7000000000000011</v>
      </c>
      <c r="E546" s="1">
        <v>6</v>
      </c>
      <c r="F546" s="1">
        <v>7.2999999999999989</v>
      </c>
      <c r="G546" s="1">
        <v>3.8575780357791101</v>
      </c>
      <c r="H546" s="1">
        <v>185</v>
      </c>
      <c r="I546" s="1"/>
      <c r="J546" s="1">
        <f>IF(B546&gt;11.91472, INDEX(B:B, ROW()), 0)</f>
        <v>12.981192028283081</v>
      </c>
      <c r="K546" s="1">
        <f>IF(G546&gt;3.22, INDEX(B:B, ROW()), 0)</f>
        <v>12.981192028283081</v>
      </c>
      <c r="L546" s="1">
        <f>IF(AND(J546&lt;&gt;0,K546&lt;&gt;0),INDEX(B:B,ROW()),"")</f>
        <v>12.981192028283081</v>
      </c>
      <c r="M546" s="1">
        <f>IF(B546&gt;14.31371, INDEX(B:B, ROW()), 0)</f>
        <v>0</v>
      </c>
      <c r="N546" s="1">
        <f>IF(G546&gt;4.493936, INDEX(B:B, ROW()), 0)</f>
        <v>0</v>
      </c>
      <c r="O546" s="1" t="str">
        <f>IF(AND(M546&lt;&gt;0,N546&lt;&gt;0),INDEX(B:B,ROW()),"")</f>
        <v/>
      </c>
    </row>
    <row r="547" spans="1:15" x14ac:dyDescent="0.35">
      <c r="A547" s="2">
        <v>2327</v>
      </c>
      <c r="B547" s="1">
        <v>13.50364060237062</v>
      </c>
      <c r="C547" s="1">
        <v>17</v>
      </c>
      <c r="D547" s="1">
        <v>4.7000000000000011</v>
      </c>
      <c r="E547" s="1">
        <v>6.05</v>
      </c>
      <c r="F547" s="1">
        <v>7.3999999999999986</v>
      </c>
      <c r="G547" s="1">
        <v>4.0116839159304902</v>
      </c>
      <c r="H547" s="1">
        <v>182</v>
      </c>
      <c r="I547" s="1"/>
      <c r="J547" s="1">
        <f>IF(B547&gt;11.91472, INDEX(B:B, ROW()), 0)</f>
        <v>13.50364060237062</v>
      </c>
      <c r="K547" s="1">
        <f>IF(G547&gt;3.22, INDEX(B:B, ROW()), 0)</f>
        <v>13.50364060237062</v>
      </c>
      <c r="L547" s="1">
        <f>IF(AND(J547&lt;&gt;0,K547&lt;&gt;0),INDEX(B:B,ROW()),"")</f>
        <v>13.50364060237062</v>
      </c>
      <c r="M547" s="1">
        <f>IF(B547&gt;14.31371, INDEX(B:B, ROW()), 0)</f>
        <v>0</v>
      </c>
      <c r="N547" s="1">
        <f>IF(G547&gt;4.493936, INDEX(B:B, ROW()), 0)</f>
        <v>0</v>
      </c>
      <c r="O547" s="1" t="str">
        <f>IF(AND(M547&lt;&gt;0,N547&lt;&gt;0),INDEX(B:B,ROW()),"")</f>
        <v/>
      </c>
    </row>
    <row r="548" spans="1:15" x14ac:dyDescent="0.35">
      <c r="A548" s="2">
        <v>2328</v>
      </c>
      <c r="B548" s="1">
        <v>14.27658153890151</v>
      </c>
      <c r="C548" s="1">
        <v>17</v>
      </c>
      <c r="D548" s="1">
        <v>4.7000000000000011</v>
      </c>
      <c r="E548" s="1">
        <v>6.1</v>
      </c>
      <c r="F548" s="1">
        <v>7.4999999999999982</v>
      </c>
      <c r="G548" s="1">
        <v>4.1841934744666052</v>
      </c>
      <c r="H548" s="1">
        <v>175</v>
      </c>
      <c r="I548" s="1"/>
      <c r="J548" s="1">
        <f>IF(B548&gt;11.91472, INDEX(B:B, ROW()), 0)</f>
        <v>14.27658153890151</v>
      </c>
      <c r="K548" s="1">
        <f>IF(G548&gt;3.22, INDEX(B:B, ROW()), 0)</f>
        <v>14.27658153890151</v>
      </c>
      <c r="L548" s="1">
        <f>IF(AND(J548&lt;&gt;0,K548&lt;&gt;0),INDEX(B:B,ROW()),"")</f>
        <v>14.27658153890151</v>
      </c>
      <c r="M548" s="1">
        <f>IF(B548&gt;14.31371, INDEX(B:B, ROW()), 0)</f>
        <v>0</v>
      </c>
      <c r="N548" s="1">
        <f>IF(G548&gt;4.493936, INDEX(B:B, ROW()), 0)</f>
        <v>0</v>
      </c>
      <c r="O548" s="1" t="str">
        <f>IF(AND(M548&lt;&gt;0,N548&lt;&gt;0),INDEX(B:B,ROW()),"")</f>
        <v/>
      </c>
    </row>
    <row r="549" spans="1:15" x14ac:dyDescent="0.35">
      <c r="A549" s="2">
        <v>2329</v>
      </c>
      <c r="B549" s="1">
        <v>13.93922382602122</v>
      </c>
      <c r="C549" s="1">
        <v>17</v>
      </c>
      <c r="D549" s="1">
        <v>4.7000000000000011</v>
      </c>
      <c r="E549" s="1">
        <v>6.1499999999999986</v>
      </c>
      <c r="F549" s="1">
        <v>7.5999999999999979</v>
      </c>
      <c r="G549" s="1">
        <v>4.2389876820340149</v>
      </c>
      <c r="H549" s="1">
        <v>172</v>
      </c>
      <c r="I549" s="1"/>
      <c r="J549" s="1">
        <f>IF(B549&gt;11.91472, INDEX(B:B, ROW()), 0)</f>
        <v>13.93922382602122</v>
      </c>
      <c r="K549" s="1">
        <f>IF(G549&gt;3.22, INDEX(B:B, ROW()), 0)</f>
        <v>13.93922382602122</v>
      </c>
      <c r="L549" s="1">
        <f>IF(AND(J549&lt;&gt;0,K549&lt;&gt;0),INDEX(B:B,ROW()),"")</f>
        <v>13.93922382602122</v>
      </c>
      <c r="M549" s="1">
        <f>IF(B549&gt;14.31371, INDEX(B:B, ROW()), 0)</f>
        <v>0</v>
      </c>
      <c r="N549" s="1">
        <f>IF(G549&gt;4.493936, INDEX(B:B, ROW()), 0)</f>
        <v>0</v>
      </c>
      <c r="O549" s="1" t="str">
        <f>IF(AND(M549&lt;&gt;0,N549&lt;&gt;0),INDEX(B:B,ROW()),"")</f>
        <v/>
      </c>
    </row>
    <row r="550" spans="1:15" x14ac:dyDescent="0.35">
      <c r="A550" s="2">
        <v>2330</v>
      </c>
      <c r="B550" s="1">
        <v>14.253581228881609</v>
      </c>
      <c r="C550" s="1">
        <v>17</v>
      </c>
      <c r="D550" s="1">
        <v>4.7000000000000011</v>
      </c>
      <c r="E550" s="1">
        <v>6.1999999999999993</v>
      </c>
      <c r="F550" s="1">
        <v>7.6999999999999984</v>
      </c>
      <c r="G550" s="1">
        <v>4.4689527845852446</v>
      </c>
      <c r="H550" s="1">
        <v>168</v>
      </c>
      <c r="I550" s="1"/>
      <c r="J550" s="1">
        <f>IF(B550&gt;11.91472, INDEX(B:B, ROW()), 0)</f>
        <v>14.253581228881609</v>
      </c>
      <c r="K550" s="1">
        <f>IF(G550&gt;3.22, INDEX(B:B, ROW()), 0)</f>
        <v>14.253581228881609</v>
      </c>
      <c r="L550" s="1">
        <f>IF(AND(J550&lt;&gt;0,K550&lt;&gt;0),INDEX(B:B,ROW()),"")</f>
        <v>14.253581228881609</v>
      </c>
      <c r="M550" s="1">
        <f>IF(B550&gt;14.31371, INDEX(B:B, ROW()), 0)</f>
        <v>0</v>
      </c>
      <c r="N550" s="1">
        <f>IF(G550&gt;4.493936, INDEX(B:B, ROW()), 0)</f>
        <v>0</v>
      </c>
      <c r="O550" s="1" t="str">
        <f>IF(AND(M550&lt;&gt;0,N550&lt;&gt;0),INDEX(B:B,ROW()),"")</f>
        <v/>
      </c>
    </row>
    <row r="551" spans="1:15" x14ac:dyDescent="0.35">
      <c r="A551" s="2">
        <v>2331</v>
      </c>
      <c r="B551" s="1">
        <v>13.79536055033283</v>
      </c>
      <c r="C551" s="1">
        <v>17</v>
      </c>
      <c r="D551" s="1">
        <v>4.7000000000000011</v>
      </c>
      <c r="E551" s="1">
        <v>6.2499999999999991</v>
      </c>
      <c r="F551" s="1">
        <v>7.7999999999999972</v>
      </c>
      <c r="G551" s="1">
        <v>4.4248250134080651</v>
      </c>
      <c r="H551" s="1">
        <v>167</v>
      </c>
      <c r="I551" s="1"/>
      <c r="J551" s="1">
        <f>IF(B551&gt;11.91472, INDEX(B:B, ROW()), 0)</f>
        <v>13.79536055033283</v>
      </c>
      <c r="K551" s="1">
        <f>IF(G551&gt;3.22, INDEX(B:B, ROW()), 0)</f>
        <v>13.79536055033283</v>
      </c>
      <c r="L551" s="1">
        <f>IF(AND(J551&lt;&gt;0,K551&lt;&gt;0),INDEX(B:B,ROW()),"")</f>
        <v>13.79536055033283</v>
      </c>
      <c r="M551" s="1">
        <f>IF(B551&gt;14.31371, INDEX(B:B, ROW()), 0)</f>
        <v>0</v>
      </c>
      <c r="N551" s="1">
        <f>IF(G551&gt;4.493936, INDEX(B:B, ROW()), 0)</f>
        <v>0</v>
      </c>
      <c r="O551" s="1" t="str">
        <f>IF(AND(M551&lt;&gt;0,N551&lt;&gt;0),INDEX(B:B,ROW()),"")</f>
        <v/>
      </c>
    </row>
    <row r="552" spans="1:15" x14ac:dyDescent="0.35">
      <c r="A552" s="2">
        <v>2332</v>
      </c>
      <c r="B552" s="1">
        <v>14.81104825144658</v>
      </c>
      <c r="C552" s="1">
        <v>17</v>
      </c>
      <c r="D552" s="1">
        <v>4.7000000000000011</v>
      </c>
      <c r="E552" s="1">
        <v>6.2999999999999989</v>
      </c>
      <c r="F552" s="1">
        <v>7.8999999999999968</v>
      </c>
      <c r="G552" s="1">
        <v>4.6504486329684012</v>
      </c>
      <c r="H552" s="1">
        <v>166</v>
      </c>
      <c r="I552" s="1"/>
      <c r="J552" s="1">
        <f>IF(B552&gt;11.91472, INDEX(B:B, ROW()), 0)</f>
        <v>14.81104825144658</v>
      </c>
      <c r="K552" s="1">
        <f>IF(G552&gt;3.22, INDEX(B:B, ROW()), 0)</f>
        <v>14.81104825144658</v>
      </c>
      <c r="L552" s="1">
        <f>IF(AND(J552&lt;&gt;0,K552&lt;&gt;0),INDEX(B:B,ROW()),"")</f>
        <v>14.81104825144658</v>
      </c>
      <c r="M552" s="1">
        <f>IF(B552&gt;14.31371, INDEX(B:B, ROW()), 0)</f>
        <v>14.81104825144658</v>
      </c>
      <c r="N552" s="1">
        <f>IF(G552&gt;4.493936, INDEX(B:B, ROW()), 0)</f>
        <v>14.81104825144658</v>
      </c>
      <c r="O552" s="1">
        <f>IF(AND(M552&lt;&gt;0,N552&lt;&gt;0),INDEX(B:B,ROW()),"")</f>
        <v>14.81104825144658</v>
      </c>
    </row>
    <row r="553" spans="1:15" x14ac:dyDescent="0.35">
      <c r="A553" s="2">
        <v>2333</v>
      </c>
      <c r="B553" s="1">
        <v>14.836077575283079</v>
      </c>
      <c r="C553" s="1">
        <v>17</v>
      </c>
      <c r="D553" s="1">
        <v>4.7000000000000011</v>
      </c>
      <c r="E553" s="1">
        <v>6.3499999999999988</v>
      </c>
      <c r="F553" s="1">
        <v>7.9999999999999956</v>
      </c>
      <c r="G553" s="1">
        <v>4.6800938564076313</v>
      </c>
      <c r="H553" s="1">
        <v>163</v>
      </c>
      <c r="I553" s="1"/>
      <c r="J553" s="1">
        <f>IF(B553&gt;11.91472, INDEX(B:B, ROW()), 0)</f>
        <v>14.836077575283079</v>
      </c>
      <c r="K553" s="1">
        <f>IF(G553&gt;3.22, INDEX(B:B, ROW()), 0)</f>
        <v>14.836077575283079</v>
      </c>
      <c r="L553" s="1">
        <f>IF(AND(J553&lt;&gt;0,K553&lt;&gt;0),INDEX(B:B,ROW()),"")</f>
        <v>14.836077575283079</v>
      </c>
      <c r="M553" s="1">
        <f>IF(B553&gt;14.31371, INDEX(B:B, ROW()), 0)</f>
        <v>14.836077575283079</v>
      </c>
      <c r="N553" s="1">
        <f>IF(G553&gt;4.493936, INDEX(B:B, ROW()), 0)</f>
        <v>14.836077575283079</v>
      </c>
      <c r="O553" s="1">
        <f>IF(AND(M553&lt;&gt;0,N553&lt;&gt;0),INDEX(B:B,ROW()),"")</f>
        <v>14.836077575283079</v>
      </c>
    </row>
    <row r="554" spans="1:15" x14ac:dyDescent="0.35">
      <c r="A554" s="2">
        <v>2334</v>
      </c>
      <c r="B554" s="1">
        <v>14.792748020027091</v>
      </c>
      <c r="C554" s="1">
        <v>17</v>
      </c>
      <c r="D554" s="1">
        <v>4.7000000000000011</v>
      </c>
      <c r="E554" s="1">
        <v>6.3999999999999986</v>
      </c>
      <c r="F554" s="1">
        <v>8.0999999999999961</v>
      </c>
      <c r="G554" s="1">
        <v>4.6834216150937698</v>
      </c>
      <c r="H554" s="1">
        <v>158</v>
      </c>
      <c r="I554" s="1"/>
      <c r="J554" s="1">
        <f>IF(B554&gt;11.91472, INDEX(B:B, ROW()), 0)</f>
        <v>14.792748020027091</v>
      </c>
      <c r="K554" s="1">
        <f>IF(G554&gt;3.22, INDEX(B:B, ROW()), 0)</f>
        <v>14.792748020027091</v>
      </c>
      <c r="L554" s="1">
        <f>IF(AND(J554&lt;&gt;0,K554&lt;&gt;0),INDEX(B:B,ROW()),"")</f>
        <v>14.792748020027091</v>
      </c>
      <c r="M554" s="1">
        <f>IF(B554&gt;14.31371, INDEX(B:B, ROW()), 0)</f>
        <v>14.792748020027091</v>
      </c>
      <c r="N554" s="1">
        <f>IF(G554&gt;4.493936, INDEX(B:B, ROW()), 0)</f>
        <v>14.792748020027091</v>
      </c>
      <c r="O554" s="1">
        <f>IF(AND(M554&lt;&gt;0,N554&lt;&gt;0),INDEX(B:B,ROW()),"")</f>
        <v>14.792748020027091</v>
      </c>
    </row>
    <row r="555" spans="1:15" x14ac:dyDescent="0.35">
      <c r="A555" s="2">
        <v>2335</v>
      </c>
      <c r="B555" s="1">
        <v>14.083984675594539</v>
      </c>
      <c r="C555" s="1">
        <v>17</v>
      </c>
      <c r="D555" s="1">
        <v>4.7000000000000011</v>
      </c>
      <c r="E555" s="1">
        <v>6.4499999999999984</v>
      </c>
      <c r="F555" s="1">
        <v>8.1999999999999957</v>
      </c>
      <c r="G555" s="1">
        <v>4.8711002243287957</v>
      </c>
      <c r="H555" s="1">
        <v>156</v>
      </c>
      <c r="I555" s="1"/>
      <c r="J555" s="1">
        <f>IF(B555&gt;11.91472, INDEX(B:B, ROW()), 0)</f>
        <v>14.083984675594539</v>
      </c>
      <c r="K555" s="1">
        <f>IF(G555&gt;3.22, INDEX(B:B, ROW()), 0)</f>
        <v>14.083984675594539</v>
      </c>
      <c r="L555" s="1">
        <f>IF(AND(J555&lt;&gt;0,K555&lt;&gt;0),INDEX(B:B,ROW()),"")</f>
        <v>14.083984675594539</v>
      </c>
      <c r="M555" s="1">
        <f>IF(B555&gt;14.31371, INDEX(B:B, ROW()), 0)</f>
        <v>0</v>
      </c>
      <c r="N555" s="1">
        <f>IF(G555&gt;4.493936, INDEX(B:B, ROW()), 0)</f>
        <v>14.083984675594539</v>
      </c>
      <c r="O555" s="1" t="str">
        <f>IF(AND(M555&lt;&gt;0,N555&lt;&gt;0),INDEX(B:B,ROW()),"")</f>
        <v/>
      </c>
    </row>
    <row r="556" spans="1:15" x14ac:dyDescent="0.35">
      <c r="A556" s="2">
        <v>2336</v>
      </c>
      <c r="B556" s="1">
        <v>14.41786635372253</v>
      </c>
      <c r="C556" s="1">
        <v>17</v>
      </c>
      <c r="D556" s="1">
        <v>4.7000000000000011</v>
      </c>
      <c r="E556" s="1">
        <v>6.4999999999999982</v>
      </c>
      <c r="F556" s="1">
        <v>8.2999999999999954</v>
      </c>
      <c r="G556" s="1">
        <v>4.9671006798365331</v>
      </c>
      <c r="H556" s="1">
        <v>153</v>
      </c>
      <c r="I556" s="1"/>
      <c r="J556" s="1">
        <f>IF(B556&gt;11.91472, INDEX(B:B, ROW()), 0)</f>
        <v>14.41786635372253</v>
      </c>
      <c r="K556" s="1">
        <f>IF(G556&gt;3.22, INDEX(B:B, ROW()), 0)</f>
        <v>14.41786635372253</v>
      </c>
      <c r="L556" s="1">
        <f>IF(AND(J556&lt;&gt;0,K556&lt;&gt;0),INDEX(B:B,ROW()),"")</f>
        <v>14.41786635372253</v>
      </c>
      <c r="M556" s="1">
        <f>IF(B556&gt;14.31371, INDEX(B:B, ROW()), 0)</f>
        <v>14.41786635372253</v>
      </c>
      <c r="N556" s="1">
        <f>IF(G556&gt;4.493936, INDEX(B:B, ROW()), 0)</f>
        <v>14.41786635372253</v>
      </c>
      <c r="O556" s="1">
        <f>IF(AND(M556&lt;&gt;0,N556&lt;&gt;0),INDEX(B:B,ROW()),"")</f>
        <v>14.41786635372253</v>
      </c>
    </row>
    <row r="557" spans="1:15" x14ac:dyDescent="0.35">
      <c r="A557" s="2">
        <v>2337</v>
      </c>
      <c r="B557" s="1">
        <v>12.897243481961629</v>
      </c>
      <c r="C557" s="1">
        <v>17</v>
      </c>
      <c r="D557" s="1">
        <v>4.7000000000000011</v>
      </c>
      <c r="E557" s="1">
        <v>6.549999999999998</v>
      </c>
      <c r="F557" s="1">
        <v>8.399999999999995</v>
      </c>
      <c r="G557" s="1">
        <v>4.7867594633337056</v>
      </c>
      <c r="H557" s="1">
        <v>150</v>
      </c>
      <c r="I557" s="1"/>
      <c r="J557" s="1">
        <f>IF(B557&gt;11.91472, INDEX(B:B, ROW()), 0)</f>
        <v>12.897243481961629</v>
      </c>
      <c r="K557" s="1">
        <f>IF(G557&gt;3.22, INDEX(B:B, ROW()), 0)</f>
        <v>12.897243481961629</v>
      </c>
      <c r="L557" s="1">
        <f>IF(AND(J557&lt;&gt;0,K557&lt;&gt;0),INDEX(B:B,ROW()),"")</f>
        <v>12.897243481961629</v>
      </c>
      <c r="M557" s="1">
        <f>IF(B557&gt;14.31371, INDEX(B:B, ROW()), 0)</f>
        <v>0</v>
      </c>
      <c r="N557" s="1">
        <f>IF(G557&gt;4.493936, INDEX(B:B, ROW()), 0)</f>
        <v>12.897243481961629</v>
      </c>
      <c r="O557" s="1" t="str">
        <f>IF(AND(M557&lt;&gt;0,N557&lt;&gt;0),INDEX(B:B,ROW()),"")</f>
        <v/>
      </c>
    </row>
    <row r="558" spans="1:15" x14ac:dyDescent="0.35">
      <c r="A558" s="2">
        <v>2338</v>
      </c>
      <c r="B558" s="1">
        <v>12.13519743830185</v>
      </c>
      <c r="C558" s="1">
        <v>17</v>
      </c>
      <c r="D558" s="1">
        <v>4.7000000000000011</v>
      </c>
      <c r="E558" s="1">
        <v>6.5999999999999979</v>
      </c>
      <c r="F558" s="1">
        <v>8.4999999999999947</v>
      </c>
      <c r="G558" s="1">
        <v>4.6198433964486414</v>
      </c>
      <c r="H558" s="1">
        <v>145</v>
      </c>
      <c r="I558" s="1"/>
      <c r="J558" s="1">
        <f>IF(B558&gt;11.91472, INDEX(B:B, ROW()), 0)</f>
        <v>12.13519743830185</v>
      </c>
      <c r="K558" s="1">
        <f>IF(G558&gt;3.22, INDEX(B:B, ROW()), 0)</f>
        <v>12.13519743830185</v>
      </c>
      <c r="L558" s="1">
        <f>IF(AND(J558&lt;&gt;0,K558&lt;&gt;0),INDEX(B:B,ROW()),"")</f>
        <v>12.13519743830185</v>
      </c>
      <c r="M558" s="1">
        <f>IF(B558&gt;14.31371, INDEX(B:B, ROW()), 0)</f>
        <v>0</v>
      </c>
      <c r="N558" s="1">
        <f>IF(G558&gt;4.493936, INDEX(B:B, ROW()), 0)</f>
        <v>12.13519743830185</v>
      </c>
      <c r="O558" s="1" t="str">
        <f>IF(AND(M558&lt;&gt;0,N558&lt;&gt;0),INDEX(B:B,ROW()),"")</f>
        <v/>
      </c>
    </row>
    <row r="559" spans="1:15" x14ac:dyDescent="0.35">
      <c r="A559" s="2">
        <v>2339</v>
      </c>
      <c r="B559" s="1">
        <v>13.207789373818899</v>
      </c>
      <c r="C559" s="1">
        <v>17</v>
      </c>
      <c r="D559" s="1">
        <v>4.7000000000000011</v>
      </c>
      <c r="E559" s="1">
        <v>6.6499999999999977</v>
      </c>
      <c r="F559" s="1">
        <v>8.5999999999999943</v>
      </c>
      <c r="G559" s="1">
        <v>5.2669628927978911</v>
      </c>
      <c r="H559" s="1">
        <v>144</v>
      </c>
      <c r="I559" s="1"/>
      <c r="J559" s="1">
        <f>IF(B559&gt;11.91472, INDEX(B:B, ROW()), 0)</f>
        <v>13.207789373818899</v>
      </c>
      <c r="K559" s="1">
        <f>IF(G559&gt;3.22, INDEX(B:B, ROW()), 0)</f>
        <v>13.207789373818899</v>
      </c>
      <c r="L559" s="1">
        <f>IF(AND(J559&lt;&gt;0,K559&lt;&gt;0),INDEX(B:B,ROW()),"")</f>
        <v>13.207789373818899</v>
      </c>
      <c r="M559" s="1">
        <f>IF(B559&gt;14.31371, INDEX(B:B, ROW()), 0)</f>
        <v>0</v>
      </c>
      <c r="N559" s="1">
        <f>IF(G559&gt;4.493936, INDEX(B:B, ROW()), 0)</f>
        <v>13.207789373818899</v>
      </c>
      <c r="O559" s="1" t="str">
        <f>IF(AND(M559&lt;&gt;0,N559&lt;&gt;0),INDEX(B:B,ROW()),"")</f>
        <v/>
      </c>
    </row>
    <row r="560" spans="1:15" x14ac:dyDescent="0.35">
      <c r="A560" s="2">
        <v>2353</v>
      </c>
      <c r="B560" s="1">
        <v>14.74020599563196</v>
      </c>
      <c r="C560" s="1">
        <v>17</v>
      </c>
      <c r="D560" s="1">
        <v>4.8000000000000016</v>
      </c>
      <c r="E560" s="1">
        <v>5.8000000000000016</v>
      </c>
      <c r="F560" s="1">
        <v>6.8000000000000016</v>
      </c>
      <c r="G560" s="1">
        <v>4.2338003151847738</v>
      </c>
      <c r="H560" s="1">
        <v>193</v>
      </c>
      <c r="I560" s="1"/>
      <c r="J560" s="1">
        <f>IF(B560&gt;11.91472, INDEX(B:B, ROW()), 0)</f>
        <v>14.74020599563196</v>
      </c>
      <c r="K560" s="1">
        <f>IF(G560&gt;3.22, INDEX(B:B, ROW()), 0)</f>
        <v>14.74020599563196</v>
      </c>
      <c r="L560" s="1">
        <f>IF(AND(J560&lt;&gt;0,K560&lt;&gt;0),INDEX(B:B,ROW()),"")</f>
        <v>14.74020599563196</v>
      </c>
      <c r="M560" s="1">
        <f>IF(B560&gt;14.31371, INDEX(B:B, ROW()), 0)</f>
        <v>14.74020599563196</v>
      </c>
      <c r="N560" s="1">
        <f>IF(G560&gt;4.493936, INDEX(B:B, ROW()), 0)</f>
        <v>0</v>
      </c>
      <c r="O560" s="1" t="str">
        <f>IF(AND(M560&lt;&gt;0,N560&lt;&gt;0),INDEX(B:B,ROW()),"")</f>
        <v/>
      </c>
    </row>
    <row r="561" spans="1:15" x14ac:dyDescent="0.35">
      <c r="A561" s="2">
        <v>2354</v>
      </c>
      <c r="B561" s="1">
        <v>14.26972245367152</v>
      </c>
      <c r="C561" s="1">
        <v>17</v>
      </c>
      <c r="D561" s="1">
        <v>4.8000000000000016</v>
      </c>
      <c r="E561" s="1">
        <v>5.8500000000000014</v>
      </c>
      <c r="F561" s="1">
        <v>6.9000000000000012</v>
      </c>
      <c r="G561" s="1">
        <v>4.2627614969134662</v>
      </c>
      <c r="H561" s="1">
        <v>190</v>
      </c>
      <c r="I561" s="1"/>
      <c r="J561" s="1">
        <f>IF(B561&gt;11.91472, INDEX(B:B, ROW()), 0)</f>
        <v>14.26972245367152</v>
      </c>
      <c r="K561" s="1">
        <f>IF(G561&gt;3.22, INDEX(B:B, ROW()), 0)</f>
        <v>14.26972245367152</v>
      </c>
      <c r="L561" s="1">
        <f>IF(AND(J561&lt;&gt;0,K561&lt;&gt;0),INDEX(B:B,ROW()),"")</f>
        <v>14.26972245367152</v>
      </c>
      <c r="M561" s="1">
        <f>IF(B561&gt;14.31371, INDEX(B:B, ROW()), 0)</f>
        <v>0</v>
      </c>
      <c r="N561" s="1">
        <f>IF(G561&gt;4.493936, INDEX(B:B, ROW()), 0)</f>
        <v>0</v>
      </c>
      <c r="O561" s="1" t="str">
        <f>IF(AND(M561&lt;&gt;0,N561&lt;&gt;0),INDEX(B:B,ROW()),"")</f>
        <v/>
      </c>
    </row>
    <row r="562" spans="1:15" x14ac:dyDescent="0.35">
      <c r="A562" s="2">
        <v>2355</v>
      </c>
      <c r="B562" s="1">
        <v>14.682157983515641</v>
      </c>
      <c r="C562" s="1">
        <v>17</v>
      </c>
      <c r="D562" s="1">
        <v>4.8000000000000016</v>
      </c>
      <c r="E562" s="1">
        <v>5.9000000000000012</v>
      </c>
      <c r="F562" s="1">
        <v>7.0000000000000009</v>
      </c>
      <c r="G562" s="1">
        <v>4.3735632056129559</v>
      </c>
      <c r="H562" s="1">
        <v>185</v>
      </c>
      <c r="I562" s="1"/>
      <c r="J562" s="1">
        <f>IF(B562&gt;11.91472, INDEX(B:B, ROW()), 0)</f>
        <v>14.682157983515641</v>
      </c>
      <c r="K562" s="1">
        <f>IF(G562&gt;3.22, INDEX(B:B, ROW()), 0)</f>
        <v>14.682157983515641</v>
      </c>
      <c r="L562" s="1">
        <f>IF(AND(J562&lt;&gt;0,K562&lt;&gt;0),INDEX(B:B,ROW()),"")</f>
        <v>14.682157983515641</v>
      </c>
      <c r="M562" s="1">
        <f>IF(B562&gt;14.31371, INDEX(B:B, ROW()), 0)</f>
        <v>14.682157983515641</v>
      </c>
      <c r="N562" s="1">
        <f>IF(G562&gt;4.493936, INDEX(B:B, ROW()), 0)</f>
        <v>0</v>
      </c>
      <c r="O562" s="1" t="str">
        <f>IF(AND(M562&lt;&gt;0,N562&lt;&gt;0),INDEX(B:B,ROW()),"")</f>
        <v/>
      </c>
    </row>
    <row r="563" spans="1:15" x14ac:dyDescent="0.35">
      <c r="A563" s="2">
        <v>2356</v>
      </c>
      <c r="B563" s="1">
        <v>14.147266215407731</v>
      </c>
      <c r="C563" s="1">
        <v>17</v>
      </c>
      <c r="D563" s="1">
        <v>4.8000000000000016</v>
      </c>
      <c r="E563" s="1">
        <v>5.9500000000000011</v>
      </c>
      <c r="F563" s="1">
        <v>7.1000000000000014</v>
      </c>
      <c r="G563" s="1">
        <v>4.4250248824077723</v>
      </c>
      <c r="H563" s="1">
        <v>177</v>
      </c>
      <c r="I563" s="1"/>
      <c r="J563" s="1">
        <f>IF(B563&gt;11.91472, INDEX(B:B, ROW()), 0)</f>
        <v>14.147266215407731</v>
      </c>
      <c r="K563" s="1">
        <f>IF(G563&gt;3.22, INDEX(B:B, ROW()), 0)</f>
        <v>14.147266215407731</v>
      </c>
      <c r="L563" s="1">
        <f>IF(AND(J563&lt;&gt;0,K563&lt;&gt;0),INDEX(B:B,ROW()),"")</f>
        <v>14.147266215407731</v>
      </c>
      <c r="M563" s="1">
        <f>IF(B563&gt;14.31371, INDEX(B:B, ROW()), 0)</f>
        <v>0</v>
      </c>
      <c r="N563" s="1">
        <f>IF(G563&gt;4.493936, INDEX(B:B, ROW()), 0)</f>
        <v>0</v>
      </c>
      <c r="O563" s="1" t="str">
        <f>IF(AND(M563&lt;&gt;0,N563&lt;&gt;0),INDEX(B:B,ROW()),"")</f>
        <v/>
      </c>
    </row>
    <row r="564" spans="1:15" x14ac:dyDescent="0.35">
      <c r="A564" s="2">
        <v>2357</v>
      </c>
      <c r="B564" s="1">
        <v>13.737989686935441</v>
      </c>
      <c r="C564" s="1">
        <v>17</v>
      </c>
      <c r="D564" s="1">
        <v>4.8000000000000016</v>
      </c>
      <c r="E564" s="1">
        <v>6.0000000000000009</v>
      </c>
      <c r="F564" s="1">
        <v>7.2</v>
      </c>
      <c r="G564" s="1">
        <v>4.485626461497267</v>
      </c>
      <c r="H564" s="1">
        <v>172</v>
      </c>
      <c r="I564" s="1"/>
      <c r="J564" s="1">
        <f>IF(B564&gt;11.91472, INDEX(B:B, ROW()), 0)</f>
        <v>13.737989686935441</v>
      </c>
      <c r="K564" s="1">
        <f>IF(G564&gt;3.22, INDEX(B:B, ROW()), 0)</f>
        <v>13.737989686935441</v>
      </c>
      <c r="L564" s="1">
        <f>IF(AND(J564&lt;&gt;0,K564&lt;&gt;0),INDEX(B:B,ROW()),"")</f>
        <v>13.737989686935441</v>
      </c>
      <c r="M564" s="1">
        <f>IF(B564&gt;14.31371, INDEX(B:B, ROW()), 0)</f>
        <v>0</v>
      </c>
      <c r="N564" s="1">
        <f>IF(G564&gt;4.493936, INDEX(B:B, ROW()), 0)</f>
        <v>0</v>
      </c>
      <c r="O564" s="1" t="str">
        <f>IF(AND(M564&lt;&gt;0,N564&lt;&gt;0),INDEX(B:B,ROW()),"")</f>
        <v/>
      </c>
    </row>
    <row r="565" spans="1:15" x14ac:dyDescent="0.35">
      <c r="A565" s="2">
        <v>2358</v>
      </c>
      <c r="B565" s="1">
        <v>14.16445085244527</v>
      </c>
      <c r="C565" s="1">
        <v>17</v>
      </c>
      <c r="D565" s="1">
        <v>4.8000000000000016</v>
      </c>
      <c r="E565" s="1">
        <v>6.0500000000000007</v>
      </c>
      <c r="F565" s="1">
        <v>7.3</v>
      </c>
      <c r="G565" s="1">
        <v>4.6351867215576288</v>
      </c>
      <c r="H565" s="1">
        <v>170</v>
      </c>
      <c r="I565" s="1"/>
      <c r="J565" s="1">
        <f>IF(B565&gt;11.91472, INDEX(B:B, ROW()), 0)</f>
        <v>14.16445085244527</v>
      </c>
      <c r="K565" s="1">
        <f>IF(G565&gt;3.22, INDEX(B:B, ROW()), 0)</f>
        <v>14.16445085244527</v>
      </c>
      <c r="L565" s="1">
        <f>IF(AND(J565&lt;&gt;0,K565&lt;&gt;0),INDEX(B:B,ROW()),"")</f>
        <v>14.16445085244527</v>
      </c>
      <c r="M565" s="1">
        <f>IF(B565&gt;14.31371, INDEX(B:B, ROW()), 0)</f>
        <v>0</v>
      </c>
      <c r="N565" s="1">
        <f>IF(G565&gt;4.493936, INDEX(B:B, ROW()), 0)</f>
        <v>14.16445085244527</v>
      </c>
      <c r="O565" s="1" t="str">
        <f>IF(AND(M565&lt;&gt;0,N565&lt;&gt;0),INDEX(B:B,ROW()),"")</f>
        <v/>
      </c>
    </row>
    <row r="566" spans="1:15" x14ac:dyDescent="0.35">
      <c r="A566" s="2">
        <v>2359</v>
      </c>
      <c r="B566" s="1">
        <v>14.925199672674781</v>
      </c>
      <c r="C566" s="1">
        <v>17</v>
      </c>
      <c r="D566" s="1">
        <v>4.8000000000000016</v>
      </c>
      <c r="E566" s="1">
        <v>6.1000000000000014</v>
      </c>
      <c r="F566" s="1">
        <v>7.3999999999999986</v>
      </c>
      <c r="G566" s="1">
        <v>4.8683795391158391</v>
      </c>
      <c r="H566" s="1">
        <v>164</v>
      </c>
      <c r="I566" s="1"/>
      <c r="J566" s="1">
        <f>IF(B566&gt;11.91472, INDEX(B:B, ROW()), 0)</f>
        <v>14.925199672674781</v>
      </c>
      <c r="K566" s="1">
        <f>IF(G566&gt;3.22, INDEX(B:B, ROW()), 0)</f>
        <v>14.925199672674781</v>
      </c>
      <c r="L566" s="1">
        <f>IF(AND(J566&lt;&gt;0,K566&lt;&gt;0),INDEX(B:B,ROW()),"")</f>
        <v>14.925199672674781</v>
      </c>
      <c r="M566" s="1">
        <f>IF(B566&gt;14.31371, INDEX(B:B, ROW()), 0)</f>
        <v>14.925199672674781</v>
      </c>
      <c r="N566" s="1">
        <f>IF(G566&gt;4.493936, INDEX(B:B, ROW()), 0)</f>
        <v>14.925199672674781</v>
      </c>
      <c r="O566" s="1">
        <f>IF(AND(M566&lt;&gt;0,N566&lt;&gt;0),INDEX(B:B,ROW()),"")</f>
        <v>14.925199672674781</v>
      </c>
    </row>
    <row r="567" spans="1:15" x14ac:dyDescent="0.35">
      <c r="A567" s="2">
        <v>2360</v>
      </c>
      <c r="B567" s="1">
        <v>14.70121649007174</v>
      </c>
      <c r="C567" s="1">
        <v>17</v>
      </c>
      <c r="D567" s="1">
        <v>4.8000000000000016</v>
      </c>
      <c r="E567" s="1">
        <v>6.15</v>
      </c>
      <c r="F567" s="1">
        <v>7.4999999999999991</v>
      </c>
      <c r="G567" s="1">
        <v>5.041846420690276</v>
      </c>
      <c r="H567" s="1">
        <v>159</v>
      </c>
      <c r="I567" s="1"/>
      <c r="J567" s="1">
        <f>IF(B567&gt;11.91472, INDEX(B:B, ROW()), 0)</f>
        <v>14.70121649007174</v>
      </c>
      <c r="K567" s="1">
        <f>IF(G567&gt;3.22, INDEX(B:B, ROW()), 0)</f>
        <v>14.70121649007174</v>
      </c>
      <c r="L567" s="1">
        <f>IF(AND(J567&lt;&gt;0,K567&lt;&gt;0),INDEX(B:B,ROW()),"")</f>
        <v>14.70121649007174</v>
      </c>
      <c r="M567" s="1">
        <f>IF(B567&gt;14.31371, INDEX(B:B, ROW()), 0)</f>
        <v>14.70121649007174</v>
      </c>
      <c r="N567" s="1">
        <f>IF(G567&gt;4.493936, INDEX(B:B, ROW()), 0)</f>
        <v>14.70121649007174</v>
      </c>
      <c r="O567" s="1">
        <f>IF(AND(M567&lt;&gt;0,N567&lt;&gt;0),INDEX(B:B,ROW()),"")</f>
        <v>14.70121649007174</v>
      </c>
    </row>
    <row r="568" spans="1:15" x14ac:dyDescent="0.35">
      <c r="A568" s="2">
        <v>2361</v>
      </c>
      <c r="B568" s="1">
        <v>15.01557389293213</v>
      </c>
      <c r="C568" s="1">
        <v>17</v>
      </c>
      <c r="D568" s="1">
        <v>4.8000000000000016</v>
      </c>
      <c r="E568" s="1">
        <v>6.2</v>
      </c>
      <c r="F568" s="1">
        <v>7.5999999999999988</v>
      </c>
      <c r="G568" s="1">
        <v>5.3877605270366242</v>
      </c>
      <c r="H568" s="1">
        <v>155</v>
      </c>
      <c r="I568" s="1"/>
      <c r="J568" s="1">
        <f>IF(B568&gt;11.91472, INDEX(B:B, ROW()), 0)</f>
        <v>15.01557389293213</v>
      </c>
      <c r="K568" s="1">
        <f>IF(G568&gt;3.22, INDEX(B:B, ROW()), 0)</f>
        <v>15.01557389293213</v>
      </c>
      <c r="L568" s="1">
        <f>IF(AND(J568&lt;&gt;0,K568&lt;&gt;0),INDEX(B:B,ROW()),"")</f>
        <v>15.01557389293213</v>
      </c>
      <c r="M568" s="1">
        <f>IF(B568&gt;14.31371, INDEX(B:B, ROW()), 0)</f>
        <v>15.01557389293213</v>
      </c>
      <c r="N568" s="1">
        <f>IF(G568&gt;4.493936, INDEX(B:B, ROW()), 0)</f>
        <v>15.01557389293213</v>
      </c>
      <c r="O568" s="1">
        <f>IF(AND(M568&lt;&gt;0,N568&lt;&gt;0),INDEX(B:B,ROW()),"")</f>
        <v>15.01557389293213</v>
      </c>
    </row>
    <row r="569" spans="1:15" x14ac:dyDescent="0.35">
      <c r="A569" s="2">
        <v>2362</v>
      </c>
      <c r="B569" s="1">
        <v>15.37964236483618</v>
      </c>
      <c r="C569" s="1">
        <v>17</v>
      </c>
      <c r="D569" s="1">
        <v>4.8000000000000016</v>
      </c>
      <c r="E569" s="1">
        <v>6.25</v>
      </c>
      <c r="F569" s="1">
        <v>7.6999999999999984</v>
      </c>
      <c r="G569" s="1">
        <v>5.5440770647347124</v>
      </c>
      <c r="H569" s="1">
        <v>155</v>
      </c>
      <c r="I569" s="1"/>
      <c r="J569" s="1">
        <f>IF(B569&gt;11.91472, INDEX(B:B, ROW()), 0)</f>
        <v>15.37964236483618</v>
      </c>
      <c r="K569" s="1">
        <f>IF(G569&gt;3.22, INDEX(B:B, ROW()), 0)</f>
        <v>15.37964236483618</v>
      </c>
      <c r="L569" s="1">
        <f>IF(AND(J569&lt;&gt;0,K569&lt;&gt;0),INDEX(B:B,ROW()),"")</f>
        <v>15.37964236483618</v>
      </c>
      <c r="M569" s="1">
        <f>IF(B569&gt;14.31371, INDEX(B:B, ROW()), 0)</f>
        <v>15.37964236483618</v>
      </c>
      <c r="N569" s="1">
        <f>IF(G569&gt;4.493936, INDEX(B:B, ROW()), 0)</f>
        <v>15.37964236483618</v>
      </c>
      <c r="O569" s="1">
        <f>IF(AND(M569&lt;&gt;0,N569&lt;&gt;0),INDEX(B:B,ROW()),"")</f>
        <v>15.37964236483618</v>
      </c>
    </row>
    <row r="570" spans="1:15" x14ac:dyDescent="0.35">
      <c r="A570" s="2">
        <v>2363</v>
      </c>
      <c r="B570" s="1">
        <v>14.77395186370723</v>
      </c>
      <c r="C570" s="1">
        <v>17</v>
      </c>
      <c r="D570" s="1">
        <v>4.8000000000000016</v>
      </c>
      <c r="E570" s="1">
        <v>6.3</v>
      </c>
      <c r="F570" s="1">
        <v>7.799999999999998</v>
      </c>
      <c r="G570" s="1">
        <v>5.4644555619895776</v>
      </c>
      <c r="H570" s="1">
        <v>153</v>
      </c>
      <c r="I570" s="1"/>
      <c r="J570" s="1">
        <f>IF(B570&gt;11.91472, INDEX(B:B, ROW()), 0)</f>
        <v>14.77395186370723</v>
      </c>
      <c r="K570" s="1">
        <f>IF(G570&gt;3.22, INDEX(B:B, ROW()), 0)</f>
        <v>14.77395186370723</v>
      </c>
      <c r="L570" s="1">
        <f>IF(AND(J570&lt;&gt;0,K570&lt;&gt;0),INDEX(B:B,ROW()),"")</f>
        <v>14.77395186370723</v>
      </c>
      <c r="M570" s="1">
        <f>IF(B570&gt;14.31371, INDEX(B:B, ROW()), 0)</f>
        <v>14.77395186370723</v>
      </c>
      <c r="N570" s="1">
        <f>IF(G570&gt;4.493936, INDEX(B:B, ROW()), 0)</f>
        <v>14.77395186370723</v>
      </c>
      <c r="O570" s="1">
        <f>IF(AND(M570&lt;&gt;0,N570&lt;&gt;0),INDEX(B:B,ROW()),"")</f>
        <v>14.77395186370723</v>
      </c>
    </row>
    <row r="571" spans="1:15" x14ac:dyDescent="0.35">
      <c r="A571" s="2">
        <v>2364</v>
      </c>
      <c r="B571" s="1">
        <v>15.70273137021158</v>
      </c>
      <c r="C571" s="1">
        <v>17</v>
      </c>
      <c r="D571" s="1">
        <v>4.8000000000000016</v>
      </c>
      <c r="E571" s="1">
        <v>6.35</v>
      </c>
      <c r="F571" s="1">
        <v>7.8999999999999977</v>
      </c>
      <c r="G571" s="1">
        <v>5.7405626930694416</v>
      </c>
      <c r="H571" s="1">
        <v>151</v>
      </c>
      <c r="I571" s="1"/>
      <c r="J571" s="1">
        <f>IF(B571&gt;11.91472, INDEX(B:B, ROW()), 0)</f>
        <v>15.70273137021158</v>
      </c>
      <c r="K571" s="1">
        <f>IF(G571&gt;3.22, INDEX(B:B, ROW()), 0)</f>
        <v>15.70273137021158</v>
      </c>
      <c r="L571" s="1">
        <f>IF(AND(J571&lt;&gt;0,K571&lt;&gt;0),INDEX(B:B,ROW()),"")</f>
        <v>15.70273137021158</v>
      </c>
      <c r="M571" s="1">
        <f>IF(B571&gt;14.31371, INDEX(B:B, ROW()), 0)</f>
        <v>15.70273137021158</v>
      </c>
      <c r="N571" s="1">
        <f>IF(G571&gt;4.493936, INDEX(B:B, ROW()), 0)</f>
        <v>15.70273137021158</v>
      </c>
      <c r="O571" s="1">
        <f>IF(AND(M571&lt;&gt;0,N571&lt;&gt;0),INDEX(B:B,ROW()),"")</f>
        <v>15.70273137021158</v>
      </c>
    </row>
    <row r="572" spans="1:15" x14ac:dyDescent="0.35">
      <c r="A572" s="2">
        <v>2365</v>
      </c>
      <c r="B572" s="1">
        <v>15.606118687509049</v>
      </c>
      <c r="C572" s="1">
        <v>17</v>
      </c>
      <c r="D572" s="1">
        <v>4.8000000000000016</v>
      </c>
      <c r="E572" s="1">
        <v>6.3999999999999986</v>
      </c>
      <c r="F572" s="1">
        <v>7.9999999999999973</v>
      </c>
      <c r="G572" s="1">
        <v>5.7510501530385287</v>
      </c>
      <c r="H572" s="1">
        <v>146</v>
      </c>
      <c r="I572" s="1"/>
      <c r="J572" s="1">
        <f>IF(B572&gt;11.91472, INDEX(B:B, ROW()), 0)</f>
        <v>15.606118687509049</v>
      </c>
      <c r="K572" s="1">
        <f>IF(G572&gt;3.22, INDEX(B:B, ROW()), 0)</f>
        <v>15.606118687509049</v>
      </c>
      <c r="L572" s="1">
        <f>IF(AND(J572&lt;&gt;0,K572&lt;&gt;0),INDEX(B:B,ROW()),"")</f>
        <v>15.606118687509049</v>
      </c>
      <c r="M572" s="1">
        <f>IF(B572&gt;14.31371, INDEX(B:B, ROW()), 0)</f>
        <v>15.606118687509049</v>
      </c>
      <c r="N572" s="1">
        <f>IF(G572&gt;4.493936, INDEX(B:B, ROW()), 0)</f>
        <v>15.606118687509049</v>
      </c>
      <c r="O572" s="1">
        <f>IF(AND(M572&lt;&gt;0,N572&lt;&gt;0),INDEX(B:B,ROW()),"")</f>
        <v>15.606118687509049</v>
      </c>
    </row>
    <row r="573" spans="1:15" x14ac:dyDescent="0.35">
      <c r="A573" s="2">
        <v>2366</v>
      </c>
      <c r="B573" s="1">
        <v>14.86221234240643</v>
      </c>
      <c r="C573" s="1">
        <v>17</v>
      </c>
      <c r="D573" s="1">
        <v>4.8000000000000016</v>
      </c>
      <c r="E573" s="1">
        <v>6.4499999999999993</v>
      </c>
      <c r="F573" s="1">
        <v>8.0999999999999979</v>
      </c>
      <c r="G573" s="1">
        <v>6.1084989714457087</v>
      </c>
      <c r="H573" s="1">
        <v>143</v>
      </c>
      <c r="I573" s="1"/>
      <c r="J573" s="1">
        <f>IF(B573&gt;11.91472, INDEX(B:B, ROW()), 0)</f>
        <v>14.86221234240643</v>
      </c>
      <c r="K573" s="1">
        <f>IF(G573&gt;3.22, INDEX(B:B, ROW()), 0)</f>
        <v>14.86221234240643</v>
      </c>
      <c r="L573" s="1">
        <f>IF(AND(J573&lt;&gt;0,K573&lt;&gt;0),INDEX(B:B,ROW()),"")</f>
        <v>14.86221234240643</v>
      </c>
      <c r="M573" s="1">
        <f>IF(B573&gt;14.31371, INDEX(B:B, ROW()), 0)</f>
        <v>14.86221234240643</v>
      </c>
      <c r="N573" s="1">
        <f>IF(G573&gt;4.493936, INDEX(B:B, ROW()), 0)</f>
        <v>14.86221234240643</v>
      </c>
      <c r="O573" s="1">
        <f>IF(AND(M573&lt;&gt;0,N573&lt;&gt;0),INDEX(B:B,ROW()),"")</f>
        <v>14.86221234240643</v>
      </c>
    </row>
    <row r="574" spans="1:15" x14ac:dyDescent="0.35">
      <c r="A574" s="2">
        <v>2367</v>
      </c>
      <c r="B574" s="1">
        <v>15.16591648667899</v>
      </c>
      <c r="C574" s="1">
        <v>17</v>
      </c>
      <c r="D574" s="1">
        <v>4.8000000000000016</v>
      </c>
      <c r="E574" s="1">
        <v>6.4999999999999982</v>
      </c>
      <c r="F574" s="1">
        <v>8.1999999999999957</v>
      </c>
      <c r="G574" s="1">
        <v>6.2514451788028262</v>
      </c>
      <c r="H574" s="1">
        <v>141</v>
      </c>
      <c r="I574" s="1"/>
      <c r="J574" s="1">
        <f>IF(B574&gt;11.91472, INDEX(B:B, ROW()), 0)</f>
        <v>15.16591648667899</v>
      </c>
      <c r="K574" s="1">
        <f>IF(G574&gt;3.22, INDEX(B:B, ROW()), 0)</f>
        <v>15.16591648667899</v>
      </c>
      <c r="L574" s="1">
        <f>IF(AND(J574&lt;&gt;0,K574&lt;&gt;0),INDEX(B:B,ROW()),"")</f>
        <v>15.16591648667899</v>
      </c>
      <c r="M574" s="1">
        <f>IF(B574&gt;14.31371, INDEX(B:B, ROW()), 0)</f>
        <v>15.16591648667899</v>
      </c>
      <c r="N574" s="1">
        <f>IF(G574&gt;4.493936, INDEX(B:B, ROW()), 0)</f>
        <v>15.16591648667899</v>
      </c>
      <c r="O574" s="1">
        <f>IF(AND(M574&lt;&gt;0,N574&lt;&gt;0),INDEX(B:B,ROW()),"")</f>
        <v>15.16591648667899</v>
      </c>
    </row>
    <row r="575" spans="1:15" x14ac:dyDescent="0.35">
      <c r="A575" s="2">
        <v>2368</v>
      </c>
      <c r="B575" s="1">
        <v>13.68275812386808</v>
      </c>
      <c r="C575" s="1">
        <v>17</v>
      </c>
      <c r="D575" s="1">
        <v>4.8000000000000016</v>
      </c>
      <c r="E575" s="1">
        <v>6.5499999999999989</v>
      </c>
      <c r="F575" s="1">
        <v>8.2999999999999972</v>
      </c>
      <c r="G575" s="1">
        <v>6.0999151872496142</v>
      </c>
      <c r="H575" s="1">
        <v>137</v>
      </c>
      <c r="I575" s="1"/>
      <c r="J575" s="1">
        <f>IF(B575&gt;11.91472, INDEX(B:B, ROW()), 0)</f>
        <v>13.68275812386808</v>
      </c>
      <c r="K575" s="1">
        <f>IF(G575&gt;3.22, INDEX(B:B, ROW()), 0)</f>
        <v>13.68275812386808</v>
      </c>
      <c r="L575" s="1">
        <f>IF(AND(J575&lt;&gt;0,K575&lt;&gt;0),INDEX(B:B,ROW()),"")</f>
        <v>13.68275812386808</v>
      </c>
      <c r="M575" s="1">
        <f>IF(B575&gt;14.31371, INDEX(B:B, ROW()), 0)</f>
        <v>0</v>
      </c>
      <c r="N575" s="1">
        <f>IF(G575&gt;4.493936, INDEX(B:B, ROW()), 0)</f>
        <v>13.68275812386808</v>
      </c>
      <c r="O575" s="1" t="str">
        <f>IF(AND(M575&lt;&gt;0,N575&lt;&gt;0),INDEX(B:B,ROW()),"")</f>
        <v/>
      </c>
    </row>
    <row r="576" spans="1:15" x14ac:dyDescent="0.35">
      <c r="A576" s="2">
        <v>2369</v>
      </c>
      <c r="B576" s="1">
        <v>13.23185032228788</v>
      </c>
      <c r="C576" s="1">
        <v>17</v>
      </c>
      <c r="D576" s="1">
        <v>4.8000000000000016</v>
      </c>
      <c r="E576" s="1">
        <v>6.5999999999999979</v>
      </c>
      <c r="F576" s="1">
        <v>8.399999999999995</v>
      </c>
      <c r="G576" s="1">
        <v>6.0110865175559542</v>
      </c>
      <c r="H576" s="1">
        <v>135</v>
      </c>
      <c r="I576" s="1"/>
      <c r="J576" s="1">
        <f>IF(B576&gt;11.91472, INDEX(B:B, ROW()), 0)</f>
        <v>13.23185032228788</v>
      </c>
      <c r="K576" s="1">
        <f>IF(G576&gt;3.22, INDEX(B:B, ROW()), 0)</f>
        <v>13.23185032228788</v>
      </c>
      <c r="L576" s="1">
        <f>IF(AND(J576&lt;&gt;0,K576&lt;&gt;0),INDEX(B:B,ROW()),"")</f>
        <v>13.23185032228788</v>
      </c>
      <c r="M576" s="1">
        <f>IF(B576&gt;14.31371, INDEX(B:B, ROW()), 0)</f>
        <v>0</v>
      </c>
      <c r="N576" s="1">
        <f>IF(G576&gt;4.493936, INDEX(B:B, ROW()), 0)</f>
        <v>13.23185032228788</v>
      </c>
      <c r="O576" s="1" t="str">
        <f>IF(AND(M576&lt;&gt;0,N576&lt;&gt;0),INDEX(B:B,ROW()),"")</f>
        <v/>
      </c>
    </row>
    <row r="577" spans="1:15" x14ac:dyDescent="0.35">
      <c r="A577" s="2">
        <v>2370</v>
      </c>
      <c r="B577" s="1">
        <v>14.43623949318129</v>
      </c>
      <c r="C577" s="1">
        <v>17</v>
      </c>
      <c r="D577" s="1">
        <v>4.8000000000000016</v>
      </c>
      <c r="E577" s="1">
        <v>6.6499999999999986</v>
      </c>
      <c r="F577" s="1">
        <v>8.4999999999999964</v>
      </c>
      <c r="G577" s="1">
        <v>7.1271889479210824</v>
      </c>
      <c r="H577" s="1">
        <v>132</v>
      </c>
      <c r="I577" s="1"/>
      <c r="J577" s="1">
        <f>IF(B577&gt;11.91472, INDEX(B:B, ROW()), 0)</f>
        <v>14.43623949318129</v>
      </c>
      <c r="K577" s="1">
        <f>IF(G577&gt;3.22, INDEX(B:B, ROW()), 0)</f>
        <v>14.43623949318129</v>
      </c>
      <c r="L577" s="1">
        <f>IF(AND(J577&lt;&gt;0,K577&lt;&gt;0),INDEX(B:B,ROW()),"")</f>
        <v>14.43623949318129</v>
      </c>
      <c r="M577" s="1">
        <f>IF(B577&gt;14.31371, INDEX(B:B, ROW()), 0)</f>
        <v>14.43623949318129</v>
      </c>
      <c r="N577" s="1">
        <f>IF(G577&gt;4.493936, INDEX(B:B, ROW()), 0)</f>
        <v>14.43623949318129</v>
      </c>
      <c r="O577" s="1">
        <f>IF(AND(M577&lt;&gt;0,N577&lt;&gt;0),INDEX(B:B,ROW()),"")</f>
        <v>14.43623949318129</v>
      </c>
    </row>
    <row r="578" spans="1:15" x14ac:dyDescent="0.35">
      <c r="A578" s="2">
        <v>2371</v>
      </c>
      <c r="B578" s="1">
        <v>14.277750313688131</v>
      </c>
      <c r="C578" s="1">
        <v>17</v>
      </c>
      <c r="D578" s="1">
        <v>4.8000000000000016</v>
      </c>
      <c r="E578" s="1">
        <v>6.6999999999999984</v>
      </c>
      <c r="F578" s="1">
        <v>8.5999999999999943</v>
      </c>
      <c r="G578" s="1">
        <v>7.1393125615246298</v>
      </c>
      <c r="H578" s="1">
        <v>131</v>
      </c>
      <c r="I578" s="1"/>
      <c r="J578" s="1">
        <f>IF(B578&gt;11.91472, INDEX(B:B, ROW()), 0)</f>
        <v>14.277750313688131</v>
      </c>
      <c r="K578" s="1">
        <f>IF(G578&gt;3.22, INDEX(B:B, ROW()), 0)</f>
        <v>14.277750313688131</v>
      </c>
      <c r="L578" s="1">
        <f>IF(AND(J578&lt;&gt;0,K578&lt;&gt;0),INDEX(B:B,ROW()),"")</f>
        <v>14.277750313688131</v>
      </c>
      <c r="M578" s="1">
        <f>IF(B578&gt;14.31371, INDEX(B:B, ROW()), 0)</f>
        <v>0</v>
      </c>
      <c r="N578" s="1">
        <f>IF(G578&gt;4.493936, INDEX(B:B, ROW()), 0)</f>
        <v>14.277750313688131</v>
      </c>
      <c r="O578" s="1" t="str">
        <f>IF(AND(M578&lt;&gt;0,N578&lt;&gt;0),INDEX(B:B,ROW()),"")</f>
        <v/>
      </c>
    </row>
    <row r="579" spans="1:15" x14ac:dyDescent="0.35">
      <c r="A579" s="2">
        <v>2372</v>
      </c>
      <c r="B579" s="1">
        <v>12.702339094874169</v>
      </c>
      <c r="C579" s="1">
        <v>17</v>
      </c>
      <c r="D579" s="1">
        <v>4.8000000000000016</v>
      </c>
      <c r="E579" s="1">
        <v>6.7499999999999982</v>
      </c>
      <c r="F579" s="1">
        <v>8.6999999999999957</v>
      </c>
      <c r="G579" s="1">
        <v>6.8108598057081222</v>
      </c>
      <c r="H579" s="1">
        <v>128</v>
      </c>
      <c r="I579" s="1"/>
      <c r="J579" s="1">
        <f>IF(B579&gt;11.91472, INDEX(B:B, ROW()), 0)</f>
        <v>12.702339094874169</v>
      </c>
      <c r="K579" s="1">
        <f>IF(G579&gt;3.22, INDEX(B:B, ROW()), 0)</f>
        <v>12.702339094874169</v>
      </c>
      <c r="L579" s="1">
        <f>IF(AND(J579&lt;&gt;0,K579&lt;&gt;0),INDEX(B:B,ROW()),"")</f>
        <v>12.702339094874169</v>
      </c>
      <c r="M579" s="1">
        <f>IF(B579&gt;14.31371, INDEX(B:B, ROW()), 0)</f>
        <v>0</v>
      </c>
      <c r="N579" s="1">
        <f>IF(G579&gt;4.493936, INDEX(B:B, ROW()), 0)</f>
        <v>12.702339094874169</v>
      </c>
      <c r="O579" s="1" t="str">
        <f>IF(AND(M579&lt;&gt;0,N579&lt;&gt;0),INDEX(B:B,ROW()),"")</f>
        <v/>
      </c>
    </row>
    <row r="580" spans="1:15" x14ac:dyDescent="0.35">
      <c r="A580" s="2">
        <v>2374</v>
      </c>
      <c r="B580" s="1">
        <v>12.162986904911261</v>
      </c>
      <c r="C580" s="1">
        <v>17</v>
      </c>
      <c r="D580" s="1">
        <v>4.8000000000000016</v>
      </c>
      <c r="E580" s="1">
        <v>6.8499999999999979</v>
      </c>
      <c r="F580" s="1">
        <v>8.899999999999995</v>
      </c>
      <c r="G580" s="1">
        <v>6.8904067830154876</v>
      </c>
      <c r="H580" s="1">
        <v>122</v>
      </c>
      <c r="I580" s="1"/>
      <c r="J580" s="1">
        <f>IF(B580&gt;11.91472, INDEX(B:B, ROW()), 0)</f>
        <v>12.162986904911261</v>
      </c>
      <c r="K580" s="1">
        <f>IF(G580&gt;3.22, INDEX(B:B, ROW()), 0)</f>
        <v>12.162986904911261</v>
      </c>
      <c r="L580" s="1">
        <f>IF(AND(J580&lt;&gt;0,K580&lt;&gt;0),INDEX(B:B,ROW()),"")</f>
        <v>12.162986904911261</v>
      </c>
      <c r="M580" s="1">
        <f>IF(B580&gt;14.31371, INDEX(B:B, ROW()), 0)</f>
        <v>0</v>
      </c>
      <c r="N580" s="1">
        <f>IF(G580&gt;4.493936, INDEX(B:B, ROW()), 0)</f>
        <v>12.162986904911261</v>
      </c>
      <c r="O580" s="1" t="str">
        <f>IF(AND(M580&lt;&gt;0,N580&lt;&gt;0),INDEX(B:B,ROW()),"")</f>
        <v/>
      </c>
    </row>
    <row r="581" spans="1:15" x14ac:dyDescent="0.35">
      <c r="A581" s="2">
        <v>2375</v>
      </c>
      <c r="B581" s="1">
        <v>13.313665888539621</v>
      </c>
      <c r="C581" s="1">
        <v>17</v>
      </c>
      <c r="D581" s="1">
        <v>4.8000000000000016</v>
      </c>
      <c r="E581" s="1">
        <v>6.8999999999999968</v>
      </c>
      <c r="F581" s="1">
        <v>8.9999999999999929</v>
      </c>
      <c r="G581" s="1">
        <v>7.3687439208434533</v>
      </c>
      <c r="H581" s="1">
        <v>122</v>
      </c>
      <c r="I581" s="1"/>
      <c r="J581" s="1">
        <f>IF(B581&gt;11.91472, INDEX(B:B, ROW()), 0)</f>
        <v>13.313665888539621</v>
      </c>
      <c r="K581" s="1">
        <f>IF(G581&gt;3.22, INDEX(B:B, ROW()), 0)</f>
        <v>13.313665888539621</v>
      </c>
      <c r="L581" s="1">
        <f>IF(AND(J581&lt;&gt;0,K581&lt;&gt;0),INDEX(B:B,ROW()),"")</f>
        <v>13.313665888539621</v>
      </c>
      <c r="M581" s="1">
        <f>IF(B581&gt;14.31371, INDEX(B:B, ROW()), 0)</f>
        <v>0</v>
      </c>
      <c r="N581" s="1">
        <f>IF(G581&gt;4.493936, INDEX(B:B, ROW()), 0)</f>
        <v>13.313665888539621</v>
      </c>
      <c r="O581" s="1" t="str">
        <f>IF(AND(M581&lt;&gt;0,N581&lt;&gt;0),INDEX(B:B,ROW()),"")</f>
        <v/>
      </c>
    </row>
    <row r="582" spans="1:15" x14ac:dyDescent="0.35">
      <c r="A582" s="2">
        <v>2377</v>
      </c>
      <c r="B582" s="1">
        <v>12.06167166344091</v>
      </c>
      <c r="C582" s="1">
        <v>17</v>
      </c>
      <c r="D582" s="1">
        <v>4.8000000000000016</v>
      </c>
      <c r="E582" s="1">
        <v>6.9999999999999956</v>
      </c>
      <c r="F582" s="1">
        <v>9.1999999999999922</v>
      </c>
      <c r="G582" s="1">
        <v>6.9594768183739726</v>
      </c>
      <c r="H582" s="1">
        <v>119</v>
      </c>
      <c r="I582" s="1"/>
      <c r="J582" s="1">
        <f>IF(B582&gt;11.91472, INDEX(B:B, ROW()), 0)</f>
        <v>12.06167166344091</v>
      </c>
      <c r="K582" s="1">
        <f>IF(G582&gt;3.22, INDEX(B:B, ROW()), 0)</f>
        <v>12.06167166344091</v>
      </c>
      <c r="L582" s="1">
        <f>IF(AND(J582&lt;&gt;0,K582&lt;&gt;0),INDEX(B:B,ROW()),"")</f>
        <v>12.06167166344091</v>
      </c>
      <c r="M582" s="1">
        <f>IF(B582&gt;14.31371, INDEX(B:B, ROW()), 0)</f>
        <v>0</v>
      </c>
      <c r="N582" s="1">
        <f>IF(G582&gt;4.493936, INDEX(B:B, ROW()), 0)</f>
        <v>12.06167166344091</v>
      </c>
      <c r="O582" s="1" t="str">
        <f>IF(AND(M582&lt;&gt;0,N582&lt;&gt;0),INDEX(B:B,ROW()),"")</f>
        <v/>
      </c>
    </row>
    <row r="583" spans="1:15" x14ac:dyDescent="0.35">
      <c r="A583" s="2">
        <v>2378</v>
      </c>
      <c r="B583" s="1">
        <v>12.1241971470093</v>
      </c>
      <c r="C583" s="1">
        <v>17</v>
      </c>
      <c r="D583" s="1">
        <v>4.8000000000000016</v>
      </c>
      <c r="E583" s="1">
        <v>7.0499999999999972</v>
      </c>
      <c r="F583" s="1">
        <v>9.2999999999999936</v>
      </c>
      <c r="G583" s="1">
        <v>7.0202563637565261</v>
      </c>
      <c r="H583" s="1">
        <v>118</v>
      </c>
      <c r="I583" s="1"/>
      <c r="J583" s="1">
        <f>IF(B583&gt;11.91472, INDEX(B:B, ROW()), 0)</f>
        <v>12.1241971470093</v>
      </c>
      <c r="K583" s="1">
        <f>IF(G583&gt;3.22, INDEX(B:B, ROW()), 0)</f>
        <v>12.1241971470093</v>
      </c>
      <c r="L583" s="1">
        <f>IF(AND(J583&lt;&gt;0,K583&lt;&gt;0),INDEX(B:B,ROW()),"")</f>
        <v>12.1241971470093</v>
      </c>
      <c r="M583" s="1">
        <f>IF(B583&gt;14.31371, INDEX(B:B, ROW()), 0)</f>
        <v>0</v>
      </c>
      <c r="N583" s="1">
        <f>IF(G583&gt;4.493936, INDEX(B:B, ROW()), 0)</f>
        <v>12.1241971470093</v>
      </c>
      <c r="O583" s="1" t="str">
        <f>IF(AND(M583&lt;&gt;0,N583&lt;&gt;0),INDEX(B:B,ROW()),"")</f>
        <v/>
      </c>
    </row>
    <row r="584" spans="1:15" x14ac:dyDescent="0.35">
      <c r="A584" s="2">
        <v>2385</v>
      </c>
      <c r="B584" s="1">
        <v>14.10274099374308</v>
      </c>
      <c r="C584" s="1">
        <v>17</v>
      </c>
      <c r="D584" s="1">
        <v>4.9000000000000021</v>
      </c>
      <c r="E584" s="1">
        <v>5.9000000000000021</v>
      </c>
      <c r="F584" s="1">
        <v>6.9000000000000021</v>
      </c>
      <c r="G584" s="1">
        <v>4.3317517122927258</v>
      </c>
      <c r="H584" s="1">
        <v>175</v>
      </c>
      <c r="I584" s="1"/>
      <c r="J584" s="1">
        <f>IF(B584&gt;11.91472, INDEX(B:B, ROW()), 0)</f>
        <v>14.10274099374308</v>
      </c>
      <c r="K584" s="1">
        <f>IF(G584&gt;3.22, INDEX(B:B, ROW()), 0)</f>
        <v>14.10274099374308</v>
      </c>
      <c r="L584" s="1">
        <f>IF(AND(J584&lt;&gt;0,K584&lt;&gt;0),INDEX(B:B,ROW()),"")</f>
        <v>14.10274099374308</v>
      </c>
      <c r="M584" s="1">
        <f>IF(B584&gt;14.31371, INDEX(B:B, ROW()), 0)</f>
        <v>0</v>
      </c>
      <c r="N584" s="1">
        <f>IF(G584&gt;4.493936, INDEX(B:B, ROW()), 0)</f>
        <v>0</v>
      </c>
      <c r="O584" s="1" t="str">
        <f>IF(AND(M584&lt;&gt;0,N584&lt;&gt;0),INDEX(B:B,ROW()),"")</f>
        <v/>
      </c>
    </row>
    <row r="585" spans="1:15" x14ac:dyDescent="0.35">
      <c r="A585" s="2">
        <v>2386</v>
      </c>
      <c r="B585" s="1">
        <v>14.486308459468191</v>
      </c>
      <c r="C585" s="1">
        <v>17</v>
      </c>
      <c r="D585" s="1">
        <v>4.9000000000000021</v>
      </c>
      <c r="E585" s="1">
        <v>5.950000000000002</v>
      </c>
      <c r="F585" s="1">
        <v>7.0000000000000018</v>
      </c>
      <c r="G585" s="1">
        <v>4.5498020386054474</v>
      </c>
      <c r="H585" s="1">
        <v>167</v>
      </c>
      <c r="I585" s="1"/>
      <c r="J585" s="1">
        <f>IF(B585&gt;11.91472, INDEX(B:B, ROW()), 0)</f>
        <v>14.486308459468191</v>
      </c>
      <c r="K585" s="1">
        <f>IF(G585&gt;3.22, INDEX(B:B, ROW()), 0)</f>
        <v>14.486308459468191</v>
      </c>
      <c r="L585" s="1">
        <f>IF(AND(J585&lt;&gt;0,K585&lt;&gt;0),INDEX(B:B,ROW()),"")</f>
        <v>14.486308459468191</v>
      </c>
      <c r="M585" s="1">
        <f>IF(B585&gt;14.31371, INDEX(B:B, ROW()), 0)</f>
        <v>14.486308459468191</v>
      </c>
      <c r="N585" s="1">
        <f>IF(G585&gt;4.493936, INDEX(B:B, ROW()), 0)</f>
        <v>14.486308459468191</v>
      </c>
      <c r="O585" s="1">
        <f>IF(AND(M585&lt;&gt;0,N585&lt;&gt;0),INDEX(B:B,ROW()),"")</f>
        <v>14.486308459468191</v>
      </c>
    </row>
    <row r="586" spans="1:15" x14ac:dyDescent="0.35">
      <c r="A586" s="2">
        <v>2387</v>
      </c>
      <c r="B586" s="1">
        <v>13.897085561095251</v>
      </c>
      <c r="C586" s="1">
        <v>17</v>
      </c>
      <c r="D586" s="1">
        <v>4.9000000000000021</v>
      </c>
      <c r="E586" s="1">
        <v>6.0000000000000018</v>
      </c>
      <c r="F586" s="1">
        <v>7.1000000000000014</v>
      </c>
      <c r="G586" s="1">
        <v>4.5843828666557487</v>
      </c>
      <c r="H586" s="1">
        <v>162</v>
      </c>
      <c r="I586" s="1"/>
      <c r="J586" s="1">
        <f>IF(B586&gt;11.91472, INDEX(B:B, ROW()), 0)</f>
        <v>13.897085561095251</v>
      </c>
      <c r="K586" s="1">
        <f>IF(G586&gt;3.22, INDEX(B:B, ROW()), 0)</f>
        <v>13.897085561095251</v>
      </c>
      <c r="L586" s="1">
        <f>IF(AND(J586&lt;&gt;0,K586&lt;&gt;0),INDEX(B:B,ROW()),"")</f>
        <v>13.897085561095251</v>
      </c>
      <c r="M586" s="1">
        <f>IF(B586&gt;14.31371, INDEX(B:B, ROW()), 0)</f>
        <v>0</v>
      </c>
      <c r="N586" s="1">
        <f>IF(G586&gt;4.493936, INDEX(B:B, ROW()), 0)</f>
        <v>13.897085561095251</v>
      </c>
      <c r="O586" s="1" t="str">
        <f>IF(AND(M586&lt;&gt;0,N586&lt;&gt;0),INDEX(B:B,ROW()),"")</f>
        <v/>
      </c>
    </row>
    <row r="587" spans="1:15" x14ac:dyDescent="0.35">
      <c r="A587" s="2">
        <v>2388</v>
      </c>
      <c r="B587" s="1">
        <v>13.656819609223589</v>
      </c>
      <c r="C587" s="1">
        <v>17</v>
      </c>
      <c r="D587" s="1">
        <v>4.9000000000000021</v>
      </c>
      <c r="E587" s="1">
        <v>6.0500000000000016</v>
      </c>
      <c r="F587" s="1">
        <v>7.2000000000000011</v>
      </c>
      <c r="G587" s="1">
        <v>4.5996314155835902</v>
      </c>
      <c r="H587" s="1">
        <v>158</v>
      </c>
      <c r="I587" s="1"/>
      <c r="J587" s="1">
        <f>IF(B587&gt;11.91472, INDEX(B:B, ROW()), 0)</f>
        <v>13.656819609223589</v>
      </c>
      <c r="K587" s="1">
        <f>IF(G587&gt;3.22, INDEX(B:B, ROW()), 0)</f>
        <v>13.656819609223589</v>
      </c>
      <c r="L587" s="1">
        <f>IF(AND(J587&lt;&gt;0,K587&lt;&gt;0),INDEX(B:B,ROW()),"")</f>
        <v>13.656819609223589</v>
      </c>
      <c r="M587" s="1">
        <f>IF(B587&gt;14.31371, INDEX(B:B, ROW()), 0)</f>
        <v>0</v>
      </c>
      <c r="N587" s="1">
        <f>IF(G587&gt;4.493936, INDEX(B:B, ROW()), 0)</f>
        <v>13.656819609223589</v>
      </c>
      <c r="O587" s="1" t="str">
        <f>IF(AND(M587&lt;&gt;0,N587&lt;&gt;0),INDEX(B:B,ROW()),"")</f>
        <v/>
      </c>
    </row>
    <row r="588" spans="1:15" x14ac:dyDescent="0.35">
      <c r="A588" s="2">
        <v>2389</v>
      </c>
      <c r="B588" s="1">
        <v>14.321581020875399</v>
      </c>
      <c r="C588" s="1">
        <v>17</v>
      </c>
      <c r="D588" s="1">
        <v>4.9000000000000021</v>
      </c>
      <c r="E588" s="1">
        <v>6.1000000000000014</v>
      </c>
      <c r="F588" s="1">
        <v>7.3000000000000007</v>
      </c>
      <c r="G588" s="1">
        <v>4.7767222344080906</v>
      </c>
      <c r="H588" s="1">
        <v>153</v>
      </c>
      <c r="I588" s="1"/>
      <c r="J588" s="1">
        <f>IF(B588&gt;11.91472, INDEX(B:B, ROW()), 0)</f>
        <v>14.321581020875399</v>
      </c>
      <c r="K588" s="1">
        <f>IF(G588&gt;3.22, INDEX(B:B, ROW()), 0)</f>
        <v>14.321581020875399</v>
      </c>
      <c r="L588" s="1">
        <f>IF(AND(J588&lt;&gt;0,K588&lt;&gt;0),INDEX(B:B,ROW()),"")</f>
        <v>14.321581020875399</v>
      </c>
      <c r="M588" s="1">
        <f>IF(B588&gt;14.31371, INDEX(B:B, ROW()), 0)</f>
        <v>14.321581020875399</v>
      </c>
      <c r="N588" s="1">
        <f>IF(G588&gt;4.493936, INDEX(B:B, ROW()), 0)</f>
        <v>14.321581020875399</v>
      </c>
      <c r="O588" s="1">
        <f>IF(AND(M588&lt;&gt;0,N588&lt;&gt;0),INDEX(B:B,ROW()),"")</f>
        <v>14.321581020875399</v>
      </c>
    </row>
    <row r="589" spans="1:15" x14ac:dyDescent="0.35">
      <c r="A589" s="2">
        <v>2390</v>
      </c>
      <c r="B589" s="1">
        <v>14.085405721970989</v>
      </c>
      <c r="C589" s="1">
        <v>17</v>
      </c>
      <c r="D589" s="1">
        <v>4.9000000000000021</v>
      </c>
      <c r="E589" s="1">
        <v>6.1500000000000012</v>
      </c>
      <c r="F589" s="1">
        <v>7.4</v>
      </c>
      <c r="G589" s="1">
        <v>4.9566164866723286</v>
      </c>
      <c r="H589" s="1">
        <v>149</v>
      </c>
      <c r="I589" s="1"/>
      <c r="J589" s="1">
        <f>IF(B589&gt;11.91472, INDEX(B:B, ROW()), 0)</f>
        <v>14.085405721970989</v>
      </c>
      <c r="K589" s="1">
        <f>IF(G589&gt;3.22, INDEX(B:B, ROW()), 0)</f>
        <v>14.085405721970989</v>
      </c>
      <c r="L589" s="1">
        <f>IF(AND(J589&lt;&gt;0,K589&lt;&gt;0),INDEX(B:B,ROW()),"")</f>
        <v>14.085405721970989</v>
      </c>
      <c r="M589" s="1">
        <f>IF(B589&gt;14.31371, INDEX(B:B, ROW()), 0)</f>
        <v>0</v>
      </c>
      <c r="N589" s="1">
        <f>IF(G589&gt;4.493936, INDEX(B:B, ROW()), 0)</f>
        <v>14.085405721970989</v>
      </c>
      <c r="O589" s="1" t="str">
        <f>IF(AND(M589&lt;&gt;0,N589&lt;&gt;0),INDEX(B:B,ROW()),"")</f>
        <v/>
      </c>
    </row>
    <row r="590" spans="1:15" x14ac:dyDescent="0.35">
      <c r="A590" s="2">
        <v>2391</v>
      </c>
      <c r="B590" s="1">
        <v>14.51313765510861</v>
      </c>
      <c r="C590" s="1">
        <v>17</v>
      </c>
      <c r="D590" s="1">
        <v>4.9000000000000021</v>
      </c>
      <c r="E590" s="1">
        <v>6.2000000000000011</v>
      </c>
      <c r="F590" s="1">
        <v>7.5</v>
      </c>
      <c r="G590" s="1">
        <v>5.3961242611483859</v>
      </c>
      <c r="H590" s="1">
        <v>143</v>
      </c>
      <c r="I590" s="1"/>
      <c r="J590" s="1">
        <f>IF(B590&gt;11.91472, INDEX(B:B, ROW()), 0)</f>
        <v>14.51313765510861</v>
      </c>
      <c r="K590" s="1">
        <f>IF(G590&gt;3.22, INDEX(B:B, ROW()), 0)</f>
        <v>14.51313765510861</v>
      </c>
      <c r="L590" s="1">
        <f>IF(AND(J590&lt;&gt;0,K590&lt;&gt;0),INDEX(B:B,ROW()),"")</f>
        <v>14.51313765510861</v>
      </c>
      <c r="M590" s="1">
        <f>IF(B590&gt;14.31371, INDEX(B:B, ROW()), 0)</f>
        <v>14.51313765510861</v>
      </c>
      <c r="N590" s="1">
        <f>IF(G590&gt;4.493936, INDEX(B:B, ROW()), 0)</f>
        <v>14.51313765510861</v>
      </c>
      <c r="O590" s="1">
        <f>IF(AND(M590&lt;&gt;0,N590&lt;&gt;0),INDEX(B:B,ROW()),"")</f>
        <v>14.51313765510861</v>
      </c>
    </row>
    <row r="591" spans="1:15" x14ac:dyDescent="0.35">
      <c r="A591" s="2">
        <v>2392</v>
      </c>
      <c r="B591" s="1">
        <v>14.87720612701267</v>
      </c>
      <c r="C591" s="1">
        <v>17</v>
      </c>
      <c r="D591" s="1">
        <v>4.9000000000000021</v>
      </c>
      <c r="E591" s="1">
        <v>6.2500000000000009</v>
      </c>
      <c r="F591" s="1">
        <v>7.6</v>
      </c>
      <c r="G591" s="1">
        <v>5.5608677852844854</v>
      </c>
      <c r="H591" s="1">
        <v>143</v>
      </c>
      <c r="I591" s="1"/>
      <c r="J591" s="1">
        <f>IF(B591&gt;11.91472, INDEX(B:B, ROW()), 0)</f>
        <v>14.87720612701267</v>
      </c>
      <c r="K591" s="1">
        <f>IF(G591&gt;3.22, INDEX(B:B, ROW()), 0)</f>
        <v>14.87720612701267</v>
      </c>
      <c r="L591" s="1">
        <f>IF(AND(J591&lt;&gt;0,K591&lt;&gt;0),INDEX(B:B,ROW()),"")</f>
        <v>14.87720612701267</v>
      </c>
      <c r="M591" s="1">
        <f>IF(B591&gt;14.31371, INDEX(B:B, ROW()), 0)</f>
        <v>14.87720612701267</v>
      </c>
      <c r="N591" s="1">
        <f>IF(G591&gt;4.493936, INDEX(B:B, ROW()), 0)</f>
        <v>14.87720612701267</v>
      </c>
      <c r="O591" s="1">
        <f>IF(AND(M591&lt;&gt;0,N591&lt;&gt;0),INDEX(B:B,ROW()),"")</f>
        <v>14.87720612701267</v>
      </c>
    </row>
    <row r="592" spans="1:15" x14ac:dyDescent="0.35">
      <c r="A592" s="2">
        <v>2393</v>
      </c>
      <c r="B592" s="1">
        <v>15.093804776336549</v>
      </c>
      <c r="C592" s="1">
        <v>17</v>
      </c>
      <c r="D592" s="1">
        <v>4.9000000000000021</v>
      </c>
      <c r="E592" s="1">
        <v>6.3000000000000007</v>
      </c>
      <c r="F592" s="1">
        <v>7.6999999999999993</v>
      </c>
      <c r="G592" s="1">
        <v>5.6874329153139431</v>
      </c>
      <c r="H592" s="1">
        <v>142</v>
      </c>
      <c r="I592" s="1"/>
      <c r="J592" s="1">
        <f>IF(B592&gt;11.91472, INDEX(B:B, ROW()), 0)</f>
        <v>15.093804776336549</v>
      </c>
      <c r="K592" s="1">
        <f>IF(G592&gt;3.22, INDEX(B:B, ROW()), 0)</f>
        <v>15.093804776336549</v>
      </c>
      <c r="L592" s="1">
        <f>IF(AND(J592&lt;&gt;0,K592&lt;&gt;0),INDEX(B:B,ROW()),"")</f>
        <v>15.093804776336549</v>
      </c>
      <c r="M592" s="1">
        <f>IF(B592&gt;14.31371, INDEX(B:B, ROW()), 0)</f>
        <v>15.093804776336549</v>
      </c>
      <c r="N592" s="1">
        <f>IF(G592&gt;4.493936, INDEX(B:B, ROW()), 0)</f>
        <v>15.093804776336549</v>
      </c>
      <c r="O592" s="1">
        <f>IF(AND(M592&lt;&gt;0,N592&lt;&gt;0),INDEX(B:B,ROW()),"")</f>
        <v>15.093804776336549</v>
      </c>
    </row>
    <row r="593" spans="1:15" x14ac:dyDescent="0.35">
      <c r="A593" s="2">
        <v>2394</v>
      </c>
      <c r="B593" s="1">
        <v>14.40120608059819</v>
      </c>
      <c r="C593" s="1">
        <v>17</v>
      </c>
      <c r="D593" s="1">
        <v>4.9000000000000021</v>
      </c>
      <c r="E593" s="1">
        <v>6.3500000000000014</v>
      </c>
      <c r="F593" s="1">
        <v>7.7999999999999989</v>
      </c>
      <c r="G593" s="1">
        <v>5.5760214972778712</v>
      </c>
      <c r="H593" s="1">
        <v>139</v>
      </c>
      <c r="I593" s="1"/>
      <c r="J593" s="1">
        <f>IF(B593&gt;11.91472, INDEX(B:B, ROW()), 0)</f>
        <v>14.40120608059819</v>
      </c>
      <c r="K593" s="1">
        <f>IF(G593&gt;3.22, INDEX(B:B, ROW()), 0)</f>
        <v>14.40120608059819</v>
      </c>
      <c r="L593" s="1">
        <f>IF(AND(J593&lt;&gt;0,K593&lt;&gt;0),INDEX(B:B,ROW()),"")</f>
        <v>14.40120608059819</v>
      </c>
      <c r="M593" s="1">
        <f>IF(B593&gt;14.31371, INDEX(B:B, ROW()), 0)</f>
        <v>14.40120608059819</v>
      </c>
      <c r="N593" s="1">
        <f>IF(G593&gt;4.493936, INDEX(B:B, ROW()), 0)</f>
        <v>14.40120608059819</v>
      </c>
      <c r="O593" s="1">
        <f>IF(AND(M593&lt;&gt;0,N593&lt;&gt;0),INDEX(B:B,ROW()),"")</f>
        <v>14.40120608059819</v>
      </c>
    </row>
    <row r="594" spans="1:15" x14ac:dyDescent="0.35">
      <c r="A594" s="2">
        <v>2395</v>
      </c>
      <c r="B594" s="1">
        <v>15.208343580563531</v>
      </c>
      <c r="C594" s="1">
        <v>17</v>
      </c>
      <c r="D594" s="1">
        <v>4.9000000000000021</v>
      </c>
      <c r="E594" s="1">
        <v>6.4</v>
      </c>
      <c r="F594" s="1">
        <v>7.8999999999999986</v>
      </c>
      <c r="G594" s="1">
        <v>5.8278434679129596</v>
      </c>
      <c r="H594" s="1">
        <v>135</v>
      </c>
      <c r="I594" s="1"/>
      <c r="J594" s="1">
        <f>IF(B594&gt;11.91472, INDEX(B:B, ROW()), 0)</f>
        <v>15.208343580563531</v>
      </c>
      <c r="K594" s="1">
        <f>IF(G594&gt;3.22, INDEX(B:B, ROW()), 0)</f>
        <v>15.208343580563531</v>
      </c>
      <c r="L594" s="1">
        <f>IF(AND(J594&lt;&gt;0,K594&lt;&gt;0),INDEX(B:B,ROW()),"")</f>
        <v>15.208343580563531</v>
      </c>
      <c r="M594" s="1">
        <f>IF(B594&gt;14.31371, INDEX(B:B, ROW()), 0)</f>
        <v>15.208343580563531</v>
      </c>
      <c r="N594" s="1">
        <f>IF(G594&gt;4.493936, INDEX(B:B, ROW()), 0)</f>
        <v>15.208343580563531</v>
      </c>
      <c r="O594" s="1">
        <f>IF(AND(M594&lt;&gt;0,N594&lt;&gt;0),INDEX(B:B,ROW()),"")</f>
        <v>15.208343580563531</v>
      </c>
    </row>
    <row r="595" spans="1:15" x14ac:dyDescent="0.35">
      <c r="A595" s="2">
        <v>2396</v>
      </c>
      <c r="B595" s="1">
        <v>14.411154108014371</v>
      </c>
      <c r="C595" s="1">
        <v>17</v>
      </c>
      <c r="D595" s="1">
        <v>4.9000000000000021</v>
      </c>
      <c r="E595" s="1">
        <v>6.45</v>
      </c>
      <c r="F595" s="1">
        <v>7.9999999999999982</v>
      </c>
      <c r="G595" s="1">
        <v>6.2080835672701049</v>
      </c>
      <c r="H595" s="1">
        <v>132</v>
      </c>
      <c r="I595" s="1"/>
      <c r="J595" s="1">
        <f>IF(B595&gt;11.91472, INDEX(B:B, ROW()), 0)</f>
        <v>14.411154108014371</v>
      </c>
      <c r="K595" s="1">
        <f>IF(G595&gt;3.22, INDEX(B:B, ROW()), 0)</f>
        <v>14.411154108014371</v>
      </c>
      <c r="L595" s="1">
        <f>IF(AND(J595&lt;&gt;0,K595&lt;&gt;0),INDEX(B:B,ROW()),"")</f>
        <v>14.411154108014371</v>
      </c>
      <c r="M595" s="1">
        <f>IF(B595&gt;14.31371, INDEX(B:B, ROW()), 0)</f>
        <v>14.411154108014371</v>
      </c>
      <c r="N595" s="1">
        <f>IF(G595&gt;4.493936, INDEX(B:B, ROW()), 0)</f>
        <v>14.411154108014371</v>
      </c>
      <c r="O595" s="1">
        <f>IF(AND(M595&lt;&gt;0,N595&lt;&gt;0),INDEX(B:B,ROW()),"")</f>
        <v>14.411154108014371</v>
      </c>
    </row>
    <row r="596" spans="1:15" x14ac:dyDescent="0.35">
      <c r="A596" s="2">
        <v>2397</v>
      </c>
      <c r="B596" s="1">
        <v>14.679715251616861</v>
      </c>
      <c r="C596" s="1">
        <v>17</v>
      </c>
      <c r="D596" s="1">
        <v>4.9000000000000021</v>
      </c>
      <c r="E596" s="1">
        <v>6.5</v>
      </c>
      <c r="F596" s="1">
        <v>8.0999999999999979</v>
      </c>
      <c r="G596" s="1">
        <v>6.3459163979238822</v>
      </c>
      <c r="H596" s="1">
        <v>129</v>
      </c>
      <c r="I596" s="1"/>
      <c r="J596" s="1">
        <f>IF(B596&gt;11.91472, INDEX(B:B, ROW()), 0)</f>
        <v>14.679715251616861</v>
      </c>
      <c r="K596" s="1">
        <f>IF(G596&gt;3.22, INDEX(B:B, ROW()), 0)</f>
        <v>14.679715251616861</v>
      </c>
      <c r="L596" s="1">
        <f>IF(AND(J596&lt;&gt;0,K596&lt;&gt;0),INDEX(B:B,ROW()),"")</f>
        <v>14.679715251616861</v>
      </c>
      <c r="M596" s="1">
        <f>IF(B596&gt;14.31371, INDEX(B:B, ROW()), 0)</f>
        <v>14.679715251616861</v>
      </c>
      <c r="N596" s="1">
        <f>IF(G596&gt;4.493936, INDEX(B:B, ROW()), 0)</f>
        <v>14.679715251616861</v>
      </c>
      <c r="O596" s="1">
        <f>IF(AND(M596&lt;&gt;0,N596&lt;&gt;0),INDEX(B:B,ROW()),"")</f>
        <v>14.679715251616861</v>
      </c>
    </row>
    <row r="597" spans="1:15" x14ac:dyDescent="0.35">
      <c r="A597" s="2">
        <v>2398</v>
      </c>
      <c r="B597" s="1">
        <v>13.166379354950511</v>
      </c>
      <c r="C597" s="1">
        <v>17</v>
      </c>
      <c r="D597" s="1">
        <v>4.9000000000000021</v>
      </c>
      <c r="E597" s="1">
        <v>6.55</v>
      </c>
      <c r="F597" s="1">
        <v>8.1999999999999975</v>
      </c>
      <c r="G597" s="1">
        <v>6.1895950852434769</v>
      </c>
      <c r="H597" s="1">
        <v>126</v>
      </c>
      <c r="I597" s="1"/>
      <c r="J597" s="1">
        <f>IF(B597&gt;11.91472, INDEX(B:B, ROW()), 0)</f>
        <v>13.166379354950511</v>
      </c>
      <c r="K597" s="1">
        <f>IF(G597&gt;3.22, INDEX(B:B, ROW()), 0)</f>
        <v>13.166379354950511</v>
      </c>
      <c r="L597" s="1">
        <f>IF(AND(J597&lt;&gt;0,K597&lt;&gt;0),INDEX(B:B,ROW()),"")</f>
        <v>13.166379354950511</v>
      </c>
      <c r="M597" s="1">
        <f>IF(B597&gt;14.31371, INDEX(B:B, ROW()), 0)</f>
        <v>0</v>
      </c>
      <c r="N597" s="1">
        <f>IF(G597&gt;4.493936, INDEX(B:B, ROW()), 0)</f>
        <v>13.166379354950511</v>
      </c>
      <c r="O597" s="1" t="str">
        <f>IF(AND(M597&lt;&gt;0,N597&lt;&gt;0),INDEX(B:B,ROW()),"")</f>
        <v/>
      </c>
    </row>
    <row r="598" spans="1:15" x14ac:dyDescent="0.35">
      <c r="A598" s="2">
        <v>2399</v>
      </c>
      <c r="B598" s="1">
        <v>12.7529360623203</v>
      </c>
      <c r="C598" s="1">
        <v>17</v>
      </c>
      <c r="D598" s="1">
        <v>4.9000000000000021</v>
      </c>
      <c r="E598" s="1">
        <v>6.6</v>
      </c>
      <c r="F598" s="1">
        <v>8.2999999999999972</v>
      </c>
      <c r="G598" s="1">
        <v>6.1098698473748918</v>
      </c>
      <c r="H598" s="1">
        <v>123</v>
      </c>
      <c r="I598" s="1"/>
      <c r="J598" s="1">
        <f>IF(B598&gt;11.91472, INDEX(B:B, ROW()), 0)</f>
        <v>12.7529360623203</v>
      </c>
      <c r="K598" s="1">
        <f>IF(G598&gt;3.22, INDEX(B:B, ROW()), 0)</f>
        <v>12.7529360623203</v>
      </c>
      <c r="L598" s="1">
        <f>IF(AND(J598&lt;&gt;0,K598&lt;&gt;0),INDEX(B:B,ROW()),"")</f>
        <v>12.7529360623203</v>
      </c>
      <c r="M598" s="1">
        <f>IF(B598&gt;14.31371, INDEX(B:B, ROW()), 0)</f>
        <v>0</v>
      </c>
      <c r="N598" s="1">
        <f>IF(G598&gt;4.493936, INDEX(B:B, ROW()), 0)</f>
        <v>12.7529360623203</v>
      </c>
      <c r="O598" s="1" t="str">
        <f>IF(AND(M598&lt;&gt;0,N598&lt;&gt;0),INDEX(B:B,ROW()),"")</f>
        <v/>
      </c>
    </row>
    <row r="599" spans="1:15" x14ac:dyDescent="0.35">
      <c r="A599" s="2">
        <v>2400</v>
      </c>
      <c r="B599" s="1">
        <v>14.268463475293281</v>
      </c>
      <c r="C599" s="1">
        <v>17</v>
      </c>
      <c r="D599" s="1">
        <v>4.9000000000000021</v>
      </c>
      <c r="E599" s="1">
        <v>6.6499999999999986</v>
      </c>
      <c r="F599" s="1">
        <v>8.3999999999999968</v>
      </c>
      <c r="G599" s="1">
        <v>7.4795760498246251</v>
      </c>
      <c r="H599" s="1">
        <v>123</v>
      </c>
      <c r="I599" s="1"/>
      <c r="J599" s="1">
        <f>IF(B599&gt;11.91472, INDEX(B:B, ROW()), 0)</f>
        <v>14.268463475293281</v>
      </c>
      <c r="K599" s="1">
        <f>IF(G599&gt;3.22, INDEX(B:B, ROW()), 0)</f>
        <v>14.268463475293281</v>
      </c>
      <c r="L599" s="1">
        <f>IF(AND(J599&lt;&gt;0,K599&lt;&gt;0),INDEX(B:B,ROW()),"")</f>
        <v>14.268463475293281</v>
      </c>
      <c r="M599" s="1">
        <f>IF(B599&gt;14.31371, INDEX(B:B, ROW()), 0)</f>
        <v>0</v>
      </c>
      <c r="N599" s="1">
        <f>IF(G599&gt;4.493936, INDEX(B:B, ROW()), 0)</f>
        <v>14.268463475293281</v>
      </c>
      <c r="O599" s="1" t="str">
        <f>IF(AND(M599&lt;&gt;0,N599&lt;&gt;0),INDEX(B:B,ROW()),"")</f>
        <v/>
      </c>
    </row>
    <row r="600" spans="1:15" x14ac:dyDescent="0.35">
      <c r="A600" s="2">
        <v>2401</v>
      </c>
      <c r="B600" s="1">
        <v>14.241771531176481</v>
      </c>
      <c r="C600" s="1">
        <v>17</v>
      </c>
      <c r="D600" s="1">
        <v>4.9000000000000021</v>
      </c>
      <c r="E600" s="1">
        <v>6.6999999999999993</v>
      </c>
      <c r="F600" s="1">
        <v>8.4999999999999964</v>
      </c>
      <c r="G600" s="1">
        <v>7.5236948449974657</v>
      </c>
      <c r="H600" s="1">
        <v>120</v>
      </c>
      <c r="I600" s="1"/>
      <c r="J600" s="1">
        <f>IF(B600&gt;11.91472, INDEX(B:B, ROW()), 0)</f>
        <v>14.241771531176481</v>
      </c>
      <c r="K600" s="1">
        <f>IF(G600&gt;3.22, INDEX(B:B, ROW()), 0)</f>
        <v>14.241771531176481</v>
      </c>
      <c r="L600" s="1">
        <f>IF(AND(J600&lt;&gt;0,K600&lt;&gt;0),INDEX(B:B,ROW()),"")</f>
        <v>14.241771531176481</v>
      </c>
      <c r="M600" s="1">
        <f>IF(B600&gt;14.31371, INDEX(B:B, ROW()), 0)</f>
        <v>0</v>
      </c>
      <c r="N600" s="1">
        <f>IF(G600&gt;4.493936, INDEX(B:B, ROW()), 0)</f>
        <v>14.241771531176481</v>
      </c>
      <c r="O600" s="1" t="str">
        <f>IF(AND(M600&lt;&gt;0,N600&lt;&gt;0),INDEX(B:B,ROW()),"")</f>
        <v/>
      </c>
    </row>
    <row r="601" spans="1:15" x14ac:dyDescent="0.35">
      <c r="A601" s="2">
        <v>2402</v>
      </c>
      <c r="B601" s="1">
        <v>14.19561792172057</v>
      </c>
      <c r="C601" s="1">
        <v>17</v>
      </c>
      <c r="D601" s="1">
        <v>4.9000000000000021</v>
      </c>
      <c r="E601" s="1">
        <v>6.7499999999999991</v>
      </c>
      <c r="F601" s="1">
        <v>8.5999999999999961</v>
      </c>
      <c r="G601" s="1">
        <v>7.7797958656013684</v>
      </c>
      <c r="H601" s="1">
        <v>118</v>
      </c>
      <c r="I601" s="1"/>
      <c r="J601" s="1">
        <f>IF(B601&gt;11.91472, INDEX(B:B, ROW()), 0)</f>
        <v>14.19561792172057</v>
      </c>
      <c r="K601" s="1">
        <f>IF(G601&gt;3.22, INDEX(B:B, ROW()), 0)</f>
        <v>14.19561792172057</v>
      </c>
      <c r="L601" s="1">
        <f>IF(AND(J601&lt;&gt;0,K601&lt;&gt;0),INDEX(B:B,ROW()),"")</f>
        <v>14.19561792172057</v>
      </c>
      <c r="M601" s="1">
        <f>IF(B601&gt;14.31371, INDEX(B:B, ROW()), 0)</f>
        <v>0</v>
      </c>
      <c r="N601" s="1">
        <f>IF(G601&gt;4.493936, INDEX(B:B, ROW()), 0)</f>
        <v>14.19561792172057</v>
      </c>
      <c r="O601" s="1" t="str">
        <f>IF(AND(M601&lt;&gt;0,N601&lt;&gt;0),INDEX(B:B,ROW()),"")</f>
        <v/>
      </c>
    </row>
    <row r="602" spans="1:15" x14ac:dyDescent="0.35">
      <c r="A602" s="2">
        <v>2405</v>
      </c>
      <c r="B602" s="1">
        <v>12.90891315507265</v>
      </c>
      <c r="C602" s="1">
        <v>17</v>
      </c>
      <c r="D602" s="1">
        <v>4.9000000000000021</v>
      </c>
      <c r="E602" s="1">
        <v>6.8999999999999986</v>
      </c>
      <c r="F602" s="1">
        <v>8.899999999999995</v>
      </c>
      <c r="G602" s="1">
        <v>7.6585363384231906</v>
      </c>
      <c r="H602" s="1">
        <v>110</v>
      </c>
      <c r="I602" s="1"/>
      <c r="J602" s="1">
        <f>IF(B602&gt;11.91472, INDEX(B:B, ROW()), 0)</f>
        <v>12.90891315507265</v>
      </c>
      <c r="K602" s="1">
        <f>IF(G602&gt;3.22, INDEX(B:B, ROW()), 0)</f>
        <v>12.90891315507265</v>
      </c>
      <c r="L602" s="1">
        <f>IF(AND(J602&lt;&gt;0,K602&lt;&gt;0),INDEX(B:B,ROW()),"")</f>
        <v>12.90891315507265</v>
      </c>
      <c r="M602" s="1">
        <f>IF(B602&gt;14.31371, INDEX(B:B, ROW()), 0)</f>
        <v>0</v>
      </c>
      <c r="N602" s="1">
        <f>IF(G602&gt;4.493936, INDEX(B:B, ROW()), 0)</f>
        <v>12.90891315507265</v>
      </c>
      <c r="O602" s="1" t="str">
        <f>IF(AND(M602&lt;&gt;0,N602&lt;&gt;0),INDEX(B:B,ROW()),"")</f>
        <v/>
      </c>
    </row>
    <row r="603" spans="1:15" x14ac:dyDescent="0.35">
      <c r="A603" s="2">
        <v>2406</v>
      </c>
      <c r="B603" s="1">
        <v>13.11650889953321</v>
      </c>
      <c r="C603" s="1">
        <v>17</v>
      </c>
      <c r="D603" s="1">
        <v>4.9000000000000021</v>
      </c>
      <c r="E603" s="1">
        <v>6.9499999999999984</v>
      </c>
      <c r="F603" s="1">
        <v>8.9999999999999947</v>
      </c>
      <c r="G603" s="1">
        <v>7.7902888479303378</v>
      </c>
      <c r="H603" s="1">
        <v>109</v>
      </c>
      <c r="I603" s="1"/>
      <c r="J603" s="1">
        <f>IF(B603&gt;11.91472, INDEX(B:B, ROW()), 0)</f>
        <v>13.11650889953321</v>
      </c>
      <c r="K603" s="1">
        <f>IF(G603&gt;3.22, INDEX(B:B, ROW()), 0)</f>
        <v>13.11650889953321</v>
      </c>
      <c r="L603" s="1">
        <f>IF(AND(J603&lt;&gt;0,K603&lt;&gt;0),INDEX(B:B,ROW()),"")</f>
        <v>13.11650889953321</v>
      </c>
      <c r="M603" s="1">
        <f>IF(B603&gt;14.31371, INDEX(B:B, ROW()), 0)</f>
        <v>0</v>
      </c>
      <c r="N603" s="1">
        <f>IF(G603&gt;4.493936, INDEX(B:B, ROW()), 0)</f>
        <v>13.11650889953321</v>
      </c>
      <c r="O603" s="1" t="str">
        <f>IF(AND(M603&lt;&gt;0,N603&lt;&gt;0),INDEX(B:B,ROW()),"")</f>
        <v/>
      </c>
    </row>
    <row r="604" spans="1:15" x14ac:dyDescent="0.35">
      <c r="A604" s="2">
        <v>2928</v>
      </c>
      <c r="B604" s="1">
        <v>17.240342194441549</v>
      </c>
      <c r="C604" s="1">
        <v>18</v>
      </c>
      <c r="D604" s="1">
        <v>4.1000000000000014</v>
      </c>
      <c r="E604" s="1">
        <v>5.9499999999999984</v>
      </c>
      <c r="F604" s="1">
        <v>7.7999999999999954</v>
      </c>
      <c r="G604" s="1">
        <v>3.220330945095466</v>
      </c>
      <c r="H604" s="1">
        <v>382</v>
      </c>
      <c r="I604" s="1"/>
      <c r="J604" s="1">
        <f>IF(B604&gt;11.91472, INDEX(B:B, ROW()), 0)</f>
        <v>17.240342194441549</v>
      </c>
      <c r="K604" s="1">
        <f>IF(G604&gt;3.22, INDEX(B:B, ROW()), 0)</f>
        <v>17.240342194441549</v>
      </c>
      <c r="L604" s="1">
        <f>IF(AND(J604&lt;&gt;0,K604&lt;&gt;0),INDEX(B:B,ROW()),"")</f>
        <v>17.240342194441549</v>
      </c>
      <c r="M604" s="1">
        <f>IF(B604&gt;14.31371, INDEX(B:B, ROW()), 0)</f>
        <v>17.240342194441549</v>
      </c>
      <c r="N604" s="1">
        <f>IF(G604&gt;4.493936, INDEX(B:B, ROW()), 0)</f>
        <v>0</v>
      </c>
      <c r="O604" s="1" t="str">
        <f>IF(AND(M604&lt;&gt;0,N604&lt;&gt;0),INDEX(B:B,ROW()),"")</f>
        <v/>
      </c>
    </row>
    <row r="605" spans="1:15" x14ac:dyDescent="0.35">
      <c r="A605" s="2">
        <v>2929</v>
      </c>
      <c r="B605" s="1">
        <v>17.84661329886189</v>
      </c>
      <c r="C605" s="1">
        <v>18</v>
      </c>
      <c r="D605" s="1">
        <v>4.1000000000000014</v>
      </c>
      <c r="E605" s="1">
        <v>5.9999999999999982</v>
      </c>
      <c r="F605" s="1">
        <v>7.899999999999995</v>
      </c>
      <c r="G605" s="1">
        <v>3.3032802888788462</v>
      </c>
      <c r="H605" s="1">
        <v>382</v>
      </c>
      <c r="I605" s="1"/>
      <c r="J605" s="1">
        <f>IF(B605&gt;11.91472, INDEX(B:B, ROW()), 0)</f>
        <v>17.84661329886189</v>
      </c>
      <c r="K605" s="1">
        <f>IF(G605&gt;3.22, INDEX(B:B, ROW()), 0)</f>
        <v>17.84661329886189</v>
      </c>
      <c r="L605" s="1">
        <f>IF(AND(J605&lt;&gt;0,K605&lt;&gt;0),INDEX(B:B,ROW()),"")</f>
        <v>17.84661329886189</v>
      </c>
      <c r="M605" s="1">
        <f>IF(B605&gt;14.31371, INDEX(B:B, ROW()), 0)</f>
        <v>17.84661329886189</v>
      </c>
      <c r="N605" s="1">
        <f>IF(G605&gt;4.493936, INDEX(B:B, ROW()), 0)</f>
        <v>0</v>
      </c>
      <c r="O605" s="1" t="str">
        <f>IF(AND(M605&lt;&gt;0,N605&lt;&gt;0),INDEX(B:B,ROW()),"")</f>
        <v/>
      </c>
    </row>
    <row r="606" spans="1:15" x14ac:dyDescent="0.35">
      <c r="A606" s="2">
        <v>2932</v>
      </c>
      <c r="B606" s="1">
        <v>16.589102962688919</v>
      </c>
      <c r="C606" s="1">
        <v>18</v>
      </c>
      <c r="D606" s="1">
        <v>4.1000000000000014</v>
      </c>
      <c r="E606" s="1">
        <v>6.1499999999999977</v>
      </c>
      <c r="F606" s="1">
        <v>8.199999999999994</v>
      </c>
      <c r="G606" s="1">
        <v>3.2450741115400619</v>
      </c>
      <c r="H606" s="1">
        <v>368</v>
      </c>
      <c r="I606" s="1"/>
      <c r="J606" s="1">
        <f>IF(B606&gt;11.91472, INDEX(B:B, ROW()), 0)</f>
        <v>16.589102962688919</v>
      </c>
      <c r="K606" s="1">
        <f>IF(G606&gt;3.22, INDEX(B:B, ROW()), 0)</f>
        <v>16.589102962688919</v>
      </c>
      <c r="L606" s="1">
        <f>IF(AND(J606&lt;&gt;0,K606&lt;&gt;0),INDEX(B:B,ROW()),"")</f>
        <v>16.589102962688919</v>
      </c>
      <c r="M606" s="1">
        <f>IF(B606&gt;14.31371, INDEX(B:B, ROW()), 0)</f>
        <v>16.589102962688919</v>
      </c>
      <c r="N606" s="1">
        <f>IF(G606&gt;4.493936, INDEX(B:B, ROW()), 0)</f>
        <v>0</v>
      </c>
      <c r="O606" s="1" t="str">
        <f>IF(AND(M606&lt;&gt;0,N606&lt;&gt;0),INDEX(B:B,ROW()),"")</f>
        <v/>
      </c>
    </row>
    <row r="607" spans="1:15" x14ac:dyDescent="0.35">
      <c r="A607" s="2">
        <v>2933</v>
      </c>
      <c r="B607" s="1">
        <v>16.539257156551141</v>
      </c>
      <c r="C607" s="1">
        <v>18</v>
      </c>
      <c r="D607" s="1">
        <v>4.1000000000000014</v>
      </c>
      <c r="E607" s="1">
        <v>6.1999999999999984</v>
      </c>
      <c r="F607" s="1">
        <v>8.2999999999999936</v>
      </c>
      <c r="G607" s="1">
        <v>3.2599580557934442</v>
      </c>
      <c r="H607" s="1">
        <v>363</v>
      </c>
      <c r="I607" s="1"/>
      <c r="J607" s="1">
        <f>IF(B607&gt;11.91472, INDEX(B:B, ROW()), 0)</f>
        <v>16.539257156551141</v>
      </c>
      <c r="K607" s="1">
        <f>IF(G607&gt;3.22, INDEX(B:B, ROW()), 0)</f>
        <v>16.539257156551141</v>
      </c>
      <c r="L607" s="1">
        <f>IF(AND(J607&lt;&gt;0,K607&lt;&gt;0),INDEX(B:B,ROW()),"")</f>
        <v>16.539257156551141</v>
      </c>
      <c r="M607" s="1">
        <f>IF(B607&gt;14.31371, INDEX(B:B, ROW()), 0)</f>
        <v>16.539257156551141</v>
      </c>
      <c r="N607" s="1">
        <f>IF(G607&gt;4.493936, INDEX(B:B, ROW()), 0)</f>
        <v>0</v>
      </c>
      <c r="O607" s="1" t="str">
        <f>IF(AND(M607&lt;&gt;0,N607&lt;&gt;0),INDEX(B:B,ROW()),"")</f>
        <v/>
      </c>
    </row>
    <row r="608" spans="1:15" x14ac:dyDescent="0.35">
      <c r="A608" s="2">
        <v>2934</v>
      </c>
      <c r="B608" s="1">
        <v>16.80338855181094</v>
      </c>
      <c r="C608" s="1">
        <v>18</v>
      </c>
      <c r="D608" s="1">
        <v>4.1000000000000014</v>
      </c>
      <c r="E608" s="1">
        <v>6.2499999999999973</v>
      </c>
      <c r="F608" s="1">
        <v>8.3999999999999932</v>
      </c>
      <c r="G608" s="1">
        <v>3.2877217908551088</v>
      </c>
      <c r="H608" s="1">
        <v>359</v>
      </c>
      <c r="I608" s="1"/>
      <c r="J608" s="1">
        <f>IF(B608&gt;11.91472, INDEX(B:B, ROW()), 0)</f>
        <v>16.80338855181094</v>
      </c>
      <c r="K608" s="1">
        <f>IF(G608&gt;3.22, INDEX(B:B, ROW()), 0)</f>
        <v>16.80338855181094</v>
      </c>
      <c r="L608" s="1">
        <f>IF(AND(J608&lt;&gt;0,K608&lt;&gt;0),INDEX(B:B,ROW()),"")</f>
        <v>16.80338855181094</v>
      </c>
      <c r="M608" s="1">
        <f>IF(B608&gt;14.31371, INDEX(B:B, ROW()), 0)</f>
        <v>16.80338855181094</v>
      </c>
      <c r="N608" s="1">
        <f>IF(G608&gt;4.493936, INDEX(B:B, ROW()), 0)</f>
        <v>0</v>
      </c>
      <c r="O608" s="1" t="str">
        <f>IF(AND(M608&lt;&gt;0,N608&lt;&gt;0),INDEX(B:B,ROW()),"")</f>
        <v/>
      </c>
    </row>
    <row r="609" spans="1:15" x14ac:dyDescent="0.35">
      <c r="A609" s="2">
        <v>2935</v>
      </c>
      <c r="B609" s="1">
        <v>17.829551265617582</v>
      </c>
      <c r="C609" s="1">
        <v>18</v>
      </c>
      <c r="D609" s="1">
        <v>4.1000000000000014</v>
      </c>
      <c r="E609" s="1">
        <v>6.2999999999999972</v>
      </c>
      <c r="F609" s="1">
        <v>8.4999999999999929</v>
      </c>
      <c r="G609" s="1">
        <v>3.3860686916468441</v>
      </c>
      <c r="H609" s="1">
        <v>359</v>
      </c>
      <c r="I609" s="1"/>
      <c r="J609" s="1">
        <f>IF(B609&gt;11.91472, INDEX(B:B, ROW()), 0)</f>
        <v>17.829551265617582</v>
      </c>
      <c r="K609" s="1">
        <f>IF(G609&gt;3.22, INDEX(B:B, ROW()), 0)</f>
        <v>17.829551265617582</v>
      </c>
      <c r="L609" s="1">
        <f>IF(AND(J609&lt;&gt;0,K609&lt;&gt;0),INDEX(B:B,ROW()),"")</f>
        <v>17.829551265617582</v>
      </c>
      <c r="M609" s="1">
        <f>IF(B609&gt;14.31371, INDEX(B:B, ROW()), 0)</f>
        <v>17.829551265617582</v>
      </c>
      <c r="N609" s="1">
        <f>IF(G609&gt;4.493936, INDEX(B:B, ROW()), 0)</f>
        <v>0</v>
      </c>
      <c r="O609" s="1" t="str">
        <f>IF(AND(M609&lt;&gt;0,N609&lt;&gt;0),INDEX(B:B,ROW()),"")</f>
        <v/>
      </c>
    </row>
    <row r="610" spans="1:15" x14ac:dyDescent="0.35">
      <c r="A610" s="2">
        <v>2936</v>
      </c>
      <c r="B610" s="1">
        <v>17.966865627358349</v>
      </c>
      <c r="C610" s="1">
        <v>18</v>
      </c>
      <c r="D610" s="1">
        <v>4.1000000000000014</v>
      </c>
      <c r="E610" s="1">
        <v>6.349999999999997</v>
      </c>
      <c r="F610" s="1">
        <v>8.5999999999999925</v>
      </c>
      <c r="G610" s="1">
        <v>3.4289173602708192</v>
      </c>
      <c r="H610" s="1">
        <v>355</v>
      </c>
      <c r="I610" s="1"/>
      <c r="J610" s="1">
        <f>IF(B610&gt;11.91472, INDEX(B:B, ROW()), 0)</f>
        <v>17.966865627358349</v>
      </c>
      <c r="K610" s="1">
        <f>IF(G610&gt;3.22, INDEX(B:B, ROW()), 0)</f>
        <v>17.966865627358349</v>
      </c>
      <c r="L610" s="1">
        <f>IF(AND(J610&lt;&gt;0,K610&lt;&gt;0),INDEX(B:B,ROW()),"")</f>
        <v>17.966865627358349</v>
      </c>
      <c r="M610" s="1">
        <f>IF(B610&gt;14.31371, INDEX(B:B, ROW()), 0)</f>
        <v>17.966865627358349</v>
      </c>
      <c r="N610" s="1">
        <f>IF(G610&gt;4.493936, INDEX(B:B, ROW()), 0)</f>
        <v>0</v>
      </c>
      <c r="O610" s="1" t="str">
        <f>IF(AND(M610&lt;&gt;0,N610&lt;&gt;0),INDEX(B:B,ROW()),"")</f>
        <v/>
      </c>
    </row>
    <row r="611" spans="1:15" x14ac:dyDescent="0.35">
      <c r="A611" s="2">
        <v>2937</v>
      </c>
      <c r="B611" s="1">
        <v>17.633527692297729</v>
      </c>
      <c r="C611" s="1">
        <v>18</v>
      </c>
      <c r="D611" s="1">
        <v>4.1000000000000014</v>
      </c>
      <c r="E611" s="1">
        <v>6.3999999999999968</v>
      </c>
      <c r="F611" s="1">
        <v>8.6999999999999922</v>
      </c>
      <c r="G611" s="1">
        <v>3.4686464773964611</v>
      </c>
      <c r="H611" s="1">
        <v>351</v>
      </c>
      <c r="I611" s="1"/>
      <c r="J611" s="1">
        <f>IF(B611&gt;11.91472, INDEX(B:B, ROW()), 0)</f>
        <v>17.633527692297729</v>
      </c>
      <c r="K611" s="1">
        <f>IF(G611&gt;3.22, INDEX(B:B, ROW()), 0)</f>
        <v>17.633527692297729</v>
      </c>
      <c r="L611" s="1">
        <f>IF(AND(J611&lt;&gt;0,K611&lt;&gt;0),INDEX(B:B,ROW()),"")</f>
        <v>17.633527692297729</v>
      </c>
      <c r="M611" s="1">
        <f>IF(B611&gt;14.31371, INDEX(B:B, ROW()), 0)</f>
        <v>17.633527692297729</v>
      </c>
      <c r="N611" s="1">
        <f>IF(G611&gt;4.493936, INDEX(B:B, ROW()), 0)</f>
        <v>0</v>
      </c>
      <c r="O611" s="1" t="str">
        <f>IF(AND(M611&lt;&gt;0,N611&lt;&gt;0),INDEX(B:B,ROW()),"")</f>
        <v/>
      </c>
    </row>
    <row r="612" spans="1:15" x14ac:dyDescent="0.35">
      <c r="A612" s="2">
        <v>2938</v>
      </c>
      <c r="B612" s="1">
        <v>17.505340225187702</v>
      </c>
      <c r="C612" s="1">
        <v>18</v>
      </c>
      <c r="D612" s="1">
        <v>4.1000000000000014</v>
      </c>
      <c r="E612" s="1">
        <v>6.4499999999999966</v>
      </c>
      <c r="F612" s="1">
        <v>8.7999999999999918</v>
      </c>
      <c r="G612" s="1">
        <v>3.4593730396668581</v>
      </c>
      <c r="H612" s="1">
        <v>348</v>
      </c>
      <c r="I612" s="1"/>
      <c r="J612" s="1">
        <f>IF(B612&gt;11.91472, INDEX(B:B, ROW()), 0)</f>
        <v>17.505340225187702</v>
      </c>
      <c r="K612" s="1">
        <f>IF(G612&gt;3.22, INDEX(B:B, ROW()), 0)</f>
        <v>17.505340225187702</v>
      </c>
      <c r="L612" s="1">
        <f>IF(AND(J612&lt;&gt;0,K612&lt;&gt;0),INDEX(B:B,ROW()),"")</f>
        <v>17.505340225187702</v>
      </c>
      <c r="M612" s="1">
        <f>IF(B612&gt;14.31371, INDEX(B:B, ROW()), 0)</f>
        <v>17.505340225187702</v>
      </c>
      <c r="N612" s="1">
        <f>IF(G612&gt;4.493936, INDEX(B:B, ROW()), 0)</f>
        <v>0</v>
      </c>
      <c r="O612" s="1" t="str">
        <f>IF(AND(M612&lt;&gt;0,N612&lt;&gt;0),INDEX(B:B,ROW()),"")</f>
        <v/>
      </c>
    </row>
    <row r="613" spans="1:15" x14ac:dyDescent="0.35">
      <c r="A613" s="2">
        <v>2939</v>
      </c>
      <c r="B613" s="1">
        <v>17.80677505549464</v>
      </c>
      <c r="C613" s="1">
        <v>18</v>
      </c>
      <c r="D613" s="1">
        <v>4.1000000000000014</v>
      </c>
      <c r="E613" s="1">
        <v>6.4999999999999956</v>
      </c>
      <c r="F613" s="1">
        <v>8.8999999999999915</v>
      </c>
      <c r="G613" s="1">
        <v>3.4879869632698819</v>
      </c>
      <c r="H613" s="1">
        <v>345</v>
      </c>
      <c r="I613" s="1"/>
      <c r="J613" s="1">
        <f>IF(B613&gt;11.91472, INDEX(B:B, ROW()), 0)</f>
        <v>17.80677505549464</v>
      </c>
      <c r="K613" s="1">
        <f>IF(G613&gt;3.22, INDEX(B:B, ROW()), 0)</f>
        <v>17.80677505549464</v>
      </c>
      <c r="L613" s="1">
        <f>IF(AND(J613&lt;&gt;0,K613&lt;&gt;0),INDEX(B:B,ROW()),"")</f>
        <v>17.80677505549464</v>
      </c>
      <c r="M613" s="1">
        <f>IF(B613&gt;14.31371, INDEX(B:B, ROW()), 0)</f>
        <v>17.80677505549464</v>
      </c>
      <c r="N613" s="1">
        <f>IF(G613&gt;4.493936, INDEX(B:B, ROW()), 0)</f>
        <v>0</v>
      </c>
      <c r="O613" s="1" t="str">
        <f>IF(AND(M613&lt;&gt;0,N613&lt;&gt;0),INDEX(B:B,ROW()),"")</f>
        <v/>
      </c>
    </row>
    <row r="614" spans="1:15" x14ac:dyDescent="0.35">
      <c r="A614" s="2">
        <v>2940</v>
      </c>
      <c r="B614" s="1">
        <v>15.43331049503246</v>
      </c>
      <c r="C614" s="1">
        <v>18</v>
      </c>
      <c r="D614" s="1">
        <v>4.1000000000000014</v>
      </c>
      <c r="E614" s="1">
        <v>6.5499999999999963</v>
      </c>
      <c r="F614" s="1">
        <v>8.9999999999999911</v>
      </c>
      <c r="G614" s="1">
        <v>3.2741921260864628</v>
      </c>
      <c r="H614" s="1">
        <v>340</v>
      </c>
      <c r="I614" s="1"/>
      <c r="J614" s="1">
        <f>IF(B614&gt;11.91472, INDEX(B:B, ROW()), 0)</f>
        <v>15.43331049503246</v>
      </c>
      <c r="K614" s="1">
        <f>IF(G614&gt;3.22, INDEX(B:B, ROW()), 0)</f>
        <v>15.43331049503246</v>
      </c>
      <c r="L614" s="1">
        <f>IF(AND(J614&lt;&gt;0,K614&lt;&gt;0),INDEX(B:B,ROW()),"")</f>
        <v>15.43331049503246</v>
      </c>
      <c r="M614" s="1">
        <f>IF(B614&gt;14.31371, INDEX(B:B, ROW()), 0)</f>
        <v>15.43331049503246</v>
      </c>
      <c r="N614" s="1">
        <f>IF(G614&gt;4.493936, INDEX(B:B, ROW()), 0)</f>
        <v>0</v>
      </c>
      <c r="O614" s="1" t="str">
        <f>IF(AND(M614&lt;&gt;0,N614&lt;&gt;0),INDEX(B:B,ROW()),"")</f>
        <v/>
      </c>
    </row>
    <row r="615" spans="1:15" x14ac:dyDescent="0.35">
      <c r="A615" s="2">
        <v>2941</v>
      </c>
      <c r="B615" s="1">
        <v>15.432605262707961</v>
      </c>
      <c r="C615" s="1">
        <v>18</v>
      </c>
      <c r="D615" s="1">
        <v>4.1000000000000014</v>
      </c>
      <c r="E615" s="1">
        <v>6.5999999999999961</v>
      </c>
      <c r="F615" s="1">
        <v>9.0999999999999908</v>
      </c>
      <c r="G615" s="1">
        <v>3.2807149917565832</v>
      </c>
      <c r="H615" s="1">
        <v>339</v>
      </c>
      <c r="I615" s="1"/>
      <c r="J615" s="1">
        <f>IF(B615&gt;11.91472, INDEX(B:B, ROW()), 0)</f>
        <v>15.432605262707961</v>
      </c>
      <c r="K615" s="1">
        <f>IF(G615&gt;3.22, INDEX(B:B, ROW()), 0)</f>
        <v>15.432605262707961</v>
      </c>
      <c r="L615" s="1">
        <f>IF(AND(J615&lt;&gt;0,K615&lt;&gt;0),INDEX(B:B,ROW()),"")</f>
        <v>15.432605262707961</v>
      </c>
      <c r="M615" s="1">
        <f>IF(B615&gt;14.31371, INDEX(B:B, ROW()), 0)</f>
        <v>15.432605262707961</v>
      </c>
      <c r="N615" s="1">
        <f>IF(G615&gt;4.493936, INDEX(B:B, ROW()), 0)</f>
        <v>0</v>
      </c>
      <c r="O615" s="1" t="str">
        <f>IF(AND(M615&lt;&gt;0,N615&lt;&gt;0),INDEX(B:B,ROW()),"")</f>
        <v/>
      </c>
    </row>
    <row r="616" spans="1:15" x14ac:dyDescent="0.35">
      <c r="A616" s="2">
        <v>2942</v>
      </c>
      <c r="B616" s="1">
        <v>16.05667428162419</v>
      </c>
      <c r="C616" s="1">
        <v>18</v>
      </c>
      <c r="D616" s="1">
        <v>4.1000000000000014</v>
      </c>
      <c r="E616" s="1">
        <v>6.6499999999999959</v>
      </c>
      <c r="F616" s="1">
        <v>9.1999999999999904</v>
      </c>
      <c r="G616" s="1">
        <v>3.4220307457814201</v>
      </c>
      <c r="H616" s="1">
        <v>336</v>
      </c>
      <c r="I616" s="1"/>
      <c r="J616" s="1">
        <f>IF(B616&gt;11.91472, INDEX(B:B, ROW()), 0)</f>
        <v>16.05667428162419</v>
      </c>
      <c r="K616" s="1">
        <f>IF(G616&gt;3.22, INDEX(B:B, ROW()), 0)</f>
        <v>16.05667428162419</v>
      </c>
      <c r="L616" s="1">
        <f>IF(AND(J616&lt;&gt;0,K616&lt;&gt;0),INDEX(B:B,ROW()),"")</f>
        <v>16.05667428162419</v>
      </c>
      <c r="M616" s="1">
        <f>IF(B616&gt;14.31371, INDEX(B:B, ROW()), 0)</f>
        <v>16.05667428162419</v>
      </c>
      <c r="N616" s="1">
        <f>IF(G616&gt;4.493936, INDEX(B:B, ROW()), 0)</f>
        <v>0</v>
      </c>
      <c r="O616" s="1" t="str">
        <f>IF(AND(M616&lt;&gt;0,N616&lt;&gt;0),INDEX(B:B,ROW()),"")</f>
        <v/>
      </c>
    </row>
    <row r="617" spans="1:15" x14ac:dyDescent="0.35">
      <c r="A617" s="2">
        <v>2943</v>
      </c>
      <c r="B617" s="1">
        <v>16.302877794658421</v>
      </c>
      <c r="C617" s="1">
        <v>18</v>
      </c>
      <c r="D617" s="1">
        <v>4.1000000000000014</v>
      </c>
      <c r="E617" s="1">
        <v>6.6999999999999957</v>
      </c>
      <c r="F617" s="1">
        <v>9.2999999999999901</v>
      </c>
      <c r="G617" s="1">
        <v>3.455647653419526</v>
      </c>
      <c r="H617" s="1">
        <v>336</v>
      </c>
      <c r="I617" s="1"/>
      <c r="J617" s="1">
        <f>IF(B617&gt;11.91472, INDEX(B:B, ROW()), 0)</f>
        <v>16.302877794658421</v>
      </c>
      <c r="K617" s="1">
        <f>IF(G617&gt;3.22, INDEX(B:B, ROW()), 0)</f>
        <v>16.302877794658421</v>
      </c>
      <c r="L617" s="1">
        <f>IF(AND(J617&lt;&gt;0,K617&lt;&gt;0),INDEX(B:B,ROW()),"")</f>
        <v>16.302877794658421</v>
      </c>
      <c r="M617" s="1">
        <f>IF(B617&gt;14.31371, INDEX(B:B, ROW()), 0)</f>
        <v>16.302877794658421</v>
      </c>
      <c r="N617" s="1">
        <f>IF(G617&gt;4.493936, INDEX(B:B, ROW()), 0)</f>
        <v>0</v>
      </c>
      <c r="O617" s="1" t="str">
        <f>IF(AND(M617&lt;&gt;0,N617&lt;&gt;0),INDEX(B:B,ROW()),"")</f>
        <v/>
      </c>
    </row>
    <row r="618" spans="1:15" x14ac:dyDescent="0.35">
      <c r="A618" s="2">
        <v>2944</v>
      </c>
      <c r="B618" s="1">
        <v>15.294743204359261</v>
      </c>
      <c r="C618" s="1">
        <v>18</v>
      </c>
      <c r="D618" s="1">
        <v>4.1000000000000014</v>
      </c>
      <c r="E618" s="1">
        <v>6.7499999999999956</v>
      </c>
      <c r="F618" s="1">
        <v>9.3999999999999897</v>
      </c>
      <c r="G618" s="1">
        <v>3.3824536429106931</v>
      </c>
      <c r="H618" s="1">
        <v>333</v>
      </c>
      <c r="I618" s="1"/>
      <c r="J618" s="1">
        <f>IF(B618&gt;11.91472, INDEX(B:B, ROW()), 0)</f>
        <v>15.294743204359261</v>
      </c>
      <c r="K618" s="1">
        <f>IF(G618&gt;3.22, INDEX(B:B, ROW()), 0)</f>
        <v>15.294743204359261</v>
      </c>
      <c r="L618" s="1">
        <f>IF(AND(J618&lt;&gt;0,K618&lt;&gt;0),INDEX(B:B,ROW()),"")</f>
        <v>15.294743204359261</v>
      </c>
      <c r="M618" s="1">
        <f>IF(B618&gt;14.31371, INDEX(B:B, ROW()), 0)</f>
        <v>15.294743204359261</v>
      </c>
      <c r="N618" s="1">
        <f>IF(G618&gt;4.493936, INDEX(B:B, ROW()), 0)</f>
        <v>0</v>
      </c>
      <c r="O618" s="1" t="str">
        <f>IF(AND(M618&lt;&gt;0,N618&lt;&gt;0),INDEX(B:B,ROW()),"")</f>
        <v/>
      </c>
    </row>
    <row r="619" spans="1:15" x14ac:dyDescent="0.35">
      <c r="A619" s="2">
        <v>2972</v>
      </c>
      <c r="B619" s="1">
        <v>16.024522286953491</v>
      </c>
      <c r="C619" s="1">
        <v>18</v>
      </c>
      <c r="D619" s="1">
        <v>4.2000000000000011</v>
      </c>
      <c r="E619" s="1">
        <v>6.2999999999999972</v>
      </c>
      <c r="F619" s="1">
        <v>8.3999999999999932</v>
      </c>
      <c r="G619" s="1">
        <v>3.2766018014863398</v>
      </c>
      <c r="H619" s="1">
        <v>319</v>
      </c>
      <c r="I619" s="1"/>
      <c r="J619" s="1">
        <f>IF(B619&gt;11.91472, INDEX(B:B, ROW()), 0)</f>
        <v>16.024522286953491</v>
      </c>
      <c r="K619" s="1">
        <f>IF(G619&gt;3.22, INDEX(B:B, ROW()), 0)</f>
        <v>16.024522286953491</v>
      </c>
      <c r="L619" s="1">
        <f>IF(AND(J619&lt;&gt;0,K619&lt;&gt;0),INDEX(B:B,ROW()),"")</f>
        <v>16.024522286953491</v>
      </c>
      <c r="M619" s="1">
        <f>IF(B619&gt;14.31371, INDEX(B:B, ROW()), 0)</f>
        <v>16.024522286953491</v>
      </c>
      <c r="N619" s="1">
        <f>IF(G619&gt;4.493936, INDEX(B:B, ROW()), 0)</f>
        <v>0</v>
      </c>
      <c r="O619" s="1" t="str">
        <f>IF(AND(M619&lt;&gt;0,N619&lt;&gt;0),INDEX(B:B,ROW()),"")</f>
        <v/>
      </c>
    </row>
    <row r="620" spans="1:15" x14ac:dyDescent="0.35">
      <c r="A620" s="2">
        <v>2973</v>
      </c>
      <c r="B620" s="1">
        <v>16.137996971486938</v>
      </c>
      <c r="C620" s="1">
        <v>18</v>
      </c>
      <c r="D620" s="1">
        <v>4.2000000000000011</v>
      </c>
      <c r="E620" s="1">
        <v>6.349999999999997</v>
      </c>
      <c r="F620" s="1">
        <v>8.4999999999999929</v>
      </c>
      <c r="G620" s="1">
        <v>3.3221649888311191</v>
      </c>
      <c r="H620" s="1">
        <v>316</v>
      </c>
      <c r="I620" s="1"/>
      <c r="J620" s="1">
        <f>IF(B620&gt;11.91472, INDEX(B:B, ROW()), 0)</f>
        <v>16.137996971486938</v>
      </c>
      <c r="K620" s="1">
        <f>IF(G620&gt;3.22, INDEX(B:B, ROW()), 0)</f>
        <v>16.137996971486938</v>
      </c>
      <c r="L620" s="1">
        <f>IF(AND(J620&lt;&gt;0,K620&lt;&gt;0),INDEX(B:B,ROW()),"")</f>
        <v>16.137996971486938</v>
      </c>
      <c r="M620" s="1">
        <f>IF(B620&gt;14.31371, INDEX(B:B, ROW()), 0)</f>
        <v>16.137996971486938</v>
      </c>
      <c r="N620" s="1">
        <f>IF(G620&gt;4.493936, INDEX(B:B, ROW()), 0)</f>
        <v>0</v>
      </c>
      <c r="O620" s="1" t="str">
        <f>IF(AND(M620&lt;&gt;0,N620&lt;&gt;0),INDEX(B:B,ROW()),"")</f>
        <v/>
      </c>
    </row>
    <row r="621" spans="1:15" x14ac:dyDescent="0.35">
      <c r="A621" s="2">
        <v>2974</v>
      </c>
      <c r="B621" s="1">
        <v>15.834486183704451</v>
      </c>
      <c r="C621" s="1">
        <v>18</v>
      </c>
      <c r="D621" s="1">
        <v>4.2000000000000011</v>
      </c>
      <c r="E621" s="1">
        <v>6.3999999999999968</v>
      </c>
      <c r="F621" s="1">
        <v>8.5999999999999925</v>
      </c>
      <c r="G621" s="1">
        <v>3.363965511866629</v>
      </c>
      <c r="H621" s="1">
        <v>312</v>
      </c>
      <c r="I621" s="1"/>
      <c r="J621" s="1">
        <f>IF(B621&gt;11.91472, INDEX(B:B, ROW()), 0)</f>
        <v>15.834486183704451</v>
      </c>
      <c r="K621" s="1">
        <f>IF(G621&gt;3.22, INDEX(B:B, ROW()), 0)</f>
        <v>15.834486183704451</v>
      </c>
      <c r="L621" s="1">
        <f>IF(AND(J621&lt;&gt;0,K621&lt;&gt;0),INDEX(B:B,ROW()),"")</f>
        <v>15.834486183704451</v>
      </c>
      <c r="M621" s="1">
        <f>IF(B621&gt;14.31371, INDEX(B:B, ROW()), 0)</f>
        <v>15.834486183704451</v>
      </c>
      <c r="N621" s="1">
        <f>IF(G621&gt;4.493936, INDEX(B:B, ROW()), 0)</f>
        <v>0</v>
      </c>
      <c r="O621" s="1" t="str">
        <f>IF(AND(M621&lt;&gt;0,N621&lt;&gt;0),INDEX(B:B,ROW()),"")</f>
        <v/>
      </c>
    </row>
    <row r="622" spans="1:15" x14ac:dyDescent="0.35">
      <c r="A622" s="2">
        <v>2975</v>
      </c>
      <c r="B622" s="1">
        <v>16.014481182523308</v>
      </c>
      <c r="C622" s="1">
        <v>18</v>
      </c>
      <c r="D622" s="1">
        <v>4.2000000000000011</v>
      </c>
      <c r="E622" s="1">
        <v>6.4499999999999966</v>
      </c>
      <c r="F622" s="1">
        <v>8.6999999999999922</v>
      </c>
      <c r="G622" s="1">
        <v>3.3854530745196749</v>
      </c>
      <c r="H622" s="1">
        <v>310</v>
      </c>
      <c r="I622" s="1"/>
      <c r="J622" s="1">
        <f>IF(B622&gt;11.91472, INDEX(B:B, ROW()), 0)</f>
        <v>16.014481182523308</v>
      </c>
      <c r="K622" s="1">
        <f>IF(G622&gt;3.22, INDEX(B:B, ROW()), 0)</f>
        <v>16.014481182523308</v>
      </c>
      <c r="L622" s="1">
        <f>IF(AND(J622&lt;&gt;0,K622&lt;&gt;0),INDEX(B:B,ROW()),"")</f>
        <v>16.014481182523308</v>
      </c>
      <c r="M622" s="1">
        <f>IF(B622&gt;14.31371, INDEX(B:B, ROW()), 0)</f>
        <v>16.014481182523308</v>
      </c>
      <c r="N622" s="1">
        <f>IF(G622&gt;4.493936, INDEX(B:B, ROW()), 0)</f>
        <v>0</v>
      </c>
      <c r="O622" s="1" t="str">
        <f>IF(AND(M622&lt;&gt;0,N622&lt;&gt;0),INDEX(B:B,ROW()),"")</f>
        <v/>
      </c>
    </row>
    <row r="623" spans="1:15" x14ac:dyDescent="0.35">
      <c r="A623" s="2">
        <v>2976</v>
      </c>
      <c r="B623" s="1">
        <v>16.023651519255271</v>
      </c>
      <c r="C623" s="1">
        <v>18</v>
      </c>
      <c r="D623" s="1">
        <v>4.2000000000000011</v>
      </c>
      <c r="E623" s="1">
        <v>6.4999999999999956</v>
      </c>
      <c r="F623" s="1">
        <v>8.7999999999999918</v>
      </c>
      <c r="G623" s="1">
        <v>3.3824419795097911</v>
      </c>
      <c r="H623" s="1">
        <v>305</v>
      </c>
      <c r="I623" s="1"/>
      <c r="J623" s="1">
        <f>IF(B623&gt;11.91472, INDEX(B:B, ROW()), 0)</f>
        <v>16.023651519255271</v>
      </c>
      <c r="K623" s="1">
        <f>IF(G623&gt;3.22, INDEX(B:B, ROW()), 0)</f>
        <v>16.023651519255271</v>
      </c>
      <c r="L623" s="1">
        <f>IF(AND(J623&lt;&gt;0,K623&lt;&gt;0),INDEX(B:B,ROW()),"")</f>
        <v>16.023651519255271</v>
      </c>
      <c r="M623" s="1">
        <f>IF(B623&gt;14.31371, INDEX(B:B, ROW()), 0)</f>
        <v>16.023651519255271</v>
      </c>
      <c r="N623" s="1">
        <f>IF(G623&gt;4.493936, INDEX(B:B, ROW()), 0)</f>
        <v>0</v>
      </c>
      <c r="O623" s="1" t="str">
        <f>IF(AND(M623&lt;&gt;0,N623&lt;&gt;0),INDEX(B:B,ROW()),"")</f>
        <v/>
      </c>
    </row>
    <row r="624" spans="1:15" x14ac:dyDescent="0.35">
      <c r="A624" s="2">
        <v>2977</v>
      </c>
      <c r="B624" s="1">
        <v>15.96954730647224</v>
      </c>
      <c r="C624" s="1">
        <v>18</v>
      </c>
      <c r="D624" s="1">
        <v>4.2000000000000011</v>
      </c>
      <c r="E624" s="1">
        <v>6.5499999999999963</v>
      </c>
      <c r="F624" s="1">
        <v>8.8999999999999915</v>
      </c>
      <c r="G624" s="1">
        <v>3.381945016878761</v>
      </c>
      <c r="H624" s="1">
        <v>303</v>
      </c>
      <c r="I624" s="1"/>
      <c r="J624" s="1">
        <f>IF(B624&gt;11.91472, INDEX(B:B, ROW()), 0)</f>
        <v>15.96954730647224</v>
      </c>
      <c r="K624" s="1">
        <f>IF(G624&gt;3.22, INDEX(B:B, ROW()), 0)</f>
        <v>15.96954730647224</v>
      </c>
      <c r="L624" s="1">
        <f>IF(AND(J624&lt;&gt;0,K624&lt;&gt;0),INDEX(B:B,ROW()),"")</f>
        <v>15.96954730647224</v>
      </c>
      <c r="M624" s="1">
        <f>IF(B624&gt;14.31371, INDEX(B:B, ROW()), 0)</f>
        <v>15.96954730647224</v>
      </c>
      <c r="N624" s="1">
        <f>IF(G624&gt;4.493936, INDEX(B:B, ROW()), 0)</f>
        <v>0</v>
      </c>
      <c r="O624" s="1" t="str">
        <f>IF(AND(M624&lt;&gt;0,N624&lt;&gt;0),INDEX(B:B,ROW()),"")</f>
        <v/>
      </c>
    </row>
    <row r="625" spans="1:15" x14ac:dyDescent="0.35">
      <c r="A625" s="2">
        <v>2979</v>
      </c>
      <c r="B625" s="1">
        <v>14.330690205296181</v>
      </c>
      <c r="C625" s="1">
        <v>18</v>
      </c>
      <c r="D625" s="1">
        <v>4.2000000000000011</v>
      </c>
      <c r="E625" s="1">
        <v>6.6499999999999959</v>
      </c>
      <c r="F625" s="1">
        <v>9.0999999999999908</v>
      </c>
      <c r="G625" s="1">
        <v>3.3117169461277332</v>
      </c>
      <c r="H625" s="1">
        <v>296</v>
      </c>
      <c r="I625" s="1"/>
      <c r="J625" s="1">
        <f>IF(B625&gt;11.91472, INDEX(B:B, ROW()), 0)</f>
        <v>14.330690205296181</v>
      </c>
      <c r="K625" s="1">
        <f>IF(G625&gt;3.22, INDEX(B:B, ROW()), 0)</f>
        <v>14.330690205296181</v>
      </c>
      <c r="L625" s="1">
        <f>IF(AND(J625&lt;&gt;0,K625&lt;&gt;0),INDEX(B:B,ROW()),"")</f>
        <v>14.330690205296181</v>
      </c>
      <c r="M625" s="1">
        <f>IF(B625&gt;14.31371, INDEX(B:B, ROW()), 0)</f>
        <v>14.330690205296181</v>
      </c>
      <c r="N625" s="1">
        <f>IF(G625&gt;4.493936, INDEX(B:B, ROW()), 0)</f>
        <v>0</v>
      </c>
      <c r="O625" s="1" t="str">
        <f>IF(AND(M625&lt;&gt;0,N625&lt;&gt;0),INDEX(B:B,ROW()),"")</f>
        <v/>
      </c>
    </row>
    <row r="626" spans="1:15" x14ac:dyDescent="0.35">
      <c r="A626" s="2">
        <v>2980</v>
      </c>
      <c r="B626" s="1">
        <v>14.57689371833041</v>
      </c>
      <c r="C626" s="1">
        <v>18</v>
      </c>
      <c r="D626" s="1">
        <v>4.2000000000000011</v>
      </c>
      <c r="E626" s="1">
        <v>6.6999999999999957</v>
      </c>
      <c r="F626" s="1">
        <v>9.1999999999999904</v>
      </c>
      <c r="G626" s="1">
        <v>3.347335472827603</v>
      </c>
      <c r="H626" s="1">
        <v>296</v>
      </c>
      <c r="I626" s="1"/>
      <c r="J626" s="1">
        <f>IF(B626&gt;11.91472, INDEX(B:B, ROW()), 0)</f>
        <v>14.57689371833041</v>
      </c>
      <c r="K626" s="1">
        <f>IF(G626&gt;3.22, INDEX(B:B, ROW()), 0)</f>
        <v>14.57689371833041</v>
      </c>
      <c r="L626" s="1">
        <f>IF(AND(J626&lt;&gt;0,K626&lt;&gt;0),INDEX(B:B,ROW()),"")</f>
        <v>14.57689371833041</v>
      </c>
      <c r="M626" s="1">
        <f>IF(B626&gt;14.31371, INDEX(B:B, ROW()), 0)</f>
        <v>14.57689371833041</v>
      </c>
      <c r="N626" s="1">
        <f>IF(G626&gt;4.493936, INDEX(B:B, ROW()), 0)</f>
        <v>0</v>
      </c>
      <c r="O626" s="1" t="str">
        <f>IF(AND(M626&lt;&gt;0,N626&lt;&gt;0),INDEX(B:B,ROW()),"")</f>
        <v/>
      </c>
    </row>
    <row r="627" spans="1:15" x14ac:dyDescent="0.35">
      <c r="A627" s="2">
        <v>2981</v>
      </c>
      <c r="B627" s="1">
        <v>13.56875912803126</v>
      </c>
      <c r="C627" s="1">
        <v>18</v>
      </c>
      <c r="D627" s="1">
        <v>4.2000000000000011</v>
      </c>
      <c r="E627" s="1">
        <v>6.7499999999999956</v>
      </c>
      <c r="F627" s="1">
        <v>9.2999999999999901</v>
      </c>
      <c r="G627" s="1">
        <v>3.2671323372571961</v>
      </c>
      <c r="H627" s="1">
        <v>293</v>
      </c>
      <c r="I627" s="1"/>
      <c r="J627" s="1">
        <f>IF(B627&gt;11.91472, INDEX(B:B, ROW()), 0)</f>
        <v>13.56875912803126</v>
      </c>
      <c r="K627" s="1">
        <f>IF(G627&gt;3.22, INDEX(B:B, ROW()), 0)</f>
        <v>13.56875912803126</v>
      </c>
      <c r="L627" s="1">
        <f>IF(AND(J627&lt;&gt;0,K627&lt;&gt;0),INDEX(B:B,ROW()),"")</f>
        <v>13.56875912803126</v>
      </c>
      <c r="M627" s="1">
        <f>IF(B627&gt;14.31371, INDEX(B:B, ROW()), 0)</f>
        <v>0</v>
      </c>
      <c r="N627" s="1">
        <f>IF(G627&gt;4.493936, INDEX(B:B, ROW()), 0)</f>
        <v>0</v>
      </c>
      <c r="O627" s="1" t="str">
        <f>IF(AND(M627&lt;&gt;0,N627&lt;&gt;0),INDEX(B:B,ROW()),"")</f>
        <v/>
      </c>
    </row>
    <row r="628" spans="1:15" x14ac:dyDescent="0.35">
      <c r="A628" s="2">
        <v>3002</v>
      </c>
      <c r="B628" s="1">
        <v>15.818573582225721</v>
      </c>
      <c r="C628" s="1">
        <v>18</v>
      </c>
      <c r="D628" s="1">
        <v>4.3000000000000007</v>
      </c>
      <c r="E628" s="1">
        <v>5.9999999999999982</v>
      </c>
      <c r="F628" s="1">
        <v>7.6999999999999957</v>
      </c>
      <c r="G628" s="1">
        <v>3.2455801621860441</v>
      </c>
      <c r="H628" s="1">
        <v>319</v>
      </c>
      <c r="I628" s="1"/>
      <c r="J628" s="1">
        <f>IF(B628&gt;11.91472, INDEX(B:B, ROW()), 0)</f>
        <v>15.818573582225721</v>
      </c>
      <c r="K628" s="1">
        <f>IF(G628&gt;3.22, INDEX(B:B, ROW()), 0)</f>
        <v>15.818573582225721</v>
      </c>
      <c r="L628" s="1">
        <f>IF(AND(J628&lt;&gt;0,K628&lt;&gt;0),INDEX(B:B,ROW()),"")</f>
        <v>15.818573582225721</v>
      </c>
      <c r="M628" s="1">
        <f>IF(B628&gt;14.31371, INDEX(B:B, ROW()), 0)</f>
        <v>15.818573582225721</v>
      </c>
      <c r="N628" s="1">
        <f>IF(G628&gt;4.493936, INDEX(B:B, ROW()), 0)</f>
        <v>0</v>
      </c>
      <c r="O628" s="1" t="str">
        <f>IF(AND(M628&lt;&gt;0,N628&lt;&gt;0),INDEX(B:B,ROW()),"")</f>
        <v/>
      </c>
    </row>
    <row r="629" spans="1:15" x14ac:dyDescent="0.35">
      <c r="A629" s="2">
        <v>3007</v>
      </c>
      <c r="B629" s="1">
        <v>15.007355593776939</v>
      </c>
      <c r="C629" s="1">
        <v>18</v>
      </c>
      <c r="D629" s="1">
        <v>4.3000000000000007</v>
      </c>
      <c r="E629" s="1">
        <v>6.2499999999999973</v>
      </c>
      <c r="F629" s="1">
        <v>8.199999999999994</v>
      </c>
      <c r="G629" s="1">
        <v>3.2636451352868261</v>
      </c>
      <c r="H629" s="1">
        <v>295</v>
      </c>
      <c r="I629" s="1"/>
      <c r="J629" s="1">
        <f>IF(B629&gt;11.91472, INDEX(B:B, ROW()), 0)</f>
        <v>15.007355593776939</v>
      </c>
      <c r="K629" s="1">
        <f>IF(G629&gt;3.22, INDEX(B:B, ROW()), 0)</f>
        <v>15.007355593776939</v>
      </c>
      <c r="L629" s="1">
        <f>IF(AND(J629&lt;&gt;0,K629&lt;&gt;0),INDEX(B:B,ROW()),"")</f>
        <v>15.007355593776939</v>
      </c>
      <c r="M629" s="1">
        <f>IF(B629&gt;14.31371, INDEX(B:B, ROW()), 0)</f>
        <v>15.007355593776939</v>
      </c>
      <c r="N629" s="1">
        <f>IF(G629&gt;4.493936, INDEX(B:B, ROW()), 0)</f>
        <v>0</v>
      </c>
      <c r="O629" s="1" t="str">
        <f>IF(AND(M629&lt;&gt;0,N629&lt;&gt;0),INDEX(B:B,ROW()),"")</f>
        <v/>
      </c>
    </row>
    <row r="630" spans="1:15" x14ac:dyDescent="0.35">
      <c r="A630" s="2">
        <v>3008</v>
      </c>
      <c r="B630" s="1">
        <v>15.941943847055439</v>
      </c>
      <c r="C630" s="1">
        <v>18</v>
      </c>
      <c r="D630" s="1">
        <v>4.3000000000000007</v>
      </c>
      <c r="E630" s="1">
        <v>6.2999999999999972</v>
      </c>
      <c r="F630" s="1">
        <v>8.2999999999999936</v>
      </c>
      <c r="G630" s="1">
        <v>3.3647291073233139</v>
      </c>
      <c r="H630" s="1">
        <v>294</v>
      </c>
      <c r="I630" s="1"/>
      <c r="J630" s="1">
        <f>IF(B630&gt;11.91472, INDEX(B:B, ROW()), 0)</f>
        <v>15.941943847055439</v>
      </c>
      <c r="K630" s="1">
        <f>IF(G630&gt;3.22, INDEX(B:B, ROW()), 0)</f>
        <v>15.941943847055439</v>
      </c>
      <c r="L630" s="1">
        <f>IF(AND(J630&lt;&gt;0,K630&lt;&gt;0),INDEX(B:B,ROW()),"")</f>
        <v>15.941943847055439</v>
      </c>
      <c r="M630" s="1">
        <f>IF(B630&gt;14.31371, INDEX(B:B, ROW()), 0)</f>
        <v>15.941943847055439</v>
      </c>
      <c r="N630" s="1">
        <f>IF(G630&gt;4.493936, INDEX(B:B, ROW()), 0)</f>
        <v>0</v>
      </c>
      <c r="O630" s="1" t="str">
        <f>IF(AND(M630&lt;&gt;0,N630&lt;&gt;0),INDEX(B:B,ROW()),"")</f>
        <v/>
      </c>
    </row>
    <row r="631" spans="1:15" x14ac:dyDescent="0.35">
      <c r="A631" s="2">
        <v>3009</v>
      </c>
      <c r="B631" s="1">
        <v>16.055418531588899</v>
      </c>
      <c r="C631" s="1">
        <v>18</v>
      </c>
      <c r="D631" s="1">
        <v>4.3000000000000007</v>
      </c>
      <c r="E631" s="1">
        <v>6.349999999999997</v>
      </c>
      <c r="F631" s="1">
        <v>8.3999999999999932</v>
      </c>
      <c r="G631" s="1">
        <v>3.4155238854113619</v>
      </c>
      <c r="H631" s="1">
        <v>291</v>
      </c>
      <c r="I631" s="1"/>
      <c r="J631" s="1">
        <f>IF(B631&gt;11.91472, INDEX(B:B, ROW()), 0)</f>
        <v>16.055418531588899</v>
      </c>
      <c r="K631" s="1">
        <f>IF(G631&gt;3.22, INDEX(B:B, ROW()), 0)</f>
        <v>16.055418531588899</v>
      </c>
      <c r="L631" s="1">
        <f>IF(AND(J631&lt;&gt;0,K631&lt;&gt;0),INDEX(B:B,ROW()),"")</f>
        <v>16.055418531588899</v>
      </c>
      <c r="M631" s="1">
        <f>IF(B631&gt;14.31371, INDEX(B:B, ROW()), 0)</f>
        <v>16.055418531588899</v>
      </c>
      <c r="N631" s="1">
        <f>IF(G631&gt;4.493936, INDEX(B:B, ROW()), 0)</f>
        <v>0</v>
      </c>
      <c r="O631" s="1" t="str">
        <f>IF(AND(M631&lt;&gt;0,N631&lt;&gt;0),INDEX(B:B,ROW()),"")</f>
        <v/>
      </c>
    </row>
    <row r="632" spans="1:15" x14ac:dyDescent="0.35">
      <c r="A632" s="2">
        <v>3010</v>
      </c>
      <c r="B632" s="1">
        <v>15.728068066599089</v>
      </c>
      <c r="C632" s="1">
        <v>18</v>
      </c>
      <c r="D632" s="1">
        <v>4.3000000000000007</v>
      </c>
      <c r="E632" s="1">
        <v>6.3999999999999968</v>
      </c>
      <c r="F632" s="1">
        <v>8.4999999999999929</v>
      </c>
      <c r="G632" s="1">
        <v>3.4662779973939868</v>
      </c>
      <c r="H632" s="1">
        <v>288</v>
      </c>
      <c r="I632" s="1"/>
      <c r="J632" s="1">
        <f>IF(B632&gt;11.91472, INDEX(B:B, ROW()), 0)</f>
        <v>15.728068066599089</v>
      </c>
      <c r="K632" s="1">
        <f>IF(G632&gt;3.22, INDEX(B:B, ROW()), 0)</f>
        <v>15.728068066599089</v>
      </c>
      <c r="L632" s="1">
        <f>IF(AND(J632&lt;&gt;0,K632&lt;&gt;0),INDEX(B:B,ROW()),"")</f>
        <v>15.728068066599089</v>
      </c>
      <c r="M632" s="1">
        <f>IF(B632&gt;14.31371, INDEX(B:B, ROW()), 0)</f>
        <v>15.728068066599089</v>
      </c>
      <c r="N632" s="1">
        <f>IF(G632&gt;4.493936, INDEX(B:B, ROW()), 0)</f>
        <v>0</v>
      </c>
      <c r="O632" s="1" t="str">
        <f>IF(AND(M632&lt;&gt;0,N632&lt;&gt;0),INDEX(B:B,ROW()),"")</f>
        <v/>
      </c>
    </row>
    <row r="633" spans="1:15" x14ac:dyDescent="0.35">
      <c r="A633" s="2">
        <v>3011</v>
      </c>
      <c r="B633" s="1">
        <v>15.93789021269607</v>
      </c>
      <c r="C633" s="1">
        <v>18</v>
      </c>
      <c r="D633" s="1">
        <v>4.3000000000000007</v>
      </c>
      <c r="E633" s="1">
        <v>6.4499999999999966</v>
      </c>
      <c r="F633" s="1">
        <v>8.5999999999999925</v>
      </c>
      <c r="G633" s="1">
        <v>3.4932193835065299</v>
      </c>
      <c r="H633" s="1">
        <v>286</v>
      </c>
      <c r="I633" s="1"/>
      <c r="J633" s="1">
        <f>IF(B633&gt;11.91472, INDEX(B:B, ROW()), 0)</f>
        <v>15.93789021269607</v>
      </c>
      <c r="K633" s="1">
        <f>IF(G633&gt;3.22, INDEX(B:B, ROW()), 0)</f>
        <v>15.93789021269607</v>
      </c>
      <c r="L633" s="1">
        <f>IF(AND(J633&lt;&gt;0,K633&lt;&gt;0),INDEX(B:B,ROW()),"")</f>
        <v>15.93789021269607</v>
      </c>
      <c r="M633" s="1">
        <f>IF(B633&gt;14.31371, INDEX(B:B, ROW()), 0)</f>
        <v>15.93789021269607</v>
      </c>
      <c r="N633" s="1">
        <f>IF(G633&gt;4.493936, INDEX(B:B, ROW()), 0)</f>
        <v>0</v>
      </c>
      <c r="O633" s="1" t="str">
        <f>IF(AND(M633&lt;&gt;0,N633&lt;&gt;0),INDEX(B:B,ROW()),"")</f>
        <v/>
      </c>
    </row>
    <row r="634" spans="1:15" x14ac:dyDescent="0.35">
      <c r="A634" s="2">
        <v>3012</v>
      </c>
      <c r="B634" s="1">
        <v>16.255243015356921</v>
      </c>
      <c r="C634" s="1">
        <v>18</v>
      </c>
      <c r="D634" s="1">
        <v>4.3000000000000007</v>
      </c>
      <c r="E634" s="1">
        <v>6.4999999999999956</v>
      </c>
      <c r="F634" s="1">
        <v>8.6999999999999922</v>
      </c>
      <c r="G634" s="1">
        <v>3.525022307047907</v>
      </c>
      <c r="H634" s="1">
        <v>282</v>
      </c>
      <c r="I634" s="1"/>
      <c r="J634" s="1">
        <f>IF(B634&gt;11.91472, INDEX(B:B, ROW()), 0)</f>
        <v>16.255243015356921</v>
      </c>
      <c r="K634" s="1">
        <f>IF(G634&gt;3.22, INDEX(B:B, ROW()), 0)</f>
        <v>16.255243015356921</v>
      </c>
      <c r="L634" s="1">
        <f>IF(AND(J634&lt;&gt;0,K634&lt;&gt;0),INDEX(B:B,ROW()),"")</f>
        <v>16.255243015356921</v>
      </c>
      <c r="M634" s="1">
        <f>IF(B634&gt;14.31371, INDEX(B:B, ROW()), 0)</f>
        <v>16.255243015356921</v>
      </c>
      <c r="N634" s="1">
        <f>IF(G634&gt;4.493936, INDEX(B:B, ROW()), 0)</f>
        <v>0</v>
      </c>
      <c r="O634" s="1" t="str">
        <f>IF(AND(M634&lt;&gt;0,N634&lt;&gt;0),INDEX(B:B,ROW()),"")</f>
        <v/>
      </c>
    </row>
    <row r="635" spans="1:15" x14ac:dyDescent="0.35">
      <c r="A635" s="2">
        <v>3013</v>
      </c>
      <c r="B635" s="1">
        <v>15.9088743089989</v>
      </c>
      <c r="C635" s="1">
        <v>18</v>
      </c>
      <c r="D635" s="1">
        <v>4.3000000000000007</v>
      </c>
      <c r="E635" s="1">
        <v>6.5499999999999963</v>
      </c>
      <c r="F635" s="1">
        <v>8.7999999999999918</v>
      </c>
      <c r="G635" s="1">
        <v>3.4889966893672502</v>
      </c>
      <c r="H635" s="1">
        <v>278</v>
      </c>
      <c r="I635" s="1"/>
      <c r="J635" s="1">
        <f>IF(B635&gt;11.91472, INDEX(B:B, ROW()), 0)</f>
        <v>15.9088743089989</v>
      </c>
      <c r="K635" s="1">
        <f>IF(G635&gt;3.22, INDEX(B:B, ROW()), 0)</f>
        <v>15.9088743089989</v>
      </c>
      <c r="L635" s="1">
        <f>IF(AND(J635&lt;&gt;0,K635&lt;&gt;0),INDEX(B:B,ROW()),"")</f>
        <v>15.9088743089989</v>
      </c>
      <c r="M635" s="1">
        <f>IF(B635&gt;14.31371, INDEX(B:B, ROW()), 0)</f>
        <v>15.9088743089989</v>
      </c>
      <c r="N635" s="1">
        <f>IF(G635&gt;4.493936, INDEX(B:B, ROW()), 0)</f>
        <v>0</v>
      </c>
      <c r="O635" s="1" t="str">
        <f>IF(AND(M635&lt;&gt;0,N635&lt;&gt;0),INDEX(B:B,ROW()),"")</f>
        <v/>
      </c>
    </row>
    <row r="636" spans="1:15" x14ac:dyDescent="0.35">
      <c r="A636" s="2">
        <v>3014</v>
      </c>
      <c r="B636" s="1">
        <v>15.965308536585781</v>
      </c>
      <c r="C636" s="1">
        <v>18</v>
      </c>
      <c r="D636" s="1">
        <v>4.3000000000000007</v>
      </c>
      <c r="E636" s="1">
        <v>6.5999999999999961</v>
      </c>
      <c r="F636" s="1">
        <v>8.8999999999999915</v>
      </c>
      <c r="G636" s="1">
        <v>3.5034530633367922</v>
      </c>
      <c r="H636" s="1">
        <v>277</v>
      </c>
      <c r="I636" s="1"/>
      <c r="J636" s="1">
        <f>IF(B636&gt;11.91472, INDEX(B:B, ROW()), 0)</f>
        <v>15.965308536585781</v>
      </c>
      <c r="K636" s="1">
        <f>IF(G636&gt;3.22, INDEX(B:B, ROW()), 0)</f>
        <v>15.965308536585781</v>
      </c>
      <c r="L636" s="1">
        <f>IF(AND(J636&lt;&gt;0,K636&lt;&gt;0),INDEX(B:B,ROW()),"")</f>
        <v>15.965308536585781</v>
      </c>
      <c r="M636" s="1">
        <f>IF(B636&gt;14.31371, INDEX(B:B, ROW()), 0)</f>
        <v>15.965308536585781</v>
      </c>
      <c r="N636" s="1">
        <f>IF(G636&gt;4.493936, INDEX(B:B, ROW()), 0)</f>
        <v>0</v>
      </c>
      <c r="O636" s="1" t="str">
        <f>IF(AND(M636&lt;&gt;0,N636&lt;&gt;0),INDEX(B:B,ROW()),"")</f>
        <v/>
      </c>
    </row>
    <row r="637" spans="1:15" x14ac:dyDescent="0.35">
      <c r="A637" s="2">
        <v>3015</v>
      </c>
      <c r="B637" s="1">
        <v>14.32715666773422</v>
      </c>
      <c r="C637" s="1">
        <v>18</v>
      </c>
      <c r="D637" s="1">
        <v>4.3000000000000007</v>
      </c>
      <c r="E637" s="1">
        <v>6.6499999999999959</v>
      </c>
      <c r="F637" s="1">
        <v>8.9999999999999911</v>
      </c>
      <c r="G637" s="1">
        <v>3.4245869846356931</v>
      </c>
      <c r="H637" s="1">
        <v>271</v>
      </c>
      <c r="I637" s="1"/>
      <c r="J637" s="1">
        <f>IF(B637&gt;11.91472, INDEX(B:B, ROW()), 0)</f>
        <v>14.32715666773422</v>
      </c>
      <c r="K637" s="1">
        <f>IF(G637&gt;3.22, INDEX(B:B, ROW()), 0)</f>
        <v>14.32715666773422</v>
      </c>
      <c r="L637" s="1">
        <f>IF(AND(J637&lt;&gt;0,K637&lt;&gt;0),INDEX(B:B,ROW()),"")</f>
        <v>14.32715666773422</v>
      </c>
      <c r="M637" s="1">
        <f>IF(B637&gt;14.31371, INDEX(B:B, ROW()), 0)</f>
        <v>14.32715666773422</v>
      </c>
      <c r="N637" s="1">
        <f>IF(G637&gt;4.493936, INDEX(B:B, ROW()), 0)</f>
        <v>0</v>
      </c>
      <c r="O637" s="1" t="str">
        <f>IF(AND(M637&lt;&gt;0,N637&lt;&gt;0),INDEX(B:B,ROW()),"")</f>
        <v/>
      </c>
    </row>
    <row r="638" spans="1:15" x14ac:dyDescent="0.35">
      <c r="A638" s="2">
        <v>3016</v>
      </c>
      <c r="B638" s="1">
        <v>14.573360180768439</v>
      </c>
      <c r="C638" s="1">
        <v>18</v>
      </c>
      <c r="D638" s="1">
        <v>4.3000000000000007</v>
      </c>
      <c r="E638" s="1">
        <v>6.6999999999999957</v>
      </c>
      <c r="F638" s="1">
        <v>9.0999999999999908</v>
      </c>
      <c r="G638" s="1">
        <v>3.463794938120424</v>
      </c>
      <c r="H638" s="1">
        <v>271</v>
      </c>
      <c r="I638" s="1"/>
      <c r="J638" s="1">
        <f>IF(B638&gt;11.91472, INDEX(B:B, ROW()), 0)</f>
        <v>14.573360180768439</v>
      </c>
      <c r="K638" s="1">
        <f>IF(G638&gt;3.22, INDEX(B:B, ROW()), 0)</f>
        <v>14.573360180768439</v>
      </c>
      <c r="L638" s="1">
        <f>IF(AND(J638&lt;&gt;0,K638&lt;&gt;0),INDEX(B:B,ROW()),"")</f>
        <v>14.573360180768439</v>
      </c>
      <c r="M638" s="1">
        <f>IF(B638&gt;14.31371, INDEX(B:B, ROW()), 0)</f>
        <v>14.573360180768439</v>
      </c>
      <c r="N638" s="1">
        <f>IF(G638&gt;4.493936, INDEX(B:B, ROW()), 0)</f>
        <v>0</v>
      </c>
      <c r="O638" s="1" t="str">
        <f>IF(AND(M638&lt;&gt;0,N638&lt;&gt;0),INDEX(B:B,ROW()),"")</f>
        <v/>
      </c>
    </row>
    <row r="639" spans="1:15" x14ac:dyDescent="0.35">
      <c r="A639" s="2">
        <v>3017</v>
      </c>
      <c r="B639" s="1">
        <v>13.565225590469289</v>
      </c>
      <c r="C639" s="1">
        <v>18</v>
      </c>
      <c r="D639" s="1">
        <v>4.3000000000000007</v>
      </c>
      <c r="E639" s="1">
        <v>6.7499999999999956</v>
      </c>
      <c r="F639" s="1">
        <v>9.1999999999999904</v>
      </c>
      <c r="G639" s="1">
        <v>3.378398644338072</v>
      </c>
      <c r="H639" s="1">
        <v>268</v>
      </c>
      <c r="I639" s="1"/>
      <c r="J639" s="1">
        <f>IF(B639&gt;11.91472, INDEX(B:B, ROW()), 0)</f>
        <v>13.565225590469289</v>
      </c>
      <c r="K639" s="1">
        <f>IF(G639&gt;3.22, INDEX(B:B, ROW()), 0)</f>
        <v>13.565225590469289</v>
      </c>
      <c r="L639" s="1">
        <f>IF(AND(J639&lt;&gt;0,K639&lt;&gt;0),INDEX(B:B,ROW()),"")</f>
        <v>13.565225590469289</v>
      </c>
      <c r="M639" s="1">
        <f>IF(B639&gt;14.31371, INDEX(B:B, ROW()), 0)</f>
        <v>0</v>
      </c>
      <c r="N639" s="1">
        <f>IF(G639&gt;4.493936, INDEX(B:B, ROW()), 0)</f>
        <v>0</v>
      </c>
      <c r="O639" s="1" t="str">
        <f>IF(AND(M639&lt;&gt;0,N639&lt;&gt;0),INDEX(B:B,ROW()),"")</f>
        <v/>
      </c>
    </row>
    <row r="640" spans="1:15" x14ac:dyDescent="0.35">
      <c r="A640" s="2">
        <v>3033</v>
      </c>
      <c r="B640" s="1">
        <v>15.34120245375008</v>
      </c>
      <c r="C640" s="1">
        <v>18</v>
      </c>
      <c r="D640" s="1">
        <v>4.4000000000000012</v>
      </c>
      <c r="E640" s="1">
        <v>5.8</v>
      </c>
      <c r="F640" s="1">
        <v>7.1999999999999984</v>
      </c>
      <c r="G640" s="1">
        <v>3.300605379856381</v>
      </c>
      <c r="H640" s="1">
        <v>296</v>
      </c>
      <c r="I640" s="1"/>
      <c r="J640" s="1">
        <f>IF(B640&gt;11.91472, INDEX(B:B, ROW()), 0)</f>
        <v>15.34120245375008</v>
      </c>
      <c r="K640" s="1">
        <f>IF(G640&gt;3.22, INDEX(B:B, ROW()), 0)</f>
        <v>15.34120245375008</v>
      </c>
      <c r="L640" s="1">
        <f>IF(AND(J640&lt;&gt;0,K640&lt;&gt;0),INDEX(B:B,ROW()),"")</f>
        <v>15.34120245375008</v>
      </c>
      <c r="M640" s="1">
        <f>IF(B640&gt;14.31371, INDEX(B:B, ROW()), 0)</f>
        <v>15.34120245375008</v>
      </c>
      <c r="N640" s="1">
        <f>IF(G640&gt;4.493936, INDEX(B:B, ROW()), 0)</f>
        <v>0</v>
      </c>
      <c r="O640" s="1" t="str">
        <f>IF(AND(M640&lt;&gt;0,N640&lt;&gt;0),INDEX(B:B,ROW()),"")</f>
        <v/>
      </c>
    </row>
    <row r="641" spans="1:15" x14ac:dyDescent="0.35">
      <c r="A641" s="2">
        <v>3034</v>
      </c>
      <c r="B641" s="1">
        <v>15.62491385284225</v>
      </c>
      <c r="C641" s="1">
        <v>18</v>
      </c>
      <c r="D641" s="1">
        <v>4.4000000000000012</v>
      </c>
      <c r="E641" s="1">
        <v>5.85</v>
      </c>
      <c r="F641" s="1">
        <v>7.299999999999998</v>
      </c>
      <c r="G641" s="1">
        <v>3.409658618417839</v>
      </c>
      <c r="H641" s="1">
        <v>294</v>
      </c>
      <c r="I641" s="1"/>
      <c r="J641" s="1">
        <f>IF(B641&gt;11.91472, INDEX(B:B, ROW()), 0)</f>
        <v>15.62491385284225</v>
      </c>
      <c r="K641" s="1">
        <f>IF(G641&gt;3.22, INDEX(B:B, ROW()), 0)</f>
        <v>15.62491385284225</v>
      </c>
      <c r="L641" s="1">
        <f>IF(AND(J641&lt;&gt;0,K641&lt;&gt;0),INDEX(B:B,ROW()),"")</f>
        <v>15.62491385284225</v>
      </c>
      <c r="M641" s="1">
        <f>IF(B641&gt;14.31371, INDEX(B:B, ROW()), 0)</f>
        <v>15.62491385284225</v>
      </c>
      <c r="N641" s="1">
        <f>IF(G641&gt;4.493936, INDEX(B:B, ROW()), 0)</f>
        <v>0</v>
      </c>
      <c r="O641" s="1" t="str">
        <f>IF(AND(M641&lt;&gt;0,N641&lt;&gt;0),INDEX(B:B,ROW()),"")</f>
        <v/>
      </c>
    </row>
    <row r="642" spans="1:15" x14ac:dyDescent="0.35">
      <c r="A642" s="2">
        <v>3035</v>
      </c>
      <c r="B642" s="1">
        <v>14.680359988407069</v>
      </c>
      <c r="C642" s="1">
        <v>18</v>
      </c>
      <c r="D642" s="1">
        <v>4.4000000000000012</v>
      </c>
      <c r="E642" s="1">
        <v>5.8999999999999986</v>
      </c>
      <c r="F642" s="1">
        <v>7.3999999999999977</v>
      </c>
      <c r="G642" s="1">
        <v>3.3581318673921978</v>
      </c>
      <c r="H642" s="1">
        <v>287</v>
      </c>
      <c r="I642" s="1"/>
      <c r="J642" s="1">
        <f>IF(B642&gt;11.91472, INDEX(B:B, ROW()), 0)</f>
        <v>14.680359988407069</v>
      </c>
      <c r="K642" s="1">
        <f>IF(G642&gt;3.22, INDEX(B:B, ROW()), 0)</f>
        <v>14.680359988407069</v>
      </c>
      <c r="L642" s="1">
        <f>IF(AND(J642&lt;&gt;0,K642&lt;&gt;0),INDEX(B:B,ROW()),"")</f>
        <v>14.680359988407069</v>
      </c>
      <c r="M642" s="1">
        <f>IF(B642&gt;14.31371, INDEX(B:B, ROW()), 0)</f>
        <v>14.680359988407069</v>
      </c>
      <c r="N642" s="1">
        <f>IF(G642&gt;4.493936, INDEX(B:B, ROW()), 0)</f>
        <v>0</v>
      </c>
      <c r="O642" s="1" t="str">
        <f>IF(AND(M642&lt;&gt;0,N642&lt;&gt;0),INDEX(B:B,ROW()),"")</f>
        <v/>
      </c>
    </row>
    <row r="643" spans="1:15" x14ac:dyDescent="0.35">
      <c r="A643" s="2">
        <v>3036</v>
      </c>
      <c r="B643" s="1">
        <v>15.359567610115031</v>
      </c>
      <c r="C643" s="1">
        <v>18</v>
      </c>
      <c r="D643" s="1">
        <v>4.4000000000000012</v>
      </c>
      <c r="E643" s="1">
        <v>5.9499999999999993</v>
      </c>
      <c r="F643" s="1">
        <v>7.4999999999999973</v>
      </c>
      <c r="G643" s="1">
        <v>3.51516538579502</v>
      </c>
      <c r="H643" s="1">
        <v>284</v>
      </c>
      <c r="I643" s="1"/>
      <c r="J643" s="1">
        <f>IF(B643&gt;11.91472, INDEX(B:B, ROW()), 0)</f>
        <v>15.359567610115031</v>
      </c>
      <c r="K643" s="1">
        <f>IF(G643&gt;3.22, INDEX(B:B, ROW()), 0)</f>
        <v>15.359567610115031</v>
      </c>
      <c r="L643" s="1">
        <f>IF(AND(J643&lt;&gt;0,K643&lt;&gt;0),INDEX(B:B,ROW()),"")</f>
        <v>15.359567610115031</v>
      </c>
      <c r="M643" s="1">
        <f>IF(B643&gt;14.31371, INDEX(B:B, ROW()), 0)</f>
        <v>15.359567610115031</v>
      </c>
      <c r="N643" s="1">
        <f>IF(G643&gt;4.493936, INDEX(B:B, ROW()), 0)</f>
        <v>0</v>
      </c>
      <c r="O643" s="1" t="str">
        <f>IF(AND(M643&lt;&gt;0,N643&lt;&gt;0),INDEX(B:B,ROW()),"")</f>
        <v/>
      </c>
    </row>
    <row r="644" spans="1:15" x14ac:dyDescent="0.35">
      <c r="A644" s="2">
        <v>3037</v>
      </c>
      <c r="B644" s="1">
        <v>16.064275258717711</v>
      </c>
      <c r="C644" s="1">
        <v>18</v>
      </c>
      <c r="D644" s="1">
        <v>4.4000000000000012</v>
      </c>
      <c r="E644" s="1">
        <v>5.9999999999999991</v>
      </c>
      <c r="F644" s="1">
        <v>7.599999999999997</v>
      </c>
      <c r="G644" s="1">
        <v>3.6631691370957928</v>
      </c>
      <c r="H644" s="1">
        <v>283</v>
      </c>
      <c r="I644" s="1"/>
      <c r="J644" s="1">
        <f>IF(B644&gt;11.91472, INDEX(B:B, ROW()), 0)</f>
        <v>16.064275258717711</v>
      </c>
      <c r="K644" s="1">
        <f>IF(G644&gt;3.22, INDEX(B:B, ROW()), 0)</f>
        <v>16.064275258717711</v>
      </c>
      <c r="L644" s="1">
        <f>IF(AND(J644&lt;&gt;0,K644&lt;&gt;0),INDEX(B:B,ROW()),"")</f>
        <v>16.064275258717711</v>
      </c>
      <c r="M644" s="1">
        <f>IF(B644&gt;14.31371, INDEX(B:B, ROW()), 0)</f>
        <v>16.064275258717711</v>
      </c>
      <c r="N644" s="1">
        <f>IF(G644&gt;4.493936, INDEX(B:B, ROW()), 0)</f>
        <v>0</v>
      </c>
      <c r="O644" s="1" t="str">
        <f>IF(AND(M644&lt;&gt;0,N644&lt;&gt;0),INDEX(B:B,ROW()),"")</f>
        <v/>
      </c>
    </row>
    <row r="645" spans="1:15" x14ac:dyDescent="0.35">
      <c r="A645" s="2">
        <v>3038</v>
      </c>
      <c r="B645" s="1">
        <v>14.377373396865339</v>
      </c>
      <c r="C645" s="1">
        <v>18</v>
      </c>
      <c r="D645" s="1">
        <v>4.4000000000000012</v>
      </c>
      <c r="E645" s="1">
        <v>6.0499999999999989</v>
      </c>
      <c r="F645" s="1">
        <v>7.6999999999999966</v>
      </c>
      <c r="G645" s="1">
        <v>3.4983323880758248</v>
      </c>
      <c r="H645" s="1">
        <v>280</v>
      </c>
      <c r="I645" s="1"/>
      <c r="J645" s="1">
        <f>IF(B645&gt;11.91472, INDEX(B:B, ROW()), 0)</f>
        <v>14.377373396865339</v>
      </c>
      <c r="K645" s="1">
        <f>IF(G645&gt;3.22, INDEX(B:B, ROW()), 0)</f>
        <v>14.377373396865339</v>
      </c>
      <c r="L645" s="1">
        <f>IF(AND(J645&lt;&gt;0,K645&lt;&gt;0),INDEX(B:B,ROW()),"")</f>
        <v>14.377373396865339</v>
      </c>
      <c r="M645" s="1">
        <f>IF(B645&gt;14.31371, INDEX(B:B, ROW()), 0)</f>
        <v>14.377373396865339</v>
      </c>
      <c r="N645" s="1">
        <f>IF(G645&gt;4.493936, INDEX(B:B, ROW()), 0)</f>
        <v>0</v>
      </c>
      <c r="O645" s="1" t="str">
        <f>IF(AND(M645&lt;&gt;0,N645&lt;&gt;0),INDEX(B:B,ROW()),"")</f>
        <v/>
      </c>
    </row>
    <row r="646" spans="1:15" x14ac:dyDescent="0.35">
      <c r="A646" s="2">
        <v>3039</v>
      </c>
      <c r="B646" s="1">
        <v>14.64973649404071</v>
      </c>
      <c r="C646" s="1">
        <v>18</v>
      </c>
      <c r="D646" s="1">
        <v>4.4000000000000012</v>
      </c>
      <c r="E646" s="1">
        <v>6.0999999999999988</v>
      </c>
      <c r="F646" s="1">
        <v>7.7999999999999963</v>
      </c>
      <c r="G646" s="1">
        <v>3.5607222393361142</v>
      </c>
      <c r="H646" s="1">
        <v>272</v>
      </c>
      <c r="I646" s="1"/>
      <c r="J646" s="1">
        <f>IF(B646&gt;11.91472, INDEX(B:B, ROW()), 0)</f>
        <v>14.64973649404071</v>
      </c>
      <c r="K646" s="1">
        <f>IF(G646&gt;3.22, INDEX(B:B, ROW()), 0)</f>
        <v>14.64973649404071</v>
      </c>
      <c r="L646" s="1">
        <f>IF(AND(J646&lt;&gt;0,K646&lt;&gt;0),INDEX(B:B,ROW()),"")</f>
        <v>14.64973649404071</v>
      </c>
      <c r="M646" s="1">
        <f>IF(B646&gt;14.31371, INDEX(B:B, ROW()), 0)</f>
        <v>14.64973649404071</v>
      </c>
      <c r="N646" s="1">
        <f>IF(G646&gt;4.493936, INDEX(B:B, ROW()), 0)</f>
        <v>0</v>
      </c>
      <c r="O646" s="1" t="str">
        <f>IF(AND(M646&lt;&gt;0,N646&lt;&gt;0),INDEX(B:B,ROW()),"")</f>
        <v/>
      </c>
    </row>
    <row r="647" spans="1:15" x14ac:dyDescent="0.35">
      <c r="A647" s="2">
        <v>3040</v>
      </c>
      <c r="B647" s="1">
        <v>15.02233540793239</v>
      </c>
      <c r="C647" s="1">
        <v>18</v>
      </c>
      <c r="D647" s="1">
        <v>4.4000000000000012</v>
      </c>
      <c r="E647" s="1">
        <v>6.1499999999999986</v>
      </c>
      <c r="F647" s="1">
        <v>7.8999999999999959</v>
      </c>
      <c r="G647" s="1">
        <v>3.6462037073355251</v>
      </c>
      <c r="H647" s="1">
        <v>269</v>
      </c>
      <c r="I647" s="1"/>
      <c r="J647" s="1">
        <f>IF(B647&gt;11.91472, INDEX(B:B, ROW()), 0)</f>
        <v>15.02233540793239</v>
      </c>
      <c r="K647" s="1">
        <f>IF(G647&gt;3.22, INDEX(B:B, ROW()), 0)</f>
        <v>15.02233540793239</v>
      </c>
      <c r="L647" s="1">
        <f>IF(AND(J647&lt;&gt;0,K647&lt;&gt;0),INDEX(B:B,ROW()),"")</f>
        <v>15.02233540793239</v>
      </c>
      <c r="M647" s="1">
        <f>IF(B647&gt;14.31371, INDEX(B:B, ROW()), 0)</f>
        <v>15.02233540793239</v>
      </c>
      <c r="N647" s="1">
        <f>IF(G647&gt;4.493936, INDEX(B:B, ROW()), 0)</f>
        <v>0</v>
      </c>
      <c r="O647" s="1" t="str">
        <f>IF(AND(M647&lt;&gt;0,N647&lt;&gt;0),INDEX(B:B,ROW()),"")</f>
        <v/>
      </c>
    </row>
    <row r="648" spans="1:15" x14ac:dyDescent="0.35">
      <c r="A648" s="2">
        <v>3041</v>
      </c>
      <c r="B648" s="1">
        <v>14.25191958439313</v>
      </c>
      <c r="C648" s="1">
        <v>18</v>
      </c>
      <c r="D648" s="1">
        <v>4.4000000000000012</v>
      </c>
      <c r="E648" s="1">
        <v>6.1999999999999984</v>
      </c>
      <c r="F648" s="1">
        <v>7.9999999999999956</v>
      </c>
      <c r="G648" s="1">
        <v>3.594850307264859</v>
      </c>
      <c r="H648" s="1">
        <v>264</v>
      </c>
      <c r="I648" s="1"/>
      <c r="J648" s="1">
        <f>IF(B648&gt;11.91472, INDEX(B:B, ROW()), 0)</f>
        <v>14.25191958439313</v>
      </c>
      <c r="K648" s="1">
        <f>IF(G648&gt;3.22, INDEX(B:B, ROW()), 0)</f>
        <v>14.25191958439313</v>
      </c>
      <c r="L648" s="1">
        <f>IF(AND(J648&lt;&gt;0,K648&lt;&gt;0),INDEX(B:B,ROW()),"")</f>
        <v>14.25191958439313</v>
      </c>
      <c r="M648" s="1">
        <f>IF(B648&gt;14.31371, INDEX(B:B, ROW()), 0)</f>
        <v>0</v>
      </c>
      <c r="N648" s="1">
        <f>IF(G648&gt;4.493936, INDEX(B:B, ROW()), 0)</f>
        <v>0</v>
      </c>
      <c r="O648" s="1" t="str">
        <f>IF(AND(M648&lt;&gt;0,N648&lt;&gt;0),INDEX(B:B,ROW()),"")</f>
        <v/>
      </c>
    </row>
    <row r="649" spans="1:15" x14ac:dyDescent="0.35">
      <c r="A649" s="2">
        <v>3042</v>
      </c>
      <c r="B649" s="1">
        <v>14.52059411654019</v>
      </c>
      <c r="C649" s="1">
        <v>18</v>
      </c>
      <c r="D649" s="1">
        <v>4.4000000000000012</v>
      </c>
      <c r="E649" s="1">
        <v>6.2499999999999982</v>
      </c>
      <c r="F649" s="1">
        <v>8.0999999999999943</v>
      </c>
      <c r="G649" s="1">
        <v>3.6425863739264068</v>
      </c>
      <c r="H649" s="1">
        <v>260</v>
      </c>
      <c r="I649" s="1"/>
      <c r="J649" s="1">
        <f>IF(B649&gt;11.91472, INDEX(B:B, ROW()), 0)</f>
        <v>14.52059411654019</v>
      </c>
      <c r="K649" s="1">
        <f>IF(G649&gt;3.22, INDEX(B:B, ROW()), 0)</f>
        <v>14.52059411654019</v>
      </c>
      <c r="L649" s="1">
        <f>IF(AND(J649&lt;&gt;0,K649&lt;&gt;0),INDEX(B:B,ROW()),"")</f>
        <v>14.52059411654019</v>
      </c>
      <c r="M649" s="1">
        <f>IF(B649&gt;14.31371, INDEX(B:B, ROW()), 0)</f>
        <v>14.52059411654019</v>
      </c>
      <c r="N649" s="1">
        <f>IF(G649&gt;4.493936, INDEX(B:B, ROW()), 0)</f>
        <v>0</v>
      </c>
      <c r="O649" s="1" t="str">
        <f>IF(AND(M649&lt;&gt;0,N649&lt;&gt;0),INDEX(B:B,ROW()),"")</f>
        <v/>
      </c>
    </row>
    <row r="650" spans="1:15" x14ac:dyDescent="0.35">
      <c r="A650" s="2">
        <v>3043</v>
      </c>
      <c r="B650" s="1">
        <v>16.299329349877951</v>
      </c>
      <c r="C650" s="1">
        <v>18</v>
      </c>
      <c r="D650" s="1">
        <v>4.4000000000000012</v>
      </c>
      <c r="E650" s="1">
        <v>6.2999999999999989</v>
      </c>
      <c r="F650" s="1">
        <v>8.1999999999999957</v>
      </c>
      <c r="G650" s="1">
        <v>3.8770475557002588</v>
      </c>
      <c r="H650" s="1">
        <v>259</v>
      </c>
      <c r="I650" s="1"/>
      <c r="J650" s="1">
        <f>IF(B650&gt;11.91472, INDEX(B:B, ROW()), 0)</f>
        <v>16.299329349877951</v>
      </c>
      <c r="K650" s="1">
        <f>IF(G650&gt;3.22, INDEX(B:B, ROW()), 0)</f>
        <v>16.299329349877951</v>
      </c>
      <c r="L650" s="1">
        <f>IF(AND(J650&lt;&gt;0,K650&lt;&gt;0),INDEX(B:B,ROW()),"")</f>
        <v>16.299329349877951</v>
      </c>
      <c r="M650" s="1">
        <f>IF(B650&gt;14.31371, INDEX(B:B, ROW()), 0)</f>
        <v>16.299329349877951</v>
      </c>
      <c r="N650" s="1">
        <f>IF(G650&gt;4.493936, INDEX(B:B, ROW()), 0)</f>
        <v>0</v>
      </c>
      <c r="O650" s="1" t="str">
        <f>IF(AND(M650&lt;&gt;0,N650&lt;&gt;0),INDEX(B:B,ROW()),"")</f>
        <v/>
      </c>
    </row>
    <row r="651" spans="1:15" x14ac:dyDescent="0.35">
      <c r="A651" s="2">
        <v>3044</v>
      </c>
      <c r="B651" s="1">
        <v>16.321229573883251</v>
      </c>
      <c r="C651" s="1">
        <v>18</v>
      </c>
      <c r="D651" s="1">
        <v>4.4000000000000012</v>
      </c>
      <c r="E651" s="1">
        <v>6.3499999999999979</v>
      </c>
      <c r="F651" s="1">
        <v>8.2999999999999936</v>
      </c>
      <c r="G651" s="1">
        <v>3.9397282814681289</v>
      </c>
      <c r="H651" s="1">
        <v>255</v>
      </c>
      <c r="I651" s="1"/>
      <c r="J651" s="1">
        <f>IF(B651&gt;11.91472, INDEX(B:B, ROW()), 0)</f>
        <v>16.321229573883251</v>
      </c>
      <c r="K651" s="1">
        <f>IF(G651&gt;3.22, INDEX(B:B, ROW()), 0)</f>
        <v>16.321229573883251</v>
      </c>
      <c r="L651" s="1">
        <f>IF(AND(J651&lt;&gt;0,K651&lt;&gt;0),INDEX(B:B,ROW()),"")</f>
        <v>16.321229573883251</v>
      </c>
      <c r="M651" s="1">
        <f>IF(B651&gt;14.31371, INDEX(B:B, ROW()), 0)</f>
        <v>16.321229573883251</v>
      </c>
      <c r="N651" s="1">
        <f>IF(G651&gt;4.493936, INDEX(B:B, ROW()), 0)</f>
        <v>0</v>
      </c>
      <c r="O651" s="1" t="str">
        <f>IF(AND(M651&lt;&gt;0,N651&lt;&gt;0),INDEX(B:B,ROW()),"")</f>
        <v/>
      </c>
    </row>
    <row r="652" spans="1:15" x14ac:dyDescent="0.35">
      <c r="A652" s="2">
        <v>3045</v>
      </c>
      <c r="B652" s="1">
        <v>15.993879108893459</v>
      </c>
      <c r="C652" s="1">
        <v>18</v>
      </c>
      <c r="D652" s="1">
        <v>4.4000000000000012</v>
      </c>
      <c r="E652" s="1">
        <v>6.3999999999999986</v>
      </c>
      <c r="F652" s="1">
        <v>8.399999999999995</v>
      </c>
      <c r="G652" s="1">
        <v>4.0298863400505578</v>
      </c>
      <c r="H652" s="1">
        <v>252</v>
      </c>
      <c r="I652" s="1"/>
      <c r="J652" s="1">
        <f>IF(B652&gt;11.91472, INDEX(B:B, ROW()), 0)</f>
        <v>15.993879108893459</v>
      </c>
      <c r="K652" s="1">
        <f>IF(G652&gt;3.22, INDEX(B:B, ROW()), 0)</f>
        <v>15.993879108893459</v>
      </c>
      <c r="L652" s="1">
        <f>IF(AND(J652&lt;&gt;0,K652&lt;&gt;0),INDEX(B:B,ROW()),"")</f>
        <v>15.993879108893459</v>
      </c>
      <c r="M652" s="1">
        <f>IF(B652&gt;14.31371, INDEX(B:B, ROW()), 0)</f>
        <v>15.993879108893459</v>
      </c>
      <c r="N652" s="1">
        <f>IF(G652&gt;4.493936, INDEX(B:B, ROW()), 0)</f>
        <v>0</v>
      </c>
      <c r="O652" s="1" t="str">
        <f>IF(AND(M652&lt;&gt;0,N652&lt;&gt;0),INDEX(B:B,ROW()),"")</f>
        <v/>
      </c>
    </row>
    <row r="653" spans="1:15" x14ac:dyDescent="0.35">
      <c r="A653" s="2">
        <v>3046</v>
      </c>
      <c r="B653" s="1">
        <v>16.179861577783111</v>
      </c>
      <c r="C653" s="1">
        <v>18</v>
      </c>
      <c r="D653" s="1">
        <v>4.4000000000000012</v>
      </c>
      <c r="E653" s="1">
        <v>6.4499999999999984</v>
      </c>
      <c r="F653" s="1">
        <v>8.4999999999999929</v>
      </c>
      <c r="G653" s="1">
        <v>4.0708225561500626</v>
      </c>
      <c r="H653" s="1">
        <v>251</v>
      </c>
      <c r="I653" s="1"/>
      <c r="J653" s="1">
        <f>IF(B653&gt;11.91472, INDEX(B:B, ROW()), 0)</f>
        <v>16.179861577783111</v>
      </c>
      <c r="K653" s="1">
        <f>IF(G653&gt;3.22, INDEX(B:B, ROW()), 0)</f>
        <v>16.179861577783111</v>
      </c>
      <c r="L653" s="1">
        <f>IF(AND(J653&lt;&gt;0,K653&lt;&gt;0),INDEX(B:B,ROW()),"")</f>
        <v>16.179861577783111</v>
      </c>
      <c r="M653" s="1">
        <f>IF(B653&gt;14.31371, INDEX(B:B, ROW()), 0)</f>
        <v>16.179861577783111</v>
      </c>
      <c r="N653" s="1">
        <f>IF(G653&gt;4.493936, INDEX(B:B, ROW()), 0)</f>
        <v>0</v>
      </c>
      <c r="O653" s="1" t="str">
        <f>IF(AND(M653&lt;&gt;0,N653&lt;&gt;0),INDEX(B:B,ROW()),"")</f>
        <v/>
      </c>
    </row>
    <row r="654" spans="1:15" x14ac:dyDescent="0.35">
      <c r="A654" s="2">
        <v>3047</v>
      </c>
      <c r="B654" s="1">
        <v>16.52704152772208</v>
      </c>
      <c r="C654" s="1">
        <v>18</v>
      </c>
      <c r="D654" s="1">
        <v>4.4000000000000012</v>
      </c>
      <c r="E654" s="1">
        <v>6.4999999999999982</v>
      </c>
      <c r="F654" s="1">
        <v>8.5999999999999943</v>
      </c>
      <c r="G654" s="1">
        <v>4.1191019259681489</v>
      </c>
      <c r="H654" s="1">
        <v>247</v>
      </c>
      <c r="I654" s="1"/>
      <c r="J654" s="1">
        <f>IF(B654&gt;11.91472, INDEX(B:B, ROW()), 0)</f>
        <v>16.52704152772208</v>
      </c>
      <c r="K654" s="1">
        <f>IF(G654&gt;3.22, INDEX(B:B, ROW()), 0)</f>
        <v>16.52704152772208</v>
      </c>
      <c r="L654" s="1">
        <f>IF(AND(J654&lt;&gt;0,K654&lt;&gt;0),INDEX(B:B,ROW()),"")</f>
        <v>16.52704152772208</v>
      </c>
      <c r="M654" s="1">
        <f>IF(B654&gt;14.31371, INDEX(B:B, ROW()), 0)</f>
        <v>16.52704152772208</v>
      </c>
      <c r="N654" s="1">
        <f>IF(G654&gt;4.493936, INDEX(B:B, ROW()), 0)</f>
        <v>0</v>
      </c>
      <c r="O654" s="1" t="str">
        <f>IF(AND(M654&lt;&gt;0,N654&lt;&gt;0),INDEX(B:B,ROW()),"")</f>
        <v/>
      </c>
    </row>
    <row r="655" spans="1:15" x14ac:dyDescent="0.35">
      <c r="A655" s="2">
        <v>3048</v>
      </c>
      <c r="B655" s="1">
        <v>16.488855287292949</v>
      </c>
      <c r="C655" s="1">
        <v>18</v>
      </c>
      <c r="D655" s="1">
        <v>4.4000000000000012</v>
      </c>
      <c r="E655" s="1">
        <v>6.5499999999999972</v>
      </c>
      <c r="F655" s="1">
        <v>8.6999999999999922</v>
      </c>
      <c r="G655" s="1">
        <v>4.1209835771125469</v>
      </c>
      <c r="H655" s="1">
        <v>244</v>
      </c>
      <c r="I655" s="1"/>
      <c r="J655" s="1">
        <f>IF(B655&gt;11.91472, INDEX(B:B, ROW()), 0)</f>
        <v>16.488855287292949</v>
      </c>
      <c r="K655" s="1">
        <f>IF(G655&gt;3.22, INDEX(B:B, ROW()), 0)</f>
        <v>16.488855287292949</v>
      </c>
      <c r="L655" s="1">
        <f>IF(AND(J655&lt;&gt;0,K655&lt;&gt;0),INDEX(B:B,ROW()),"")</f>
        <v>16.488855287292949</v>
      </c>
      <c r="M655" s="1">
        <f>IF(B655&gt;14.31371, INDEX(B:B, ROW()), 0)</f>
        <v>16.488855287292949</v>
      </c>
      <c r="N655" s="1">
        <f>IF(G655&gt;4.493936, INDEX(B:B, ROW()), 0)</f>
        <v>0</v>
      </c>
      <c r="O655" s="1" t="str">
        <f>IF(AND(M655&lt;&gt;0,N655&lt;&gt;0),INDEX(B:B,ROW()),"")</f>
        <v/>
      </c>
    </row>
    <row r="656" spans="1:15" x14ac:dyDescent="0.35">
      <c r="A656" s="2">
        <v>3049</v>
      </c>
      <c r="B656" s="1">
        <v>16.25302502130484</v>
      </c>
      <c r="C656" s="1">
        <v>18</v>
      </c>
      <c r="D656" s="1">
        <v>4.4000000000000012</v>
      </c>
      <c r="E656" s="1">
        <v>6.5999999999999979</v>
      </c>
      <c r="F656" s="1">
        <v>8.7999999999999936</v>
      </c>
      <c r="G656" s="1">
        <v>4.0968236049588453</v>
      </c>
      <c r="H656" s="1">
        <v>241</v>
      </c>
      <c r="I656" s="1"/>
      <c r="J656" s="1">
        <f>IF(B656&gt;11.91472, INDEX(B:B, ROW()), 0)</f>
        <v>16.25302502130484</v>
      </c>
      <c r="K656" s="1">
        <f>IF(G656&gt;3.22, INDEX(B:B, ROW()), 0)</f>
        <v>16.25302502130484</v>
      </c>
      <c r="L656" s="1">
        <f>IF(AND(J656&lt;&gt;0,K656&lt;&gt;0),INDEX(B:B,ROW()),"")</f>
        <v>16.25302502130484</v>
      </c>
      <c r="M656" s="1">
        <f>IF(B656&gt;14.31371, INDEX(B:B, ROW()), 0)</f>
        <v>16.25302502130484</v>
      </c>
      <c r="N656" s="1">
        <f>IF(G656&gt;4.493936, INDEX(B:B, ROW()), 0)</f>
        <v>0</v>
      </c>
      <c r="O656" s="1" t="str">
        <f>IF(AND(M656&lt;&gt;0,N656&lt;&gt;0),INDEX(B:B,ROW()),"")</f>
        <v/>
      </c>
    </row>
    <row r="657" spans="1:15" x14ac:dyDescent="0.35">
      <c r="A657" s="2">
        <v>3050</v>
      </c>
      <c r="B657" s="1">
        <v>16.934233500132439</v>
      </c>
      <c r="C657" s="1">
        <v>18</v>
      </c>
      <c r="D657" s="1">
        <v>4.4000000000000012</v>
      </c>
      <c r="E657" s="1">
        <v>6.6499999999999968</v>
      </c>
      <c r="F657" s="1">
        <v>8.8999999999999915</v>
      </c>
      <c r="G657" s="1">
        <v>4.3677464112379836</v>
      </c>
      <c r="H657" s="1">
        <v>238</v>
      </c>
      <c r="I657" s="1"/>
      <c r="J657" s="1">
        <f>IF(B657&gt;11.91472, INDEX(B:B, ROW()), 0)</f>
        <v>16.934233500132439</v>
      </c>
      <c r="K657" s="1">
        <f>IF(G657&gt;3.22, INDEX(B:B, ROW()), 0)</f>
        <v>16.934233500132439</v>
      </c>
      <c r="L657" s="1">
        <f>IF(AND(J657&lt;&gt;0,K657&lt;&gt;0),INDEX(B:B,ROW()),"")</f>
        <v>16.934233500132439</v>
      </c>
      <c r="M657" s="1">
        <f>IF(B657&gt;14.31371, INDEX(B:B, ROW()), 0)</f>
        <v>16.934233500132439</v>
      </c>
      <c r="N657" s="1">
        <f>IF(G657&gt;4.493936, INDEX(B:B, ROW()), 0)</f>
        <v>0</v>
      </c>
      <c r="O657" s="1" t="str">
        <f>IF(AND(M657&lt;&gt;0,N657&lt;&gt;0),INDEX(B:B,ROW()),"")</f>
        <v/>
      </c>
    </row>
    <row r="658" spans="1:15" x14ac:dyDescent="0.35">
      <c r="A658" s="2">
        <v>3051</v>
      </c>
      <c r="B658" s="1">
        <v>14.91821612539888</v>
      </c>
      <c r="C658" s="1">
        <v>18</v>
      </c>
      <c r="D658" s="1">
        <v>4.4000000000000012</v>
      </c>
      <c r="E658" s="1">
        <v>6.6999999999999984</v>
      </c>
      <c r="F658" s="1">
        <v>8.9999999999999929</v>
      </c>
      <c r="G658" s="1">
        <v>4.0936783212952248</v>
      </c>
      <c r="H658" s="1">
        <v>235</v>
      </c>
      <c r="I658" s="1"/>
      <c r="J658" s="1">
        <f>IF(B658&gt;11.91472, INDEX(B:B, ROW()), 0)</f>
        <v>14.91821612539888</v>
      </c>
      <c r="K658" s="1">
        <f>IF(G658&gt;3.22, INDEX(B:B, ROW()), 0)</f>
        <v>14.91821612539888</v>
      </c>
      <c r="L658" s="1">
        <f>IF(AND(J658&lt;&gt;0,K658&lt;&gt;0),INDEX(B:B,ROW()),"")</f>
        <v>14.91821612539888</v>
      </c>
      <c r="M658" s="1">
        <f>IF(B658&gt;14.31371, INDEX(B:B, ROW()), 0)</f>
        <v>14.91821612539888</v>
      </c>
      <c r="N658" s="1">
        <f>IF(G658&gt;4.493936, INDEX(B:B, ROW()), 0)</f>
        <v>0</v>
      </c>
      <c r="O658" s="1" t="str">
        <f>IF(AND(M658&lt;&gt;0,N658&lt;&gt;0),INDEX(B:B,ROW()),"")</f>
        <v/>
      </c>
    </row>
    <row r="659" spans="1:15" x14ac:dyDescent="0.35">
      <c r="A659" s="2">
        <v>3052</v>
      </c>
      <c r="B659" s="1">
        <v>13.910081535099719</v>
      </c>
      <c r="C659" s="1">
        <v>18</v>
      </c>
      <c r="D659" s="1">
        <v>4.4000000000000012</v>
      </c>
      <c r="E659" s="1">
        <v>6.7499999999999956</v>
      </c>
      <c r="F659" s="1">
        <v>9.0999999999999908</v>
      </c>
      <c r="G659" s="1">
        <v>3.9942096561454581</v>
      </c>
      <c r="H659" s="1">
        <v>232</v>
      </c>
      <c r="I659" s="1"/>
      <c r="J659" s="1">
        <f>IF(B659&gt;11.91472, INDEX(B:B, ROW()), 0)</f>
        <v>13.910081535099719</v>
      </c>
      <c r="K659" s="1">
        <f>IF(G659&gt;3.22, INDEX(B:B, ROW()), 0)</f>
        <v>13.910081535099719</v>
      </c>
      <c r="L659" s="1">
        <f>IF(AND(J659&lt;&gt;0,K659&lt;&gt;0),INDEX(B:B,ROW()),"")</f>
        <v>13.910081535099719</v>
      </c>
      <c r="M659" s="1">
        <f>IF(B659&gt;14.31371, INDEX(B:B, ROW()), 0)</f>
        <v>0</v>
      </c>
      <c r="N659" s="1">
        <f>IF(G659&gt;4.493936, INDEX(B:B, ROW()), 0)</f>
        <v>0</v>
      </c>
      <c r="O659" s="1" t="str">
        <f>IF(AND(M659&lt;&gt;0,N659&lt;&gt;0),INDEX(B:B,ROW()),"")</f>
        <v/>
      </c>
    </row>
    <row r="660" spans="1:15" x14ac:dyDescent="0.35">
      <c r="A660" s="2">
        <v>3053</v>
      </c>
      <c r="B660" s="1">
        <v>11.983023464669669</v>
      </c>
      <c r="C660" s="1">
        <v>18</v>
      </c>
      <c r="D660" s="1">
        <v>4.4000000000000012</v>
      </c>
      <c r="E660" s="1">
        <v>6.7999999999999972</v>
      </c>
      <c r="F660" s="1">
        <v>9.1999999999999922</v>
      </c>
      <c r="G660" s="1">
        <v>3.7429252132337441</v>
      </c>
      <c r="H660" s="1">
        <v>228</v>
      </c>
      <c r="I660" s="1"/>
      <c r="J660" s="1">
        <f>IF(B660&gt;11.91472, INDEX(B:B, ROW()), 0)</f>
        <v>11.983023464669669</v>
      </c>
      <c r="K660" s="1">
        <f>IF(G660&gt;3.22, INDEX(B:B, ROW()), 0)</f>
        <v>11.983023464669669</v>
      </c>
      <c r="L660" s="1">
        <f>IF(AND(J660&lt;&gt;0,K660&lt;&gt;0),INDEX(B:B,ROW()),"")</f>
        <v>11.983023464669669</v>
      </c>
      <c r="M660" s="1">
        <f>IF(B660&gt;14.31371, INDEX(B:B, ROW()), 0)</f>
        <v>0</v>
      </c>
      <c r="N660" s="1">
        <f>IF(G660&gt;4.493936, INDEX(B:B, ROW()), 0)</f>
        <v>0</v>
      </c>
      <c r="O660" s="1" t="str">
        <f>IF(AND(M660&lt;&gt;0,N660&lt;&gt;0),INDEX(B:B,ROW()),"")</f>
        <v/>
      </c>
    </row>
    <row r="661" spans="1:15" x14ac:dyDescent="0.35">
      <c r="A661" s="2">
        <v>3054</v>
      </c>
      <c r="B661" s="1">
        <v>12.187579409695999</v>
      </c>
      <c r="C661" s="1">
        <v>18</v>
      </c>
      <c r="D661" s="1">
        <v>4.4000000000000012</v>
      </c>
      <c r="E661" s="1">
        <v>6.8499999999999961</v>
      </c>
      <c r="F661" s="1">
        <v>9.2999999999999901</v>
      </c>
      <c r="G661" s="1">
        <v>3.7879808993894351</v>
      </c>
      <c r="H661" s="1">
        <v>228</v>
      </c>
      <c r="I661" s="1"/>
      <c r="J661" s="1">
        <f>IF(B661&gt;11.91472, INDEX(B:B, ROW()), 0)</f>
        <v>12.187579409695999</v>
      </c>
      <c r="K661" s="1">
        <f>IF(G661&gt;3.22, INDEX(B:B, ROW()), 0)</f>
        <v>12.187579409695999</v>
      </c>
      <c r="L661" s="1">
        <f>IF(AND(J661&lt;&gt;0,K661&lt;&gt;0),INDEX(B:B,ROW()),"")</f>
        <v>12.187579409695999</v>
      </c>
      <c r="M661" s="1">
        <f>IF(B661&gt;14.31371, INDEX(B:B, ROW()), 0)</f>
        <v>0</v>
      </c>
      <c r="N661" s="1">
        <f>IF(G661&gt;4.493936, INDEX(B:B, ROW()), 0)</f>
        <v>0</v>
      </c>
      <c r="O661" s="1" t="str">
        <f>IF(AND(M661&lt;&gt;0,N661&lt;&gt;0),INDEX(B:B,ROW()),"")</f>
        <v/>
      </c>
    </row>
    <row r="662" spans="1:15" x14ac:dyDescent="0.35">
      <c r="A662" s="2">
        <v>3068</v>
      </c>
      <c r="B662" s="1">
        <v>14.5033197172227</v>
      </c>
      <c r="C662" s="1">
        <v>18</v>
      </c>
      <c r="D662" s="1">
        <v>4.5000000000000018</v>
      </c>
      <c r="E662" s="1">
        <v>5.8500000000000014</v>
      </c>
      <c r="F662" s="1">
        <v>7.1999999999999993</v>
      </c>
      <c r="G662" s="1">
        <v>3.303758491344583</v>
      </c>
      <c r="H662" s="1">
        <v>266</v>
      </c>
      <c r="I662" s="1"/>
      <c r="J662" s="1">
        <f>IF(B662&gt;11.91472, INDEX(B:B, ROW()), 0)</f>
        <v>14.5033197172227</v>
      </c>
      <c r="K662" s="1">
        <f>IF(G662&gt;3.22, INDEX(B:B, ROW()), 0)</f>
        <v>14.5033197172227</v>
      </c>
      <c r="L662" s="1">
        <f>IF(AND(J662&lt;&gt;0,K662&lt;&gt;0),INDEX(B:B,ROW()),"")</f>
        <v>14.5033197172227</v>
      </c>
      <c r="M662" s="1">
        <f>IF(B662&gt;14.31371, INDEX(B:B, ROW()), 0)</f>
        <v>14.5033197172227</v>
      </c>
      <c r="N662" s="1">
        <f>IF(G662&gt;4.493936, INDEX(B:B, ROW()), 0)</f>
        <v>0</v>
      </c>
      <c r="O662" s="1" t="str">
        <f>IF(AND(M662&lt;&gt;0,N662&lt;&gt;0),INDEX(B:B,ROW()),"")</f>
        <v/>
      </c>
    </row>
    <row r="663" spans="1:15" x14ac:dyDescent="0.35">
      <c r="A663" s="2">
        <v>3069</v>
      </c>
      <c r="B663" s="1">
        <v>14.993867880362529</v>
      </c>
      <c r="C663" s="1">
        <v>18</v>
      </c>
      <c r="D663" s="1">
        <v>4.5000000000000018</v>
      </c>
      <c r="E663" s="1">
        <v>5.9</v>
      </c>
      <c r="F663" s="1">
        <v>7.2999999999999989</v>
      </c>
      <c r="G663" s="1">
        <v>3.40467199059362</v>
      </c>
      <c r="H663" s="1">
        <v>261</v>
      </c>
      <c r="I663" s="1"/>
      <c r="J663" s="1">
        <f>IF(B663&gt;11.91472, INDEX(B:B, ROW()), 0)</f>
        <v>14.993867880362529</v>
      </c>
      <c r="K663" s="1">
        <f>IF(G663&gt;3.22, INDEX(B:B, ROW()), 0)</f>
        <v>14.993867880362529</v>
      </c>
      <c r="L663" s="1">
        <f>IF(AND(J663&lt;&gt;0,K663&lt;&gt;0),INDEX(B:B,ROW()),"")</f>
        <v>14.993867880362529</v>
      </c>
      <c r="M663" s="1">
        <f>IF(B663&gt;14.31371, INDEX(B:B, ROW()), 0)</f>
        <v>14.993867880362529</v>
      </c>
      <c r="N663" s="1">
        <f>IF(G663&gt;4.493936, INDEX(B:B, ROW()), 0)</f>
        <v>0</v>
      </c>
      <c r="O663" s="1" t="str">
        <f>IF(AND(M663&lt;&gt;0,N663&lt;&gt;0),INDEX(B:B,ROW()),"")</f>
        <v/>
      </c>
    </row>
    <row r="664" spans="1:15" x14ac:dyDescent="0.35">
      <c r="A664" s="2">
        <v>3070</v>
      </c>
      <c r="B664" s="1">
        <v>14.31168605090393</v>
      </c>
      <c r="C664" s="1">
        <v>18</v>
      </c>
      <c r="D664" s="1">
        <v>4.5000000000000018</v>
      </c>
      <c r="E664" s="1">
        <v>5.95</v>
      </c>
      <c r="F664" s="1">
        <v>7.3999999999999986</v>
      </c>
      <c r="G664" s="1">
        <v>3.4175513841036218</v>
      </c>
      <c r="H664" s="1">
        <v>257</v>
      </c>
      <c r="I664" s="1"/>
      <c r="J664" s="1">
        <f>IF(B664&gt;11.91472, INDEX(B:B, ROW()), 0)</f>
        <v>14.31168605090393</v>
      </c>
      <c r="K664" s="1">
        <f>IF(G664&gt;3.22, INDEX(B:B, ROW()), 0)</f>
        <v>14.31168605090393</v>
      </c>
      <c r="L664" s="1">
        <f>IF(AND(J664&lt;&gt;0,K664&lt;&gt;0),INDEX(B:B,ROW()),"")</f>
        <v>14.31168605090393</v>
      </c>
      <c r="M664" s="1">
        <f>IF(B664&gt;14.31371, INDEX(B:B, ROW()), 0)</f>
        <v>0</v>
      </c>
      <c r="N664" s="1">
        <f>IF(G664&gt;4.493936, INDEX(B:B, ROW()), 0)</f>
        <v>0</v>
      </c>
      <c r="O664" s="1" t="str">
        <f>IF(AND(M664&lt;&gt;0,N664&lt;&gt;0),INDEX(B:B,ROW()),"")</f>
        <v/>
      </c>
    </row>
    <row r="665" spans="1:15" x14ac:dyDescent="0.35">
      <c r="A665" s="2">
        <v>3071</v>
      </c>
      <c r="B665" s="1">
        <v>14.879148991874571</v>
      </c>
      <c r="C665" s="1">
        <v>18</v>
      </c>
      <c r="D665" s="1">
        <v>4.5000000000000018</v>
      </c>
      <c r="E665" s="1">
        <v>6</v>
      </c>
      <c r="F665" s="1">
        <v>7.4999999999999982</v>
      </c>
      <c r="G665" s="1">
        <v>3.5375841835205559</v>
      </c>
      <c r="H665" s="1">
        <v>256</v>
      </c>
      <c r="I665" s="1"/>
      <c r="J665" s="1">
        <f>IF(B665&gt;11.91472, INDEX(B:B, ROW()), 0)</f>
        <v>14.879148991874571</v>
      </c>
      <c r="K665" s="1">
        <f>IF(G665&gt;3.22, INDEX(B:B, ROW()), 0)</f>
        <v>14.879148991874571</v>
      </c>
      <c r="L665" s="1">
        <f>IF(AND(J665&lt;&gt;0,K665&lt;&gt;0),INDEX(B:B,ROW()),"")</f>
        <v>14.879148991874571</v>
      </c>
      <c r="M665" s="1">
        <f>IF(B665&gt;14.31371, INDEX(B:B, ROW()), 0)</f>
        <v>14.879148991874571</v>
      </c>
      <c r="N665" s="1">
        <f>IF(G665&gt;4.493936, INDEX(B:B, ROW()), 0)</f>
        <v>0</v>
      </c>
      <c r="O665" s="1" t="str">
        <f>IF(AND(M665&lt;&gt;0,N665&lt;&gt;0),INDEX(B:B,ROW()),"")</f>
        <v/>
      </c>
    </row>
    <row r="666" spans="1:15" x14ac:dyDescent="0.35">
      <c r="A666" s="2">
        <v>3072</v>
      </c>
      <c r="B666" s="1">
        <v>13.286766112172369</v>
      </c>
      <c r="C666" s="1">
        <v>18</v>
      </c>
      <c r="D666" s="1">
        <v>4.5000000000000018</v>
      </c>
      <c r="E666" s="1">
        <v>6.05</v>
      </c>
      <c r="F666" s="1">
        <v>7.5999999999999979</v>
      </c>
      <c r="G666" s="1">
        <v>3.3910649369491752</v>
      </c>
      <c r="H666" s="1">
        <v>252</v>
      </c>
      <c r="I666" s="1"/>
      <c r="J666" s="1">
        <f>IF(B666&gt;11.91472, INDEX(B:B, ROW()), 0)</f>
        <v>13.286766112172369</v>
      </c>
      <c r="K666" s="1">
        <f>IF(G666&gt;3.22, INDEX(B:B, ROW()), 0)</f>
        <v>13.286766112172369</v>
      </c>
      <c r="L666" s="1">
        <f>IF(AND(J666&lt;&gt;0,K666&lt;&gt;0),INDEX(B:B,ROW()),"")</f>
        <v>13.286766112172369</v>
      </c>
      <c r="M666" s="1">
        <f>IF(B666&gt;14.31371, INDEX(B:B, ROW()), 0)</f>
        <v>0</v>
      </c>
      <c r="N666" s="1">
        <f>IF(G666&gt;4.493936, INDEX(B:B, ROW()), 0)</f>
        <v>0</v>
      </c>
      <c r="O666" s="1" t="str">
        <f>IF(AND(M666&lt;&gt;0,N666&lt;&gt;0),INDEX(B:B,ROW()),"")</f>
        <v/>
      </c>
    </row>
    <row r="667" spans="1:15" x14ac:dyDescent="0.35">
      <c r="A667" s="2">
        <v>3073</v>
      </c>
      <c r="B667" s="1">
        <v>13.454998080846289</v>
      </c>
      <c r="C667" s="1">
        <v>18</v>
      </c>
      <c r="D667" s="1">
        <v>4.5000000000000018</v>
      </c>
      <c r="E667" s="1">
        <v>6.1</v>
      </c>
      <c r="F667" s="1">
        <v>7.6999999999999984</v>
      </c>
      <c r="G667" s="1">
        <v>3.4316322065634979</v>
      </c>
      <c r="H667" s="1">
        <v>246</v>
      </c>
      <c r="I667" s="1"/>
      <c r="J667" s="1">
        <f>IF(B667&gt;11.91472, INDEX(B:B, ROW()), 0)</f>
        <v>13.454998080846289</v>
      </c>
      <c r="K667" s="1">
        <f>IF(G667&gt;3.22, INDEX(B:B, ROW()), 0)</f>
        <v>13.454998080846289</v>
      </c>
      <c r="L667" s="1">
        <f>IF(AND(J667&lt;&gt;0,K667&lt;&gt;0),INDEX(B:B,ROW()),"")</f>
        <v>13.454998080846289</v>
      </c>
      <c r="M667" s="1">
        <f>IF(B667&gt;14.31371, INDEX(B:B, ROW()), 0)</f>
        <v>0</v>
      </c>
      <c r="N667" s="1">
        <f>IF(G667&gt;4.493936, INDEX(B:B, ROW()), 0)</f>
        <v>0</v>
      </c>
      <c r="O667" s="1" t="str">
        <f>IF(AND(M667&lt;&gt;0,N667&lt;&gt;0),INDEX(B:B,ROW()),"")</f>
        <v/>
      </c>
    </row>
    <row r="668" spans="1:15" x14ac:dyDescent="0.35">
      <c r="A668" s="2">
        <v>3074</v>
      </c>
      <c r="B668" s="1">
        <v>13.93564568527156</v>
      </c>
      <c r="C668" s="1">
        <v>18</v>
      </c>
      <c r="D668" s="1">
        <v>4.5000000000000018</v>
      </c>
      <c r="E668" s="1">
        <v>6.1499999999999986</v>
      </c>
      <c r="F668" s="1">
        <v>7.7999999999999972</v>
      </c>
      <c r="G668" s="1">
        <v>3.5425228208746828</v>
      </c>
      <c r="H668" s="1">
        <v>241</v>
      </c>
      <c r="I668" s="1"/>
      <c r="J668" s="1">
        <f>IF(B668&gt;11.91472, INDEX(B:B, ROW()), 0)</f>
        <v>13.93564568527156</v>
      </c>
      <c r="K668" s="1">
        <f>IF(G668&gt;3.22, INDEX(B:B, ROW()), 0)</f>
        <v>13.93564568527156</v>
      </c>
      <c r="L668" s="1">
        <f>IF(AND(J668&lt;&gt;0,K668&lt;&gt;0),INDEX(B:B,ROW()),"")</f>
        <v>13.93564568527156</v>
      </c>
      <c r="M668" s="1">
        <f>IF(B668&gt;14.31371, INDEX(B:B, ROW()), 0)</f>
        <v>0</v>
      </c>
      <c r="N668" s="1">
        <f>IF(G668&gt;4.493936, INDEX(B:B, ROW()), 0)</f>
        <v>0</v>
      </c>
      <c r="O668" s="1" t="str">
        <f>IF(AND(M668&lt;&gt;0,N668&lt;&gt;0),INDEX(B:B,ROW()),"")</f>
        <v/>
      </c>
    </row>
    <row r="669" spans="1:15" x14ac:dyDescent="0.35">
      <c r="A669" s="2">
        <v>3075</v>
      </c>
      <c r="B669" s="1">
        <v>13.993566143432149</v>
      </c>
      <c r="C669" s="1">
        <v>18</v>
      </c>
      <c r="D669" s="1">
        <v>4.5000000000000018</v>
      </c>
      <c r="E669" s="1">
        <v>6.1999999999999993</v>
      </c>
      <c r="F669" s="1">
        <v>7.8999999999999968</v>
      </c>
      <c r="G669" s="1">
        <v>3.592772518986397</v>
      </c>
      <c r="H669" s="1">
        <v>237</v>
      </c>
      <c r="I669" s="1"/>
      <c r="J669" s="1">
        <f>IF(B669&gt;11.91472, INDEX(B:B, ROW()), 0)</f>
        <v>13.993566143432149</v>
      </c>
      <c r="K669" s="1">
        <f>IF(G669&gt;3.22, INDEX(B:B, ROW()), 0)</f>
        <v>13.993566143432149</v>
      </c>
      <c r="L669" s="1">
        <f>IF(AND(J669&lt;&gt;0,K669&lt;&gt;0),INDEX(B:B,ROW()),"")</f>
        <v>13.993566143432149</v>
      </c>
      <c r="M669" s="1">
        <f>IF(B669&gt;14.31371, INDEX(B:B, ROW()), 0)</f>
        <v>0</v>
      </c>
      <c r="N669" s="1">
        <f>IF(G669&gt;4.493936, INDEX(B:B, ROW()), 0)</f>
        <v>0</v>
      </c>
      <c r="O669" s="1" t="str">
        <f>IF(AND(M669&lt;&gt;0,N669&lt;&gt;0),INDEX(B:B,ROW()),"")</f>
        <v/>
      </c>
    </row>
    <row r="670" spans="1:15" x14ac:dyDescent="0.35">
      <c r="A670" s="2">
        <v>3076</v>
      </c>
      <c r="B670" s="1">
        <v>13.445553060762331</v>
      </c>
      <c r="C670" s="1">
        <v>18</v>
      </c>
      <c r="D670" s="1">
        <v>4.5000000000000018</v>
      </c>
      <c r="E670" s="1">
        <v>6.2499999999999991</v>
      </c>
      <c r="F670" s="1">
        <v>7.9999999999999956</v>
      </c>
      <c r="G670" s="1">
        <v>3.5375961959319859</v>
      </c>
      <c r="H670" s="1">
        <v>232</v>
      </c>
      <c r="I670" s="1"/>
      <c r="J670" s="1">
        <f>IF(B670&gt;11.91472, INDEX(B:B, ROW()), 0)</f>
        <v>13.445553060762331</v>
      </c>
      <c r="K670" s="1">
        <f>IF(G670&gt;3.22, INDEX(B:B, ROW()), 0)</f>
        <v>13.445553060762331</v>
      </c>
      <c r="L670" s="1">
        <f>IF(AND(J670&lt;&gt;0,K670&lt;&gt;0),INDEX(B:B,ROW()),"")</f>
        <v>13.445553060762331</v>
      </c>
      <c r="M670" s="1">
        <f>IF(B670&gt;14.31371, INDEX(B:B, ROW()), 0)</f>
        <v>0</v>
      </c>
      <c r="N670" s="1">
        <f>IF(G670&gt;4.493936, INDEX(B:B, ROW()), 0)</f>
        <v>0</v>
      </c>
      <c r="O670" s="1" t="str">
        <f>IF(AND(M670&lt;&gt;0,N670&lt;&gt;0),INDEX(B:B,ROW()),"")</f>
        <v/>
      </c>
    </row>
    <row r="671" spans="1:15" x14ac:dyDescent="0.35">
      <c r="A671" s="2">
        <v>3077</v>
      </c>
      <c r="B671" s="1">
        <v>14.476258911456251</v>
      </c>
      <c r="C671" s="1">
        <v>18</v>
      </c>
      <c r="D671" s="1">
        <v>4.5000000000000018</v>
      </c>
      <c r="E671" s="1">
        <v>6.2999999999999989</v>
      </c>
      <c r="F671" s="1">
        <v>8.0999999999999961</v>
      </c>
      <c r="G671" s="1">
        <v>3.6927337289975708</v>
      </c>
      <c r="H671" s="1">
        <v>232</v>
      </c>
      <c r="I671" s="1"/>
      <c r="J671" s="1">
        <f>IF(B671&gt;11.91472, INDEX(B:B, ROW()), 0)</f>
        <v>14.476258911456251</v>
      </c>
      <c r="K671" s="1">
        <f>IF(G671&gt;3.22, INDEX(B:B, ROW()), 0)</f>
        <v>14.476258911456251</v>
      </c>
      <c r="L671" s="1">
        <f>IF(AND(J671&lt;&gt;0,K671&lt;&gt;0),INDEX(B:B,ROW()),"")</f>
        <v>14.476258911456251</v>
      </c>
      <c r="M671" s="1">
        <f>IF(B671&gt;14.31371, INDEX(B:B, ROW()), 0)</f>
        <v>14.476258911456251</v>
      </c>
      <c r="N671" s="1">
        <f>IF(G671&gt;4.493936, INDEX(B:B, ROW()), 0)</f>
        <v>0</v>
      </c>
      <c r="O671" s="1" t="str">
        <f>IF(AND(M671&lt;&gt;0,N671&lt;&gt;0),INDEX(B:B,ROW()),"")</f>
        <v/>
      </c>
    </row>
    <row r="672" spans="1:15" x14ac:dyDescent="0.35">
      <c r="A672" s="2">
        <v>3078</v>
      </c>
      <c r="B672" s="1">
        <v>15.34230611552079</v>
      </c>
      <c r="C672" s="1">
        <v>18</v>
      </c>
      <c r="D672" s="1">
        <v>4.5000000000000018</v>
      </c>
      <c r="E672" s="1">
        <v>6.3499999999999988</v>
      </c>
      <c r="F672" s="1">
        <v>8.1999999999999957</v>
      </c>
      <c r="G672" s="1">
        <v>3.867226075650616</v>
      </c>
      <c r="H672" s="1">
        <v>228</v>
      </c>
      <c r="I672" s="1"/>
      <c r="J672" s="1">
        <f>IF(B672&gt;11.91472, INDEX(B:B, ROW()), 0)</f>
        <v>15.34230611552079</v>
      </c>
      <c r="K672" s="1">
        <f>IF(G672&gt;3.22, INDEX(B:B, ROW()), 0)</f>
        <v>15.34230611552079</v>
      </c>
      <c r="L672" s="1">
        <f>IF(AND(J672&lt;&gt;0,K672&lt;&gt;0),INDEX(B:B,ROW()),"")</f>
        <v>15.34230611552079</v>
      </c>
      <c r="M672" s="1">
        <f>IF(B672&gt;14.31371, INDEX(B:B, ROW()), 0)</f>
        <v>15.34230611552079</v>
      </c>
      <c r="N672" s="1">
        <f>IF(G672&gt;4.493936, INDEX(B:B, ROW()), 0)</f>
        <v>0</v>
      </c>
      <c r="O672" s="1" t="str">
        <f>IF(AND(M672&lt;&gt;0,N672&lt;&gt;0),INDEX(B:B,ROW()),"")</f>
        <v/>
      </c>
    </row>
    <row r="673" spans="1:15" x14ac:dyDescent="0.35">
      <c r="A673" s="2">
        <v>3079</v>
      </c>
      <c r="B673" s="1">
        <v>14.92338119000285</v>
      </c>
      <c r="C673" s="1">
        <v>18</v>
      </c>
      <c r="D673" s="1">
        <v>4.5000000000000018</v>
      </c>
      <c r="E673" s="1">
        <v>6.3999999999999986</v>
      </c>
      <c r="F673" s="1">
        <v>8.2999999999999954</v>
      </c>
      <c r="G673" s="1">
        <v>3.9427362125388532</v>
      </c>
      <c r="H673" s="1">
        <v>224</v>
      </c>
      <c r="I673" s="1"/>
      <c r="J673" s="1">
        <f>IF(B673&gt;11.91472, INDEX(B:B, ROW()), 0)</f>
        <v>14.92338119000285</v>
      </c>
      <c r="K673" s="1">
        <f>IF(G673&gt;3.22, INDEX(B:B, ROW()), 0)</f>
        <v>14.92338119000285</v>
      </c>
      <c r="L673" s="1">
        <f>IF(AND(J673&lt;&gt;0,K673&lt;&gt;0),INDEX(B:B,ROW()),"")</f>
        <v>14.92338119000285</v>
      </c>
      <c r="M673" s="1">
        <f>IF(B673&gt;14.31371, INDEX(B:B, ROW()), 0)</f>
        <v>14.92338119000285</v>
      </c>
      <c r="N673" s="1">
        <f>IF(G673&gt;4.493936, INDEX(B:B, ROW()), 0)</f>
        <v>0</v>
      </c>
      <c r="O673" s="1" t="str">
        <f>IF(AND(M673&lt;&gt;0,N673&lt;&gt;0),INDEX(B:B,ROW()),"")</f>
        <v/>
      </c>
    </row>
    <row r="674" spans="1:15" x14ac:dyDescent="0.35">
      <c r="A674" s="2">
        <v>3080</v>
      </c>
      <c r="B674" s="1">
        <v>15.10936365889251</v>
      </c>
      <c r="C674" s="1">
        <v>18</v>
      </c>
      <c r="D674" s="1">
        <v>4.5000000000000018</v>
      </c>
      <c r="E674" s="1">
        <v>6.4499999999999984</v>
      </c>
      <c r="F674" s="1">
        <v>8.399999999999995</v>
      </c>
      <c r="G674" s="1">
        <v>3.9853908063817589</v>
      </c>
      <c r="H674" s="1">
        <v>223</v>
      </c>
      <c r="I674" s="1"/>
      <c r="J674" s="1">
        <f>IF(B674&gt;11.91472, INDEX(B:B, ROW()), 0)</f>
        <v>15.10936365889251</v>
      </c>
      <c r="K674" s="1">
        <f>IF(G674&gt;3.22, INDEX(B:B, ROW()), 0)</f>
        <v>15.10936365889251</v>
      </c>
      <c r="L674" s="1">
        <f>IF(AND(J674&lt;&gt;0,K674&lt;&gt;0),INDEX(B:B,ROW()),"")</f>
        <v>15.10936365889251</v>
      </c>
      <c r="M674" s="1">
        <f>IF(B674&gt;14.31371, INDEX(B:B, ROW()), 0)</f>
        <v>15.10936365889251</v>
      </c>
      <c r="N674" s="1">
        <f>IF(G674&gt;4.493936, INDEX(B:B, ROW()), 0)</f>
        <v>0</v>
      </c>
      <c r="O674" s="1" t="str">
        <f>IF(AND(M674&lt;&gt;0,N674&lt;&gt;0),INDEX(B:B,ROW()),"")</f>
        <v/>
      </c>
    </row>
    <row r="675" spans="1:15" x14ac:dyDescent="0.35">
      <c r="A675" s="2">
        <v>3081</v>
      </c>
      <c r="B675" s="1">
        <v>15.43270393162417</v>
      </c>
      <c r="C675" s="1">
        <v>18</v>
      </c>
      <c r="D675" s="1">
        <v>4.5000000000000018</v>
      </c>
      <c r="E675" s="1">
        <v>6.4999999999999982</v>
      </c>
      <c r="F675" s="1">
        <v>8.4999999999999947</v>
      </c>
      <c r="G675" s="1">
        <v>4.0393384311978853</v>
      </c>
      <c r="H675" s="1">
        <v>220</v>
      </c>
      <c r="I675" s="1"/>
      <c r="J675" s="1">
        <f>IF(B675&gt;11.91472, INDEX(B:B, ROW()), 0)</f>
        <v>15.43270393162417</v>
      </c>
      <c r="K675" s="1">
        <f>IF(G675&gt;3.22, INDEX(B:B, ROW()), 0)</f>
        <v>15.43270393162417</v>
      </c>
      <c r="L675" s="1">
        <f>IF(AND(J675&lt;&gt;0,K675&lt;&gt;0),INDEX(B:B,ROW()),"")</f>
        <v>15.43270393162417</v>
      </c>
      <c r="M675" s="1">
        <f>IF(B675&gt;14.31371, INDEX(B:B, ROW()), 0)</f>
        <v>15.43270393162417</v>
      </c>
      <c r="N675" s="1">
        <f>IF(G675&gt;4.493936, INDEX(B:B, ROW()), 0)</f>
        <v>0</v>
      </c>
      <c r="O675" s="1" t="str">
        <f>IF(AND(M675&lt;&gt;0,N675&lt;&gt;0),INDEX(B:B,ROW()),"")</f>
        <v/>
      </c>
    </row>
    <row r="676" spans="1:15" x14ac:dyDescent="0.35">
      <c r="A676" s="2">
        <v>3082</v>
      </c>
      <c r="B676" s="1">
        <v>15.42434483847317</v>
      </c>
      <c r="C676" s="1">
        <v>18</v>
      </c>
      <c r="D676" s="1">
        <v>4.5000000000000018</v>
      </c>
      <c r="E676" s="1">
        <v>6.549999999999998</v>
      </c>
      <c r="F676" s="1">
        <v>8.5999999999999943</v>
      </c>
      <c r="G676" s="1">
        <v>4.0453784999356053</v>
      </c>
      <c r="H676" s="1">
        <v>217</v>
      </c>
      <c r="I676" s="1"/>
      <c r="J676" s="1">
        <f>IF(B676&gt;11.91472, INDEX(B:B, ROW()), 0)</f>
        <v>15.42434483847317</v>
      </c>
      <c r="K676" s="1">
        <f>IF(G676&gt;3.22, INDEX(B:B, ROW()), 0)</f>
        <v>15.42434483847317</v>
      </c>
      <c r="L676" s="1">
        <f>IF(AND(J676&lt;&gt;0,K676&lt;&gt;0),INDEX(B:B,ROW()),"")</f>
        <v>15.42434483847317</v>
      </c>
      <c r="M676" s="1">
        <f>IF(B676&gt;14.31371, INDEX(B:B, ROW()), 0)</f>
        <v>15.42434483847317</v>
      </c>
      <c r="N676" s="1">
        <f>IF(G676&gt;4.493936, INDEX(B:B, ROW()), 0)</f>
        <v>0</v>
      </c>
      <c r="O676" s="1" t="str">
        <f>IF(AND(M676&lt;&gt;0,N676&lt;&gt;0),INDEX(B:B,ROW()),"")</f>
        <v/>
      </c>
    </row>
    <row r="677" spans="1:15" x14ac:dyDescent="0.35">
      <c r="A677" s="2">
        <v>3083</v>
      </c>
      <c r="B677" s="1">
        <v>15.49669703841394</v>
      </c>
      <c r="C677" s="1">
        <v>18</v>
      </c>
      <c r="D677" s="1">
        <v>4.5000000000000018</v>
      </c>
      <c r="E677" s="1">
        <v>6.5999999999999979</v>
      </c>
      <c r="F677" s="1">
        <v>8.699999999999994</v>
      </c>
      <c r="G677" s="1">
        <v>4.066550491808389</v>
      </c>
      <c r="H677" s="1">
        <v>215</v>
      </c>
      <c r="I677" s="1"/>
      <c r="J677" s="1">
        <f>IF(B677&gt;11.91472, INDEX(B:B, ROW()), 0)</f>
        <v>15.49669703841394</v>
      </c>
      <c r="K677" s="1">
        <f>IF(G677&gt;3.22, INDEX(B:B, ROW()), 0)</f>
        <v>15.49669703841394</v>
      </c>
      <c r="L677" s="1">
        <f>IF(AND(J677&lt;&gt;0,K677&lt;&gt;0),INDEX(B:B,ROW()),"")</f>
        <v>15.49669703841394</v>
      </c>
      <c r="M677" s="1">
        <f>IF(B677&gt;14.31371, INDEX(B:B, ROW()), 0)</f>
        <v>15.49669703841394</v>
      </c>
      <c r="N677" s="1">
        <f>IF(G677&gt;4.493936, INDEX(B:B, ROW()), 0)</f>
        <v>0</v>
      </c>
      <c r="O677" s="1" t="str">
        <f>IF(AND(M677&lt;&gt;0,N677&lt;&gt;0),INDEX(B:B,ROW()),"")</f>
        <v/>
      </c>
    </row>
    <row r="678" spans="1:15" x14ac:dyDescent="0.35">
      <c r="A678" s="2">
        <v>3084</v>
      </c>
      <c r="B678" s="1">
        <v>15.885641023666549</v>
      </c>
      <c r="C678" s="1">
        <v>18</v>
      </c>
      <c r="D678" s="1">
        <v>4.5000000000000018</v>
      </c>
      <c r="E678" s="1">
        <v>6.6499999999999977</v>
      </c>
      <c r="F678" s="1">
        <v>8.7999999999999936</v>
      </c>
      <c r="G678" s="1">
        <v>4.3002887152138678</v>
      </c>
      <c r="H678" s="1">
        <v>210</v>
      </c>
      <c r="I678" s="1"/>
      <c r="J678" s="1">
        <f>IF(B678&gt;11.91472, INDEX(B:B, ROW()), 0)</f>
        <v>15.885641023666549</v>
      </c>
      <c r="K678" s="1">
        <f>IF(G678&gt;3.22, INDEX(B:B, ROW()), 0)</f>
        <v>15.885641023666549</v>
      </c>
      <c r="L678" s="1">
        <f>IF(AND(J678&lt;&gt;0,K678&lt;&gt;0),INDEX(B:B,ROW()),"")</f>
        <v>15.885641023666549</v>
      </c>
      <c r="M678" s="1">
        <f>IF(B678&gt;14.31371, INDEX(B:B, ROW()), 0)</f>
        <v>15.885641023666549</v>
      </c>
      <c r="N678" s="1">
        <f>IF(G678&gt;4.493936, INDEX(B:B, ROW()), 0)</f>
        <v>0</v>
      </c>
      <c r="O678" s="1" t="str">
        <f>IF(AND(M678&lt;&gt;0,N678&lt;&gt;0),INDEX(B:B,ROW()),"")</f>
        <v/>
      </c>
    </row>
    <row r="679" spans="1:15" x14ac:dyDescent="0.35">
      <c r="A679" s="2">
        <v>3085</v>
      </c>
      <c r="B679" s="1">
        <v>16.188983996612141</v>
      </c>
      <c r="C679" s="1">
        <v>18</v>
      </c>
      <c r="D679" s="1">
        <v>4.5000000000000018</v>
      </c>
      <c r="E679" s="1">
        <v>6.6999999999999984</v>
      </c>
      <c r="F679" s="1">
        <v>8.8999999999999932</v>
      </c>
      <c r="G679" s="1">
        <v>4.369203991843154</v>
      </c>
      <c r="H679" s="1">
        <v>210</v>
      </c>
      <c r="I679" s="1"/>
      <c r="J679" s="1">
        <f>IF(B679&gt;11.91472, INDEX(B:B, ROW()), 0)</f>
        <v>16.188983996612141</v>
      </c>
      <c r="K679" s="1">
        <f>IF(G679&gt;3.22, INDEX(B:B, ROW()), 0)</f>
        <v>16.188983996612141</v>
      </c>
      <c r="L679" s="1">
        <f>IF(AND(J679&lt;&gt;0,K679&lt;&gt;0),INDEX(B:B,ROW()),"")</f>
        <v>16.188983996612141</v>
      </c>
      <c r="M679" s="1">
        <f>IF(B679&gt;14.31371, INDEX(B:B, ROW()), 0)</f>
        <v>16.188983996612141</v>
      </c>
      <c r="N679" s="1">
        <f>IF(G679&gt;4.493936, INDEX(B:B, ROW()), 0)</f>
        <v>0</v>
      </c>
      <c r="O679" s="1" t="str">
        <f>IF(AND(M679&lt;&gt;0,N679&lt;&gt;0),INDEX(B:B,ROW()),"")</f>
        <v/>
      </c>
    </row>
    <row r="680" spans="1:15" x14ac:dyDescent="0.35">
      <c r="A680" s="2">
        <v>3086</v>
      </c>
      <c r="B680" s="1">
        <v>12.9186285185452</v>
      </c>
      <c r="C680" s="1">
        <v>18</v>
      </c>
      <c r="D680" s="1">
        <v>4.5000000000000018</v>
      </c>
      <c r="E680" s="1">
        <v>6.7499999999999973</v>
      </c>
      <c r="F680" s="1">
        <v>8.9999999999999929</v>
      </c>
      <c r="G680" s="1">
        <v>3.9093211519627848</v>
      </c>
      <c r="H680" s="1">
        <v>204</v>
      </c>
      <c r="I680" s="1"/>
      <c r="J680" s="1">
        <f>IF(B680&gt;11.91472, INDEX(B:B, ROW()), 0)</f>
        <v>12.9186285185452</v>
      </c>
      <c r="K680" s="1">
        <f>IF(G680&gt;3.22, INDEX(B:B, ROW()), 0)</f>
        <v>12.9186285185452</v>
      </c>
      <c r="L680" s="1">
        <f>IF(AND(J680&lt;&gt;0,K680&lt;&gt;0),INDEX(B:B,ROW()),"")</f>
        <v>12.9186285185452</v>
      </c>
      <c r="M680" s="1">
        <f>IF(B680&gt;14.31371, INDEX(B:B, ROW()), 0)</f>
        <v>0</v>
      </c>
      <c r="N680" s="1">
        <f>IF(G680&gt;4.493936, INDEX(B:B, ROW()), 0)</f>
        <v>0</v>
      </c>
      <c r="O680" s="1" t="str">
        <f>IF(AND(M680&lt;&gt;0,N680&lt;&gt;0),INDEX(B:B,ROW()),"")</f>
        <v/>
      </c>
    </row>
    <row r="681" spans="1:15" x14ac:dyDescent="0.35">
      <c r="A681" s="2">
        <v>3101</v>
      </c>
      <c r="B681" s="1">
        <v>13.55500109791854</v>
      </c>
      <c r="C681" s="1">
        <v>18</v>
      </c>
      <c r="D681" s="1">
        <v>4.6000000000000014</v>
      </c>
      <c r="E681" s="1">
        <v>5.8500000000000014</v>
      </c>
      <c r="F681" s="1">
        <v>7.1</v>
      </c>
      <c r="G681" s="1">
        <v>3.3362293620768262</v>
      </c>
      <c r="H681" s="1">
        <v>248</v>
      </c>
      <c r="I681" s="1"/>
      <c r="J681" s="1">
        <f>IF(B681&gt;11.91472, INDEX(B:B, ROW()), 0)</f>
        <v>13.55500109791854</v>
      </c>
      <c r="K681" s="1">
        <f>IF(G681&gt;3.22, INDEX(B:B, ROW()), 0)</f>
        <v>13.55500109791854</v>
      </c>
      <c r="L681" s="1">
        <f>IF(AND(J681&lt;&gt;0,K681&lt;&gt;0),INDEX(B:B,ROW()),"")</f>
        <v>13.55500109791854</v>
      </c>
      <c r="M681" s="1">
        <f>IF(B681&gt;14.31371, INDEX(B:B, ROW()), 0)</f>
        <v>0</v>
      </c>
      <c r="N681" s="1">
        <f>IF(G681&gt;4.493936, INDEX(B:B, ROW()), 0)</f>
        <v>0</v>
      </c>
      <c r="O681" s="1" t="str">
        <f>IF(AND(M681&lt;&gt;0,N681&lt;&gt;0),INDEX(B:B,ROW()),"")</f>
        <v/>
      </c>
    </row>
    <row r="682" spans="1:15" x14ac:dyDescent="0.35">
      <c r="A682" s="2">
        <v>3102</v>
      </c>
      <c r="B682" s="1">
        <v>14.895032515546561</v>
      </c>
      <c r="C682" s="1">
        <v>18</v>
      </c>
      <c r="D682" s="1">
        <v>4.6000000000000014</v>
      </c>
      <c r="E682" s="1">
        <v>5.9</v>
      </c>
      <c r="F682" s="1">
        <v>7.1999999999999993</v>
      </c>
      <c r="G682" s="1">
        <v>3.5376341526815458</v>
      </c>
      <c r="H682" s="1">
        <v>241</v>
      </c>
      <c r="I682" s="1"/>
      <c r="J682" s="1">
        <f>IF(B682&gt;11.91472, INDEX(B:B, ROW()), 0)</f>
        <v>14.895032515546561</v>
      </c>
      <c r="K682" s="1">
        <f>IF(G682&gt;3.22, INDEX(B:B, ROW()), 0)</f>
        <v>14.895032515546561</v>
      </c>
      <c r="L682" s="1">
        <f>IF(AND(J682&lt;&gt;0,K682&lt;&gt;0),INDEX(B:B,ROW()),"")</f>
        <v>14.895032515546561</v>
      </c>
      <c r="M682" s="1">
        <f>IF(B682&gt;14.31371, INDEX(B:B, ROW()), 0)</f>
        <v>14.895032515546561</v>
      </c>
      <c r="N682" s="1">
        <f>IF(G682&gt;4.493936, INDEX(B:B, ROW()), 0)</f>
        <v>0</v>
      </c>
      <c r="O682" s="1" t="str">
        <f>IF(AND(M682&lt;&gt;0,N682&lt;&gt;0),INDEX(B:B,ROW()),"")</f>
        <v/>
      </c>
    </row>
    <row r="683" spans="1:15" x14ac:dyDescent="0.35">
      <c r="A683" s="2">
        <v>3103</v>
      </c>
      <c r="B683" s="1">
        <v>15.647952713662979</v>
      </c>
      <c r="C683" s="1">
        <v>18</v>
      </c>
      <c r="D683" s="1">
        <v>4.6000000000000014</v>
      </c>
      <c r="E683" s="1">
        <v>5.95</v>
      </c>
      <c r="F683" s="1">
        <v>7.2999999999999989</v>
      </c>
      <c r="G683" s="1">
        <v>3.7371528018003541</v>
      </c>
      <c r="H683" s="1">
        <v>239</v>
      </c>
      <c r="I683" s="1"/>
      <c r="J683" s="1">
        <f>IF(B683&gt;11.91472, INDEX(B:B, ROW()), 0)</f>
        <v>15.647952713662979</v>
      </c>
      <c r="K683" s="1">
        <f>IF(G683&gt;3.22, INDEX(B:B, ROW()), 0)</f>
        <v>15.647952713662979</v>
      </c>
      <c r="L683" s="1">
        <f>IF(AND(J683&lt;&gt;0,K683&lt;&gt;0),INDEX(B:B,ROW()),"")</f>
        <v>15.647952713662979</v>
      </c>
      <c r="M683" s="1">
        <f>IF(B683&gt;14.31371, INDEX(B:B, ROW()), 0)</f>
        <v>15.647952713662979</v>
      </c>
      <c r="N683" s="1">
        <f>IF(G683&gt;4.493936, INDEX(B:B, ROW()), 0)</f>
        <v>0</v>
      </c>
      <c r="O683" s="1" t="str">
        <f>IF(AND(M683&lt;&gt;0,N683&lt;&gt;0),INDEX(B:B,ROW()),"")</f>
        <v/>
      </c>
    </row>
    <row r="684" spans="1:15" x14ac:dyDescent="0.35">
      <c r="A684" s="2">
        <v>3104</v>
      </c>
      <c r="B684" s="1">
        <v>14.85402620346705</v>
      </c>
      <c r="C684" s="1">
        <v>18</v>
      </c>
      <c r="D684" s="1">
        <v>4.6000000000000014</v>
      </c>
      <c r="E684" s="1">
        <v>6</v>
      </c>
      <c r="F684" s="1">
        <v>7.3999999999999986</v>
      </c>
      <c r="G684" s="1">
        <v>3.7058272173007691</v>
      </c>
      <c r="H684" s="1">
        <v>237</v>
      </c>
      <c r="I684" s="1"/>
      <c r="J684" s="1">
        <f>IF(B684&gt;11.91472, INDEX(B:B, ROW()), 0)</f>
        <v>14.85402620346705</v>
      </c>
      <c r="K684" s="1">
        <f>IF(G684&gt;3.22, INDEX(B:B, ROW()), 0)</f>
        <v>14.85402620346705</v>
      </c>
      <c r="L684" s="1">
        <f>IF(AND(J684&lt;&gt;0,K684&lt;&gt;0),INDEX(B:B,ROW()),"")</f>
        <v>14.85402620346705</v>
      </c>
      <c r="M684" s="1">
        <f>IF(B684&gt;14.31371, INDEX(B:B, ROW()), 0)</f>
        <v>14.85402620346705</v>
      </c>
      <c r="N684" s="1">
        <f>IF(G684&gt;4.493936, INDEX(B:B, ROW()), 0)</f>
        <v>0</v>
      </c>
      <c r="O684" s="1" t="str">
        <f>IF(AND(M684&lt;&gt;0,N684&lt;&gt;0),INDEX(B:B,ROW()),"")</f>
        <v/>
      </c>
    </row>
    <row r="685" spans="1:15" x14ac:dyDescent="0.35">
      <c r="A685" s="2">
        <v>3105</v>
      </c>
      <c r="B685" s="1">
        <v>13.124398616132799</v>
      </c>
      <c r="C685" s="1">
        <v>18</v>
      </c>
      <c r="D685" s="1">
        <v>4.6000000000000014</v>
      </c>
      <c r="E685" s="1">
        <v>6.05</v>
      </c>
      <c r="F685" s="1">
        <v>7.4999999999999982</v>
      </c>
      <c r="G685" s="1">
        <v>3.5139486321038951</v>
      </c>
      <c r="H685" s="1">
        <v>233</v>
      </c>
      <c r="I685" s="1"/>
      <c r="J685" s="1">
        <f>IF(B685&gt;11.91472, INDEX(B:B, ROW()), 0)</f>
        <v>13.124398616132799</v>
      </c>
      <c r="K685" s="1">
        <f>IF(G685&gt;3.22, INDEX(B:B, ROW()), 0)</f>
        <v>13.124398616132799</v>
      </c>
      <c r="L685" s="1">
        <f>IF(AND(J685&lt;&gt;0,K685&lt;&gt;0),INDEX(B:B,ROW()),"")</f>
        <v>13.124398616132799</v>
      </c>
      <c r="M685" s="1">
        <f>IF(B685&gt;14.31371, INDEX(B:B, ROW()), 0)</f>
        <v>0</v>
      </c>
      <c r="N685" s="1">
        <f>IF(G685&gt;4.493936, INDEX(B:B, ROW()), 0)</f>
        <v>0</v>
      </c>
      <c r="O685" s="1" t="str">
        <f>IF(AND(M685&lt;&gt;0,N685&lt;&gt;0),INDEX(B:B,ROW()),"")</f>
        <v/>
      </c>
    </row>
    <row r="686" spans="1:15" x14ac:dyDescent="0.35">
      <c r="A686" s="2">
        <v>3106</v>
      </c>
      <c r="B686" s="1">
        <v>13.3871495669569</v>
      </c>
      <c r="C686" s="1">
        <v>18</v>
      </c>
      <c r="D686" s="1">
        <v>4.6000000000000014</v>
      </c>
      <c r="E686" s="1">
        <v>6.1</v>
      </c>
      <c r="F686" s="1">
        <v>7.5999999999999979</v>
      </c>
      <c r="G686" s="1">
        <v>3.5913990015177379</v>
      </c>
      <c r="H686" s="1">
        <v>226</v>
      </c>
      <c r="I686" s="1"/>
      <c r="J686" s="1">
        <f>IF(B686&gt;11.91472, INDEX(B:B, ROW()), 0)</f>
        <v>13.3871495669569</v>
      </c>
      <c r="K686" s="1">
        <f>IF(G686&gt;3.22, INDEX(B:B, ROW()), 0)</f>
        <v>13.3871495669569</v>
      </c>
      <c r="L686" s="1">
        <f>IF(AND(J686&lt;&gt;0,K686&lt;&gt;0),INDEX(B:B,ROW()),"")</f>
        <v>13.3871495669569</v>
      </c>
      <c r="M686" s="1">
        <f>IF(B686&gt;14.31371, INDEX(B:B, ROW()), 0)</f>
        <v>0</v>
      </c>
      <c r="N686" s="1">
        <f>IF(G686&gt;4.493936, INDEX(B:B, ROW()), 0)</f>
        <v>0</v>
      </c>
      <c r="O686" s="1" t="str">
        <f>IF(AND(M686&lt;&gt;0,N686&lt;&gt;0),INDEX(B:B,ROW()),"")</f>
        <v/>
      </c>
    </row>
    <row r="687" spans="1:15" x14ac:dyDescent="0.35">
      <c r="A687" s="2">
        <v>3107</v>
      </c>
      <c r="B687" s="1">
        <v>13.76366604288074</v>
      </c>
      <c r="C687" s="1">
        <v>18</v>
      </c>
      <c r="D687" s="1">
        <v>4.6000000000000014</v>
      </c>
      <c r="E687" s="1">
        <v>6.1499999999999986</v>
      </c>
      <c r="F687" s="1">
        <v>7.6999999999999984</v>
      </c>
      <c r="G687" s="1">
        <v>3.6920218298720968</v>
      </c>
      <c r="H687" s="1">
        <v>223</v>
      </c>
      <c r="I687" s="1"/>
      <c r="J687" s="1">
        <f>IF(B687&gt;11.91472, INDEX(B:B, ROW()), 0)</f>
        <v>13.76366604288074</v>
      </c>
      <c r="K687" s="1">
        <f>IF(G687&gt;3.22, INDEX(B:B, ROW()), 0)</f>
        <v>13.76366604288074</v>
      </c>
      <c r="L687" s="1">
        <f>IF(AND(J687&lt;&gt;0,K687&lt;&gt;0),INDEX(B:B,ROW()),"")</f>
        <v>13.76366604288074</v>
      </c>
      <c r="M687" s="1">
        <f>IF(B687&gt;14.31371, INDEX(B:B, ROW()), 0)</f>
        <v>0</v>
      </c>
      <c r="N687" s="1">
        <f>IF(G687&gt;4.493936, INDEX(B:B, ROW()), 0)</f>
        <v>0</v>
      </c>
      <c r="O687" s="1" t="str">
        <f>IF(AND(M687&lt;&gt;0,N687&lt;&gt;0),INDEX(B:B,ROW()),"")</f>
        <v/>
      </c>
    </row>
    <row r="688" spans="1:15" x14ac:dyDescent="0.35">
      <c r="A688" s="2">
        <v>3108</v>
      </c>
      <c r="B688" s="1">
        <v>13.929635191574899</v>
      </c>
      <c r="C688" s="1">
        <v>18</v>
      </c>
      <c r="D688" s="1">
        <v>4.6000000000000014</v>
      </c>
      <c r="E688" s="1">
        <v>6.1999999999999993</v>
      </c>
      <c r="F688" s="1">
        <v>7.7999999999999972</v>
      </c>
      <c r="G688" s="1">
        <v>3.780941804180038</v>
      </c>
      <c r="H688" s="1">
        <v>217</v>
      </c>
      <c r="I688" s="1"/>
      <c r="J688" s="1">
        <f>IF(B688&gt;11.91472, INDEX(B:B, ROW()), 0)</f>
        <v>13.929635191574899</v>
      </c>
      <c r="K688" s="1">
        <f>IF(G688&gt;3.22, INDEX(B:B, ROW()), 0)</f>
        <v>13.929635191574899</v>
      </c>
      <c r="L688" s="1">
        <f>IF(AND(J688&lt;&gt;0,K688&lt;&gt;0),INDEX(B:B,ROW()),"")</f>
        <v>13.929635191574899</v>
      </c>
      <c r="M688" s="1">
        <f>IF(B688&gt;14.31371, INDEX(B:B, ROW()), 0)</f>
        <v>0</v>
      </c>
      <c r="N688" s="1">
        <f>IF(G688&gt;4.493936, INDEX(B:B, ROW()), 0)</f>
        <v>0</v>
      </c>
      <c r="O688" s="1" t="str">
        <f>IF(AND(M688&lt;&gt;0,N688&lt;&gt;0),INDEX(B:B,ROW()),"")</f>
        <v/>
      </c>
    </row>
    <row r="689" spans="1:15" x14ac:dyDescent="0.35">
      <c r="A689" s="2">
        <v>3109</v>
      </c>
      <c r="B689" s="1">
        <v>14.20995839060493</v>
      </c>
      <c r="C689" s="1">
        <v>18</v>
      </c>
      <c r="D689" s="1">
        <v>4.6000000000000014</v>
      </c>
      <c r="E689" s="1">
        <v>6.2499999999999991</v>
      </c>
      <c r="F689" s="1">
        <v>7.8999999999999968</v>
      </c>
      <c r="G689" s="1">
        <v>3.841949335218946</v>
      </c>
      <c r="H689" s="1">
        <v>213</v>
      </c>
      <c r="I689" s="1"/>
      <c r="J689" s="1">
        <f>IF(B689&gt;11.91472, INDEX(B:B, ROW()), 0)</f>
        <v>14.20995839060493</v>
      </c>
      <c r="K689" s="1">
        <f>IF(G689&gt;3.22, INDEX(B:B, ROW()), 0)</f>
        <v>14.20995839060493</v>
      </c>
      <c r="L689" s="1">
        <f>IF(AND(J689&lt;&gt;0,K689&lt;&gt;0),INDEX(B:B,ROW()),"")</f>
        <v>14.20995839060493</v>
      </c>
      <c r="M689" s="1">
        <f>IF(B689&gt;14.31371, INDEX(B:B, ROW()), 0)</f>
        <v>0</v>
      </c>
      <c r="N689" s="1">
        <f>IF(G689&gt;4.493936, INDEX(B:B, ROW()), 0)</f>
        <v>0</v>
      </c>
      <c r="O689" s="1" t="str">
        <f>IF(AND(M689&lt;&gt;0,N689&lt;&gt;0),INDEX(B:B,ROW()),"")</f>
        <v/>
      </c>
    </row>
    <row r="690" spans="1:15" x14ac:dyDescent="0.35">
      <c r="A690" s="2">
        <v>3110</v>
      </c>
      <c r="B690" s="1">
        <v>14.423976626481959</v>
      </c>
      <c r="C690" s="1">
        <v>18</v>
      </c>
      <c r="D690" s="1">
        <v>4.6000000000000014</v>
      </c>
      <c r="E690" s="1">
        <v>6.2999999999999989</v>
      </c>
      <c r="F690" s="1">
        <v>7.9999999999999956</v>
      </c>
      <c r="G690" s="1">
        <v>3.8995430056301008</v>
      </c>
      <c r="H690" s="1">
        <v>212</v>
      </c>
      <c r="I690" s="1"/>
      <c r="J690" s="1">
        <f>IF(B690&gt;11.91472, INDEX(B:B, ROW()), 0)</f>
        <v>14.423976626481959</v>
      </c>
      <c r="K690" s="1">
        <f>IF(G690&gt;3.22, INDEX(B:B, ROW()), 0)</f>
        <v>14.423976626481959</v>
      </c>
      <c r="L690" s="1">
        <f>IF(AND(J690&lt;&gt;0,K690&lt;&gt;0),INDEX(B:B,ROW()),"")</f>
        <v>14.423976626481959</v>
      </c>
      <c r="M690" s="1">
        <f>IF(B690&gt;14.31371, INDEX(B:B, ROW()), 0)</f>
        <v>14.423976626481959</v>
      </c>
      <c r="N690" s="1">
        <f>IF(G690&gt;4.493936, INDEX(B:B, ROW()), 0)</f>
        <v>0</v>
      </c>
      <c r="O690" s="1" t="str">
        <f>IF(AND(M690&lt;&gt;0,N690&lt;&gt;0),INDEX(B:B,ROW()),"")</f>
        <v/>
      </c>
    </row>
    <row r="691" spans="1:15" x14ac:dyDescent="0.35">
      <c r="A691" s="2">
        <v>3111</v>
      </c>
      <c r="B691" s="1">
        <v>14.54199444790267</v>
      </c>
      <c r="C691" s="1">
        <v>18</v>
      </c>
      <c r="D691" s="1">
        <v>4.6000000000000014</v>
      </c>
      <c r="E691" s="1">
        <v>6.3499999999999988</v>
      </c>
      <c r="F691" s="1">
        <v>8.0999999999999961</v>
      </c>
      <c r="G691" s="1">
        <v>3.9972300289139451</v>
      </c>
      <c r="H691" s="1">
        <v>209</v>
      </c>
      <c r="I691" s="1"/>
      <c r="J691" s="1">
        <f>IF(B691&gt;11.91472, INDEX(B:B, ROW()), 0)</f>
        <v>14.54199444790267</v>
      </c>
      <c r="K691" s="1">
        <f>IF(G691&gt;3.22, INDEX(B:B, ROW()), 0)</f>
        <v>14.54199444790267</v>
      </c>
      <c r="L691" s="1">
        <f>IF(AND(J691&lt;&gt;0,K691&lt;&gt;0),INDEX(B:B,ROW()),"")</f>
        <v>14.54199444790267</v>
      </c>
      <c r="M691" s="1">
        <f>IF(B691&gt;14.31371, INDEX(B:B, ROW()), 0)</f>
        <v>14.54199444790267</v>
      </c>
      <c r="N691" s="1">
        <f>IF(G691&gt;4.493936, INDEX(B:B, ROW()), 0)</f>
        <v>0</v>
      </c>
      <c r="O691" s="1" t="str">
        <f>IF(AND(M691&lt;&gt;0,N691&lt;&gt;0),INDEX(B:B,ROW()),"")</f>
        <v/>
      </c>
    </row>
    <row r="692" spans="1:15" x14ac:dyDescent="0.35">
      <c r="A692" s="2">
        <v>3112</v>
      </c>
      <c r="B692" s="1">
        <v>14.96721650244397</v>
      </c>
      <c r="C692" s="1">
        <v>18</v>
      </c>
      <c r="D692" s="1">
        <v>4.6000000000000014</v>
      </c>
      <c r="E692" s="1">
        <v>6.3999999999999986</v>
      </c>
      <c r="F692" s="1">
        <v>8.1999999999999957</v>
      </c>
      <c r="G692" s="1">
        <v>4.2242180620522136</v>
      </c>
      <c r="H692" s="1">
        <v>205</v>
      </c>
      <c r="I692" s="1"/>
      <c r="J692" s="1">
        <f>IF(B692&gt;11.91472, INDEX(B:B, ROW()), 0)</f>
        <v>14.96721650244397</v>
      </c>
      <c r="K692" s="1">
        <f>IF(G692&gt;3.22, INDEX(B:B, ROW()), 0)</f>
        <v>14.96721650244397</v>
      </c>
      <c r="L692" s="1">
        <f>IF(AND(J692&lt;&gt;0,K692&lt;&gt;0),INDEX(B:B,ROW()),"")</f>
        <v>14.96721650244397</v>
      </c>
      <c r="M692" s="1">
        <f>IF(B692&gt;14.31371, INDEX(B:B, ROW()), 0)</f>
        <v>14.96721650244397</v>
      </c>
      <c r="N692" s="1">
        <f>IF(G692&gt;4.493936, INDEX(B:B, ROW()), 0)</f>
        <v>0</v>
      </c>
      <c r="O692" s="1" t="str">
        <f>IF(AND(M692&lt;&gt;0,N692&lt;&gt;0),INDEX(B:B,ROW()),"")</f>
        <v/>
      </c>
    </row>
    <row r="693" spans="1:15" x14ac:dyDescent="0.35">
      <c r="A693" s="2">
        <v>3113</v>
      </c>
      <c r="B693" s="1">
        <v>15.06162451080549</v>
      </c>
      <c r="C693" s="1">
        <v>18</v>
      </c>
      <c r="D693" s="1">
        <v>4.6000000000000014</v>
      </c>
      <c r="E693" s="1">
        <v>6.4499999999999984</v>
      </c>
      <c r="F693" s="1">
        <v>8.2999999999999954</v>
      </c>
      <c r="G693" s="1">
        <v>4.2563727930591773</v>
      </c>
      <c r="H693" s="1">
        <v>203</v>
      </c>
      <c r="I693" s="1"/>
      <c r="J693" s="1">
        <f>IF(B693&gt;11.91472, INDEX(B:B, ROW()), 0)</f>
        <v>15.06162451080549</v>
      </c>
      <c r="K693" s="1">
        <f>IF(G693&gt;3.22, INDEX(B:B, ROW()), 0)</f>
        <v>15.06162451080549</v>
      </c>
      <c r="L693" s="1">
        <f>IF(AND(J693&lt;&gt;0,K693&lt;&gt;0),INDEX(B:B,ROW()),"")</f>
        <v>15.06162451080549</v>
      </c>
      <c r="M693" s="1">
        <f>IF(B693&gt;14.31371, INDEX(B:B, ROW()), 0)</f>
        <v>15.06162451080549</v>
      </c>
      <c r="N693" s="1">
        <f>IF(G693&gt;4.493936, INDEX(B:B, ROW()), 0)</f>
        <v>0</v>
      </c>
      <c r="O693" s="1" t="str">
        <f>IF(AND(M693&lt;&gt;0,N693&lt;&gt;0),INDEX(B:B,ROW()),"")</f>
        <v/>
      </c>
    </row>
    <row r="694" spans="1:15" x14ac:dyDescent="0.35">
      <c r="A694" s="2">
        <v>3114</v>
      </c>
      <c r="B694" s="1">
        <v>15.38496478353715</v>
      </c>
      <c r="C694" s="1">
        <v>18</v>
      </c>
      <c r="D694" s="1">
        <v>4.6000000000000014</v>
      </c>
      <c r="E694" s="1">
        <v>6.4999999999999982</v>
      </c>
      <c r="F694" s="1">
        <v>8.399999999999995</v>
      </c>
      <c r="G694" s="1">
        <v>4.3192964941406853</v>
      </c>
      <c r="H694" s="1">
        <v>200</v>
      </c>
      <c r="I694" s="1"/>
      <c r="J694" s="1">
        <f>IF(B694&gt;11.91472, INDEX(B:B, ROW()), 0)</f>
        <v>15.38496478353715</v>
      </c>
      <c r="K694" s="1">
        <f>IF(G694&gt;3.22, INDEX(B:B, ROW()), 0)</f>
        <v>15.38496478353715</v>
      </c>
      <c r="L694" s="1">
        <f>IF(AND(J694&lt;&gt;0,K694&lt;&gt;0),INDEX(B:B,ROW()),"")</f>
        <v>15.38496478353715</v>
      </c>
      <c r="M694" s="1">
        <f>IF(B694&gt;14.31371, INDEX(B:B, ROW()), 0)</f>
        <v>15.38496478353715</v>
      </c>
      <c r="N694" s="1">
        <f>IF(G694&gt;4.493936, INDEX(B:B, ROW()), 0)</f>
        <v>0</v>
      </c>
      <c r="O694" s="1" t="str">
        <f>IF(AND(M694&lt;&gt;0,N694&lt;&gt;0),INDEX(B:B,ROW()),"")</f>
        <v/>
      </c>
    </row>
    <row r="695" spans="1:15" x14ac:dyDescent="0.35">
      <c r="A695" s="2">
        <v>3115</v>
      </c>
      <c r="B695" s="1">
        <v>15.352766013178851</v>
      </c>
      <c r="C695" s="1">
        <v>18</v>
      </c>
      <c r="D695" s="1">
        <v>4.6000000000000014</v>
      </c>
      <c r="E695" s="1">
        <v>6.549999999999998</v>
      </c>
      <c r="F695" s="1">
        <v>8.4999999999999947</v>
      </c>
      <c r="G695" s="1">
        <v>4.3323140012579948</v>
      </c>
      <c r="H695" s="1">
        <v>198</v>
      </c>
      <c r="I695" s="1"/>
      <c r="J695" s="1">
        <f>IF(B695&gt;11.91472, INDEX(B:B, ROW()), 0)</f>
        <v>15.352766013178851</v>
      </c>
      <c r="K695" s="1">
        <f>IF(G695&gt;3.22, INDEX(B:B, ROW()), 0)</f>
        <v>15.352766013178851</v>
      </c>
      <c r="L695" s="1">
        <f>IF(AND(J695&lt;&gt;0,K695&lt;&gt;0),INDEX(B:B,ROW()),"")</f>
        <v>15.352766013178851</v>
      </c>
      <c r="M695" s="1">
        <f>IF(B695&gt;14.31371, INDEX(B:B, ROW()), 0)</f>
        <v>15.352766013178851</v>
      </c>
      <c r="N695" s="1">
        <f>IF(G695&gt;4.493936, INDEX(B:B, ROW()), 0)</f>
        <v>0</v>
      </c>
      <c r="O695" s="1" t="str">
        <f>IF(AND(M695&lt;&gt;0,N695&lt;&gt;0),INDEX(B:B,ROW()),"")</f>
        <v/>
      </c>
    </row>
    <row r="696" spans="1:15" x14ac:dyDescent="0.35">
      <c r="A696" s="2">
        <v>3116</v>
      </c>
      <c r="B696" s="1">
        <v>15.454945360397719</v>
      </c>
      <c r="C696" s="1">
        <v>18</v>
      </c>
      <c r="D696" s="1">
        <v>4.6000000000000014</v>
      </c>
      <c r="E696" s="1">
        <v>6.5999999999999979</v>
      </c>
      <c r="F696" s="1">
        <v>8.5999999999999943</v>
      </c>
      <c r="G696" s="1">
        <v>4.3634843401578376</v>
      </c>
      <c r="H696" s="1">
        <v>196</v>
      </c>
      <c r="I696" s="1"/>
      <c r="J696" s="1">
        <f>IF(B696&gt;11.91472, INDEX(B:B, ROW()), 0)</f>
        <v>15.454945360397719</v>
      </c>
      <c r="K696" s="1">
        <f>IF(G696&gt;3.22, INDEX(B:B, ROW()), 0)</f>
        <v>15.454945360397719</v>
      </c>
      <c r="L696" s="1">
        <f>IF(AND(J696&lt;&gt;0,K696&lt;&gt;0),INDEX(B:B,ROW()),"")</f>
        <v>15.454945360397719</v>
      </c>
      <c r="M696" s="1">
        <f>IF(B696&gt;14.31371, INDEX(B:B, ROW()), 0)</f>
        <v>15.454945360397719</v>
      </c>
      <c r="N696" s="1">
        <f>IF(G696&gt;4.493936, INDEX(B:B, ROW()), 0)</f>
        <v>0</v>
      </c>
      <c r="O696" s="1" t="str">
        <f>IF(AND(M696&lt;&gt;0,N696&lt;&gt;0),INDEX(B:B,ROW()),"")</f>
        <v/>
      </c>
    </row>
    <row r="697" spans="1:15" x14ac:dyDescent="0.35">
      <c r="A697" s="2">
        <v>3117</v>
      </c>
      <c r="B697" s="1">
        <v>16.15207181157923</v>
      </c>
      <c r="C697" s="1">
        <v>18</v>
      </c>
      <c r="D697" s="1">
        <v>4.6000000000000014</v>
      </c>
      <c r="E697" s="1">
        <v>6.6499999999999977</v>
      </c>
      <c r="F697" s="1">
        <v>8.699999999999994</v>
      </c>
      <c r="G697" s="1">
        <v>4.708480442814384</v>
      </c>
      <c r="H697" s="1">
        <v>192</v>
      </c>
      <c r="I697" s="1"/>
      <c r="J697" s="1">
        <f>IF(B697&gt;11.91472, INDEX(B:B, ROW()), 0)</f>
        <v>16.15207181157923</v>
      </c>
      <c r="K697" s="1">
        <f>IF(G697&gt;3.22, INDEX(B:B, ROW()), 0)</f>
        <v>16.15207181157923</v>
      </c>
      <c r="L697" s="1">
        <f>IF(AND(J697&lt;&gt;0,K697&lt;&gt;0),INDEX(B:B,ROW()),"")</f>
        <v>16.15207181157923</v>
      </c>
      <c r="M697" s="1">
        <f>IF(B697&gt;14.31371, INDEX(B:B, ROW()), 0)</f>
        <v>16.15207181157923</v>
      </c>
      <c r="N697" s="1">
        <f>IF(G697&gt;4.493936, INDEX(B:B, ROW()), 0)</f>
        <v>16.15207181157923</v>
      </c>
      <c r="O697" s="1">
        <f>IF(AND(M697&lt;&gt;0,N697&lt;&gt;0),INDEX(B:B,ROW()),"")</f>
        <v>16.15207181157923</v>
      </c>
    </row>
    <row r="698" spans="1:15" x14ac:dyDescent="0.35">
      <c r="A698" s="2">
        <v>3118</v>
      </c>
      <c r="B698" s="1">
        <v>16.16315029094984</v>
      </c>
      <c r="C698" s="1">
        <v>18</v>
      </c>
      <c r="D698" s="1">
        <v>4.6000000000000014</v>
      </c>
      <c r="E698" s="1">
        <v>6.6999999999999984</v>
      </c>
      <c r="F698" s="1">
        <v>8.7999999999999936</v>
      </c>
      <c r="G698" s="1">
        <v>4.730167517569595</v>
      </c>
      <c r="H698" s="1">
        <v>190</v>
      </c>
      <c r="I698" s="1"/>
      <c r="J698" s="1">
        <f>IF(B698&gt;11.91472, INDEX(B:B, ROW()), 0)</f>
        <v>16.16315029094984</v>
      </c>
      <c r="K698" s="1">
        <f>IF(G698&gt;3.22, INDEX(B:B, ROW()), 0)</f>
        <v>16.16315029094984</v>
      </c>
      <c r="L698" s="1">
        <f>IF(AND(J698&lt;&gt;0,K698&lt;&gt;0),INDEX(B:B,ROW()),"")</f>
        <v>16.16315029094984</v>
      </c>
      <c r="M698" s="1">
        <f>IF(B698&gt;14.31371, INDEX(B:B, ROW()), 0)</f>
        <v>16.16315029094984</v>
      </c>
      <c r="N698" s="1">
        <f>IF(G698&gt;4.493936, INDEX(B:B, ROW()), 0)</f>
        <v>16.16315029094984</v>
      </c>
      <c r="O698" s="1">
        <f>IF(AND(M698&lt;&gt;0,N698&lt;&gt;0),INDEX(B:B,ROW()),"")</f>
        <v>16.16315029094984</v>
      </c>
    </row>
    <row r="699" spans="1:15" x14ac:dyDescent="0.35">
      <c r="A699" s="2">
        <v>3119</v>
      </c>
      <c r="B699" s="1">
        <v>15.21215516056205</v>
      </c>
      <c r="C699" s="1">
        <v>18</v>
      </c>
      <c r="D699" s="1">
        <v>4.6000000000000014</v>
      </c>
      <c r="E699" s="1">
        <v>6.7499999999999973</v>
      </c>
      <c r="F699" s="1">
        <v>8.8999999999999932</v>
      </c>
      <c r="G699" s="1">
        <v>4.6336834955670598</v>
      </c>
      <c r="H699" s="1">
        <v>187</v>
      </c>
      <c r="I699" s="1"/>
      <c r="J699" s="1">
        <f>IF(B699&gt;11.91472, INDEX(B:B, ROW()), 0)</f>
        <v>15.21215516056205</v>
      </c>
      <c r="K699" s="1">
        <f>IF(G699&gt;3.22, INDEX(B:B, ROW()), 0)</f>
        <v>15.21215516056205</v>
      </c>
      <c r="L699" s="1">
        <f>IF(AND(J699&lt;&gt;0,K699&lt;&gt;0),INDEX(B:B,ROW()),"")</f>
        <v>15.21215516056205</v>
      </c>
      <c r="M699" s="1">
        <f>IF(B699&gt;14.31371, INDEX(B:B, ROW()), 0)</f>
        <v>15.21215516056205</v>
      </c>
      <c r="N699" s="1">
        <f>IF(G699&gt;4.493936, INDEX(B:B, ROW()), 0)</f>
        <v>15.21215516056205</v>
      </c>
      <c r="O699" s="1">
        <f>IF(AND(M699&lt;&gt;0,N699&lt;&gt;0),INDEX(B:B,ROW()),"")</f>
        <v>15.21215516056205</v>
      </c>
    </row>
    <row r="700" spans="1:15" x14ac:dyDescent="0.35">
      <c r="A700" s="2">
        <v>3133</v>
      </c>
      <c r="B700" s="1">
        <v>13.425624394660661</v>
      </c>
      <c r="C700" s="1">
        <v>18</v>
      </c>
      <c r="D700" s="1">
        <v>4.7000000000000011</v>
      </c>
      <c r="E700" s="1">
        <v>5.8500000000000014</v>
      </c>
      <c r="F700" s="1">
        <v>7</v>
      </c>
      <c r="G700" s="1">
        <v>3.3364960740583132</v>
      </c>
      <c r="H700" s="1">
        <v>233</v>
      </c>
      <c r="I700" s="1"/>
      <c r="J700" s="1">
        <f>IF(B700&gt;11.91472, INDEX(B:B, ROW()), 0)</f>
        <v>13.425624394660661</v>
      </c>
      <c r="K700" s="1">
        <f>IF(G700&gt;3.22, INDEX(B:B, ROW()), 0)</f>
        <v>13.425624394660661</v>
      </c>
      <c r="L700" s="1">
        <f>IF(AND(J700&lt;&gt;0,K700&lt;&gt;0),INDEX(B:B,ROW()),"")</f>
        <v>13.425624394660661</v>
      </c>
      <c r="M700" s="1">
        <f>IF(B700&gt;14.31371, INDEX(B:B, ROW()), 0)</f>
        <v>0</v>
      </c>
      <c r="N700" s="1">
        <f>IF(G700&gt;4.493936, INDEX(B:B, ROW()), 0)</f>
        <v>0</v>
      </c>
      <c r="O700" s="1" t="str">
        <f>IF(AND(M700&lt;&gt;0,N700&lt;&gt;0),INDEX(B:B,ROW()),"")</f>
        <v/>
      </c>
    </row>
    <row r="701" spans="1:15" x14ac:dyDescent="0.35">
      <c r="A701" s="2">
        <v>3134</v>
      </c>
      <c r="B701" s="1">
        <v>13.97735702577423</v>
      </c>
      <c r="C701" s="1">
        <v>18</v>
      </c>
      <c r="D701" s="1">
        <v>4.7000000000000011</v>
      </c>
      <c r="E701" s="1">
        <v>5.9</v>
      </c>
      <c r="F701" s="1">
        <v>7.1</v>
      </c>
      <c r="G701" s="1">
        <v>3.4704812229386248</v>
      </c>
      <c r="H701" s="1">
        <v>224</v>
      </c>
      <c r="I701" s="1"/>
      <c r="J701" s="1">
        <f>IF(B701&gt;11.91472, INDEX(B:B, ROW()), 0)</f>
        <v>13.97735702577423</v>
      </c>
      <c r="K701" s="1">
        <f>IF(G701&gt;3.22, INDEX(B:B, ROW()), 0)</f>
        <v>13.97735702577423</v>
      </c>
      <c r="L701" s="1">
        <f>IF(AND(J701&lt;&gt;0,K701&lt;&gt;0),INDEX(B:B,ROW()),"")</f>
        <v>13.97735702577423</v>
      </c>
      <c r="M701" s="1">
        <f>IF(B701&gt;14.31371, INDEX(B:B, ROW()), 0)</f>
        <v>0</v>
      </c>
      <c r="N701" s="1">
        <f>IF(G701&gt;4.493936, INDEX(B:B, ROW()), 0)</f>
        <v>0</v>
      </c>
      <c r="O701" s="1" t="str">
        <f>IF(AND(M701&lt;&gt;0,N701&lt;&gt;0),INDEX(B:B,ROW()),"")</f>
        <v/>
      </c>
    </row>
    <row r="702" spans="1:15" x14ac:dyDescent="0.35">
      <c r="A702" s="2">
        <v>3135</v>
      </c>
      <c r="B702" s="1">
        <v>15.579760478378841</v>
      </c>
      <c r="C702" s="1">
        <v>18</v>
      </c>
      <c r="D702" s="1">
        <v>4.7000000000000011</v>
      </c>
      <c r="E702" s="1">
        <v>5.95</v>
      </c>
      <c r="F702" s="1">
        <v>7.1999999999999993</v>
      </c>
      <c r="G702" s="1">
        <v>3.7740362311493949</v>
      </c>
      <c r="H702" s="1">
        <v>220</v>
      </c>
      <c r="I702" s="1"/>
      <c r="J702" s="1">
        <f>IF(B702&gt;11.91472, INDEX(B:B, ROW()), 0)</f>
        <v>15.579760478378841</v>
      </c>
      <c r="K702" s="1">
        <f>IF(G702&gt;3.22, INDEX(B:B, ROW()), 0)</f>
        <v>15.579760478378841</v>
      </c>
      <c r="L702" s="1">
        <f>IF(AND(J702&lt;&gt;0,K702&lt;&gt;0),INDEX(B:B,ROW()),"")</f>
        <v>15.579760478378841</v>
      </c>
      <c r="M702" s="1">
        <f>IF(B702&gt;14.31371, INDEX(B:B, ROW()), 0)</f>
        <v>15.579760478378841</v>
      </c>
      <c r="N702" s="1">
        <f>IF(G702&gt;4.493936, INDEX(B:B, ROW()), 0)</f>
        <v>0</v>
      </c>
      <c r="O702" s="1" t="str">
        <f>IF(AND(M702&lt;&gt;0,N702&lt;&gt;0),INDEX(B:B,ROW()),"")</f>
        <v/>
      </c>
    </row>
    <row r="703" spans="1:15" x14ac:dyDescent="0.35">
      <c r="A703" s="2">
        <v>3136</v>
      </c>
      <c r="B703" s="1">
        <v>16.22093599575793</v>
      </c>
      <c r="C703" s="1">
        <v>18</v>
      </c>
      <c r="D703" s="1">
        <v>4.7000000000000011</v>
      </c>
      <c r="E703" s="1">
        <v>6</v>
      </c>
      <c r="F703" s="1">
        <v>7.2999999999999989</v>
      </c>
      <c r="G703" s="1">
        <v>3.9346377917857698</v>
      </c>
      <c r="H703" s="1">
        <v>220</v>
      </c>
      <c r="I703" s="1"/>
      <c r="J703" s="1">
        <f>IF(B703&gt;11.91472, INDEX(B:B, ROW()), 0)</f>
        <v>16.22093599575793</v>
      </c>
      <c r="K703" s="1">
        <f>IF(G703&gt;3.22, INDEX(B:B, ROW()), 0)</f>
        <v>16.22093599575793</v>
      </c>
      <c r="L703" s="1">
        <f>IF(AND(J703&lt;&gt;0,K703&lt;&gt;0),INDEX(B:B,ROW()),"")</f>
        <v>16.22093599575793</v>
      </c>
      <c r="M703" s="1">
        <f>IF(B703&gt;14.31371, INDEX(B:B, ROW()), 0)</f>
        <v>16.22093599575793</v>
      </c>
      <c r="N703" s="1">
        <f>IF(G703&gt;4.493936, INDEX(B:B, ROW()), 0)</f>
        <v>0</v>
      </c>
      <c r="O703" s="1" t="str">
        <f>IF(AND(M703&lt;&gt;0,N703&lt;&gt;0),INDEX(B:B,ROW()),"")</f>
        <v/>
      </c>
    </row>
    <row r="704" spans="1:15" x14ac:dyDescent="0.35">
      <c r="A704" s="2">
        <v>3137</v>
      </c>
      <c r="B704" s="1">
        <v>13.129918957257109</v>
      </c>
      <c r="C704" s="1">
        <v>18</v>
      </c>
      <c r="D704" s="1">
        <v>4.7000000000000011</v>
      </c>
      <c r="E704" s="1">
        <v>6.05</v>
      </c>
      <c r="F704" s="1">
        <v>7.3999999999999986</v>
      </c>
      <c r="G704" s="1">
        <v>3.5560523020139989</v>
      </c>
      <c r="H704" s="1">
        <v>215</v>
      </c>
      <c r="I704" s="1"/>
      <c r="J704" s="1">
        <f>IF(B704&gt;11.91472, INDEX(B:B, ROW()), 0)</f>
        <v>13.129918957257109</v>
      </c>
      <c r="K704" s="1">
        <f>IF(G704&gt;3.22, INDEX(B:B, ROW()), 0)</f>
        <v>13.129918957257109</v>
      </c>
      <c r="L704" s="1">
        <f>IF(AND(J704&lt;&gt;0,K704&lt;&gt;0),INDEX(B:B,ROW()),"")</f>
        <v>13.129918957257109</v>
      </c>
      <c r="M704" s="1">
        <f>IF(B704&gt;14.31371, INDEX(B:B, ROW()), 0)</f>
        <v>0</v>
      </c>
      <c r="N704" s="1">
        <f>IF(G704&gt;4.493936, INDEX(B:B, ROW()), 0)</f>
        <v>0</v>
      </c>
      <c r="O704" s="1" t="str">
        <f>IF(AND(M704&lt;&gt;0,N704&lt;&gt;0),INDEX(B:B,ROW()),"")</f>
        <v/>
      </c>
    </row>
    <row r="705" spans="1:15" x14ac:dyDescent="0.35">
      <c r="A705" s="2">
        <v>3138</v>
      </c>
      <c r="B705" s="1">
        <v>13.25542520044916</v>
      </c>
      <c r="C705" s="1">
        <v>18</v>
      </c>
      <c r="D705" s="1">
        <v>4.7000000000000011</v>
      </c>
      <c r="E705" s="1">
        <v>6.1</v>
      </c>
      <c r="F705" s="1">
        <v>7.4999999999999982</v>
      </c>
      <c r="G705" s="1">
        <v>3.6005508688471251</v>
      </c>
      <c r="H705" s="1">
        <v>208</v>
      </c>
      <c r="I705" s="1"/>
      <c r="J705" s="1">
        <f>IF(B705&gt;11.91472, INDEX(B:B, ROW()), 0)</f>
        <v>13.25542520044916</v>
      </c>
      <c r="K705" s="1">
        <f>IF(G705&gt;3.22, INDEX(B:B, ROW()), 0)</f>
        <v>13.25542520044916</v>
      </c>
      <c r="L705" s="1">
        <f>IF(AND(J705&lt;&gt;0,K705&lt;&gt;0),INDEX(B:B,ROW()),"")</f>
        <v>13.25542520044916</v>
      </c>
      <c r="M705" s="1">
        <f>IF(B705&gt;14.31371, INDEX(B:B, ROW()), 0)</f>
        <v>0</v>
      </c>
      <c r="N705" s="1">
        <f>IF(G705&gt;4.493936, INDEX(B:B, ROW()), 0)</f>
        <v>0</v>
      </c>
      <c r="O705" s="1" t="str">
        <f>IF(AND(M705&lt;&gt;0,N705&lt;&gt;0),INDEX(B:B,ROW()),"")</f>
        <v/>
      </c>
    </row>
    <row r="706" spans="1:15" x14ac:dyDescent="0.35">
      <c r="A706" s="2">
        <v>3139</v>
      </c>
      <c r="B706" s="1">
        <v>13.72646065852317</v>
      </c>
      <c r="C706" s="1">
        <v>18</v>
      </c>
      <c r="D706" s="1">
        <v>4.7000000000000011</v>
      </c>
      <c r="E706" s="1">
        <v>6.1499999999999986</v>
      </c>
      <c r="F706" s="1">
        <v>7.5999999999999979</v>
      </c>
      <c r="G706" s="1">
        <v>3.739819641377697</v>
      </c>
      <c r="H706" s="1">
        <v>204</v>
      </c>
      <c r="I706" s="1"/>
      <c r="J706" s="1">
        <f>IF(B706&gt;11.91472, INDEX(B:B, ROW()), 0)</f>
        <v>13.72646065852317</v>
      </c>
      <c r="K706" s="1">
        <f>IF(G706&gt;3.22, INDEX(B:B, ROW()), 0)</f>
        <v>13.72646065852317</v>
      </c>
      <c r="L706" s="1">
        <f>IF(AND(J706&lt;&gt;0,K706&lt;&gt;0),INDEX(B:B,ROW()),"")</f>
        <v>13.72646065852317</v>
      </c>
      <c r="M706" s="1">
        <f>IF(B706&gt;14.31371, INDEX(B:B, ROW()), 0)</f>
        <v>0</v>
      </c>
      <c r="N706" s="1">
        <f>IF(G706&gt;4.493936, INDEX(B:B, ROW()), 0)</f>
        <v>0</v>
      </c>
      <c r="O706" s="1" t="str">
        <f>IF(AND(M706&lt;&gt;0,N706&lt;&gt;0),INDEX(B:B,ROW()),"")</f>
        <v/>
      </c>
    </row>
    <row r="707" spans="1:15" x14ac:dyDescent="0.35">
      <c r="A707" s="2">
        <v>3140</v>
      </c>
      <c r="B707" s="1">
        <v>13.788298678715909</v>
      </c>
      <c r="C707" s="1">
        <v>18</v>
      </c>
      <c r="D707" s="1">
        <v>4.7000000000000011</v>
      </c>
      <c r="E707" s="1">
        <v>6.1999999999999993</v>
      </c>
      <c r="F707" s="1">
        <v>7.6999999999999984</v>
      </c>
      <c r="G707" s="1">
        <v>3.8048926806682788</v>
      </c>
      <c r="H707" s="1">
        <v>200</v>
      </c>
      <c r="I707" s="1"/>
      <c r="J707" s="1">
        <f>IF(B707&gt;11.91472, INDEX(B:B, ROW()), 0)</f>
        <v>13.788298678715909</v>
      </c>
      <c r="K707" s="1">
        <f>IF(G707&gt;3.22, INDEX(B:B, ROW()), 0)</f>
        <v>13.788298678715909</v>
      </c>
      <c r="L707" s="1">
        <f>IF(AND(J707&lt;&gt;0,K707&lt;&gt;0),INDEX(B:B,ROW()),"")</f>
        <v>13.788298678715909</v>
      </c>
      <c r="M707" s="1">
        <f>IF(B707&gt;14.31371, INDEX(B:B, ROW()), 0)</f>
        <v>0</v>
      </c>
      <c r="N707" s="1">
        <f>IF(G707&gt;4.493936, INDEX(B:B, ROW()), 0)</f>
        <v>0</v>
      </c>
      <c r="O707" s="1" t="str">
        <f>IF(AND(M707&lt;&gt;0,N707&lt;&gt;0),INDEX(B:B,ROW()),"")</f>
        <v/>
      </c>
    </row>
    <row r="708" spans="1:15" x14ac:dyDescent="0.35">
      <c r="A708" s="2">
        <v>3141</v>
      </c>
      <c r="B708" s="1">
        <v>14.176670568279521</v>
      </c>
      <c r="C708" s="1">
        <v>18</v>
      </c>
      <c r="D708" s="1">
        <v>4.7000000000000011</v>
      </c>
      <c r="E708" s="1">
        <v>6.2499999999999991</v>
      </c>
      <c r="F708" s="1">
        <v>7.7999999999999972</v>
      </c>
      <c r="G708" s="1">
        <v>3.9019158410205881</v>
      </c>
      <c r="H708" s="1">
        <v>194</v>
      </c>
      <c r="I708" s="1"/>
      <c r="J708" s="1">
        <f>IF(B708&gt;11.91472, INDEX(B:B, ROW()), 0)</f>
        <v>14.176670568279521</v>
      </c>
      <c r="K708" s="1">
        <f>IF(G708&gt;3.22, INDEX(B:B, ROW()), 0)</f>
        <v>14.176670568279521</v>
      </c>
      <c r="L708" s="1">
        <f>IF(AND(J708&lt;&gt;0,K708&lt;&gt;0),INDEX(B:B,ROW()),"")</f>
        <v>14.176670568279521</v>
      </c>
      <c r="M708" s="1">
        <f>IF(B708&gt;14.31371, INDEX(B:B, ROW()), 0)</f>
        <v>0</v>
      </c>
      <c r="N708" s="1">
        <f>IF(G708&gt;4.493936, INDEX(B:B, ROW()), 0)</f>
        <v>0</v>
      </c>
      <c r="O708" s="1" t="str">
        <f>IF(AND(M708&lt;&gt;0,N708&lt;&gt;0),INDEX(B:B,ROW()),"")</f>
        <v/>
      </c>
    </row>
    <row r="709" spans="1:15" x14ac:dyDescent="0.35">
      <c r="A709" s="2">
        <v>3142</v>
      </c>
      <c r="B709" s="1">
        <v>15.219025085856391</v>
      </c>
      <c r="C709" s="1">
        <v>18</v>
      </c>
      <c r="D709" s="1">
        <v>4.7000000000000011</v>
      </c>
      <c r="E709" s="1">
        <v>6.2999999999999989</v>
      </c>
      <c r="F709" s="1">
        <v>7.8999999999999968</v>
      </c>
      <c r="G709" s="1">
        <v>4.0907643194083843</v>
      </c>
      <c r="H709" s="1">
        <v>194</v>
      </c>
      <c r="I709" s="1"/>
      <c r="J709" s="1">
        <f>IF(B709&gt;11.91472, INDEX(B:B, ROW()), 0)</f>
        <v>15.219025085856391</v>
      </c>
      <c r="K709" s="1">
        <f>IF(G709&gt;3.22, INDEX(B:B, ROW()), 0)</f>
        <v>15.219025085856391</v>
      </c>
      <c r="L709" s="1">
        <f>IF(AND(J709&lt;&gt;0,K709&lt;&gt;0),INDEX(B:B,ROW()),"")</f>
        <v>15.219025085856391</v>
      </c>
      <c r="M709" s="1">
        <f>IF(B709&gt;14.31371, INDEX(B:B, ROW()), 0)</f>
        <v>15.219025085856391</v>
      </c>
      <c r="N709" s="1">
        <f>IF(G709&gt;4.493936, INDEX(B:B, ROW()), 0)</f>
        <v>0</v>
      </c>
      <c r="O709" s="1" t="str">
        <f>IF(AND(M709&lt;&gt;0,N709&lt;&gt;0),INDEX(B:B,ROW()),"")</f>
        <v/>
      </c>
    </row>
    <row r="710" spans="1:15" x14ac:dyDescent="0.35">
      <c r="A710" s="2">
        <v>3143</v>
      </c>
      <c r="B710" s="1">
        <v>14.52035529246022</v>
      </c>
      <c r="C710" s="1">
        <v>18</v>
      </c>
      <c r="D710" s="1">
        <v>4.7000000000000011</v>
      </c>
      <c r="E710" s="1">
        <v>6.3499999999999988</v>
      </c>
      <c r="F710" s="1">
        <v>7.9999999999999956</v>
      </c>
      <c r="G710" s="1">
        <v>4.0717012931603209</v>
      </c>
      <c r="H710" s="1">
        <v>190</v>
      </c>
      <c r="I710" s="1"/>
      <c r="J710" s="1">
        <f>IF(B710&gt;11.91472, INDEX(B:B, ROW()), 0)</f>
        <v>14.52035529246022</v>
      </c>
      <c r="K710" s="1">
        <f>IF(G710&gt;3.22, INDEX(B:B, ROW()), 0)</f>
        <v>14.52035529246022</v>
      </c>
      <c r="L710" s="1">
        <f>IF(AND(J710&lt;&gt;0,K710&lt;&gt;0),INDEX(B:B,ROW()),"")</f>
        <v>14.52035529246022</v>
      </c>
      <c r="M710" s="1">
        <f>IF(B710&gt;14.31371, INDEX(B:B, ROW()), 0)</f>
        <v>14.52035529246022</v>
      </c>
      <c r="N710" s="1">
        <f>IF(G710&gt;4.493936, INDEX(B:B, ROW()), 0)</f>
        <v>0</v>
      </c>
      <c r="O710" s="1" t="str">
        <f>IF(AND(M710&lt;&gt;0,N710&lt;&gt;0),INDEX(B:B,ROW()),"")</f>
        <v/>
      </c>
    </row>
    <row r="711" spans="1:15" x14ac:dyDescent="0.35">
      <c r="A711" s="2">
        <v>3144</v>
      </c>
      <c r="B711" s="1">
        <v>14.19754796435768</v>
      </c>
      <c r="C711" s="1">
        <v>18</v>
      </c>
      <c r="D711" s="1">
        <v>4.7000000000000011</v>
      </c>
      <c r="E711" s="1">
        <v>6.3999999999999986</v>
      </c>
      <c r="F711" s="1">
        <v>8.0999999999999961</v>
      </c>
      <c r="G711" s="1">
        <v>4.2006476077819004</v>
      </c>
      <c r="H711" s="1">
        <v>187</v>
      </c>
      <c r="I711" s="1"/>
      <c r="J711" s="1">
        <f>IF(B711&gt;11.91472, INDEX(B:B, ROW()), 0)</f>
        <v>14.19754796435768</v>
      </c>
      <c r="K711" s="1">
        <f>IF(G711&gt;3.22, INDEX(B:B, ROW()), 0)</f>
        <v>14.19754796435768</v>
      </c>
      <c r="L711" s="1">
        <f>IF(AND(J711&lt;&gt;0,K711&lt;&gt;0),INDEX(B:B,ROW()),"")</f>
        <v>14.19754796435768</v>
      </c>
      <c r="M711" s="1">
        <f>IF(B711&gt;14.31371, INDEX(B:B, ROW()), 0)</f>
        <v>0</v>
      </c>
      <c r="N711" s="1">
        <f>IF(G711&gt;4.493936, INDEX(B:B, ROW()), 0)</f>
        <v>0</v>
      </c>
      <c r="O711" s="1" t="str">
        <f>IF(AND(M711&lt;&gt;0,N711&lt;&gt;0),INDEX(B:B,ROW()),"")</f>
        <v/>
      </c>
    </row>
    <row r="712" spans="1:15" x14ac:dyDescent="0.35">
      <c r="A712" s="2">
        <v>3145</v>
      </c>
      <c r="B712" s="1">
        <v>15.13610295277844</v>
      </c>
      <c r="C712" s="1">
        <v>18</v>
      </c>
      <c r="D712" s="1">
        <v>4.7000000000000011</v>
      </c>
      <c r="E712" s="1">
        <v>6.4499999999999984</v>
      </c>
      <c r="F712" s="1">
        <v>8.1999999999999957</v>
      </c>
      <c r="G712" s="1">
        <v>4.3789924108096479</v>
      </c>
      <c r="H712" s="1">
        <v>185</v>
      </c>
      <c r="I712" s="1"/>
      <c r="J712" s="1">
        <f>IF(B712&gt;11.91472, INDEX(B:B, ROW()), 0)</f>
        <v>15.13610295277844</v>
      </c>
      <c r="K712" s="1">
        <f>IF(G712&gt;3.22, INDEX(B:B, ROW()), 0)</f>
        <v>15.13610295277844</v>
      </c>
      <c r="L712" s="1">
        <f>IF(AND(J712&lt;&gt;0,K712&lt;&gt;0),INDEX(B:B,ROW()),"")</f>
        <v>15.13610295277844</v>
      </c>
      <c r="M712" s="1">
        <f>IF(B712&gt;14.31371, INDEX(B:B, ROW()), 0)</f>
        <v>15.13610295277844</v>
      </c>
      <c r="N712" s="1">
        <f>IF(G712&gt;4.493936, INDEX(B:B, ROW()), 0)</f>
        <v>0</v>
      </c>
      <c r="O712" s="1" t="str">
        <f>IF(AND(M712&lt;&gt;0,N712&lt;&gt;0),INDEX(B:B,ROW()),"")</f>
        <v/>
      </c>
    </row>
    <row r="713" spans="1:15" x14ac:dyDescent="0.35">
      <c r="A713" s="2">
        <v>3146</v>
      </c>
      <c r="B713" s="1">
        <v>15.36786876498196</v>
      </c>
      <c r="C713" s="1">
        <v>18</v>
      </c>
      <c r="D713" s="1">
        <v>4.7000000000000011</v>
      </c>
      <c r="E713" s="1">
        <v>6.4999999999999982</v>
      </c>
      <c r="F713" s="1">
        <v>8.2999999999999954</v>
      </c>
      <c r="G713" s="1">
        <v>4.4275418831781561</v>
      </c>
      <c r="H713" s="1">
        <v>181</v>
      </c>
      <c r="I713" s="1"/>
      <c r="J713" s="1">
        <f>IF(B713&gt;11.91472, INDEX(B:B, ROW()), 0)</f>
        <v>15.36786876498196</v>
      </c>
      <c r="K713" s="1">
        <f>IF(G713&gt;3.22, INDEX(B:B, ROW()), 0)</f>
        <v>15.36786876498196</v>
      </c>
      <c r="L713" s="1">
        <f>IF(AND(J713&lt;&gt;0,K713&lt;&gt;0),INDEX(B:B,ROW()),"")</f>
        <v>15.36786876498196</v>
      </c>
      <c r="M713" s="1">
        <f>IF(B713&gt;14.31371, INDEX(B:B, ROW()), 0)</f>
        <v>15.36786876498196</v>
      </c>
      <c r="N713" s="1">
        <f>IF(G713&gt;4.493936, INDEX(B:B, ROW()), 0)</f>
        <v>0</v>
      </c>
      <c r="O713" s="1" t="str">
        <f>IF(AND(M713&lt;&gt;0,N713&lt;&gt;0),INDEX(B:B,ROW()),"")</f>
        <v/>
      </c>
    </row>
    <row r="714" spans="1:15" x14ac:dyDescent="0.35">
      <c r="A714" s="2">
        <v>3147</v>
      </c>
      <c r="B714" s="1">
        <v>15.33566999462365</v>
      </c>
      <c r="C714" s="1">
        <v>18</v>
      </c>
      <c r="D714" s="1">
        <v>4.7000000000000011</v>
      </c>
      <c r="E714" s="1">
        <v>6.549999999999998</v>
      </c>
      <c r="F714" s="1">
        <v>8.399999999999995</v>
      </c>
      <c r="G714" s="1">
        <v>4.4423212397555272</v>
      </c>
      <c r="H714" s="1">
        <v>179</v>
      </c>
      <c r="I714" s="1"/>
      <c r="J714" s="1">
        <f>IF(B714&gt;11.91472, INDEX(B:B, ROW()), 0)</f>
        <v>15.33566999462365</v>
      </c>
      <c r="K714" s="1">
        <f>IF(G714&gt;3.22, INDEX(B:B, ROW()), 0)</f>
        <v>15.33566999462365</v>
      </c>
      <c r="L714" s="1">
        <f>IF(AND(J714&lt;&gt;0,K714&lt;&gt;0),INDEX(B:B,ROW()),"")</f>
        <v>15.33566999462365</v>
      </c>
      <c r="M714" s="1">
        <f>IF(B714&gt;14.31371, INDEX(B:B, ROW()), 0)</f>
        <v>15.33566999462365</v>
      </c>
      <c r="N714" s="1">
        <f>IF(G714&gt;4.493936, INDEX(B:B, ROW()), 0)</f>
        <v>0</v>
      </c>
      <c r="O714" s="1" t="str">
        <f>IF(AND(M714&lt;&gt;0,N714&lt;&gt;0),INDEX(B:B,ROW()),"")</f>
        <v/>
      </c>
    </row>
    <row r="715" spans="1:15" x14ac:dyDescent="0.35">
      <c r="A715" s="2">
        <v>3148</v>
      </c>
      <c r="B715" s="1">
        <v>15.41400966463523</v>
      </c>
      <c r="C715" s="1">
        <v>18</v>
      </c>
      <c r="D715" s="1">
        <v>4.7000000000000011</v>
      </c>
      <c r="E715" s="1">
        <v>6.5999999999999979</v>
      </c>
      <c r="F715" s="1">
        <v>8.4999999999999947</v>
      </c>
      <c r="G715" s="1">
        <v>4.4809341323079233</v>
      </c>
      <c r="H715" s="1">
        <v>178</v>
      </c>
      <c r="I715" s="1"/>
      <c r="J715" s="1">
        <f>IF(B715&gt;11.91472, INDEX(B:B, ROW()), 0)</f>
        <v>15.41400966463523</v>
      </c>
      <c r="K715" s="1">
        <f>IF(G715&gt;3.22, INDEX(B:B, ROW()), 0)</f>
        <v>15.41400966463523</v>
      </c>
      <c r="L715" s="1">
        <f>IF(AND(J715&lt;&gt;0,K715&lt;&gt;0),INDEX(B:B,ROW()),"")</f>
        <v>15.41400966463523</v>
      </c>
      <c r="M715" s="1">
        <f>IF(B715&gt;14.31371, INDEX(B:B, ROW()), 0)</f>
        <v>15.41400966463523</v>
      </c>
      <c r="N715" s="1">
        <f>IF(G715&gt;4.493936, INDEX(B:B, ROW()), 0)</f>
        <v>0</v>
      </c>
      <c r="O715" s="1" t="str">
        <f>IF(AND(M715&lt;&gt;0,N715&lt;&gt;0),INDEX(B:B,ROW()),"")</f>
        <v/>
      </c>
    </row>
    <row r="716" spans="1:15" x14ac:dyDescent="0.35">
      <c r="A716" s="2">
        <v>3149</v>
      </c>
      <c r="B716" s="1">
        <v>16.14096326309485</v>
      </c>
      <c r="C716" s="1">
        <v>18</v>
      </c>
      <c r="D716" s="1">
        <v>4.7000000000000011</v>
      </c>
      <c r="E716" s="1">
        <v>6.6499999999999977</v>
      </c>
      <c r="F716" s="1">
        <v>8.5999999999999943</v>
      </c>
      <c r="G716" s="1">
        <v>4.8650136020899533</v>
      </c>
      <c r="H716" s="1">
        <v>174</v>
      </c>
      <c r="I716" s="1"/>
      <c r="J716" s="1">
        <f>IF(B716&gt;11.91472, INDEX(B:B, ROW()), 0)</f>
        <v>16.14096326309485</v>
      </c>
      <c r="K716" s="1">
        <f>IF(G716&gt;3.22, INDEX(B:B, ROW()), 0)</f>
        <v>16.14096326309485</v>
      </c>
      <c r="L716" s="1">
        <f>IF(AND(J716&lt;&gt;0,K716&lt;&gt;0),INDEX(B:B,ROW()),"")</f>
        <v>16.14096326309485</v>
      </c>
      <c r="M716" s="1">
        <f>IF(B716&gt;14.31371, INDEX(B:B, ROW()), 0)</f>
        <v>16.14096326309485</v>
      </c>
      <c r="N716" s="1">
        <f>IF(G716&gt;4.493936, INDEX(B:B, ROW()), 0)</f>
        <v>16.14096326309485</v>
      </c>
      <c r="O716" s="1">
        <f>IF(AND(M716&lt;&gt;0,N716&lt;&gt;0),INDEX(B:B,ROW()),"")</f>
        <v>16.14096326309485</v>
      </c>
    </row>
    <row r="717" spans="1:15" x14ac:dyDescent="0.35">
      <c r="A717" s="2">
        <v>3150</v>
      </c>
      <c r="B717" s="1">
        <v>16.46022420839434</v>
      </c>
      <c r="C717" s="1">
        <v>18</v>
      </c>
      <c r="D717" s="1">
        <v>4.7000000000000011</v>
      </c>
      <c r="E717" s="1">
        <v>6.6999999999999984</v>
      </c>
      <c r="F717" s="1">
        <v>8.699999999999994</v>
      </c>
      <c r="G717" s="1">
        <v>4.9512884808556938</v>
      </c>
      <c r="H717" s="1">
        <v>173</v>
      </c>
      <c r="I717" s="1"/>
      <c r="J717" s="1">
        <f>IF(B717&gt;11.91472, INDEX(B:B, ROW()), 0)</f>
        <v>16.46022420839434</v>
      </c>
      <c r="K717" s="1">
        <f>IF(G717&gt;3.22, INDEX(B:B, ROW()), 0)</f>
        <v>16.46022420839434</v>
      </c>
      <c r="L717" s="1">
        <f>IF(AND(J717&lt;&gt;0,K717&lt;&gt;0),INDEX(B:B,ROW()),"")</f>
        <v>16.46022420839434</v>
      </c>
      <c r="M717" s="1">
        <f>IF(B717&gt;14.31371, INDEX(B:B, ROW()), 0)</f>
        <v>16.46022420839434</v>
      </c>
      <c r="N717" s="1">
        <f>IF(G717&gt;4.493936, INDEX(B:B, ROW()), 0)</f>
        <v>16.46022420839434</v>
      </c>
      <c r="O717" s="1">
        <f>IF(AND(M717&lt;&gt;0,N717&lt;&gt;0),INDEX(B:B,ROW()),"")</f>
        <v>16.46022420839434</v>
      </c>
    </row>
    <row r="718" spans="1:15" x14ac:dyDescent="0.35">
      <c r="A718" s="2">
        <v>3151</v>
      </c>
      <c r="B718" s="1">
        <v>15.21696458443158</v>
      </c>
      <c r="C718" s="1">
        <v>18</v>
      </c>
      <c r="D718" s="1">
        <v>4.7000000000000011</v>
      </c>
      <c r="E718" s="1">
        <v>6.7499999999999973</v>
      </c>
      <c r="F718" s="1">
        <v>8.7999999999999936</v>
      </c>
      <c r="G718" s="1">
        <v>4.7874620621161421</v>
      </c>
      <c r="H718" s="1">
        <v>168</v>
      </c>
      <c r="I718" s="1"/>
      <c r="J718" s="1">
        <f>IF(B718&gt;11.91472, INDEX(B:B, ROW()), 0)</f>
        <v>15.21696458443158</v>
      </c>
      <c r="K718" s="1">
        <f>IF(G718&gt;3.22, INDEX(B:B, ROW()), 0)</f>
        <v>15.21696458443158</v>
      </c>
      <c r="L718" s="1">
        <f>IF(AND(J718&lt;&gt;0,K718&lt;&gt;0),INDEX(B:B,ROW()),"")</f>
        <v>15.21696458443158</v>
      </c>
      <c r="M718" s="1">
        <f>IF(B718&gt;14.31371, INDEX(B:B, ROW()), 0)</f>
        <v>15.21696458443158</v>
      </c>
      <c r="N718" s="1">
        <f>IF(G718&gt;4.493936, INDEX(B:B, ROW()), 0)</f>
        <v>15.21696458443158</v>
      </c>
      <c r="O718" s="1">
        <f>IF(AND(M718&lt;&gt;0,N718&lt;&gt;0),INDEX(B:B,ROW()),"")</f>
        <v>15.21696458443158</v>
      </c>
    </row>
    <row r="719" spans="1:15" x14ac:dyDescent="0.35">
      <c r="A719" s="2">
        <v>3152</v>
      </c>
      <c r="B719" s="1">
        <v>13.347045973912881</v>
      </c>
      <c r="C719" s="1">
        <v>18</v>
      </c>
      <c r="D719" s="1">
        <v>4.7000000000000011</v>
      </c>
      <c r="E719" s="1">
        <v>6.7999999999999972</v>
      </c>
      <c r="F719" s="1">
        <v>8.8999999999999932</v>
      </c>
      <c r="G719" s="1">
        <v>4.4856315512452429</v>
      </c>
      <c r="H719" s="1">
        <v>164</v>
      </c>
      <c r="I719" s="1"/>
      <c r="J719" s="1">
        <f>IF(B719&gt;11.91472, INDEX(B:B, ROW()), 0)</f>
        <v>13.347045973912881</v>
      </c>
      <c r="K719" s="1">
        <f>IF(G719&gt;3.22, INDEX(B:B, ROW()), 0)</f>
        <v>13.347045973912881</v>
      </c>
      <c r="L719" s="1">
        <f>IF(AND(J719&lt;&gt;0,K719&lt;&gt;0),INDEX(B:B,ROW()),"")</f>
        <v>13.347045973912881</v>
      </c>
      <c r="M719" s="1">
        <f>IF(B719&gt;14.31371, INDEX(B:B, ROW()), 0)</f>
        <v>0</v>
      </c>
      <c r="N719" s="1">
        <f>IF(G719&gt;4.493936, INDEX(B:B, ROW()), 0)</f>
        <v>0</v>
      </c>
      <c r="O719" s="1" t="str">
        <f>IF(AND(M719&lt;&gt;0,N719&lt;&gt;0),INDEX(B:B,ROW()),"")</f>
        <v/>
      </c>
    </row>
    <row r="720" spans="1:15" x14ac:dyDescent="0.35">
      <c r="A720" s="2">
        <v>3165</v>
      </c>
      <c r="B720" s="1">
        <v>12.928009989699721</v>
      </c>
      <c r="C720" s="1">
        <v>18</v>
      </c>
      <c r="D720" s="1">
        <v>4.8000000000000016</v>
      </c>
      <c r="E720" s="1">
        <v>5.9000000000000012</v>
      </c>
      <c r="F720" s="1">
        <v>7.0000000000000009</v>
      </c>
      <c r="G720" s="1">
        <v>3.3645496908884631</v>
      </c>
      <c r="H720" s="1">
        <v>209</v>
      </c>
      <c r="I720" s="1"/>
      <c r="J720" s="1">
        <f>IF(B720&gt;11.91472, INDEX(B:B, ROW()), 0)</f>
        <v>12.928009989699721</v>
      </c>
      <c r="K720" s="1">
        <f>IF(G720&gt;3.22, INDEX(B:B, ROW()), 0)</f>
        <v>12.928009989699721</v>
      </c>
      <c r="L720" s="1">
        <f>IF(AND(J720&lt;&gt;0,K720&lt;&gt;0),INDEX(B:B,ROW()),"")</f>
        <v>12.928009989699721</v>
      </c>
      <c r="M720" s="1">
        <f>IF(B720&gt;14.31371, INDEX(B:B, ROW()), 0)</f>
        <v>0</v>
      </c>
      <c r="N720" s="1">
        <f>IF(G720&gt;4.493936, INDEX(B:B, ROW()), 0)</f>
        <v>0</v>
      </c>
      <c r="O720" s="1" t="str">
        <f>IF(AND(M720&lt;&gt;0,N720&lt;&gt;0),INDEX(B:B,ROW()),"")</f>
        <v/>
      </c>
    </row>
    <row r="721" spans="1:15" x14ac:dyDescent="0.35">
      <c r="A721" s="2">
        <v>3166</v>
      </c>
      <c r="B721" s="1">
        <v>13.742114655789861</v>
      </c>
      <c r="C721" s="1">
        <v>18</v>
      </c>
      <c r="D721" s="1">
        <v>4.8000000000000016</v>
      </c>
      <c r="E721" s="1">
        <v>5.9500000000000011</v>
      </c>
      <c r="F721" s="1">
        <v>7.1000000000000014</v>
      </c>
      <c r="G721" s="1">
        <v>3.594192798652923</v>
      </c>
      <c r="H721" s="1">
        <v>203</v>
      </c>
      <c r="I721" s="1"/>
      <c r="J721" s="1">
        <f>IF(B721&gt;11.91472, INDEX(B:B, ROW()), 0)</f>
        <v>13.742114655789861</v>
      </c>
      <c r="K721" s="1">
        <f>IF(G721&gt;3.22, INDEX(B:B, ROW()), 0)</f>
        <v>13.742114655789861</v>
      </c>
      <c r="L721" s="1">
        <f>IF(AND(J721&lt;&gt;0,K721&lt;&gt;0),INDEX(B:B,ROW()),"")</f>
        <v>13.742114655789861</v>
      </c>
      <c r="M721" s="1">
        <f>IF(B721&gt;14.31371, INDEX(B:B, ROW()), 0)</f>
        <v>0</v>
      </c>
      <c r="N721" s="1">
        <f>IF(G721&gt;4.493936, INDEX(B:B, ROW()), 0)</f>
        <v>0</v>
      </c>
      <c r="O721" s="1" t="str">
        <f>IF(AND(M721&lt;&gt;0,N721&lt;&gt;0),INDEX(B:B,ROW()),"")</f>
        <v/>
      </c>
    </row>
    <row r="722" spans="1:15" x14ac:dyDescent="0.35">
      <c r="A722" s="2">
        <v>3167</v>
      </c>
      <c r="B722" s="1">
        <v>15.23277342765714</v>
      </c>
      <c r="C722" s="1">
        <v>18</v>
      </c>
      <c r="D722" s="1">
        <v>4.8000000000000016</v>
      </c>
      <c r="E722" s="1">
        <v>6.0000000000000009</v>
      </c>
      <c r="F722" s="1">
        <v>7.2</v>
      </c>
      <c r="G722" s="1">
        <v>3.8633899697280949</v>
      </c>
      <c r="H722" s="1">
        <v>201</v>
      </c>
      <c r="I722" s="1"/>
      <c r="J722" s="1">
        <f>IF(B722&gt;11.91472, INDEX(B:B, ROW()), 0)</f>
        <v>15.23277342765714</v>
      </c>
      <c r="K722" s="1">
        <f>IF(G722&gt;3.22, INDEX(B:B, ROW()), 0)</f>
        <v>15.23277342765714</v>
      </c>
      <c r="L722" s="1">
        <f>IF(AND(J722&lt;&gt;0,K722&lt;&gt;0),INDEX(B:B,ROW()),"")</f>
        <v>15.23277342765714</v>
      </c>
      <c r="M722" s="1">
        <f>IF(B722&gt;14.31371, INDEX(B:B, ROW()), 0)</f>
        <v>15.23277342765714</v>
      </c>
      <c r="N722" s="1">
        <f>IF(G722&gt;4.493936, INDEX(B:B, ROW()), 0)</f>
        <v>0</v>
      </c>
      <c r="O722" s="1" t="str">
        <f>IF(AND(M722&lt;&gt;0,N722&lt;&gt;0),INDEX(B:B,ROW()),"")</f>
        <v/>
      </c>
    </row>
    <row r="723" spans="1:15" x14ac:dyDescent="0.35">
      <c r="A723" s="2">
        <v>3168</v>
      </c>
      <c r="B723" s="1">
        <v>13.57685841673136</v>
      </c>
      <c r="C723" s="1">
        <v>18</v>
      </c>
      <c r="D723" s="1">
        <v>4.8000000000000016</v>
      </c>
      <c r="E723" s="1">
        <v>6.0500000000000007</v>
      </c>
      <c r="F723" s="1">
        <v>7.3</v>
      </c>
      <c r="G723" s="1">
        <v>3.6700505251774742</v>
      </c>
      <c r="H723" s="1">
        <v>198</v>
      </c>
      <c r="I723" s="1"/>
      <c r="J723" s="1">
        <f>IF(B723&gt;11.91472, INDEX(B:B, ROW()), 0)</f>
        <v>13.57685841673136</v>
      </c>
      <c r="K723" s="1">
        <f>IF(G723&gt;3.22, INDEX(B:B, ROW()), 0)</f>
        <v>13.57685841673136</v>
      </c>
      <c r="L723" s="1">
        <f>IF(AND(J723&lt;&gt;0,K723&lt;&gt;0),INDEX(B:B,ROW()),"")</f>
        <v>13.57685841673136</v>
      </c>
      <c r="M723" s="1">
        <f>IF(B723&gt;14.31371, INDEX(B:B, ROW()), 0)</f>
        <v>0</v>
      </c>
      <c r="N723" s="1">
        <f>IF(G723&gt;4.493936, INDEX(B:B, ROW()), 0)</f>
        <v>0</v>
      </c>
      <c r="O723" s="1" t="str">
        <f>IF(AND(M723&lt;&gt;0,N723&lt;&gt;0),INDEX(B:B,ROW()),"")</f>
        <v/>
      </c>
    </row>
    <row r="724" spans="1:15" x14ac:dyDescent="0.35">
      <c r="A724" s="2">
        <v>3169</v>
      </c>
      <c r="B724" s="1">
        <v>12.34097520875684</v>
      </c>
      <c r="C724" s="1">
        <v>18</v>
      </c>
      <c r="D724" s="1">
        <v>4.8000000000000016</v>
      </c>
      <c r="E724" s="1">
        <v>6.1000000000000014</v>
      </c>
      <c r="F724" s="1">
        <v>7.3999999999999986</v>
      </c>
      <c r="G724" s="1">
        <v>3.5246326983723781</v>
      </c>
      <c r="H724" s="1">
        <v>190</v>
      </c>
      <c r="I724" s="1"/>
      <c r="J724" s="1">
        <f>IF(B724&gt;11.91472, INDEX(B:B, ROW()), 0)</f>
        <v>12.34097520875684</v>
      </c>
      <c r="K724" s="1">
        <f>IF(G724&gt;3.22, INDEX(B:B, ROW()), 0)</f>
        <v>12.34097520875684</v>
      </c>
      <c r="L724" s="1">
        <f>IF(AND(J724&lt;&gt;0,K724&lt;&gt;0),INDEX(B:B,ROW()),"")</f>
        <v>12.34097520875684</v>
      </c>
      <c r="M724" s="1">
        <f>IF(B724&gt;14.31371, INDEX(B:B, ROW()), 0)</f>
        <v>0</v>
      </c>
      <c r="N724" s="1">
        <f>IF(G724&gt;4.493936, INDEX(B:B, ROW()), 0)</f>
        <v>0</v>
      </c>
      <c r="O724" s="1" t="str">
        <f>IF(AND(M724&lt;&gt;0,N724&lt;&gt;0),INDEX(B:B,ROW()),"")</f>
        <v/>
      </c>
    </row>
    <row r="725" spans="1:15" x14ac:dyDescent="0.35">
      <c r="A725" s="2">
        <v>3170</v>
      </c>
      <c r="B725" s="1">
        <v>12.67476595919879</v>
      </c>
      <c r="C725" s="1">
        <v>18</v>
      </c>
      <c r="D725" s="1">
        <v>4.8000000000000016</v>
      </c>
      <c r="E725" s="1">
        <v>6.15</v>
      </c>
      <c r="F725" s="1">
        <v>7.4999999999999991</v>
      </c>
      <c r="G725" s="1">
        <v>3.6272467956821481</v>
      </c>
      <c r="H725" s="1">
        <v>186</v>
      </c>
      <c r="I725" s="1"/>
      <c r="J725" s="1">
        <f>IF(B725&gt;11.91472, INDEX(B:B, ROW()), 0)</f>
        <v>12.67476595919879</v>
      </c>
      <c r="K725" s="1">
        <f>IF(G725&gt;3.22, INDEX(B:B, ROW()), 0)</f>
        <v>12.67476595919879</v>
      </c>
      <c r="L725" s="1">
        <f>IF(AND(J725&lt;&gt;0,K725&lt;&gt;0),INDEX(B:B,ROW()),"")</f>
        <v>12.67476595919879</v>
      </c>
      <c r="M725" s="1">
        <f>IF(B725&gt;14.31371, INDEX(B:B, ROW()), 0)</f>
        <v>0</v>
      </c>
      <c r="N725" s="1">
        <f>IF(G725&gt;4.493936, INDEX(B:B, ROW()), 0)</f>
        <v>0</v>
      </c>
      <c r="O725" s="1" t="str">
        <f>IF(AND(M725&lt;&gt;0,N725&lt;&gt;0),INDEX(B:B,ROW()),"")</f>
        <v/>
      </c>
    </row>
    <row r="726" spans="1:15" x14ac:dyDescent="0.35">
      <c r="A726" s="2">
        <v>3171</v>
      </c>
      <c r="B726" s="1">
        <v>12.83112296154169</v>
      </c>
      <c r="C726" s="1">
        <v>18</v>
      </c>
      <c r="D726" s="1">
        <v>4.8000000000000016</v>
      </c>
      <c r="E726" s="1">
        <v>6.2</v>
      </c>
      <c r="F726" s="1">
        <v>7.5999999999999988</v>
      </c>
      <c r="G726" s="1">
        <v>3.7292162180127519</v>
      </c>
      <c r="H726" s="1">
        <v>181</v>
      </c>
      <c r="I726" s="1"/>
      <c r="J726" s="1">
        <f>IF(B726&gt;11.91472, INDEX(B:B, ROW()), 0)</f>
        <v>12.83112296154169</v>
      </c>
      <c r="K726" s="1">
        <f>IF(G726&gt;3.22, INDEX(B:B, ROW()), 0)</f>
        <v>12.83112296154169</v>
      </c>
      <c r="L726" s="1">
        <f>IF(AND(J726&lt;&gt;0,K726&lt;&gt;0),INDEX(B:B,ROW()),"")</f>
        <v>12.83112296154169</v>
      </c>
      <c r="M726" s="1">
        <f>IF(B726&gt;14.31371, INDEX(B:B, ROW()), 0)</f>
        <v>0</v>
      </c>
      <c r="N726" s="1">
        <f>IF(G726&gt;4.493936, INDEX(B:B, ROW()), 0)</f>
        <v>0</v>
      </c>
      <c r="O726" s="1" t="str">
        <f>IF(AND(M726&lt;&gt;0,N726&lt;&gt;0),INDEX(B:B,ROW()),"")</f>
        <v/>
      </c>
    </row>
    <row r="727" spans="1:15" x14ac:dyDescent="0.35">
      <c r="A727" s="2">
        <v>3172</v>
      </c>
      <c r="B727" s="1">
        <v>13.11536372260387</v>
      </c>
      <c r="C727" s="1">
        <v>18</v>
      </c>
      <c r="D727" s="1">
        <v>4.8000000000000016</v>
      </c>
      <c r="E727" s="1">
        <v>6.25</v>
      </c>
      <c r="F727" s="1">
        <v>7.6999999999999984</v>
      </c>
      <c r="G727" s="1">
        <v>3.7976121929023692</v>
      </c>
      <c r="H727" s="1">
        <v>177</v>
      </c>
      <c r="I727" s="1"/>
      <c r="J727" s="1">
        <f>IF(B727&gt;11.91472, INDEX(B:B, ROW()), 0)</f>
        <v>13.11536372260387</v>
      </c>
      <c r="K727" s="1">
        <f>IF(G727&gt;3.22, INDEX(B:B, ROW()), 0)</f>
        <v>13.11536372260387</v>
      </c>
      <c r="L727" s="1">
        <f>IF(AND(J727&lt;&gt;0,K727&lt;&gt;0),INDEX(B:B,ROW()),"")</f>
        <v>13.11536372260387</v>
      </c>
      <c r="M727" s="1">
        <f>IF(B727&gt;14.31371, INDEX(B:B, ROW()), 0)</f>
        <v>0</v>
      </c>
      <c r="N727" s="1">
        <f>IF(G727&gt;4.493936, INDEX(B:B, ROW()), 0)</f>
        <v>0</v>
      </c>
      <c r="O727" s="1" t="str">
        <f>IF(AND(M727&lt;&gt;0,N727&lt;&gt;0),INDEX(B:B,ROW()),"")</f>
        <v/>
      </c>
    </row>
    <row r="728" spans="1:15" x14ac:dyDescent="0.35">
      <c r="A728" s="2">
        <v>3173</v>
      </c>
      <c r="B728" s="1">
        <v>14.26576693071434</v>
      </c>
      <c r="C728" s="1">
        <v>18</v>
      </c>
      <c r="D728" s="1">
        <v>4.8000000000000016</v>
      </c>
      <c r="E728" s="1">
        <v>6.3</v>
      </c>
      <c r="F728" s="1">
        <v>7.799999999999998</v>
      </c>
      <c r="G728" s="1">
        <v>4.0305823269742787</v>
      </c>
      <c r="H728" s="1">
        <v>175</v>
      </c>
      <c r="I728" s="1"/>
      <c r="J728" s="1">
        <f>IF(B728&gt;11.91472, INDEX(B:B, ROW()), 0)</f>
        <v>14.26576693071434</v>
      </c>
      <c r="K728" s="1">
        <f>IF(G728&gt;3.22, INDEX(B:B, ROW()), 0)</f>
        <v>14.26576693071434</v>
      </c>
      <c r="L728" s="1">
        <f>IF(AND(J728&lt;&gt;0,K728&lt;&gt;0),INDEX(B:B,ROW()),"")</f>
        <v>14.26576693071434</v>
      </c>
      <c r="M728" s="1">
        <f>IF(B728&gt;14.31371, INDEX(B:B, ROW()), 0)</f>
        <v>0</v>
      </c>
      <c r="N728" s="1">
        <f>IF(G728&gt;4.493936, INDEX(B:B, ROW()), 0)</f>
        <v>0</v>
      </c>
      <c r="O728" s="1" t="str">
        <f>IF(AND(M728&lt;&gt;0,N728&lt;&gt;0),INDEX(B:B,ROW()),"")</f>
        <v/>
      </c>
    </row>
    <row r="729" spans="1:15" x14ac:dyDescent="0.35">
      <c r="A729" s="2">
        <v>3174</v>
      </c>
      <c r="B729" s="1">
        <v>14.39543341901801</v>
      </c>
      <c r="C729" s="1">
        <v>18</v>
      </c>
      <c r="D729" s="1">
        <v>4.8000000000000016</v>
      </c>
      <c r="E729" s="1">
        <v>6.35</v>
      </c>
      <c r="F729" s="1">
        <v>7.8999999999999977</v>
      </c>
      <c r="G729" s="1">
        <v>4.1479796650695357</v>
      </c>
      <c r="H729" s="1">
        <v>172</v>
      </c>
      <c r="I729" s="1"/>
      <c r="J729" s="1">
        <f>IF(B729&gt;11.91472, INDEX(B:B, ROW()), 0)</f>
        <v>14.39543341901801</v>
      </c>
      <c r="K729" s="1">
        <f>IF(G729&gt;3.22, INDEX(B:B, ROW()), 0)</f>
        <v>14.39543341901801</v>
      </c>
      <c r="L729" s="1">
        <f>IF(AND(J729&lt;&gt;0,K729&lt;&gt;0),INDEX(B:B,ROW()),"")</f>
        <v>14.39543341901801</v>
      </c>
      <c r="M729" s="1">
        <f>IF(B729&gt;14.31371, INDEX(B:B, ROW()), 0)</f>
        <v>14.39543341901801</v>
      </c>
      <c r="N729" s="1">
        <f>IF(G729&gt;4.493936, INDEX(B:B, ROW()), 0)</f>
        <v>0</v>
      </c>
      <c r="O729" s="1" t="str">
        <f>IF(AND(M729&lt;&gt;0,N729&lt;&gt;0),INDEX(B:B,ROW()),"")</f>
        <v/>
      </c>
    </row>
    <row r="730" spans="1:15" x14ac:dyDescent="0.35">
      <c r="A730" s="2">
        <v>3175</v>
      </c>
      <c r="B730" s="1">
        <v>13.25593847609858</v>
      </c>
      <c r="C730" s="1">
        <v>18</v>
      </c>
      <c r="D730" s="1">
        <v>4.8000000000000016</v>
      </c>
      <c r="E730" s="1">
        <v>6.3999999999999986</v>
      </c>
      <c r="F730" s="1">
        <v>7.9999999999999973</v>
      </c>
      <c r="G730" s="1">
        <v>4.1447788107883694</v>
      </c>
      <c r="H730" s="1">
        <v>168</v>
      </c>
      <c r="I730" s="1"/>
      <c r="J730" s="1">
        <f>IF(B730&gt;11.91472, INDEX(B:B, ROW()), 0)</f>
        <v>13.25593847609858</v>
      </c>
      <c r="K730" s="1">
        <f>IF(G730&gt;3.22, INDEX(B:B, ROW()), 0)</f>
        <v>13.25593847609858</v>
      </c>
      <c r="L730" s="1">
        <f>IF(AND(J730&lt;&gt;0,K730&lt;&gt;0),INDEX(B:B,ROW()),"")</f>
        <v>13.25593847609858</v>
      </c>
      <c r="M730" s="1">
        <f>IF(B730&gt;14.31371, INDEX(B:B, ROW()), 0)</f>
        <v>0</v>
      </c>
      <c r="N730" s="1">
        <f>IF(G730&gt;4.493936, INDEX(B:B, ROW()), 0)</f>
        <v>0</v>
      </c>
      <c r="O730" s="1" t="str">
        <f>IF(AND(M730&lt;&gt;0,N730&lt;&gt;0),INDEX(B:B,ROW()),"")</f>
        <v/>
      </c>
    </row>
    <row r="731" spans="1:15" x14ac:dyDescent="0.35">
      <c r="A731" s="2">
        <v>3176</v>
      </c>
      <c r="B731" s="1">
        <v>13.44646408187552</v>
      </c>
      <c r="C731" s="1">
        <v>18</v>
      </c>
      <c r="D731" s="1">
        <v>4.8000000000000016</v>
      </c>
      <c r="E731" s="1">
        <v>6.4499999999999993</v>
      </c>
      <c r="F731" s="1">
        <v>8.0999999999999979</v>
      </c>
      <c r="G731" s="1">
        <v>4.2091249021750858</v>
      </c>
      <c r="H731" s="1">
        <v>167</v>
      </c>
      <c r="I731" s="1"/>
      <c r="J731" s="1">
        <f>IF(B731&gt;11.91472, INDEX(B:B, ROW()), 0)</f>
        <v>13.44646408187552</v>
      </c>
      <c r="K731" s="1">
        <f>IF(G731&gt;3.22, INDEX(B:B, ROW()), 0)</f>
        <v>13.44646408187552</v>
      </c>
      <c r="L731" s="1">
        <f>IF(AND(J731&lt;&gt;0,K731&lt;&gt;0),INDEX(B:B,ROW()),"")</f>
        <v>13.44646408187552</v>
      </c>
      <c r="M731" s="1">
        <f>IF(B731&gt;14.31371, INDEX(B:B, ROW()), 0)</f>
        <v>0</v>
      </c>
      <c r="N731" s="1">
        <f>IF(G731&gt;4.493936, INDEX(B:B, ROW()), 0)</f>
        <v>0</v>
      </c>
      <c r="O731" s="1" t="str">
        <f>IF(AND(M731&lt;&gt;0,N731&lt;&gt;0),INDEX(B:B,ROW()),"")</f>
        <v/>
      </c>
    </row>
    <row r="732" spans="1:15" x14ac:dyDescent="0.35">
      <c r="A732" s="2">
        <v>3177</v>
      </c>
      <c r="B732" s="1">
        <v>14.52237687413826</v>
      </c>
      <c r="C732" s="1">
        <v>18</v>
      </c>
      <c r="D732" s="1">
        <v>4.8000000000000016</v>
      </c>
      <c r="E732" s="1">
        <v>6.4999999999999982</v>
      </c>
      <c r="F732" s="1">
        <v>8.1999999999999957</v>
      </c>
      <c r="G732" s="1">
        <v>4.4148987954738388</v>
      </c>
      <c r="H732" s="1">
        <v>163</v>
      </c>
      <c r="I732" s="1"/>
      <c r="J732" s="1">
        <f>IF(B732&gt;11.91472, INDEX(B:B, ROW()), 0)</f>
        <v>14.52237687413826</v>
      </c>
      <c r="K732" s="1">
        <f>IF(G732&gt;3.22, INDEX(B:B, ROW()), 0)</f>
        <v>14.52237687413826</v>
      </c>
      <c r="L732" s="1">
        <f>IF(AND(J732&lt;&gt;0,K732&lt;&gt;0),INDEX(B:B,ROW()),"")</f>
        <v>14.52237687413826</v>
      </c>
      <c r="M732" s="1">
        <f>IF(B732&gt;14.31371, INDEX(B:B, ROW()), 0)</f>
        <v>14.52237687413826</v>
      </c>
      <c r="N732" s="1">
        <f>IF(G732&gt;4.493936, INDEX(B:B, ROW()), 0)</f>
        <v>0</v>
      </c>
      <c r="O732" s="1" t="str">
        <f>IF(AND(M732&lt;&gt;0,N732&lt;&gt;0),INDEX(B:B,ROW()),"")</f>
        <v/>
      </c>
    </row>
    <row r="733" spans="1:15" x14ac:dyDescent="0.35">
      <c r="A733" s="2">
        <v>3178</v>
      </c>
      <c r="B733" s="1">
        <v>14.398603643251811</v>
      </c>
      <c r="C733" s="1">
        <v>18</v>
      </c>
      <c r="D733" s="1">
        <v>4.8000000000000016</v>
      </c>
      <c r="E733" s="1">
        <v>6.5499999999999989</v>
      </c>
      <c r="F733" s="1">
        <v>8.2999999999999972</v>
      </c>
      <c r="G733" s="1">
        <v>4.4097474785085904</v>
      </c>
      <c r="H733" s="1">
        <v>160</v>
      </c>
      <c r="I733" s="1"/>
      <c r="J733" s="1">
        <f>IF(B733&gt;11.91472, INDEX(B:B, ROW()), 0)</f>
        <v>14.398603643251811</v>
      </c>
      <c r="K733" s="1">
        <f>IF(G733&gt;3.22, INDEX(B:B, ROW()), 0)</f>
        <v>14.398603643251811</v>
      </c>
      <c r="L733" s="1">
        <f>IF(AND(J733&lt;&gt;0,K733&lt;&gt;0),INDEX(B:B,ROW()),"")</f>
        <v>14.398603643251811</v>
      </c>
      <c r="M733" s="1">
        <f>IF(B733&gt;14.31371, INDEX(B:B, ROW()), 0)</f>
        <v>14.398603643251811</v>
      </c>
      <c r="N733" s="1">
        <f>IF(G733&gt;4.493936, INDEX(B:B, ROW()), 0)</f>
        <v>0</v>
      </c>
      <c r="O733" s="1" t="str">
        <f>IF(AND(M733&lt;&gt;0,N733&lt;&gt;0),INDEX(B:B,ROW()),"")</f>
        <v/>
      </c>
    </row>
    <row r="734" spans="1:15" x14ac:dyDescent="0.35">
      <c r="A734" s="2">
        <v>3179</v>
      </c>
      <c r="B734" s="1">
        <v>14.476943313263391</v>
      </c>
      <c r="C734" s="1">
        <v>18</v>
      </c>
      <c r="D734" s="1">
        <v>4.8000000000000016</v>
      </c>
      <c r="E734" s="1">
        <v>6.5999999999999979</v>
      </c>
      <c r="F734" s="1">
        <v>8.399999999999995</v>
      </c>
      <c r="G734" s="1">
        <v>4.4507137859172889</v>
      </c>
      <c r="H734" s="1">
        <v>159</v>
      </c>
      <c r="I734" s="1"/>
      <c r="J734" s="1">
        <f>IF(B734&gt;11.91472, INDEX(B:B, ROW()), 0)</f>
        <v>14.476943313263391</v>
      </c>
      <c r="K734" s="1">
        <f>IF(G734&gt;3.22, INDEX(B:B, ROW()), 0)</f>
        <v>14.476943313263391</v>
      </c>
      <c r="L734" s="1">
        <f>IF(AND(J734&lt;&gt;0,K734&lt;&gt;0),INDEX(B:B,ROW()),"")</f>
        <v>14.476943313263391</v>
      </c>
      <c r="M734" s="1">
        <f>IF(B734&gt;14.31371, INDEX(B:B, ROW()), 0)</f>
        <v>14.476943313263391</v>
      </c>
      <c r="N734" s="1">
        <f>IF(G734&gt;4.493936, INDEX(B:B, ROW()), 0)</f>
        <v>0</v>
      </c>
      <c r="O734" s="1" t="str">
        <f>IF(AND(M734&lt;&gt;0,N734&lt;&gt;0),INDEX(B:B,ROW()),"")</f>
        <v/>
      </c>
    </row>
    <row r="735" spans="1:15" x14ac:dyDescent="0.35">
      <c r="A735" s="2">
        <v>3180</v>
      </c>
      <c r="B735" s="1">
        <v>15.18005723451571</v>
      </c>
      <c r="C735" s="1">
        <v>18</v>
      </c>
      <c r="D735" s="1">
        <v>4.8000000000000016</v>
      </c>
      <c r="E735" s="1">
        <v>6.6499999999999986</v>
      </c>
      <c r="F735" s="1">
        <v>8.4999999999999964</v>
      </c>
      <c r="G735" s="1">
        <v>4.8667852313534166</v>
      </c>
      <c r="H735" s="1">
        <v>156</v>
      </c>
      <c r="I735" s="1"/>
      <c r="J735" s="1">
        <f>IF(B735&gt;11.91472, INDEX(B:B, ROW()), 0)</f>
        <v>15.18005723451571</v>
      </c>
      <c r="K735" s="1">
        <f>IF(G735&gt;3.22, INDEX(B:B, ROW()), 0)</f>
        <v>15.18005723451571</v>
      </c>
      <c r="L735" s="1">
        <f>IF(AND(J735&lt;&gt;0,K735&lt;&gt;0),INDEX(B:B,ROW()),"")</f>
        <v>15.18005723451571</v>
      </c>
      <c r="M735" s="1">
        <f>IF(B735&gt;14.31371, INDEX(B:B, ROW()), 0)</f>
        <v>15.18005723451571</v>
      </c>
      <c r="N735" s="1">
        <f>IF(G735&gt;4.493936, INDEX(B:B, ROW()), 0)</f>
        <v>15.18005723451571</v>
      </c>
      <c r="O735" s="1">
        <f>IF(AND(M735&lt;&gt;0,N735&lt;&gt;0),INDEX(B:B,ROW()),"")</f>
        <v>15.18005723451571</v>
      </c>
    </row>
    <row r="736" spans="1:15" x14ac:dyDescent="0.35">
      <c r="A736" s="2">
        <v>3181</v>
      </c>
      <c r="B736" s="1">
        <v>15.529145327093319</v>
      </c>
      <c r="C736" s="1">
        <v>18</v>
      </c>
      <c r="D736" s="1">
        <v>4.8000000000000016</v>
      </c>
      <c r="E736" s="1">
        <v>6.6999999999999984</v>
      </c>
      <c r="F736" s="1">
        <v>8.5999999999999943</v>
      </c>
      <c r="G736" s="1">
        <v>4.9663230450244544</v>
      </c>
      <c r="H736" s="1">
        <v>155</v>
      </c>
      <c r="I736" s="1"/>
      <c r="J736" s="1">
        <f>IF(B736&gt;11.91472, INDEX(B:B, ROW()), 0)</f>
        <v>15.529145327093319</v>
      </c>
      <c r="K736" s="1">
        <f>IF(G736&gt;3.22, INDEX(B:B, ROW()), 0)</f>
        <v>15.529145327093319</v>
      </c>
      <c r="L736" s="1">
        <f>IF(AND(J736&lt;&gt;0,K736&lt;&gt;0),INDEX(B:B,ROW()),"")</f>
        <v>15.529145327093319</v>
      </c>
      <c r="M736" s="1">
        <f>IF(B736&gt;14.31371, INDEX(B:B, ROW()), 0)</f>
        <v>15.529145327093319</v>
      </c>
      <c r="N736" s="1">
        <f>IF(G736&gt;4.493936, INDEX(B:B, ROW()), 0)</f>
        <v>15.529145327093319</v>
      </c>
      <c r="O736" s="1">
        <f>IF(AND(M736&lt;&gt;0,N736&lt;&gt;0),INDEX(B:B,ROW()),"")</f>
        <v>15.529145327093319</v>
      </c>
    </row>
    <row r="737" spans="1:15" x14ac:dyDescent="0.35">
      <c r="A737" s="2">
        <v>3182</v>
      </c>
      <c r="B737" s="1">
        <v>14.59406816905944</v>
      </c>
      <c r="C737" s="1">
        <v>18</v>
      </c>
      <c r="D737" s="1">
        <v>4.8000000000000016</v>
      </c>
      <c r="E737" s="1">
        <v>6.7499999999999982</v>
      </c>
      <c r="F737" s="1">
        <v>8.6999999999999957</v>
      </c>
      <c r="G737" s="1">
        <v>4.8581751267128341</v>
      </c>
      <c r="H737" s="1">
        <v>151</v>
      </c>
      <c r="I737" s="1"/>
      <c r="J737" s="1">
        <f>IF(B737&gt;11.91472, INDEX(B:B, ROW()), 0)</f>
        <v>14.59406816905944</v>
      </c>
      <c r="K737" s="1">
        <f>IF(G737&gt;3.22, INDEX(B:B, ROW()), 0)</f>
        <v>14.59406816905944</v>
      </c>
      <c r="L737" s="1">
        <f>IF(AND(J737&lt;&gt;0,K737&lt;&gt;0),INDEX(B:B,ROW()),"")</f>
        <v>14.59406816905944</v>
      </c>
      <c r="M737" s="1">
        <f>IF(B737&gt;14.31371, INDEX(B:B, ROW()), 0)</f>
        <v>14.59406816905944</v>
      </c>
      <c r="N737" s="1">
        <f>IF(G737&gt;4.493936, INDEX(B:B, ROW()), 0)</f>
        <v>14.59406816905944</v>
      </c>
      <c r="O737" s="1">
        <f>IF(AND(M737&lt;&gt;0,N737&lt;&gt;0),INDEX(B:B,ROW()),"")</f>
        <v>14.59406816905944</v>
      </c>
    </row>
    <row r="738" spans="1:15" x14ac:dyDescent="0.35">
      <c r="A738" s="2">
        <v>3183</v>
      </c>
      <c r="B738" s="1">
        <v>12.43188506496576</v>
      </c>
      <c r="C738" s="1">
        <v>18</v>
      </c>
      <c r="D738" s="1">
        <v>4.8000000000000016</v>
      </c>
      <c r="E738" s="1">
        <v>6.7999999999999972</v>
      </c>
      <c r="F738" s="1">
        <v>8.7999999999999936</v>
      </c>
      <c r="G738" s="1">
        <v>4.4608900110410037</v>
      </c>
      <c r="H738" s="1">
        <v>145</v>
      </c>
      <c r="I738" s="1"/>
      <c r="J738" s="1">
        <f>IF(B738&gt;11.91472, INDEX(B:B, ROW()), 0)</f>
        <v>12.43188506496576</v>
      </c>
      <c r="K738" s="1">
        <f>IF(G738&gt;3.22, INDEX(B:B, ROW()), 0)</f>
        <v>12.43188506496576</v>
      </c>
      <c r="L738" s="1">
        <f>IF(AND(J738&lt;&gt;0,K738&lt;&gt;0),INDEX(B:B,ROW()),"")</f>
        <v>12.43188506496576</v>
      </c>
      <c r="M738" s="1">
        <f>IF(B738&gt;14.31371, INDEX(B:B, ROW()), 0)</f>
        <v>0</v>
      </c>
      <c r="N738" s="1">
        <f>IF(G738&gt;4.493936, INDEX(B:B, ROW()), 0)</f>
        <v>0</v>
      </c>
      <c r="O738" s="1" t="str">
        <f>IF(AND(M738&lt;&gt;0,N738&lt;&gt;0),INDEX(B:B,ROW()),"")</f>
        <v/>
      </c>
    </row>
    <row r="739" spans="1:15" x14ac:dyDescent="0.35">
      <c r="A739" s="2">
        <v>3184</v>
      </c>
      <c r="B739" s="1">
        <v>12.693580469903459</v>
      </c>
      <c r="C739" s="1">
        <v>18</v>
      </c>
      <c r="D739" s="1">
        <v>4.8000000000000016</v>
      </c>
      <c r="E739" s="1">
        <v>6.8499999999999979</v>
      </c>
      <c r="F739" s="1">
        <v>8.899999999999995</v>
      </c>
      <c r="G739" s="1">
        <v>4.542275321346585</v>
      </c>
      <c r="H739" s="1">
        <v>145</v>
      </c>
      <c r="I739" s="1"/>
      <c r="J739" s="1">
        <f>IF(B739&gt;11.91472, INDEX(B:B, ROW()), 0)</f>
        <v>12.693580469903459</v>
      </c>
      <c r="K739" s="1">
        <f>IF(G739&gt;3.22, INDEX(B:B, ROW()), 0)</f>
        <v>12.693580469903459</v>
      </c>
      <c r="L739" s="1">
        <f>IF(AND(J739&lt;&gt;0,K739&lt;&gt;0),INDEX(B:B,ROW()),"")</f>
        <v>12.693580469903459</v>
      </c>
      <c r="M739" s="1">
        <f>IF(B739&gt;14.31371, INDEX(B:B, ROW()), 0)</f>
        <v>0</v>
      </c>
      <c r="N739" s="1">
        <f>IF(G739&gt;4.493936, INDEX(B:B, ROW()), 0)</f>
        <v>12.693580469903459</v>
      </c>
      <c r="O739" s="1" t="str">
        <f>IF(AND(M739&lt;&gt;0,N739&lt;&gt;0),INDEX(B:B,ROW()),"")</f>
        <v/>
      </c>
    </row>
    <row r="740" spans="1:15" x14ac:dyDescent="0.35">
      <c r="A740" s="2">
        <v>3195</v>
      </c>
      <c r="B740" s="1">
        <v>13.631923376062719</v>
      </c>
      <c r="C740" s="1">
        <v>18</v>
      </c>
      <c r="D740" s="1">
        <v>4.9000000000000021</v>
      </c>
      <c r="E740" s="1">
        <v>5.9000000000000021</v>
      </c>
      <c r="F740" s="1">
        <v>6.9000000000000021</v>
      </c>
      <c r="G740" s="1">
        <v>3.6569773228755809</v>
      </c>
      <c r="H740" s="1">
        <v>202</v>
      </c>
      <c r="I740" s="1"/>
      <c r="J740" s="1">
        <f>IF(B740&gt;11.91472, INDEX(B:B, ROW()), 0)</f>
        <v>13.631923376062719</v>
      </c>
      <c r="K740" s="1">
        <f>IF(G740&gt;3.22, INDEX(B:B, ROW()), 0)</f>
        <v>13.631923376062719</v>
      </c>
      <c r="L740" s="1">
        <f>IF(AND(J740&lt;&gt;0,K740&lt;&gt;0),INDEX(B:B,ROW()),"")</f>
        <v>13.631923376062719</v>
      </c>
      <c r="M740" s="1">
        <f>IF(B740&gt;14.31371, INDEX(B:B, ROW()), 0)</f>
        <v>0</v>
      </c>
      <c r="N740" s="1">
        <f>IF(G740&gt;4.493936, INDEX(B:B, ROW()), 0)</f>
        <v>0</v>
      </c>
      <c r="O740" s="1" t="str">
        <f>IF(AND(M740&lt;&gt;0,N740&lt;&gt;0),INDEX(B:B,ROW()),"")</f>
        <v/>
      </c>
    </row>
    <row r="741" spans="1:15" x14ac:dyDescent="0.35">
      <c r="A741" s="2">
        <v>3196</v>
      </c>
      <c r="B741" s="1">
        <v>14.76419793844169</v>
      </c>
      <c r="C741" s="1">
        <v>18</v>
      </c>
      <c r="D741" s="1">
        <v>4.9000000000000021</v>
      </c>
      <c r="E741" s="1">
        <v>5.950000000000002</v>
      </c>
      <c r="F741" s="1">
        <v>7.0000000000000018</v>
      </c>
      <c r="G741" s="1">
        <v>4.166528698524707</v>
      </c>
      <c r="H741" s="1">
        <v>196</v>
      </c>
      <c r="I741" s="1"/>
      <c r="J741" s="1">
        <f>IF(B741&gt;11.91472, INDEX(B:B, ROW()), 0)</f>
        <v>14.76419793844169</v>
      </c>
      <c r="K741" s="1">
        <f>IF(G741&gt;3.22, INDEX(B:B, ROW()), 0)</f>
        <v>14.76419793844169</v>
      </c>
      <c r="L741" s="1">
        <f>IF(AND(J741&lt;&gt;0,K741&lt;&gt;0),INDEX(B:B,ROW()),"")</f>
        <v>14.76419793844169</v>
      </c>
      <c r="M741" s="1">
        <f>IF(B741&gt;14.31371, INDEX(B:B, ROW()), 0)</f>
        <v>14.76419793844169</v>
      </c>
      <c r="N741" s="1">
        <f>IF(G741&gt;4.493936, INDEX(B:B, ROW()), 0)</f>
        <v>0</v>
      </c>
      <c r="O741" s="1" t="str">
        <f>IF(AND(M741&lt;&gt;0,N741&lt;&gt;0),INDEX(B:B,ROW()),"")</f>
        <v/>
      </c>
    </row>
    <row r="742" spans="1:15" x14ac:dyDescent="0.35">
      <c r="A742" s="2">
        <v>3197</v>
      </c>
      <c r="B742" s="1">
        <v>15.46655792379449</v>
      </c>
      <c r="C742" s="1">
        <v>18</v>
      </c>
      <c r="D742" s="1">
        <v>4.9000000000000021</v>
      </c>
      <c r="E742" s="1">
        <v>6.0000000000000018</v>
      </c>
      <c r="F742" s="1">
        <v>7.1000000000000014</v>
      </c>
      <c r="G742" s="1">
        <v>4.4189388012961297</v>
      </c>
      <c r="H742" s="1">
        <v>192</v>
      </c>
      <c r="I742" s="1"/>
      <c r="J742" s="1">
        <f>IF(B742&gt;11.91472, INDEX(B:B, ROW()), 0)</f>
        <v>15.46655792379449</v>
      </c>
      <c r="K742" s="1">
        <f>IF(G742&gt;3.22, INDEX(B:B, ROW()), 0)</f>
        <v>15.46655792379449</v>
      </c>
      <c r="L742" s="1">
        <f>IF(AND(J742&lt;&gt;0,K742&lt;&gt;0),INDEX(B:B,ROW()),"")</f>
        <v>15.46655792379449</v>
      </c>
      <c r="M742" s="1">
        <f>IF(B742&gt;14.31371, INDEX(B:B, ROW()), 0)</f>
        <v>15.46655792379449</v>
      </c>
      <c r="N742" s="1">
        <f>IF(G742&gt;4.493936, INDEX(B:B, ROW()), 0)</f>
        <v>0</v>
      </c>
      <c r="O742" s="1" t="str">
        <f>IF(AND(M742&lt;&gt;0,N742&lt;&gt;0),INDEX(B:B,ROW()),"")</f>
        <v/>
      </c>
    </row>
    <row r="743" spans="1:15" x14ac:dyDescent="0.35">
      <c r="A743" s="2">
        <v>3198</v>
      </c>
      <c r="B743" s="1">
        <v>14.6601261673569</v>
      </c>
      <c r="C743" s="1">
        <v>18</v>
      </c>
      <c r="D743" s="1">
        <v>4.9000000000000021</v>
      </c>
      <c r="E743" s="1">
        <v>6.0500000000000016</v>
      </c>
      <c r="F743" s="1">
        <v>7.2000000000000011</v>
      </c>
      <c r="G743" s="1">
        <v>4.3271525835195659</v>
      </c>
      <c r="H743" s="1">
        <v>187</v>
      </c>
      <c r="I743" s="1"/>
      <c r="J743" s="1">
        <f>IF(B743&gt;11.91472, INDEX(B:B, ROW()), 0)</f>
        <v>14.6601261673569</v>
      </c>
      <c r="K743" s="1">
        <f>IF(G743&gt;3.22, INDEX(B:B, ROW()), 0)</f>
        <v>14.6601261673569</v>
      </c>
      <c r="L743" s="1">
        <f>IF(AND(J743&lt;&gt;0,K743&lt;&gt;0),INDEX(B:B,ROW()),"")</f>
        <v>14.6601261673569</v>
      </c>
      <c r="M743" s="1">
        <f>IF(B743&gt;14.31371, INDEX(B:B, ROW()), 0)</f>
        <v>14.6601261673569</v>
      </c>
      <c r="N743" s="1">
        <f>IF(G743&gt;4.493936, INDEX(B:B, ROW()), 0)</f>
        <v>0</v>
      </c>
      <c r="O743" s="1" t="str">
        <f>IF(AND(M743&lt;&gt;0,N743&lt;&gt;0),INDEX(B:B,ROW()),"")</f>
        <v/>
      </c>
    </row>
    <row r="744" spans="1:15" x14ac:dyDescent="0.35">
      <c r="A744" s="2">
        <v>3199</v>
      </c>
      <c r="B744" s="1">
        <v>14.85934498695741</v>
      </c>
      <c r="C744" s="1">
        <v>18</v>
      </c>
      <c r="D744" s="1">
        <v>4.9000000000000021</v>
      </c>
      <c r="E744" s="1">
        <v>6.1000000000000014</v>
      </c>
      <c r="F744" s="1">
        <v>7.3000000000000007</v>
      </c>
      <c r="G744" s="1">
        <v>4.4221856269359456</v>
      </c>
      <c r="H744" s="1">
        <v>181</v>
      </c>
      <c r="I744" s="1"/>
      <c r="J744" s="1">
        <f>IF(B744&gt;11.91472, INDEX(B:B, ROW()), 0)</f>
        <v>14.85934498695741</v>
      </c>
      <c r="K744" s="1">
        <f>IF(G744&gt;3.22, INDEX(B:B, ROW()), 0)</f>
        <v>14.85934498695741</v>
      </c>
      <c r="L744" s="1">
        <f>IF(AND(J744&lt;&gt;0,K744&lt;&gt;0),INDEX(B:B,ROW()),"")</f>
        <v>14.85934498695741</v>
      </c>
      <c r="M744" s="1">
        <f>IF(B744&gt;14.31371, INDEX(B:B, ROW()), 0)</f>
        <v>14.85934498695741</v>
      </c>
      <c r="N744" s="1">
        <f>IF(G744&gt;4.493936, INDEX(B:B, ROW()), 0)</f>
        <v>0</v>
      </c>
      <c r="O744" s="1" t="str">
        <f>IF(AND(M744&lt;&gt;0,N744&lt;&gt;0),INDEX(B:B,ROW()),"")</f>
        <v/>
      </c>
    </row>
    <row r="745" spans="1:15" x14ac:dyDescent="0.35">
      <c r="A745" s="2">
        <v>3200</v>
      </c>
      <c r="B745" s="1">
        <v>13.8317462862328</v>
      </c>
      <c r="C745" s="1">
        <v>18</v>
      </c>
      <c r="D745" s="1">
        <v>4.9000000000000021</v>
      </c>
      <c r="E745" s="1">
        <v>6.1500000000000012</v>
      </c>
      <c r="F745" s="1">
        <v>7.4</v>
      </c>
      <c r="G745" s="1">
        <v>4.3347795878802238</v>
      </c>
      <c r="H745" s="1">
        <v>176</v>
      </c>
      <c r="I745" s="1"/>
      <c r="J745" s="1">
        <f>IF(B745&gt;11.91472, INDEX(B:B, ROW()), 0)</f>
        <v>13.8317462862328</v>
      </c>
      <c r="K745" s="1">
        <f>IF(G745&gt;3.22, INDEX(B:B, ROW()), 0)</f>
        <v>13.8317462862328</v>
      </c>
      <c r="L745" s="1">
        <f>IF(AND(J745&lt;&gt;0,K745&lt;&gt;0),INDEX(B:B,ROW()),"")</f>
        <v>13.8317462862328</v>
      </c>
      <c r="M745" s="1">
        <f>IF(B745&gt;14.31371, INDEX(B:B, ROW()), 0)</f>
        <v>0</v>
      </c>
      <c r="N745" s="1">
        <f>IF(G745&gt;4.493936, INDEX(B:B, ROW()), 0)</f>
        <v>0</v>
      </c>
      <c r="O745" s="1" t="str">
        <f>IF(AND(M745&lt;&gt;0,N745&lt;&gt;0),INDEX(B:B,ROW()),"")</f>
        <v/>
      </c>
    </row>
    <row r="746" spans="1:15" x14ac:dyDescent="0.35">
      <c r="A746" s="2">
        <v>3201</v>
      </c>
      <c r="B746" s="1">
        <v>13.850858580943649</v>
      </c>
      <c r="C746" s="1">
        <v>18</v>
      </c>
      <c r="D746" s="1">
        <v>4.9000000000000021</v>
      </c>
      <c r="E746" s="1">
        <v>6.2000000000000011</v>
      </c>
      <c r="F746" s="1">
        <v>7.5</v>
      </c>
      <c r="G746" s="1">
        <v>4.4329792293709964</v>
      </c>
      <c r="H746" s="1">
        <v>171</v>
      </c>
      <c r="I746" s="1"/>
      <c r="J746" s="1">
        <f>IF(B746&gt;11.91472, INDEX(B:B, ROW()), 0)</f>
        <v>13.850858580943649</v>
      </c>
      <c r="K746" s="1">
        <f>IF(G746&gt;3.22, INDEX(B:B, ROW()), 0)</f>
        <v>13.850858580943649</v>
      </c>
      <c r="L746" s="1">
        <f>IF(AND(J746&lt;&gt;0,K746&lt;&gt;0),INDEX(B:B,ROW()),"")</f>
        <v>13.850858580943649</v>
      </c>
      <c r="M746" s="1">
        <f>IF(B746&gt;14.31371, INDEX(B:B, ROW()), 0)</f>
        <v>0</v>
      </c>
      <c r="N746" s="1">
        <f>IF(G746&gt;4.493936, INDEX(B:B, ROW()), 0)</f>
        <v>0</v>
      </c>
      <c r="O746" s="1" t="str">
        <f>IF(AND(M746&lt;&gt;0,N746&lt;&gt;0),INDEX(B:B,ROW()),"")</f>
        <v/>
      </c>
    </row>
    <row r="747" spans="1:15" x14ac:dyDescent="0.35">
      <c r="A747" s="2">
        <v>3202</v>
      </c>
      <c r="B747" s="1">
        <v>14.229618324156</v>
      </c>
      <c r="C747" s="1">
        <v>18</v>
      </c>
      <c r="D747" s="1">
        <v>4.9000000000000021</v>
      </c>
      <c r="E747" s="1">
        <v>6.2500000000000009</v>
      </c>
      <c r="F747" s="1">
        <v>7.6</v>
      </c>
      <c r="G747" s="1">
        <v>4.5868159519105554</v>
      </c>
      <c r="H747" s="1">
        <v>166</v>
      </c>
      <c r="I747" s="1"/>
      <c r="J747" s="1">
        <f>IF(B747&gt;11.91472, INDEX(B:B, ROW()), 0)</f>
        <v>14.229618324156</v>
      </c>
      <c r="K747" s="1">
        <f>IF(G747&gt;3.22, INDEX(B:B, ROW()), 0)</f>
        <v>14.229618324156</v>
      </c>
      <c r="L747" s="1">
        <f>IF(AND(J747&lt;&gt;0,K747&lt;&gt;0),INDEX(B:B,ROW()),"")</f>
        <v>14.229618324156</v>
      </c>
      <c r="M747" s="1">
        <f>IF(B747&gt;14.31371, INDEX(B:B, ROW()), 0)</f>
        <v>0</v>
      </c>
      <c r="N747" s="1">
        <f>IF(G747&gt;4.493936, INDEX(B:B, ROW()), 0)</f>
        <v>14.229618324156</v>
      </c>
      <c r="O747" s="1" t="str">
        <f>IF(AND(M747&lt;&gt;0,N747&lt;&gt;0),INDEX(B:B,ROW()),"")</f>
        <v/>
      </c>
    </row>
    <row r="748" spans="1:15" x14ac:dyDescent="0.35">
      <c r="A748" s="2">
        <v>3203</v>
      </c>
      <c r="B748" s="1">
        <v>15.27589040376502</v>
      </c>
      <c r="C748" s="1">
        <v>18</v>
      </c>
      <c r="D748" s="1">
        <v>4.9000000000000021</v>
      </c>
      <c r="E748" s="1">
        <v>6.3000000000000007</v>
      </c>
      <c r="F748" s="1">
        <v>7.6999999999999993</v>
      </c>
      <c r="G748" s="1">
        <v>4.8448468863380683</v>
      </c>
      <c r="H748" s="1">
        <v>166</v>
      </c>
      <c r="I748" s="1"/>
      <c r="J748" s="1">
        <f>IF(B748&gt;11.91472, INDEX(B:B, ROW()), 0)</f>
        <v>15.27589040376502</v>
      </c>
      <c r="K748" s="1">
        <f>IF(G748&gt;3.22, INDEX(B:B, ROW()), 0)</f>
        <v>15.27589040376502</v>
      </c>
      <c r="L748" s="1">
        <f>IF(AND(J748&lt;&gt;0,K748&lt;&gt;0),INDEX(B:B,ROW()),"")</f>
        <v>15.27589040376502</v>
      </c>
      <c r="M748" s="1">
        <f>IF(B748&gt;14.31371, INDEX(B:B, ROW()), 0)</f>
        <v>15.27589040376502</v>
      </c>
      <c r="N748" s="1">
        <f>IF(G748&gt;4.493936, INDEX(B:B, ROW()), 0)</f>
        <v>15.27589040376502</v>
      </c>
      <c r="O748" s="1">
        <f>IF(AND(M748&lt;&gt;0,N748&lt;&gt;0),INDEX(B:B,ROW()),"")</f>
        <v>15.27589040376502</v>
      </c>
    </row>
    <row r="749" spans="1:15" x14ac:dyDescent="0.35">
      <c r="A749" s="2">
        <v>3204</v>
      </c>
      <c r="B749" s="1">
        <v>15.513605582602279</v>
      </c>
      <c r="C749" s="1">
        <v>18</v>
      </c>
      <c r="D749" s="1">
        <v>4.9000000000000021</v>
      </c>
      <c r="E749" s="1">
        <v>6.3500000000000014</v>
      </c>
      <c r="F749" s="1">
        <v>7.7999999999999989</v>
      </c>
      <c r="G749" s="1">
        <v>5.0866487767312494</v>
      </c>
      <c r="H749" s="1">
        <v>161</v>
      </c>
      <c r="I749" s="1"/>
      <c r="J749" s="1">
        <f>IF(B749&gt;11.91472, INDEX(B:B, ROW()), 0)</f>
        <v>15.513605582602279</v>
      </c>
      <c r="K749" s="1">
        <f>IF(G749&gt;3.22, INDEX(B:B, ROW()), 0)</f>
        <v>15.513605582602279</v>
      </c>
      <c r="L749" s="1">
        <f>IF(AND(J749&lt;&gt;0,K749&lt;&gt;0),INDEX(B:B,ROW()),"")</f>
        <v>15.513605582602279</v>
      </c>
      <c r="M749" s="1">
        <f>IF(B749&gt;14.31371, INDEX(B:B, ROW()), 0)</f>
        <v>15.513605582602279</v>
      </c>
      <c r="N749" s="1">
        <f>IF(G749&gt;4.493936, INDEX(B:B, ROW()), 0)</f>
        <v>15.513605582602279</v>
      </c>
      <c r="O749" s="1">
        <f>IF(AND(M749&lt;&gt;0,N749&lt;&gt;0),INDEX(B:B,ROW()),"")</f>
        <v>15.513605582602279</v>
      </c>
    </row>
    <row r="750" spans="1:15" x14ac:dyDescent="0.35">
      <c r="A750" s="2">
        <v>3205</v>
      </c>
      <c r="B750" s="1">
        <v>15.2024469213827</v>
      </c>
      <c r="C750" s="1">
        <v>18</v>
      </c>
      <c r="D750" s="1">
        <v>4.9000000000000021</v>
      </c>
      <c r="E750" s="1">
        <v>6.4</v>
      </c>
      <c r="F750" s="1">
        <v>7.8999999999999986</v>
      </c>
      <c r="G750" s="1">
        <v>5.3536671933938917</v>
      </c>
      <c r="H750" s="1">
        <v>158</v>
      </c>
      <c r="I750" s="1"/>
      <c r="J750" s="1">
        <f>IF(B750&gt;11.91472, INDEX(B:B, ROW()), 0)</f>
        <v>15.2024469213827</v>
      </c>
      <c r="K750" s="1">
        <f>IF(G750&gt;3.22, INDEX(B:B, ROW()), 0)</f>
        <v>15.2024469213827</v>
      </c>
      <c r="L750" s="1">
        <f>IF(AND(J750&lt;&gt;0,K750&lt;&gt;0),INDEX(B:B,ROW()),"")</f>
        <v>15.2024469213827</v>
      </c>
      <c r="M750" s="1">
        <f>IF(B750&gt;14.31371, INDEX(B:B, ROW()), 0)</f>
        <v>15.2024469213827</v>
      </c>
      <c r="N750" s="1">
        <f>IF(G750&gt;4.493936, INDEX(B:B, ROW()), 0)</f>
        <v>15.2024469213827</v>
      </c>
      <c r="O750" s="1">
        <f>IF(AND(M750&lt;&gt;0,N750&lt;&gt;0),INDEX(B:B,ROW()),"")</f>
        <v>15.2024469213827</v>
      </c>
    </row>
    <row r="751" spans="1:15" x14ac:dyDescent="0.35">
      <c r="A751" s="2">
        <v>3206</v>
      </c>
      <c r="B751" s="1">
        <v>14.576284912342739</v>
      </c>
      <c r="C751" s="1">
        <v>18</v>
      </c>
      <c r="D751" s="1">
        <v>4.9000000000000021</v>
      </c>
      <c r="E751" s="1">
        <v>6.45</v>
      </c>
      <c r="F751" s="1">
        <v>7.9999999999999982</v>
      </c>
      <c r="G751" s="1">
        <v>5.265925001373633</v>
      </c>
      <c r="H751" s="1">
        <v>156</v>
      </c>
      <c r="I751" s="1"/>
      <c r="J751" s="1">
        <f>IF(B751&gt;11.91472, INDEX(B:B, ROW()), 0)</f>
        <v>14.576284912342739</v>
      </c>
      <c r="K751" s="1">
        <f>IF(G751&gt;3.22, INDEX(B:B, ROW()), 0)</f>
        <v>14.576284912342739</v>
      </c>
      <c r="L751" s="1">
        <f>IF(AND(J751&lt;&gt;0,K751&lt;&gt;0),INDEX(B:B,ROW()),"")</f>
        <v>14.576284912342739</v>
      </c>
      <c r="M751" s="1">
        <f>IF(B751&gt;14.31371, INDEX(B:B, ROW()), 0)</f>
        <v>14.576284912342739</v>
      </c>
      <c r="N751" s="1">
        <f>IF(G751&gt;4.493936, INDEX(B:B, ROW()), 0)</f>
        <v>14.576284912342739</v>
      </c>
      <c r="O751" s="1">
        <f>IF(AND(M751&lt;&gt;0,N751&lt;&gt;0),INDEX(B:B,ROW()),"")</f>
        <v>14.576284912342739</v>
      </c>
    </row>
    <row r="752" spans="1:15" x14ac:dyDescent="0.35">
      <c r="A752" s="2">
        <v>3207</v>
      </c>
      <c r="B752" s="1">
        <v>14.90416832196167</v>
      </c>
      <c r="C752" s="1">
        <v>18</v>
      </c>
      <c r="D752" s="1">
        <v>4.9000000000000021</v>
      </c>
      <c r="E752" s="1">
        <v>6.5</v>
      </c>
      <c r="F752" s="1">
        <v>8.0999999999999979</v>
      </c>
      <c r="G752" s="1">
        <v>5.3833282782536829</v>
      </c>
      <c r="H752" s="1">
        <v>153</v>
      </c>
      <c r="I752" s="1"/>
      <c r="J752" s="1">
        <f>IF(B752&gt;11.91472, INDEX(B:B, ROW()), 0)</f>
        <v>14.90416832196167</v>
      </c>
      <c r="K752" s="1">
        <f>IF(G752&gt;3.22, INDEX(B:B, ROW()), 0)</f>
        <v>14.90416832196167</v>
      </c>
      <c r="L752" s="1">
        <f>IF(AND(J752&lt;&gt;0,K752&lt;&gt;0),INDEX(B:B,ROW()),"")</f>
        <v>14.90416832196167</v>
      </c>
      <c r="M752" s="1">
        <f>IF(B752&gt;14.31371, INDEX(B:B, ROW()), 0)</f>
        <v>14.90416832196167</v>
      </c>
      <c r="N752" s="1">
        <f>IF(G752&gt;4.493936, INDEX(B:B, ROW()), 0)</f>
        <v>14.90416832196167</v>
      </c>
      <c r="O752" s="1">
        <f>IF(AND(M752&lt;&gt;0,N752&lt;&gt;0),INDEX(B:B,ROW()),"")</f>
        <v>14.90416832196167</v>
      </c>
    </row>
    <row r="753" spans="1:15" x14ac:dyDescent="0.35">
      <c r="A753" s="2">
        <v>3208</v>
      </c>
      <c r="B753" s="1">
        <v>15.624542071134449</v>
      </c>
      <c r="C753" s="1">
        <v>18</v>
      </c>
      <c r="D753" s="1">
        <v>4.9000000000000021</v>
      </c>
      <c r="E753" s="1">
        <v>6.55</v>
      </c>
      <c r="F753" s="1">
        <v>8.1999999999999975</v>
      </c>
      <c r="G753" s="1">
        <v>5.5938981794771987</v>
      </c>
      <c r="H753" s="1">
        <v>150</v>
      </c>
      <c r="I753" s="1"/>
      <c r="J753" s="1">
        <f>IF(B753&gt;11.91472, INDEX(B:B, ROW()), 0)</f>
        <v>15.624542071134449</v>
      </c>
      <c r="K753" s="1">
        <f>IF(G753&gt;3.22, INDEX(B:B, ROW()), 0)</f>
        <v>15.624542071134449</v>
      </c>
      <c r="L753" s="1">
        <f>IF(AND(J753&lt;&gt;0,K753&lt;&gt;0),INDEX(B:B,ROW()),"")</f>
        <v>15.624542071134449</v>
      </c>
      <c r="M753" s="1">
        <f>IF(B753&gt;14.31371, INDEX(B:B, ROW()), 0)</f>
        <v>15.624542071134449</v>
      </c>
      <c r="N753" s="1">
        <f>IF(G753&gt;4.493936, INDEX(B:B, ROW()), 0)</f>
        <v>15.624542071134449</v>
      </c>
      <c r="O753" s="1">
        <f>IF(AND(M753&lt;&gt;0,N753&lt;&gt;0),INDEX(B:B,ROW()),"")</f>
        <v>15.624542071134449</v>
      </c>
    </row>
    <row r="754" spans="1:15" x14ac:dyDescent="0.35">
      <c r="A754" s="2">
        <v>3209</v>
      </c>
      <c r="B754" s="1">
        <v>15.61130728061789</v>
      </c>
      <c r="C754" s="1">
        <v>18</v>
      </c>
      <c r="D754" s="1">
        <v>4.9000000000000021</v>
      </c>
      <c r="E754" s="1">
        <v>6.6</v>
      </c>
      <c r="F754" s="1">
        <v>8.2999999999999972</v>
      </c>
      <c r="G754" s="1">
        <v>5.6344208591058322</v>
      </c>
      <c r="H754" s="1">
        <v>148</v>
      </c>
      <c r="I754" s="1"/>
      <c r="J754" s="1">
        <f>IF(B754&gt;11.91472, INDEX(B:B, ROW()), 0)</f>
        <v>15.61130728061789</v>
      </c>
      <c r="K754" s="1">
        <f>IF(G754&gt;3.22, INDEX(B:B, ROW()), 0)</f>
        <v>15.61130728061789</v>
      </c>
      <c r="L754" s="1">
        <f>IF(AND(J754&lt;&gt;0,K754&lt;&gt;0),INDEX(B:B,ROW()),"")</f>
        <v>15.61130728061789</v>
      </c>
      <c r="M754" s="1">
        <f>IF(B754&gt;14.31371, INDEX(B:B, ROW()), 0)</f>
        <v>15.61130728061789</v>
      </c>
      <c r="N754" s="1">
        <f>IF(G754&gt;4.493936, INDEX(B:B, ROW()), 0)</f>
        <v>15.61130728061789</v>
      </c>
      <c r="O754" s="1">
        <f>IF(AND(M754&lt;&gt;0,N754&lt;&gt;0),INDEX(B:B,ROW()),"")</f>
        <v>15.61130728061789</v>
      </c>
    </row>
    <row r="755" spans="1:15" x14ac:dyDescent="0.35">
      <c r="A755" s="2">
        <v>3210</v>
      </c>
      <c r="B755" s="1">
        <v>16.314421201870211</v>
      </c>
      <c r="C755" s="1">
        <v>18</v>
      </c>
      <c r="D755" s="1">
        <v>4.9000000000000021</v>
      </c>
      <c r="E755" s="1">
        <v>6.6499999999999986</v>
      </c>
      <c r="F755" s="1">
        <v>8.3999999999999968</v>
      </c>
      <c r="G755" s="1">
        <v>6.3190289853411734</v>
      </c>
      <c r="H755" s="1">
        <v>145</v>
      </c>
      <c r="I755" s="1"/>
      <c r="J755" s="1">
        <f>IF(B755&gt;11.91472, INDEX(B:B, ROW()), 0)</f>
        <v>16.314421201870211</v>
      </c>
      <c r="K755" s="1">
        <f>IF(G755&gt;3.22, INDEX(B:B, ROW()), 0)</f>
        <v>16.314421201870211</v>
      </c>
      <c r="L755" s="1">
        <f>IF(AND(J755&lt;&gt;0,K755&lt;&gt;0),INDEX(B:B,ROW()),"")</f>
        <v>16.314421201870211</v>
      </c>
      <c r="M755" s="1">
        <f>IF(B755&gt;14.31371, INDEX(B:B, ROW()), 0)</f>
        <v>16.314421201870211</v>
      </c>
      <c r="N755" s="1">
        <f>IF(G755&gt;4.493936, INDEX(B:B, ROW()), 0)</f>
        <v>16.314421201870211</v>
      </c>
      <c r="O755" s="1">
        <f>IF(AND(M755&lt;&gt;0,N755&lt;&gt;0),INDEX(B:B,ROW()),"")</f>
        <v>16.314421201870211</v>
      </c>
    </row>
    <row r="756" spans="1:15" x14ac:dyDescent="0.35">
      <c r="A756" s="2">
        <v>3211</v>
      </c>
      <c r="B756" s="1">
        <v>16.639669617240511</v>
      </c>
      <c r="C756" s="1">
        <v>18</v>
      </c>
      <c r="D756" s="1">
        <v>4.9000000000000021</v>
      </c>
      <c r="E756" s="1">
        <v>6.6999999999999993</v>
      </c>
      <c r="F756" s="1">
        <v>8.4999999999999964</v>
      </c>
      <c r="G756" s="1">
        <v>6.4797670855133456</v>
      </c>
      <c r="H756" s="1">
        <v>145</v>
      </c>
      <c r="I756" s="1"/>
      <c r="J756" s="1">
        <f>IF(B756&gt;11.91472, INDEX(B:B, ROW()), 0)</f>
        <v>16.639669617240511</v>
      </c>
      <c r="K756" s="1">
        <f>IF(G756&gt;3.22, INDEX(B:B, ROW()), 0)</f>
        <v>16.639669617240511</v>
      </c>
      <c r="L756" s="1">
        <f>IF(AND(J756&lt;&gt;0,K756&lt;&gt;0),INDEX(B:B,ROW()),"")</f>
        <v>16.639669617240511</v>
      </c>
      <c r="M756" s="1">
        <f>IF(B756&gt;14.31371, INDEX(B:B, ROW()), 0)</f>
        <v>16.639669617240511</v>
      </c>
      <c r="N756" s="1">
        <f>IF(G756&gt;4.493936, INDEX(B:B, ROW()), 0)</f>
        <v>16.639669617240511</v>
      </c>
      <c r="O756" s="1">
        <f>IF(AND(M756&lt;&gt;0,N756&lt;&gt;0),INDEX(B:B,ROW()),"")</f>
        <v>16.639669617240511</v>
      </c>
    </row>
    <row r="757" spans="1:15" x14ac:dyDescent="0.35">
      <c r="A757" s="2">
        <v>3212</v>
      </c>
      <c r="B757" s="1">
        <v>15.734419606484741</v>
      </c>
      <c r="C757" s="1">
        <v>18</v>
      </c>
      <c r="D757" s="1">
        <v>4.9000000000000021</v>
      </c>
      <c r="E757" s="1">
        <v>6.7499999999999991</v>
      </c>
      <c r="F757" s="1">
        <v>8.5999999999999961</v>
      </c>
      <c r="G757" s="1">
        <v>6.3978852087917488</v>
      </c>
      <c r="H757" s="1">
        <v>141</v>
      </c>
      <c r="I757" s="1"/>
      <c r="J757" s="1">
        <f>IF(B757&gt;11.91472, INDEX(B:B, ROW()), 0)</f>
        <v>15.734419606484741</v>
      </c>
      <c r="K757" s="1">
        <f>IF(G757&gt;3.22, INDEX(B:B, ROW()), 0)</f>
        <v>15.734419606484741</v>
      </c>
      <c r="L757" s="1">
        <f>IF(AND(J757&lt;&gt;0,K757&lt;&gt;0),INDEX(B:B,ROW()),"")</f>
        <v>15.734419606484741</v>
      </c>
      <c r="M757" s="1">
        <f>IF(B757&gt;14.31371, INDEX(B:B, ROW()), 0)</f>
        <v>15.734419606484741</v>
      </c>
      <c r="N757" s="1">
        <f>IF(G757&gt;4.493936, INDEX(B:B, ROW()), 0)</f>
        <v>15.734419606484741</v>
      </c>
      <c r="O757" s="1">
        <f>IF(AND(M757&lt;&gt;0,N757&lt;&gt;0),INDEX(B:B,ROW()),"")</f>
        <v>15.734419606484741</v>
      </c>
    </row>
    <row r="758" spans="1:15" x14ac:dyDescent="0.35">
      <c r="A758" s="2">
        <v>3213</v>
      </c>
      <c r="B758" s="1">
        <v>13.880418968319949</v>
      </c>
      <c r="C758" s="1">
        <v>18</v>
      </c>
      <c r="D758" s="1">
        <v>4.9000000000000021</v>
      </c>
      <c r="E758" s="1">
        <v>6.7999999999999989</v>
      </c>
      <c r="F758" s="1">
        <v>8.6999999999999957</v>
      </c>
      <c r="G758" s="1">
        <v>6.0017785510238832</v>
      </c>
      <c r="H758" s="1">
        <v>136</v>
      </c>
      <c r="I758" s="1"/>
      <c r="J758" s="1">
        <f>IF(B758&gt;11.91472, INDEX(B:B, ROW()), 0)</f>
        <v>13.880418968319949</v>
      </c>
      <c r="K758" s="1">
        <f>IF(G758&gt;3.22, INDEX(B:B, ROW()), 0)</f>
        <v>13.880418968319949</v>
      </c>
      <c r="L758" s="1">
        <f>IF(AND(J758&lt;&gt;0,K758&lt;&gt;0),INDEX(B:B,ROW()),"")</f>
        <v>13.880418968319949</v>
      </c>
      <c r="M758" s="1">
        <f>IF(B758&gt;14.31371, INDEX(B:B, ROW()), 0)</f>
        <v>0</v>
      </c>
      <c r="N758" s="1">
        <f>IF(G758&gt;4.493936, INDEX(B:B, ROW()), 0)</f>
        <v>13.880418968319949</v>
      </c>
      <c r="O758" s="1" t="str">
        <f>IF(AND(M758&lt;&gt;0,N758&lt;&gt;0),INDEX(B:B,ROW()),"")</f>
        <v/>
      </c>
    </row>
    <row r="759" spans="1:15" x14ac:dyDescent="0.35">
      <c r="A759" s="2">
        <v>3214</v>
      </c>
      <c r="B759" s="1">
        <v>13.849849879682671</v>
      </c>
      <c r="C759" s="1">
        <v>18</v>
      </c>
      <c r="D759" s="1">
        <v>4.9000000000000021</v>
      </c>
      <c r="E759" s="1">
        <v>6.8499999999999988</v>
      </c>
      <c r="F759" s="1">
        <v>8.7999999999999954</v>
      </c>
      <c r="G759" s="1">
        <v>6.029119280017925</v>
      </c>
      <c r="H759" s="1">
        <v>134</v>
      </c>
      <c r="I759" s="1"/>
      <c r="J759" s="1">
        <f>IF(B759&gt;11.91472, INDEX(B:B, ROW()), 0)</f>
        <v>13.849849879682671</v>
      </c>
      <c r="K759" s="1">
        <f>IF(G759&gt;3.22, INDEX(B:B, ROW()), 0)</f>
        <v>13.849849879682671</v>
      </c>
      <c r="L759" s="1">
        <f>IF(AND(J759&lt;&gt;0,K759&lt;&gt;0),INDEX(B:B,ROW()),"")</f>
        <v>13.849849879682671</v>
      </c>
      <c r="M759" s="1">
        <f>IF(B759&gt;14.31371, INDEX(B:B, ROW()), 0)</f>
        <v>0</v>
      </c>
      <c r="N759" s="1">
        <f>IF(G759&gt;4.493936, INDEX(B:B, ROW()), 0)</f>
        <v>13.849849879682671</v>
      </c>
      <c r="O759" s="1" t="str">
        <f>IF(AND(M759&lt;&gt;0,N759&lt;&gt;0),INDEX(B:B,ROW()),"")</f>
        <v/>
      </c>
    </row>
    <row r="760" spans="1:15" x14ac:dyDescent="0.35">
      <c r="A760" s="2">
        <v>3215</v>
      </c>
      <c r="B760" s="1">
        <v>13.4393426685732</v>
      </c>
      <c r="C760" s="1">
        <v>18</v>
      </c>
      <c r="D760" s="1">
        <v>4.9000000000000021</v>
      </c>
      <c r="E760" s="1">
        <v>6.8999999999999986</v>
      </c>
      <c r="F760" s="1">
        <v>8.899999999999995</v>
      </c>
      <c r="G760" s="1">
        <v>5.9508104366522216</v>
      </c>
      <c r="H760" s="1">
        <v>133</v>
      </c>
      <c r="I760" s="1"/>
      <c r="J760" s="1">
        <f>IF(B760&gt;11.91472, INDEX(B:B, ROW()), 0)</f>
        <v>13.4393426685732</v>
      </c>
      <c r="K760" s="1">
        <f>IF(G760&gt;3.22, INDEX(B:B, ROW()), 0)</f>
        <v>13.4393426685732</v>
      </c>
      <c r="L760" s="1">
        <f>IF(AND(J760&lt;&gt;0,K760&lt;&gt;0),INDEX(B:B,ROW()),"")</f>
        <v>13.4393426685732</v>
      </c>
      <c r="M760" s="1">
        <f>IF(B760&gt;14.31371, INDEX(B:B, ROW()), 0)</f>
        <v>0</v>
      </c>
      <c r="N760" s="1">
        <f>IF(G760&gt;4.493936, INDEX(B:B, ROW()), 0)</f>
        <v>13.4393426685732</v>
      </c>
      <c r="O760" s="1" t="str">
        <f>IF(AND(M760&lt;&gt;0,N760&lt;&gt;0),INDEX(B:B,ROW()),"")</f>
        <v/>
      </c>
    </row>
    <row r="761" spans="1:15" x14ac:dyDescent="0.35">
      <c r="A761" s="2">
        <v>3216</v>
      </c>
      <c r="B761" s="1">
        <v>12.14403363789034</v>
      </c>
      <c r="C761" s="1">
        <v>18</v>
      </c>
      <c r="D761" s="1">
        <v>4.9000000000000021</v>
      </c>
      <c r="E761" s="1">
        <v>6.9499999999999984</v>
      </c>
      <c r="F761" s="1">
        <v>8.9999999999999947</v>
      </c>
      <c r="G761" s="1">
        <v>6.1865610665023523</v>
      </c>
      <c r="H761" s="1">
        <v>129</v>
      </c>
      <c r="I761" s="1"/>
      <c r="J761" s="1">
        <f>IF(B761&gt;11.91472, INDEX(B:B, ROW()), 0)</f>
        <v>12.14403363789034</v>
      </c>
      <c r="K761" s="1">
        <f>IF(G761&gt;3.22, INDEX(B:B, ROW()), 0)</f>
        <v>12.14403363789034</v>
      </c>
      <c r="L761" s="1">
        <f>IF(AND(J761&lt;&gt;0,K761&lt;&gt;0),INDEX(B:B,ROW()),"")</f>
        <v>12.14403363789034</v>
      </c>
      <c r="M761" s="1">
        <f>IF(B761&gt;14.31371, INDEX(B:B, ROW()), 0)</f>
        <v>0</v>
      </c>
      <c r="N761" s="1">
        <f>IF(G761&gt;4.493936, INDEX(B:B, ROW()), 0)</f>
        <v>12.14403363789034</v>
      </c>
      <c r="O761" s="1" t="str">
        <f>IF(AND(M761&lt;&gt;0,N761&lt;&gt;0),INDEX(B:B,ROW()),"")</f>
        <v/>
      </c>
    </row>
    <row r="762" spans="1:15" x14ac:dyDescent="0.35">
      <c r="A762" s="2">
        <v>3218</v>
      </c>
      <c r="B762" s="1">
        <v>12.12835042009538</v>
      </c>
      <c r="C762" s="1">
        <v>18</v>
      </c>
      <c r="D762" s="1">
        <v>4.9000000000000021</v>
      </c>
      <c r="E762" s="1">
        <v>7.049999999999998</v>
      </c>
      <c r="F762" s="1">
        <v>9.199999999999994</v>
      </c>
      <c r="G762" s="1">
        <v>6.5355409280598176</v>
      </c>
      <c r="H762" s="1">
        <v>123</v>
      </c>
      <c r="I762" s="1"/>
      <c r="J762" s="1">
        <f>IF(B762&gt;11.91472, INDEX(B:B, ROW()), 0)</f>
        <v>12.12835042009538</v>
      </c>
      <c r="K762" s="1">
        <f>IF(G762&gt;3.22, INDEX(B:B, ROW()), 0)</f>
        <v>12.12835042009538</v>
      </c>
      <c r="L762" s="1">
        <f>IF(AND(J762&lt;&gt;0,K762&lt;&gt;0),INDEX(B:B,ROW()),"")</f>
        <v>12.12835042009538</v>
      </c>
      <c r="M762" s="1">
        <f>IF(B762&gt;14.31371, INDEX(B:B, ROW()), 0)</f>
        <v>0</v>
      </c>
      <c r="N762" s="1">
        <f>IF(G762&gt;4.493936, INDEX(B:B, ROW()), 0)</f>
        <v>12.12835042009538</v>
      </c>
      <c r="O762" s="1" t="str">
        <f>IF(AND(M762&lt;&gt;0,N762&lt;&gt;0),INDEX(B:B,ROW()),"")</f>
        <v/>
      </c>
    </row>
    <row r="763" spans="1:15" x14ac:dyDescent="0.35">
      <c r="A763" s="2">
        <v>3219</v>
      </c>
      <c r="B763" s="1">
        <v>12.33010995880082</v>
      </c>
      <c r="C763" s="1">
        <v>18</v>
      </c>
      <c r="D763" s="1">
        <v>4.9000000000000021</v>
      </c>
      <c r="E763" s="1">
        <v>7.0999999999999979</v>
      </c>
      <c r="F763" s="1">
        <v>9.2999999999999936</v>
      </c>
      <c r="G763" s="1">
        <v>6.6360696087274356</v>
      </c>
      <c r="H763" s="1">
        <v>122</v>
      </c>
      <c r="I763" s="1"/>
      <c r="J763" s="1">
        <f>IF(B763&gt;11.91472, INDEX(B:B, ROW()), 0)</f>
        <v>12.33010995880082</v>
      </c>
      <c r="K763" s="1">
        <f>IF(G763&gt;3.22, INDEX(B:B, ROW()), 0)</f>
        <v>12.33010995880082</v>
      </c>
      <c r="L763" s="1">
        <f>IF(AND(J763&lt;&gt;0,K763&lt;&gt;0),INDEX(B:B,ROW()),"")</f>
        <v>12.33010995880082</v>
      </c>
      <c r="M763" s="1">
        <f>IF(B763&gt;14.31371, INDEX(B:B, ROW()), 0)</f>
        <v>0</v>
      </c>
      <c r="N763" s="1">
        <f>IF(G763&gt;4.493936, INDEX(B:B, ROW()), 0)</f>
        <v>12.33010995880082</v>
      </c>
      <c r="O763" s="1" t="str">
        <f>IF(AND(M763&lt;&gt;0,N763&lt;&gt;0),INDEX(B:B,ROW()),"")</f>
        <v/>
      </c>
    </row>
    <row r="764" spans="1:15" x14ac:dyDescent="0.35">
      <c r="A764" s="2">
        <v>3220</v>
      </c>
      <c r="B764" s="1">
        <v>13.3577055497288</v>
      </c>
      <c r="C764" s="1">
        <v>18</v>
      </c>
      <c r="D764" s="1">
        <v>4.9000000000000021</v>
      </c>
      <c r="E764" s="1">
        <v>7.1499999999999977</v>
      </c>
      <c r="F764" s="1">
        <v>9.3999999999999932</v>
      </c>
      <c r="G764" s="1">
        <v>7.0206125024457604</v>
      </c>
      <c r="H764" s="1">
        <v>120</v>
      </c>
      <c r="I764" s="1"/>
      <c r="J764" s="1">
        <f>IF(B764&gt;11.91472, INDEX(B:B, ROW()), 0)</f>
        <v>13.3577055497288</v>
      </c>
      <c r="K764" s="1">
        <f>IF(G764&gt;3.22, INDEX(B:B, ROW()), 0)</f>
        <v>13.3577055497288</v>
      </c>
      <c r="L764" s="1">
        <f>IF(AND(J764&lt;&gt;0,K764&lt;&gt;0),INDEX(B:B,ROW()),"")</f>
        <v>13.3577055497288</v>
      </c>
      <c r="M764" s="1">
        <f>IF(B764&gt;14.31371, INDEX(B:B, ROW()), 0)</f>
        <v>0</v>
      </c>
      <c r="N764" s="1">
        <f>IF(G764&gt;4.493936, INDEX(B:B, ROW()), 0)</f>
        <v>13.3577055497288</v>
      </c>
      <c r="O764" s="1" t="str">
        <f>IF(AND(M764&lt;&gt;0,N764&lt;&gt;0),INDEX(B:B,ROW()),"")</f>
        <v/>
      </c>
    </row>
    <row r="765" spans="1:15" x14ac:dyDescent="0.35">
      <c r="A765" s="2">
        <v>3222</v>
      </c>
      <c r="B765" s="1">
        <v>12.028510196202481</v>
      </c>
      <c r="C765" s="1">
        <v>18</v>
      </c>
      <c r="D765" s="1">
        <v>4.9000000000000021</v>
      </c>
      <c r="E765" s="1">
        <v>7.2499999999999973</v>
      </c>
      <c r="F765" s="1">
        <v>9.5999999999999925</v>
      </c>
      <c r="G765" s="1">
        <v>6.6198329649325069</v>
      </c>
      <c r="H765" s="1">
        <v>119</v>
      </c>
      <c r="I765" s="1"/>
      <c r="J765" s="1">
        <f>IF(B765&gt;11.91472, INDEX(B:B, ROW()), 0)</f>
        <v>12.028510196202481</v>
      </c>
      <c r="K765" s="1">
        <f>IF(G765&gt;3.22, INDEX(B:B, ROW()), 0)</f>
        <v>12.028510196202481</v>
      </c>
      <c r="L765" s="1">
        <f>IF(AND(J765&lt;&gt;0,K765&lt;&gt;0),INDEX(B:B,ROW()),"")</f>
        <v>12.028510196202481</v>
      </c>
      <c r="M765" s="1">
        <f>IF(B765&gt;14.31371, INDEX(B:B, ROW()), 0)</f>
        <v>0</v>
      </c>
      <c r="N765" s="1">
        <f>IF(G765&gt;4.493936, INDEX(B:B, ROW()), 0)</f>
        <v>12.028510196202481</v>
      </c>
      <c r="O765" s="1" t="str">
        <f>IF(AND(M765&lt;&gt;0,N765&lt;&gt;0),INDEX(B:B,ROW()),"")</f>
        <v/>
      </c>
    </row>
    <row r="766" spans="1:15" x14ac:dyDescent="0.35">
      <c r="A766" s="2">
        <v>3223</v>
      </c>
      <c r="B766" s="1">
        <v>12.187307265968309</v>
      </c>
      <c r="C766" s="1">
        <v>18</v>
      </c>
      <c r="D766" s="1">
        <v>4.9000000000000021</v>
      </c>
      <c r="E766" s="1">
        <v>7.2999999999999972</v>
      </c>
      <c r="F766" s="1">
        <v>9.6999999999999922</v>
      </c>
      <c r="G766" s="1">
        <v>6.7192750943403112</v>
      </c>
      <c r="H766" s="1">
        <v>119</v>
      </c>
      <c r="I766" s="1"/>
      <c r="J766" s="1">
        <f>IF(B766&gt;11.91472, INDEX(B:B, ROW()), 0)</f>
        <v>12.187307265968309</v>
      </c>
      <c r="K766" s="1">
        <f>IF(G766&gt;3.22, INDEX(B:B, ROW()), 0)</f>
        <v>12.187307265968309</v>
      </c>
      <c r="L766" s="1">
        <f>IF(AND(J766&lt;&gt;0,K766&lt;&gt;0),INDEX(B:B,ROW()),"")</f>
        <v>12.187307265968309</v>
      </c>
      <c r="M766" s="1">
        <f>IF(B766&gt;14.31371, INDEX(B:B, ROW()), 0)</f>
        <v>0</v>
      </c>
      <c r="N766" s="1">
        <f>IF(G766&gt;4.493936, INDEX(B:B, ROW()), 0)</f>
        <v>12.187307265968309</v>
      </c>
      <c r="O766" s="1" t="str">
        <f>IF(AND(M766&lt;&gt;0,N766&lt;&gt;0),INDEX(B:B,ROW()),"")</f>
        <v/>
      </c>
    </row>
    <row r="767" spans="1:15" x14ac:dyDescent="0.35">
      <c r="A767" s="2">
        <v>3787</v>
      </c>
      <c r="B767" s="1">
        <v>17.826410536891391</v>
      </c>
      <c r="C767" s="1">
        <v>19</v>
      </c>
      <c r="D767" s="1">
        <v>4.2000000000000011</v>
      </c>
      <c r="E767" s="1">
        <v>6.5499999999999963</v>
      </c>
      <c r="F767" s="1">
        <v>8.8999999999999915</v>
      </c>
      <c r="G767" s="1">
        <v>3.385461515218493</v>
      </c>
      <c r="H767" s="1">
        <v>346</v>
      </c>
      <c r="I767" s="1"/>
      <c r="J767" s="1">
        <f>IF(B767&gt;11.91472, INDEX(B:B, ROW()), 0)</f>
        <v>17.826410536891391</v>
      </c>
      <c r="K767" s="1">
        <f>IF(G767&gt;3.22, INDEX(B:B, ROW()), 0)</f>
        <v>17.826410536891391</v>
      </c>
      <c r="L767" s="1">
        <f>IF(AND(J767&lt;&gt;0,K767&lt;&gt;0),INDEX(B:B,ROW()),"")</f>
        <v>17.826410536891391</v>
      </c>
      <c r="M767" s="1">
        <f>IF(B767&gt;14.31371, INDEX(B:B, ROW()), 0)</f>
        <v>17.826410536891391</v>
      </c>
      <c r="N767" s="1">
        <f>IF(G767&gt;4.493936, INDEX(B:B, ROW()), 0)</f>
        <v>0</v>
      </c>
      <c r="O767" s="1" t="str">
        <f>IF(AND(M767&lt;&gt;0,N767&lt;&gt;0),INDEX(B:B,ROW()),"")</f>
        <v/>
      </c>
    </row>
    <row r="768" spans="1:15" x14ac:dyDescent="0.35">
      <c r="A768" s="2">
        <v>3788</v>
      </c>
      <c r="B768" s="1">
        <v>17.875396129190541</v>
      </c>
      <c r="C768" s="1">
        <v>19</v>
      </c>
      <c r="D768" s="1">
        <v>4.2000000000000011</v>
      </c>
      <c r="E768" s="1">
        <v>6.5999999999999961</v>
      </c>
      <c r="F768" s="1">
        <v>8.9999999999999911</v>
      </c>
      <c r="G768" s="1">
        <v>3.3936798814371989</v>
      </c>
      <c r="H768" s="1">
        <v>344</v>
      </c>
      <c r="I768" s="1"/>
      <c r="J768" s="1">
        <f>IF(B768&gt;11.91472, INDEX(B:B, ROW()), 0)</f>
        <v>17.875396129190541</v>
      </c>
      <c r="K768" s="1">
        <f>IF(G768&gt;3.22, INDEX(B:B, ROW()), 0)</f>
        <v>17.875396129190541</v>
      </c>
      <c r="L768" s="1">
        <f>IF(AND(J768&lt;&gt;0,K768&lt;&gt;0),INDEX(B:B,ROW()),"")</f>
        <v>17.875396129190541</v>
      </c>
      <c r="M768" s="1">
        <f>IF(B768&gt;14.31371, INDEX(B:B, ROW()), 0)</f>
        <v>17.875396129190541</v>
      </c>
      <c r="N768" s="1">
        <f>IF(G768&gt;4.493936, INDEX(B:B, ROW()), 0)</f>
        <v>0</v>
      </c>
      <c r="O768" s="1" t="str">
        <f>IF(AND(M768&lt;&gt;0,N768&lt;&gt;0),INDEX(B:B,ROW()),"")</f>
        <v/>
      </c>
    </row>
    <row r="769" spans="1:15" x14ac:dyDescent="0.35">
      <c r="A769" s="2">
        <v>3789</v>
      </c>
      <c r="B769" s="1">
        <v>16.853159356753071</v>
      </c>
      <c r="C769" s="1">
        <v>19</v>
      </c>
      <c r="D769" s="1">
        <v>4.2000000000000011</v>
      </c>
      <c r="E769" s="1">
        <v>6.6499999999999959</v>
      </c>
      <c r="F769" s="1">
        <v>9.0999999999999908</v>
      </c>
      <c r="G769" s="1">
        <v>3.3004418487524481</v>
      </c>
      <c r="H769" s="1">
        <v>338</v>
      </c>
      <c r="I769" s="1"/>
      <c r="J769" s="1">
        <f>IF(B769&gt;11.91472, INDEX(B:B, ROW()), 0)</f>
        <v>16.853159356753071</v>
      </c>
      <c r="K769" s="1">
        <f>IF(G769&gt;3.22, INDEX(B:B, ROW()), 0)</f>
        <v>16.853159356753071</v>
      </c>
      <c r="L769" s="1">
        <f>IF(AND(J769&lt;&gt;0,K769&lt;&gt;0),INDEX(B:B,ROW()),"")</f>
        <v>16.853159356753071</v>
      </c>
      <c r="M769" s="1">
        <f>IF(B769&gt;14.31371, INDEX(B:B, ROW()), 0)</f>
        <v>16.853159356753071</v>
      </c>
      <c r="N769" s="1">
        <f>IF(G769&gt;4.493936, INDEX(B:B, ROW()), 0)</f>
        <v>0</v>
      </c>
      <c r="O769" s="1" t="str">
        <f>IF(AND(M769&lt;&gt;0,N769&lt;&gt;0),INDEX(B:B,ROW()),"")</f>
        <v/>
      </c>
    </row>
    <row r="770" spans="1:15" x14ac:dyDescent="0.35">
      <c r="A770" s="2">
        <v>3790</v>
      </c>
      <c r="B770" s="1">
        <v>17.11490136959678</v>
      </c>
      <c r="C770" s="1">
        <v>19</v>
      </c>
      <c r="D770" s="1">
        <v>4.2000000000000011</v>
      </c>
      <c r="E770" s="1">
        <v>6.6999999999999957</v>
      </c>
      <c r="F770" s="1">
        <v>9.1999999999999904</v>
      </c>
      <c r="G770" s="1">
        <v>3.329163478803753</v>
      </c>
      <c r="H770" s="1">
        <v>337</v>
      </c>
      <c r="I770" s="1"/>
      <c r="J770" s="1">
        <f>IF(B770&gt;11.91472, INDEX(B:B, ROW()), 0)</f>
        <v>17.11490136959678</v>
      </c>
      <c r="K770" s="1">
        <f>IF(G770&gt;3.22, INDEX(B:B, ROW()), 0)</f>
        <v>17.11490136959678</v>
      </c>
      <c r="L770" s="1">
        <f>IF(AND(J770&lt;&gt;0,K770&lt;&gt;0),INDEX(B:B,ROW()),"")</f>
        <v>17.11490136959678</v>
      </c>
      <c r="M770" s="1">
        <f>IF(B770&gt;14.31371, INDEX(B:B, ROW()), 0)</f>
        <v>17.11490136959678</v>
      </c>
      <c r="N770" s="1">
        <f>IF(G770&gt;4.493936, INDEX(B:B, ROW()), 0)</f>
        <v>0</v>
      </c>
      <c r="O770" s="1" t="str">
        <f>IF(AND(M770&lt;&gt;0,N770&lt;&gt;0),INDEX(B:B,ROW()),"")</f>
        <v/>
      </c>
    </row>
    <row r="771" spans="1:15" x14ac:dyDescent="0.35">
      <c r="A771" s="2">
        <v>3791</v>
      </c>
      <c r="B771" s="1">
        <v>16.798655614987151</v>
      </c>
      <c r="C771" s="1">
        <v>19</v>
      </c>
      <c r="D771" s="1">
        <v>4.2000000000000011</v>
      </c>
      <c r="E771" s="1">
        <v>6.7499999999999956</v>
      </c>
      <c r="F771" s="1">
        <v>9.2999999999999901</v>
      </c>
      <c r="G771" s="1">
        <v>3.3007381057224889</v>
      </c>
      <c r="H771" s="1">
        <v>333</v>
      </c>
      <c r="I771" s="1"/>
      <c r="J771" s="1">
        <f>IF(B771&gt;11.91472, INDEX(B:B, ROW()), 0)</f>
        <v>16.798655614987151</v>
      </c>
      <c r="K771" s="1">
        <f>IF(G771&gt;3.22, INDEX(B:B, ROW()), 0)</f>
        <v>16.798655614987151</v>
      </c>
      <c r="L771" s="1">
        <f>IF(AND(J771&lt;&gt;0,K771&lt;&gt;0),INDEX(B:B,ROW()),"")</f>
        <v>16.798655614987151</v>
      </c>
      <c r="M771" s="1">
        <f>IF(B771&gt;14.31371, INDEX(B:B, ROW()), 0)</f>
        <v>16.798655614987151</v>
      </c>
      <c r="N771" s="1">
        <f>IF(G771&gt;4.493936, INDEX(B:B, ROW()), 0)</f>
        <v>0</v>
      </c>
      <c r="O771" s="1" t="str">
        <f>IF(AND(M771&lt;&gt;0,N771&lt;&gt;0),INDEX(B:B,ROW()),"")</f>
        <v/>
      </c>
    </row>
    <row r="772" spans="1:15" x14ac:dyDescent="0.35">
      <c r="A772" s="2">
        <v>3792</v>
      </c>
      <c r="B772" s="1">
        <v>15.666151046476211</v>
      </c>
      <c r="C772" s="1">
        <v>19</v>
      </c>
      <c r="D772" s="1">
        <v>4.2000000000000011</v>
      </c>
      <c r="E772" s="1">
        <v>6.7999999999999954</v>
      </c>
      <c r="F772" s="1">
        <v>9.3999999999999897</v>
      </c>
      <c r="G772" s="1">
        <v>3.2780454588531529</v>
      </c>
      <c r="H772" s="1">
        <v>330</v>
      </c>
      <c r="I772" s="1"/>
      <c r="J772" s="1">
        <f>IF(B772&gt;11.91472, INDEX(B:B, ROW()), 0)</f>
        <v>15.666151046476211</v>
      </c>
      <c r="K772" s="1">
        <f>IF(G772&gt;3.22, INDEX(B:B, ROW()), 0)</f>
        <v>15.666151046476211</v>
      </c>
      <c r="L772" s="1">
        <f>IF(AND(J772&lt;&gt;0,K772&lt;&gt;0),INDEX(B:B,ROW()),"")</f>
        <v>15.666151046476211</v>
      </c>
      <c r="M772" s="1">
        <f>IF(B772&gt;14.31371, INDEX(B:B, ROW()), 0)</f>
        <v>15.666151046476211</v>
      </c>
      <c r="N772" s="1">
        <f>IF(G772&gt;4.493936, INDEX(B:B, ROW()), 0)</f>
        <v>0</v>
      </c>
      <c r="O772" s="1" t="str">
        <f>IF(AND(M772&lt;&gt;0,N772&lt;&gt;0),INDEX(B:B,ROW()),"")</f>
        <v/>
      </c>
    </row>
    <row r="773" spans="1:15" x14ac:dyDescent="0.35">
      <c r="A773" s="2">
        <v>3793</v>
      </c>
      <c r="B773" s="1">
        <v>15.66486969252669</v>
      </c>
      <c r="C773" s="1">
        <v>19</v>
      </c>
      <c r="D773" s="1">
        <v>4.2000000000000011</v>
      </c>
      <c r="E773" s="1">
        <v>6.8499999999999952</v>
      </c>
      <c r="F773" s="1">
        <v>9.4999999999999893</v>
      </c>
      <c r="G773" s="1">
        <v>3.2818626720412269</v>
      </c>
      <c r="H773" s="1">
        <v>328</v>
      </c>
      <c r="I773" s="1"/>
      <c r="J773" s="1">
        <f>IF(B773&gt;11.91472, INDEX(B:B, ROW()), 0)</f>
        <v>15.66486969252669</v>
      </c>
      <c r="K773" s="1">
        <f>IF(G773&gt;3.22, INDEX(B:B, ROW()), 0)</f>
        <v>15.66486969252669</v>
      </c>
      <c r="L773" s="1">
        <f>IF(AND(J773&lt;&gt;0,K773&lt;&gt;0),INDEX(B:B,ROW()),"")</f>
        <v>15.66486969252669</v>
      </c>
      <c r="M773" s="1">
        <f>IF(B773&gt;14.31371, INDEX(B:B, ROW()), 0)</f>
        <v>15.66486969252669</v>
      </c>
      <c r="N773" s="1">
        <f>IF(G773&gt;4.493936, INDEX(B:B, ROW()), 0)</f>
        <v>0</v>
      </c>
      <c r="O773" s="1" t="str">
        <f>IF(AND(M773&lt;&gt;0,N773&lt;&gt;0),INDEX(B:B,ROW()),"")</f>
        <v/>
      </c>
    </row>
    <row r="774" spans="1:15" x14ac:dyDescent="0.35">
      <c r="A774" s="2">
        <v>3794</v>
      </c>
      <c r="B774" s="1">
        <v>15.90438629792966</v>
      </c>
      <c r="C774" s="1">
        <v>19</v>
      </c>
      <c r="D774" s="1">
        <v>4.2000000000000011</v>
      </c>
      <c r="E774" s="1">
        <v>6.899999999999995</v>
      </c>
      <c r="F774" s="1">
        <v>9.599999999999989</v>
      </c>
      <c r="G774" s="1">
        <v>3.3120438078331889</v>
      </c>
      <c r="H774" s="1">
        <v>328</v>
      </c>
      <c r="I774" s="1"/>
      <c r="J774" s="1">
        <f>IF(B774&gt;11.91472, INDEX(B:B, ROW()), 0)</f>
        <v>15.90438629792966</v>
      </c>
      <c r="K774" s="1">
        <f>IF(G774&gt;3.22, INDEX(B:B, ROW()), 0)</f>
        <v>15.90438629792966</v>
      </c>
      <c r="L774" s="1">
        <f>IF(AND(J774&lt;&gt;0,K774&lt;&gt;0),INDEX(B:B,ROW()),"")</f>
        <v>15.90438629792966</v>
      </c>
      <c r="M774" s="1">
        <f>IF(B774&gt;14.31371, INDEX(B:B, ROW()), 0)</f>
        <v>15.90438629792966</v>
      </c>
      <c r="N774" s="1">
        <f>IF(G774&gt;4.493936, INDEX(B:B, ROW()), 0)</f>
        <v>0</v>
      </c>
      <c r="O774" s="1" t="str">
        <f>IF(AND(M774&lt;&gt;0,N774&lt;&gt;0),INDEX(B:B,ROW()),"")</f>
        <v/>
      </c>
    </row>
    <row r="775" spans="1:15" x14ac:dyDescent="0.35">
      <c r="A775" s="2">
        <v>3795</v>
      </c>
      <c r="B775" s="1">
        <v>16.131501220017761</v>
      </c>
      <c r="C775" s="1">
        <v>19</v>
      </c>
      <c r="D775" s="1">
        <v>4.2000000000000011</v>
      </c>
      <c r="E775" s="1">
        <v>6.9499999999999948</v>
      </c>
      <c r="F775" s="1">
        <v>9.6999999999999886</v>
      </c>
      <c r="G775" s="1">
        <v>3.353153327077834</v>
      </c>
      <c r="H775" s="1">
        <v>326</v>
      </c>
      <c r="I775" s="1"/>
      <c r="J775" s="1">
        <f>IF(B775&gt;11.91472, INDEX(B:B, ROW()), 0)</f>
        <v>16.131501220017761</v>
      </c>
      <c r="K775" s="1">
        <f>IF(G775&gt;3.22, INDEX(B:B, ROW()), 0)</f>
        <v>16.131501220017761</v>
      </c>
      <c r="L775" s="1">
        <f>IF(AND(J775&lt;&gt;0,K775&lt;&gt;0),INDEX(B:B,ROW()),"")</f>
        <v>16.131501220017761</v>
      </c>
      <c r="M775" s="1">
        <f>IF(B775&gt;14.31371, INDEX(B:B, ROW()), 0)</f>
        <v>16.131501220017761</v>
      </c>
      <c r="N775" s="1">
        <f>IF(G775&gt;4.493936, INDEX(B:B, ROW()), 0)</f>
        <v>0</v>
      </c>
      <c r="O775" s="1" t="str">
        <f>IF(AND(M775&lt;&gt;0,N775&lt;&gt;0),INDEX(B:B,ROW()),"")</f>
        <v/>
      </c>
    </row>
    <row r="776" spans="1:15" x14ac:dyDescent="0.35">
      <c r="A776" s="2">
        <v>3796</v>
      </c>
      <c r="B776" s="1">
        <v>15.156568388242651</v>
      </c>
      <c r="C776" s="1">
        <v>19</v>
      </c>
      <c r="D776" s="1">
        <v>4.2000000000000011</v>
      </c>
      <c r="E776" s="1">
        <v>6.9999999999999947</v>
      </c>
      <c r="F776" s="1">
        <v>9.7999999999999883</v>
      </c>
      <c r="G776" s="1">
        <v>3.2706575584282751</v>
      </c>
      <c r="H776" s="1">
        <v>325</v>
      </c>
      <c r="I776" s="1"/>
      <c r="J776" s="1">
        <f>IF(B776&gt;11.91472, INDEX(B:B, ROW()), 0)</f>
        <v>15.156568388242651</v>
      </c>
      <c r="K776" s="1">
        <f>IF(G776&gt;3.22, INDEX(B:B, ROW()), 0)</f>
        <v>15.156568388242651</v>
      </c>
      <c r="L776" s="1">
        <f>IF(AND(J776&lt;&gt;0,K776&lt;&gt;0),INDEX(B:B,ROW()),"")</f>
        <v>15.156568388242651</v>
      </c>
      <c r="M776" s="1">
        <f>IF(B776&gt;14.31371, INDEX(B:B, ROW()), 0)</f>
        <v>15.156568388242651</v>
      </c>
      <c r="N776" s="1">
        <f>IF(G776&gt;4.493936, INDEX(B:B, ROW()), 0)</f>
        <v>0</v>
      </c>
      <c r="O776" s="1" t="str">
        <f>IF(AND(M776&lt;&gt;0,N776&lt;&gt;0),INDEX(B:B,ROW()),"")</f>
        <v/>
      </c>
    </row>
    <row r="777" spans="1:15" x14ac:dyDescent="0.35">
      <c r="A777" s="2">
        <v>3823</v>
      </c>
      <c r="B777" s="1">
        <v>16.34408147752346</v>
      </c>
      <c r="C777" s="1">
        <v>19</v>
      </c>
      <c r="D777" s="1">
        <v>4.3000000000000007</v>
      </c>
      <c r="E777" s="1">
        <v>6.5499999999999963</v>
      </c>
      <c r="F777" s="1">
        <v>8.7999999999999918</v>
      </c>
      <c r="G777" s="1">
        <v>3.2979500358472089</v>
      </c>
      <c r="H777" s="1">
        <v>313</v>
      </c>
      <c r="I777" s="1"/>
      <c r="J777" s="1">
        <f>IF(B777&gt;11.91472, INDEX(B:B, ROW()), 0)</f>
        <v>16.34408147752346</v>
      </c>
      <c r="K777" s="1">
        <f>IF(G777&gt;3.22, INDEX(B:B, ROW()), 0)</f>
        <v>16.34408147752346</v>
      </c>
      <c r="L777" s="1">
        <f>IF(AND(J777&lt;&gt;0,K777&lt;&gt;0),INDEX(B:B,ROW()),"")</f>
        <v>16.34408147752346</v>
      </c>
      <c r="M777" s="1">
        <f>IF(B777&gt;14.31371, INDEX(B:B, ROW()), 0)</f>
        <v>16.34408147752346</v>
      </c>
      <c r="N777" s="1">
        <f>IF(G777&gt;4.493936, INDEX(B:B, ROW()), 0)</f>
        <v>0</v>
      </c>
      <c r="O777" s="1" t="str">
        <f>IF(AND(M777&lt;&gt;0,N777&lt;&gt;0),INDEX(B:B,ROW()),"")</f>
        <v/>
      </c>
    </row>
    <row r="778" spans="1:15" x14ac:dyDescent="0.35">
      <c r="A778" s="2">
        <v>3824</v>
      </c>
      <c r="B778" s="1">
        <v>16.416631244709968</v>
      </c>
      <c r="C778" s="1">
        <v>19</v>
      </c>
      <c r="D778" s="1">
        <v>4.3000000000000007</v>
      </c>
      <c r="E778" s="1">
        <v>6.5999999999999961</v>
      </c>
      <c r="F778" s="1">
        <v>8.8999999999999915</v>
      </c>
      <c r="G778" s="1">
        <v>3.3030079707189</v>
      </c>
      <c r="H778" s="1">
        <v>309</v>
      </c>
      <c r="I778" s="1"/>
      <c r="J778" s="1">
        <f>IF(B778&gt;11.91472, INDEX(B:B, ROW()), 0)</f>
        <v>16.416631244709968</v>
      </c>
      <c r="K778" s="1">
        <f>IF(G778&gt;3.22, INDEX(B:B, ROW()), 0)</f>
        <v>16.416631244709968</v>
      </c>
      <c r="L778" s="1">
        <f>IF(AND(J778&lt;&gt;0,K778&lt;&gt;0),INDEX(B:B,ROW()),"")</f>
        <v>16.416631244709968</v>
      </c>
      <c r="M778" s="1">
        <f>IF(B778&gt;14.31371, INDEX(B:B, ROW()), 0)</f>
        <v>16.416631244709968</v>
      </c>
      <c r="N778" s="1">
        <f>IF(G778&gt;4.493936, INDEX(B:B, ROW()), 0)</f>
        <v>0</v>
      </c>
      <c r="O778" s="1" t="str">
        <f>IF(AND(M778&lt;&gt;0,N778&lt;&gt;0),INDEX(B:B,ROW()),"")</f>
        <v/>
      </c>
    </row>
    <row r="779" spans="1:15" x14ac:dyDescent="0.35">
      <c r="A779" s="2">
        <v>3825</v>
      </c>
      <c r="B779" s="1">
        <v>15.71215007265079</v>
      </c>
      <c r="C779" s="1">
        <v>19</v>
      </c>
      <c r="D779" s="1">
        <v>4.3000000000000007</v>
      </c>
      <c r="E779" s="1">
        <v>6.6499999999999959</v>
      </c>
      <c r="F779" s="1">
        <v>8.9999999999999911</v>
      </c>
      <c r="G779" s="1">
        <v>3.238156680252525</v>
      </c>
      <c r="H779" s="1">
        <v>305</v>
      </c>
      <c r="I779" s="1"/>
      <c r="J779" s="1">
        <f>IF(B779&gt;11.91472, INDEX(B:B, ROW()), 0)</f>
        <v>15.71215007265079</v>
      </c>
      <c r="K779" s="1">
        <f>IF(G779&gt;3.22, INDEX(B:B, ROW()), 0)</f>
        <v>15.71215007265079</v>
      </c>
      <c r="L779" s="1">
        <f>IF(AND(J779&lt;&gt;0,K779&lt;&gt;0),INDEX(B:B,ROW()),"")</f>
        <v>15.71215007265079</v>
      </c>
      <c r="M779" s="1">
        <f>IF(B779&gt;14.31371, INDEX(B:B, ROW()), 0)</f>
        <v>15.71215007265079</v>
      </c>
      <c r="N779" s="1">
        <f>IF(G779&gt;4.493936, INDEX(B:B, ROW()), 0)</f>
        <v>0</v>
      </c>
      <c r="O779" s="1" t="str">
        <f>IF(AND(M779&lt;&gt;0,N779&lt;&gt;0),INDEX(B:B,ROW()),"")</f>
        <v/>
      </c>
    </row>
    <row r="780" spans="1:15" x14ac:dyDescent="0.35">
      <c r="A780" s="2">
        <v>3826</v>
      </c>
      <c r="B780" s="1">
        <v>15.67023810334552</v>
      </c>
      <c r="C780" s="1">
        <v>19</v>
      </c>
      <c r="D780" s="1">
        <v>4.3000000000000007</v>
      </c>
      <c r="E780" s="1">
        <v>6.6999999999999957</v>
      </c>
      <c r="F780" s="1">
        <v>9.0999999999999908</v>
      </c>
      <c r="G780" s="1">
        <v>3.2353771233847248</v>
      </c>
      <c r="H780" s="1">
        <v>302</v>
      </c>
      <c r="I780" s="1"/>
      <c r="J780" s="1">
        <f>IF(B780&gt;11.91472, INDEX(B:B, ROW()), 0)</f>
        <v>15.67023810334552</v>
      </c>
      <c r="K780" s="1">
        <f>IF(G780&gt;3.22, INDEX(B:B, ROW()), 0)</f>
        <v>15.67023810334552</v>
      </c>
      <c r="L780" s="1">
        <f>IF(AND(J780&lt;&gt;0,K780&lt;&gt;0),INDEX(B:B,ROW()),"")</f>
        <v>15.67023810334552</v>
      </c>
      <c r="M780" s="1">
        <f>IF(B780&gt;14.31371, INDEX(B:B, ROW()), 0)</f>
        <v>15.67023810334552</v>
      </c>
      <c r="N780" s="1">
        <f>IF(G780&gt;4.493936, INDEX(B:B, ROW()), 0)</f>
        <v>0</v>
      </c>
      <c r="O780" s="1" t="str">
        <f>IF(AND(M780&lt;&gt;0,N780&lt;&gt;0),INDEX(B:B,ROW()),"")</f>
        <v/>
      </c>
    </row>
    <row r="781" spans="1:15" x14ac:dyDescent="0.35">
      <c r="A781" s="2">
        <v>3827</v>
      </c>
      <c r="B781" s="1">
        <v>15.94052993797925</v>
      </c>
      <c r="C781" s="1">
        <v>19</v>
      </c>
      <c r="D781" s="1">
        <v>4.3000000000000007</v>
      </c>
      <c r="E781" s="1">
        <v>6.7499999999999956</v>
      </c>
      <c r="F781" s="1">
        <v>9.1999999999999904</v>
      </c>
      <c r="G781" s="1">
        <v>3.2636336055778652</v>
      </c>
      <c r="H781" s="1">
        <v>300</v>
      </c>
      <c r="I781" s="1"/>
      <c r="J781" s="1">
        <f>IF(B781&gt;11.91472, INDEX(B:B, ROW()), 0)</f>
        <v>15.94052993797925</v>
      </c>
      <c r="K781" s="1">
        <f>IF(G781&gt;3.22, INDEX(B:B, ROW()), 0)</f>
        <v>15.94052993797925</v>
      </c>
      <c r="L781" s="1">
        <f>IF(AND(J781&lt;&gt;0,K781&lt;&gt;0),INDEX(B:B,ROW()),"")</f>
        <v>15.94052993797925</v>
      </c>
      <c r="M781" s="1">
        <f>IF(B781&gt;14.31371, INDEX(B:B, ROW()), 0)</f>
        <v>15.94052993797925</v>
      </c>
      <c r="N781" s="1">
        <f>IF(G781&gt;4.493936, INDEX(B:B, ROW()), 0)</f>
        <v>0</v>
      </c>
      <c r="O781" s="1" t="str">
        <f>IF(AND(M781&lt;&gt;0,N781&lt;&gt;0),INDEX(B:B,ROW()),"")</f>
        <v/>
      </c>
    </row>
    <row r="782" spans="1:15" x14ac:dyDescent="0.35">
      <c r="A782" s="2">
        <v>3828</v>
      </c>
      <c r="B782" s="1">
        <v>15.998313610127131</v>
      </c>
      <c r="C782" s="1">
        <v>19</v>
      </c>
      <c r="D782" s="1">
        <v>4.3000000000000007</v>
      </c>
      <c r="E782" s="1">
        <v>6.7999999999999954</v>
      </c>
      <c r="F782" s="1">
        <v>9.2999999999999901</v>
      </c>
      <c r="G782" s="1">
        <v>3.3476179518872158</v>
      </c>
      <c r="H782" s="1">
        <v>296</v>
      </c>
      <c r="I782" s="1"/>
      <c r="J782" s="1">
        <f>IF(B782&gt;11.91472, INDEX(B:B, ROW()), 0)</f>
        <v>15.998313610127131</v>
      </c>
      <c r="K782" s="1">
        <f>IF(G782&gt;3.22, INDEX(B:B, ROW()), 0)</f>
        <v>15.998313610127131</v>
      </c>
      <c r="L782" s="1">
        <f>IF(AND(J782&lt;&gt;0,K782&lt;&gt;0),INDEX(B:B,ROW()),"")</f>
        <v>15.998313610127131</v>
      </c>
      <c r="M782" s="1">
        <f>IF(B782&gt;14.31371, INDEX(B:B, ROW()), 0)</f>
        <v>15.998313610127131</v>
      </c>
      <c r="N782" s="1">
        <f>IF(G782&gt;4.493936, INDEX(B:B, ROW()), 0)</f>
        <v>0</v>
      </c>
      <c r="O782" s="1" t="str">
        <f>IF(AND(M782&lt;&gt;0,N782&lt;&gt;0),INDEX(B:B,ROW()),"")</f>
        <v/>
      </c>
    </row>
    <row r="783" spans="1:15" x14ac:dyDescent="0.35">
      <c r="A783" s="2">
        <v>3831</v>
      </c>
      <c r="B783" s="1">
        <v>14.74229911738642</v>
      </c>
      <c r="C783" s="1">
        <v>19</v>
      </c>
      <c r="D783" s="1">
        <v>4.3000000000000007</v>
      </c>
      <c r="E783" s="1">
        <v>6.9499999999999948</v>
      </c>
      <c r="F783" s="1">
        <v>9.599999999999989</v>
      </c>
      <c r="G783" s="1">
        <v>3.260035828085468</v>
      </c>
      <c r="H783" s="1">
        <v>291</v>
      </c>
      <c r="I783" s="1"/>
      <c r="J783" s="1">
        <f>IF(B783&gt;11.91472, INDEX(B:B, ROW()), 0)</f>
        <v>14.74229911738642</v>
      </c>
      <c r="K783" s="1">
        <f>IF(G783&gt;3.22, INDEX(B:B, ROW()), 0)</f>
        <v>14.74229911738642</v>
      </c>
      <c r="L783" s="1">
        <f>IF(AND(J783&lt;&gt;0,K783&lt;&gt;0),INDEX(B:B,ROW()),"")</f>
        <v>14.74229911738642</v>
      </c>
      <c r="M783" s="1">
        <f>IF(B783&gt;14.31371, INDEX(B:B, ROW()), 0)</f>
        <v>14.74229911738642</v>
      </c>
      <c r="N783" s="1">
        <f>IF(G783&gt;4.493936, INDEX(B:B, ROW()), 0)</f>
        <v>0</v>
      </c>
      <c r="O783" s="1" t="str">
        <f>IF(AND(M783&lt;&gt;0,N783&lt;&gt;0),INDEX(B:B,ROW()),"")</f>
        <v/>
      </c>
    </row>
    <row r="784" spans="1:15" x14ac:dyDescent="0.35">
      <c r="A784" s="2">
        <v>3833</v>
      </c>
      <c r="B784" s="1">
        <v>14.092644358677919</v>
      </c>
      <c r="C784" s="1">
        <v>19</v>
      </c>
      <c r="D784" s="1">
        <v>4.3000000000000007</v>
      </c>
      <c r="E784" s="1">
        <v>7.0499999999999936</v>
      </c>
      <c r="F784" s="1">
        <v>9.7999999999999883</v>
      </c>
      <c r="G784" s="1">
        <v>3.225341735686416</v>
      </c>
      <c r="H784" s="1">
        <v>289</v>
      </c>
      <c r="I784" s="1"/>
      <c r="J784" s="1">
        <f>IF(B784&gt;11.91472, INDEX(B:B, ROW()), 0)</f>
        <v>14.092644358677919</v>
      </c>
      <c r="K784" s="1">
        <f>IF(G784&gt;3.22, INDEX(B:B, ROW()), 0)</f>
        <v>14.092644358677919</v>
      </c>
      <c r="L784" s="1">
        <f>IF(AND(J784&lt;&gt;0,K784&lt;&gt;0),INDEX(B:B,ROW()),"")</f>
        <v>14.092644358677919</v>
      </c>
      <c r="M784" s="1">
        <f>IF(B784&gt;14.31371, INDEX(B:B, ROW()), 0)</f>
        <v>0</v>
      </c>
      <c r="N784" s="1">
        <f>IF(G784&gt;4.493936, INDEX(B:B, ROW()), 0)</f>
        <v>0</v>
      </c>
      <c r="O784" s="1" t="str">
        <f>IF(AND(M784&lt;&gt;0,N784&lt;&gt;0),INDEX(B:B,ROW()),"")</f>
        <v/>
      </c>
    </row>
    <row r="785" spans="1:15" x14ac:dyDescent="0.35">
      <c r="A785" s="2">
        <v>3856</v>
      </c>
      <c r="B785" s="1">
        <v>15.12979822063684</v>
      </c>
      <c r="C785" s="1">
        <v>19</v>
      </c>
      <c r="D785" s="1">
        <v>4.4000000000000012</v>
      </c>
      <c r="E785" s="1">
        <v>6.4499999999999984</v>
      </c>
      <c r="F785" s="1">
        <v>8.4999999999999929</v>
      </c>
      <c r="G785" s="1">
        <v>3.26821371602361</v>
      </c>
      <c r="H785" s="1">
        <v>286</v>
      </c>
      <c r="I785" s="1"/>
      <c r="J785" s="1">
        <f>IF(B785&gt;11.91472, INDEX(B:B, ROW()), 0)</f>
        <v>15.12979822063684</v>
      </c>
      <c r="K785" s="1">
        <f>IF(G785&gt;3.22, INDEX(B:B, ROW()), 0)</f>
        <v>15.12979822063684</v>
      </c>
      <c r="L785" s="1">
        <f>IF(AND(J785&lt;&gt;0,K785&lt;&gt;0),INDEX(B:B,ROW()),"")</f>
        <v>15.12979822063684</v>
      </c>
      <c r="M785" s="1">
        <f>IF(B785&gt;14.31371, INDEX(B:B, ROW()), 0)</f>
        <v>15.12979822063684</v>
      </c>
      <c r="N785" s="1">
        <f>IF(G785&gt;4.493936, INDEX(B:B, ROW()), 0)</f>
        <v>0</v>
      </c>
      <c r="O785" s="1" t="str">
        <f>IF(AND(M785&lt;&gt;0,N785&lt;&gt;0),INDEX(B:B,ROW()),"")</f>
        <v/>
      </c>
    </row>
    <row r="786" spans="1:15" x14ac:dyDescent="0.35">
      <c r="A786" s="2">
        <v>3857</v>
      </c>
      <c r="B786" s="1">
        <v>15.005211711241911</v>
      </c>
      <c r="C786" s="1">
        <v>19</v>
      </c>
      <c r="D786" s="1">
        <v>4.4000000000000012</v>
      </c>
      <c r="E786" s="1">
        <v>6.4999999999999982</v>
      </c>
      <c r="F786" s="1">
        <v>8.5999999999999943</v>
      </c>
      <c r="G786" s="1">
        <v>3.2639570691351469</v>
      </c>
      <c r="H786" s="1">
        <v>283</v>
      </c>
      <c r="I786" s="1"/>
      <c r="J786" s="1">
        <f>IF(B786&gt;11.91472, INDEX(B:B, ROW()), 0)</f>
        <v>15.005211711241911</v>
      </c>
      <c r="K786" s="1">
        <f>IF(G786&gt;3.22, INDEX(B:B, ROW()), 0)</f>
        <v>15.005211711241911</v>
      </c>
      <c r="L786" s="1">
        <f>IF(AND(J786&lt;&gt;0,K786&lt;&gt;0),INDEX(B:B,ROW()),"")</f>
        <v>15.005211711241911</v>
      </c>
      <c r="M786" s="1">
        <f>IF(B786&gt;14.31371, INDEX(B:B, ROW()), 0)</f>
        <v>15.005211711241911</v>
      </c>
      <c r="N786" s="1">
        <f>IF(G786&gt;4.493936, INDEX(B:B, ROW()), 0)</f>
        <v>0</v>
      </c>
      <c r="O786" s="1" t="str">
        <f>IF(AND(M786&lt;&gt;0,N786&lt;&gt;0),INDEX(B:B,ROW()),"")</f>
        <v/>
      </c>
    </row>
    <row r="787" spans="1:15" x14ac:dyDescent="0.35">
      <c r="A787" s="2">
        <v>3858</v>
      </c>
      <c r="B787" s="1">
        <v>16.404368177466669</v>
      </c>
      <c r="C787" s="1">
        <v>19</v>
      </c>
      <c r="D787" s="1">
        <v>4.4000000000000012</v>
      </c>
      <c r="E787" s="1">
        <v>6.5499999999999972</v>
      </c>
      <c r="F787" s="1">
        <v>8.6999999999999922</v>
      </c>
      <c r="G787" s="1">
        <v>3.518504151128516</v>
      </c>
      <c r="H787" s="1">
        <v>281</v>
      </c>
      <c r="I787" s="1"/>
      <c r="J787" s="1">
        <f>IF(B787&gt;11.91472, INDEX(B:B, ROW()), 0)</f>
        <v>16.404368177466669</v>
      </c>
      <c r="K787" s="1">
        <f>IF(G787&gt;3.22, INDEX(B:B, ROW()), 0)</f>
        <v>16.404368177466669</v>
      </c>
      <c r="L787" s="1">
        <f>IF(AND(J787&lt;&gt;0,K787&lt;&gt;0),INDEX(B:B,ROW()),"")</f>
        <v>16.404368177466669</v>
      </c>
      <c r="M787" s="1">
        <f>IF(B787&gt;14.31371, INDEX(B:B, ROW()), 0)</f>
        <v>16.404368177466669</v>
      </c>
      <c r="N787" s="1">
        <f>IF(G787&gt;4.493936, INDEX(B:B, ROW()), 0)</f>
        <v>0</v>
      </c>
      <c r="O787" s="1" t="str">
        <f>IF(AND(M787&lt;&gt;0,N787&lt;&gt;0),INDEX(B:B,ROW()),"")</f>
        <v/>
      </c>
    </row>
    <row r="788" spans="1:15" x14ac:dyDescent="0.35">
      <c r="A788" s="2">
        <v>3859</v>
      </c>
      <c r="B788" s="1">
        <v>16.460678931397592</v>
      </c>
      <c r="C788" s="1">
        <v>19</v>
      </c>
      <c r="D788" s="1">
        <v>4.4000000000000012</v>
      </c>
      <c r="E788" s="1">
        <v>6.5999999999999979</v>
      </c>
      <c r="F788" s="1">
        <v>8.7999999999999936</v>
      </c>
      <c r="G788" s="1">
        <v>3.5303564850866511</v>
      </c>
      <c r="H788" s="1">
        <v>279</v>
      </c>
      <c r="I788" s="1"/>
      <c r="J788" s="1">
        <f>IF(B788&gt;11.91472, INDEX(B:B, ROW()), 0)</f>
        <v>16.460678931397592</v>
      </c>
      <c r="K788" s="1">
        <f>IF(G788&gt;3.22, INDEX(B:B, ROW()), 0)</f>
        <v>16.460678931397592</v>
      </c>
      <c r="L788" s="1">
        <f>IF(AND(J788&lt;&gt;0,K788&lt;&gt;0),INDEX(B:B,ROW()),"")</f>
        <v>16.460678931397592</v>
      </c>
      <c r="M788" s="1">
        <f>IF(B788&gt;14.31371, INDEX(B:B, ROW()), 0)</f>
        <v>16.460678931397592</v>
      </c>
      <c r="N788" s="1">
        <f>IF(G788&gt;4.493936, INDEX(B:B, ROW()), 0)</f>
        <v>0</v>
      </c>
      <c r="O788" s="1" t="str">
        <f>IF(AND(M788&lt;&gt;0,N788&lt;&gt;0),INDEX(B:B,ROW()),"")</f>
        <v/>
      </c>
    </row>
    <row r="789" spans="1:15" x14ac:dyDescent="0.35">
      <c r="A789" s="2">
        <v>3860</v>
      </c>
      <c r="B789" s="1">
        <v>15.779761934225769</v>
      </c>
      <c r="C789" s="1">
        <v>19</v>
      </c>
      <c r="D789" s="1">
        <v>4.4000000000000012</v>
      </c>
      <c r="E789" s="1">
        <v>6.6499999999999968</v>
      </c>
      <c r="F789" s="1">
        <v>8.8999999999999915</v>
      </c>
      <c r="G789" s="1">
        <v>3.4539278427376252</v>
      </c>
      <c r="H789" s="1">
        <v>273</v>
      </c>
      <c r="I789" s="1"/>
      <c r="J789" s="1">
        <f>IF(B789&gt;11.91472, INDEX(B:B, ROW()), 0)</f>
        <v>15.779761934225769</v>
      </c>
      <c r="K789" s="1">
        <f>IF(G789&gt;3.22, INDEX(B:B, ROW()), 0)</f>
        <v>15.779761934225769</v>
      </c>
      <c r="L789" s="1">
        <f>IF(AND(J789&lt;&gt;0,K789&lt;&gt;0),INDEX(B:B,ROW()),"")</f>
        <v>15.779761934225769</v>
      </c>
      <c r="M789" s="1">
        <f>IF(B789&gt;14.31371, INDEX(B:B, ROW()), 0)</f>
        <v>15.779761934225769</v>
      </c>
      <c r="N789" s="1">
        <f>IF(G789&gt;4.493936, INDEX(B:B, ROW()), 0)</f>
        <v>0</v>
      </c>
      <c r="O789" s="1" t="str">
        <f>IF(AND(M789&lt;&gt;0,N789&lt;&gt;0),INDEX(B:B,ROW()),"")</f>
        <v/>
      </c>
    </row>
    <row r="790" spans="1:15" x14ac:dyDescent="0.35">
      <c r="A790" s="2">
        <v>3861</v>
      </c>
      <c r="B790" s="1">
        <v>16.055605565298801</v>
      </c>
      <c r="C790" s="1">
        <v>19</v>
      </c>
      <c r="D790" s="1">
        <v>4.4000000000000012</v>
      </c>
      <c r="E790" s="1">
        <v>6.6999999999999984</v>
      </c>
      <c r="F790" s="1">
        <v>8.9999999999999929</v>
      </c>
      <c r="G790" s="1">
        <v>3.490621037517029</v>
      </c>
      <c r="H790" s="1">
        <v>272</v>
      </c>
      <c r="I790" s="1"/>
      <c r="J790" s="1">
        <f>IF(B790&gt;11.91472, INDEX(B:B, ROW()), 0)</f>
        <v>16.055605565298801</v>
      </c>
      <c r="K790" s="1">
        <f>IF(G790&gt;3.22, INDEX(B:B, ROW()), 0)</f>
        <v>16.055605565298801</v>
      </c>
      <c r="L790" s="1">
        <f>IF(AND(J790&lt;&gt;0,K790&lt;&gt;0),INDEX(B:B,ROW()),"")</f>
        <v>16.055605565298801</v>
      </c>
      <c r="M790" s="1">
        <f>IF(B790&gt;14.31371, INDEX(B:B, ROW()), 0)</f>
        <v>16.055605565298801</v>
      </c>
      <c r="N790" s="1">
        <f>IF(G790&gt;4.493936, INDEX(B:B, ROW()), 0)</f>
        <v>0</v>
      </c>
      <c r="O790" s="1" t="str">
        <f>IF(AND(M790&lt;&gt;0,N790&lt;&gt;0),INDEX(B:B,ROW()),"")</f>
        <v/>
      </c>
    </row>
    <row r="791" spans="1:15" x14ac:dyDescent="0.35">
      <c r="A791" s="2">
        <v>3862</v>
      </c>
      <c r="B791" s="1">
        <v>16.02224341778355</v>
      </c>
      <c r="C791" s="1">
        <v>19</v>
      </c>
      <c r="D791" s="1">
        <v>4.4000000000000012</v>
      </c>
      <c r="E791" s="1">
        <v>6.7499999999999956</v>
      </c>
      <c r="F791" s="1">
        <v>9.0999999999999908</v>
      </c>
      <c r="G791" s="1">
        <v>3.4864061432264379</v>
      </c>
      <c r="H791" s="1">
        <v>268</v>
      </c>
      <c r="I791" s="1"/>
      <c r="J791" s="1">
        <f>IF(B791&gt;11.91472, INDEX(B:B, ROW()), 0)</f>
        <v>16.02224341778355</v>
      </c>
      <c r="K791" s="1">
        <f>IF(G791&gt;3.22, INDEX(B:B, ROW()), 0)</f>
        <v>16.02224341778355</v>
      </c>
      <c r="L791" s="1">
        <f>IF(AND(J791&lt;&gt;0,K791&lt;&gt;0),INDEX(B:B,ROW()),"")</f>
        <v>16.02224341778355</v>
      </c>
      <c r="M791" s="1">
        <f>IF(B791&gt;14.31371, INDEX(B:B, ROW()), 0)</f>
        <v>16.02224341778355</v>
      </c>
      <c r="N791" s="1">
        <f>IF(G791&gt;4.493936, INDEX(B:B, ROW()), 0)</f>
        <v>0</v>
      </c>
      <c r="O791" s="1" t="str">
        <f>IF(AND(M791&lt;&gt;0,N791&lt;&gt;0),INDEX(B:B,ROW()),"")</f>
        <v/>
      </c>
    </row>
    <row r="792" spans="1:15" x14ac:dyDescent="0.35">
      <c r="A792" s="2">
        <v>3863</v>
      </c>
      <c r="B792" s="1">
        <v>16.666564679174769</v>
      </c>
      <c r="C792" s="1">
        <v>19</v>
      </c>
      <c r="D792" s="1">
        <v>4.4000000000000012</v>
      </c>
      <c r="E792" s="1">
        <v>6.7999999999999972</v>
      </c>
      <c r="F792" s="1">
        <v>9.1999999999999922</v>
      </c>
      <c r="G792" s="1">
        <v>3.6625191033716882</v>
      </c>
      <c r="H792" s="1">
        <v>266</v>
      </c>
      <c r="I792" s="1"/>
      <c r="J792" s="1">
        <f>IF(B792&gt;11.91472, INDEX(B:B, ROW()), 0)</f>
        <v>16.666564679174769</v>
      </c>
      <c r="K792" s="1">
        <f>IF(G792&gt;3.22, INDEX(B:B, ROW()), 0)</f>
        <v>16.666564679174769</v>
      </c>
      <c r="L792" s="1">
        <f>IF(AND(J792&lt;&gt;0,K792&lt;&gt;0),INDEX(B:B,ROW()),"")</f>
        <v>16.666564679174769</v>
      </c>
      <c r="M792" s="1">
        <f>IF(B792&gt;14.31371, INDEX(B:B, ROW()), 0)</f>
        <v>16.666564679174769</v>
      </c>
      <c r="N792" s="1">
        <f>IF(G792&gt;4.493936, INDEX(B:B, ROW()), 0)</f>
        <v>0</v>
      </c>
      <c r="O792" s="1" t="str">
        <f>IF(AND(M792&lt;&gt;0,N792&lt;&gt;0),INDEX(B:B,ROW()),"")</f>
        <v/>
      </c>
    </row>
    <row r="793" spans="1:15" x14ac:dyDescent="0.35">
      <c r="A793" s="2">
        <v>3864</v>
      </c>
      <c r="B793" s="1">
        <v>16.134206899601811</v>
      </c>
      <c r="C793" s="1">
        <v>19</v>
      </c>
      <c r="D793" s="1">
        <v>4.4000000000000012</v>
      </c>
      <c r="E793" s="1">
        <v>6.8499999999999961</v>
      </c>
      <c r="F793" s="1">
        <v>9.2999999999999901</v>
      </c>
      <c r="G793" s="1">
        <v>3.6048865039390301</v>
      </c>
      <c r="H793" s="1">
        <v>262</v>
      </c>
      <c r="I793" s="1"/>
      <c r="J793" s="1">
        <f>IF(B793&gt;11.91472, INDEX(B:B, ROW()), 0)</f>
        <v>16.134206899601811</v>
      </c>
      <c r="K793" s="1">
        <f>IF(G793&gt;3.22, INDEX(B:B, ROW()), 0)</f>
        <v>16.134206899601811</v>
      </c>
      <c r="L793" s="1">
        <f>IF(AND(J793&lt;&gt;0,K793&lt;&gt;0),INDEX(B:B,ROW()),"")</f>
        <v>16.134206899601811</v>
      </c>
      <c r="M793" s="1">
        <f>IF(B793&gt;14.31371, INDEX(B:B, ROW()), 0)</f>
        <v>16.134206899601811</v>
      </c>
      <c r="N793" s="1">
        <f>IF(G793&gt;4.493936, INDEX(B:B, ROW()), 0)</f>
        <v>0</v>
      </c>
      <c r="O793" s="1" t="str">
        <f>IF(AND(M793&lt;&gt;0,N793&lt;&gt;0),INDEX(B:B,ROW()),"")</f>
        <v/>
      </c>
    </row>
    <row r="794" spans="1:15" x14ac:dyDescent="0.35">
      <c r="A794" s="2">
        <v>3865</v>
      </c>
      <c r="B794" s="1">
        <v>14.65235883872252</v>
      </c>
      <c r="C794" s="1">
        <v>19</v>
      </c>
      <c r="D794" s="1">
        <v>4.4000000000000012</v>
      </c>
      <c r="E794" s="1">
        <v>6.8999999999999968</v>
      </c>
      <c r="F794" s="1">
        <v>9.3999999999999915</v>
      </c>
      <c r="G794" s="1">
        <v>3.4520186153031869</v>
      </c>
      <c r="H794" s="1">
        <v>261</v>
      </c>
      <c r="I794" s="1"/>
      <c r="J794" s="1">
        <f>IF(B794&gt;11.91472, INDEX(B:B, ROW()), 0)</f>
        <v>14.65235883872252</v>
      </c>
      <c r="K794" s="1">
        <f>IF(G794&gt;3.22, INDEX(B:B, ROW()), 0)</f>
        <v>14.65235883872252</v>
      </c>
      <c r="L794" s="1">
        <f>IF(AND(J794&lt;&gt;0,K794&lt;&gt;0),INDEX(B:B,ROW()),"")</f>
        <v>14.65235883872252</v>
      </c>
      <c r="M794" s="1">
        <f>IF(B794&gt;14.31371, INDEX(B:B, ROW()), 0)</f>
        <v>14.65235883872252</v>
      </c>
      <c r="N794" s="1">
        <f>IF(G794&gt;4.493936, INDEX(B:B, ROW()), 0)</f>
        <v>0</v>
      </c>
      <c r="O794" s="1" t="str">
        <f>IF(AND(M794&lt;&gt;0,N794&lt;&gt;0),INDEX(B:B,ROW()),"")</f>
        <v/>
      </c>
    </row>
    <row r="795" spans="1:15" x14ac:dyDescent="0.35">
      <c r="A795" s="2">
        <v>3866</v>
      </c>
      <c r="B795" s="1">
        <v>14.879473760810621</v>
      </c>
      <c r="C795" s="1">
        <v>19</v>
      </c>
      <c r="D795" s="1">
        <v>4.4000000000000012</v>
      </c>
      <c r="E795" s="1">
        <v>6.9499999999999957</v>
      </c>
      <c r="F795" s="1">
        <v>9.4999999999999893</v>
      </c>
      <c r="G795" s="1">
        <v>3.5039743960508209</v>
      </c>
      <c r="H795" s="1">
        <v>259</v>
      </c>
      <c r="I795" s="1"/>
      <c r="J795" s="1">
        <f>IF(B795&gt;11.91472, INDEX(B:B, ROW()), 0)</f>
        <v>14.879473760810621</v>
      </c>
      <c r="K795" s="1">
        <f>IF(G795&gt;3.22, INDEX(B:B, ROW()), 0)</f>
        <v>14.879473760810621</v>
      </c>
      <c r="L795" s="1">
        <f>IF(AND(J795&lt;&gt;0,K795&lt;&gt;0),INDEX(B:B,ROW()),"")</f>
        <v>14.879473760810621</v>
      </c>
      <c r="M795" s="1">
        <f>IF(B795&gt;14.31371, INDEX(B:B, ROW()), 0)</f>
        <v>14.879473760810621</v>
      </c>
      <c r="N795" s="1">
        <f>IF(G795&gt;4.493936, INDEX(B:B, ROW()), 0)</f>
        <v>0</v>
      </c>
      <c r="O795" s="1" t="str">
        <f>IF(AND(M795&lt;&gt;0,N795&lt;&gt;0),INDEX(B:B,ROW()),"")</f>
        <v/>
      </c>
    </row>
    <row r="796" spans="1:15" x14ac:dyDescent="0.35">
      <c r="A796" s="2">
        <v>3867</v>
      </c>
      <c r="B796" s="1">
        <v>13.90454092903552</v>
      </c>
      <c r="C796" s="1">
        <v>19</v>
      </c>
      <c r="D796" s="1">
        <v>4.4000000000000012</v>
      </c>
      <c r="E796" s="1">
        <v>6.9999999999999956</v>
      </c>
      <c r="F796" s="1">
        <v>9.5999999999999908</v>
      </c>
      <c r="G796" s="1">
        <v>3.4041760579181801</v>
      </c>
      <c r="H796" s="1">
        <v>258</v>
      </c>
      <c r="I796" s="1"/>
      <c r="J796" s="1">
        <f>IF(B796&gt;11.91472, INDEX(B:B, ROW()), 0)</f>
        <v>13.90454092903552</v>
      </c>
      <c r="K796" s="1">
        <f>IF(G796&gt;3.22, INDEX(B:B, ROW()), 0)</f>
        <v>13.90454092903552</v>
      </c>
      <c r="L796" s="1">
        <f>IF(AND(J796&lt;&gt;0,K796&lt;&gt;0),INDEX(B:B,ROW()),"")</f>
        <v>13.90454092903552</v>
      </c>
      <c r="M796" s="1">
        <f>IF(B796&gt;14.31371, INDEX(B:B, ROW()), 0)</f>
        <v>0</v>
      </c>
      <c r="N796" s="1">
        <f>IF(G796&gt;4.493936, INDEX(B:B, ROW()), 0)</f>
        <v>0</v>
      </c>
      <c r="O796" s="1" t="str">
        <f>IF(AND(M796&lt;&gt;0,N796&lt;&gt;0),INDEX(B:B,ROW()),"")</f>
        <v/>
      </c>
    </row>
    <row r="797" spans="1:15" x14ac:dyDescent="0.35">
      <c r="A797" s="2">
        <v>3868</v>
      </c>
      <c r="B797" s="1">
        <v>14.22981900210212</v>
      </c>
      <c r="C797" s="1">
        <v>19</v>
      </c>
      <c r="D797" s="1">
        <v>4.4000000000000012</v>
      </c>
      <c r="E797" s="1">
        <v>7.0499999999999954</v>
      </c>
      <c r="F797" s="1">
        <v>9.6999999999999886</v>
      </c>
      <c r="G797" s="1">
        <v>3.4683565119386039</v>
      </c>
      <c r="H797" s="1">
        <v>257</v>
      </c>
      <c r="I797" s="1"/>
      <c r="J797" s="1">
        <f>IF(B797&gt;11.91472, INDEX(B:B, ROW()), 0)</f>
        <v>14.22981900210212</v>
      </c>
      <c r="K797" s="1">
        <f>IF(G797&gt;3.22, INDEX(B:B, ROW()), 0)</f>
        <v>14.22981900210212</v>
      </c>
      <c r="L797" s="1">
        <f>IF(AND(J797&lt;&gt;0,K797&lt;&gt;0),INDEX(B:B,ROW()),"")</f>
        <v>14.22981900210212</v>
      </c>
      <c r="M797" s="1">
        <f>IF(B797&gt;14.31371, INDEX(B:B, ROW()), 0)</f>
        <v>0</v>
      </c>
      <c r="N797" s="1">
        <f>IF(G797&gt;4.493936, INDEX(B:B, ROW()), 0)</f>
        <v>0</v>
      </c>
      <c r="O797" s="1" t="str">
        <f>IF(AND(M797&lt;&gt;0,N797&lt;&gt;0),INDEX(B:B,ROW()),"")</f>
        <v/>
      </c>
    </row>
    <row r="798" spans="1:15" x14ac:dyDescent="0.35">
      <c r="A798" s="2">
        <v>3883</v>
      </c>
      <c r="B798" s="1">
        <v>14.35580910241586</v>
      </c>
      <c r="C798" s="1">
        <v>19</v>
      </c>
      <c r="D798" s="1">
        <v>4.5000000000000018</v>
      </c>
      <c r="E798" s="1">
        <v>6.1</v>
      </c>
      <c r="F798" s="1">
        <v>7.6999999999999984</v>
      </c>
      <c r="G798" s="1">
        <v>3.224555174380332</v>
      </c>
      <c r="H798" s="1">
        <v>278</v>
      </c>
      <c r="I798" s="1"/>
      <c r="J798" s="1">
        <f>IF(B798&gt;11.91472, INDEX(B:B, ROW()), 0)</f>
        <v>14.35580910241586</v>
      </c>
      <c r="K798" s="1">
        <f>IF(G798&gt;3.22, INDEX(B:B, ROW()), 0)</f>
        <v>14.35580910241586</v>
      </c>
      <c r="L798" s="1">
        <f>IF(AND(J798&lt;&gt;0,K798&lt;&gt;0),INDEX(B:B,ROW()),"")</f>
        <v>14.35580910241586</v>
      </c>
      <c r="M798" s="1">
        <f>IF(B798&gt;14.31371, INDEX(B:B, ROW()), 0)</f>
        <v>14.35580910241586</v>
      </c>
      <c r="N798" s="1">
        <f>IF(G798&gt;4.493936, INDEX(B:B, ROW()), 0)</f>
        <v>0</v>
      </c>
      <c r="O798" s="1" t="str">
        <f>IF(AND(M798&lt;&gt;0,N798&lt;&gt;0),INDEX(B:B,ROW()),"")</f>
        <v/>
      </c>
    </row>
    <row r="799" spans="1:15" x14ac:dyDescent="0.35">
      <c r="A799" s="2">
        <v>3884</v>
      </c>
      <c r="B799" s="1">
        <v>14.549679567963681</v>
      </c>
      <c r="C799" s="1">
        <v>19</v>
      </c>
      <c r="D799" s="1">
        <v>4.5000000000000018</v>
      </c>
      <c r="E799" s="1">
        <v>6.1499999999999986</v>
      </c>
      <c r="F799" s="1">
        <v>7.7999999999999972</v>
      </c>
      <c r="G799" s="1">
        <v>3.27674847815506</v>
      </c>
      <c r="H799" s="1">
        <v>276</v>
      </c>
      <c r="I799" s="1"/>
      <c r="J799" s="1">
        <f>IF(B799&gt;11.91472, INDEX(B:B, ROW()), 0)</f>
        <v>14.549679567963681</v>
      </c>
      <c r="K799" s="1">
        <f>IF(G799&gt;3.22, INDEX(B:B, ROW()), 0)</f>
        <v>14.549679567963681</v>
      </c>
      <c r="L799" s="1">
        <f>IF(AND(J799&lt;&gt;0,K799&lt;&gt;0),INDEX(B:B,ROW()),"")</f>
        <v>14.549679567963681</v>
      </c>
      <c r="M799" s="1">
        <f>IF(B799&gt;14.31371, INDEX(B:B, ROW()), 0)</f>
        <v>14.549679567963681</v>
      </c>
      <c r="N799" s="1">
        <f>IF(G799&gt;4.493936, INDEX(B:B, ROW()), 0)</f>
        <v>0</v>
      </c>
      <c r="O799" s="1" t="str">
        <f>IF(AND(M799&lt;&gt;0,N799&lt;&gt;0),INDEX(B:B,ROW()),"")</f>
        <v/>
      </c>
    </row>
    <row r="800" spans="1:15" x14ac:dyDescent="0.35">
      <c r="A800" s="2">
        <v>3885</v>
      </c>
      <c r="B800" s="1">
        <v>14.372205210489261</v>
      </c>
      <c r="C800" s="1">
        <v>19</v>
      </c>
      <c r="D800" s="1">
        <v>4.5000000000000018</v>
      </c>
      <c r="E800" s="1">
        <v>6.1999999999999993</v>
      </c>
      <c r="F800" s="1">
        <v>7.8999999999999968</v>
      </c>
      <c r="G800" s="1">
        <v>3.2806428834642438</v>
      </c>
      <c r="H800" s="1">
        <v>271</v>
      </c>
      <c r="I800" s="1"/>
      <c r="J800" s="1">
        <f>IF(B800&gt;11.91472, INDEX(B:B, ROW()), 0)</f>
        <v>14.372205210489261</v>
      </c>
      <c r="K800" s="1">
        <f>IF(G800&gt;3.22, INDEX(B:B, ROW()), 0)</f>
        <v>14.372205210489261</v>
      </c>
      <c r="L800" s="1">
        <f>IF(AND(J800&lt;&gt;0,K800&lt;&gt;0),INDEX(B:B,ROW()),"")</f>
        <v>14.372205210489261</v>
      </c>
      <c r="M800" s="1">
        <f>IF(B800&gt;14.31371, INDEX(B:B, ROW()), 0)</f>
        <v>14.372205210489261</v>
      </c>
      <c r="N800" s="1">
        <f>IF(G800&gt;4.493936, INDEX(B:B, ROW()), 0)</f>
        <v>0</v>
      </c>
      <c r="O800" s="1" t="str">
        <f>IF(AND(M800&lt;&gt;0,N800&lt;&gt;0),INDEX(B:B,ROW()),"")</f>
        <v/>
      </c>
    </row>
    <row r="801" spans="1:15" x14ac:dyDescent="0.35">
      <c r="A801" s="2">
        <v>3886</v>
      </c>
      <c r="B801" s="1">
        <v>14.882290152080589</v>
      </c>
      <c r="C801" s="1">
        <v>19</v>
      </c>
      <c r="D801" s="1">
        <v>4.5000000000000018</v>
      </c>
      <c r="E801" s="1">
        <v>6.2499999999999991</v>
      </c>
      <c r="F801" s="1">
        <v>7.9999999999999956</v>
      </c>
      <c r="G801" s="1">
        <v>3.3846338109774261</v>
      </c>
      <c r="H801" s="1">
        <v>269</v>
      </c>
      <c r="I801" s="1"/>
      <c r="J801" s="1">
        <f>IF(B801&gt;11.91472, INDEX(B:B, ROW()), 0)</f>
        <v>14.882290152080589</v>
      </c>
      <c r="K801" s="1">
        <f>IF(G801&gt;3.22, INDEX(B:B, ROW()), 0)</f>
        <v>14.882290152080589</v>
      </c>
      <c r="L801" s="1">
        <f>IF(AND(J801&lt;&gt;0,K801&lt;&gt;0),INDEX(B:B,ROW()),"")</f>
        <v>14.882290152080589</v>
      </c>
      <c r="M801" s="1">
        <f>IF(B801&gt;14.31371, INDEX(B:B, ROW()), 0)</f>
        <v>14.882290152080589</v>
      </c>
      <c r="N801" s="1">
        <f>IF(G801&gt;4.493936, INDEX(B:B, ROW()), 0)</f>
        <v>0</v>
      </c>
      <c r="O801" s="1" t="str">
        <f>IF(AND(M801&lt;&gt;0,N801&lt;&gt;0),INDEX(B:B,ROW()),"")</f>
        <v/>
      </c>
    </row>
    <row r="802" spans="1:15" x14ac:dyDescent="0.35">
      <c r="A802" s="2">
        <v>3887</v>
      </c>
      <c r="B802" s="1">
        <v>13.781536934481981</v>
      </c>
      <c r="C802" s="1">
        <v>19</v>
      </c>
      <c r="D802" s="1">
        <v>4.5000000000000018</v>
      </c>
      <c r="E802" s="1">
        <v>6.2999999999999989</v>
      </c>
      <c r="F802" s="1">
        <v>8.0999999999999961</v>
      </c>
      <c r="G802" s="1">
        <v>3.3130569158114458</v>
      </c>
      <c r="H802" s="1">
        <v>264</v>
      </c>
      <c r="I802" s="1"/>
      <c r="J802" s="1">
        <f>IF(B802&gt;11.91472, INDEX(B:B, ROW()), 0)</f>
        <v>13.781536934481981</v>
      </c>
      <c r="K802" s="1">
        <f>IF(G802&gt;3.22, INDEX(B:B, ROW()), 0)</f>
        <v>13.781536934481981</v>
      </c>
      <c r="L802" s="1">
        <f>IF(AND(J802&lt;&gt;0,K802&lt;&gt;0),INDEX(B:B,ROW()),"")</f>
        <v>13.781536934481981</v>
      </c>
      <c r="M802" s="1">
        <f>IF(B802&gt;14.31371, INDEX(B:B, ROW()), 0)</f>
        <v>0</v>
      </c>
      <c r="N802" s="1">
        <f>IF(G802&gt;4.493936, INDEX(B:B, ROW()), 0)</f>
        <v>0</v>
      </c>
      <c r="O802" s="1" t="str">
        <f>IF(AND(M802&lt;&gt;0,N802&lt;&gt;0),INDEX(B:B,ROW()),"")</f>
        <v/>
      </c>
    </row>
    <row r="803" spans="1:15" x14ac:dyDescent="0.35">
      <c r="A803" s="2">
        <v>3888</v>
      </c>
      <c r="B803" s="1">
        <v>13.498118296615541</v>
      </c>
      <c r="C803" s="1">
        <v>19</v>
      </c>
      <c r="D803" s="1">
        <v>4.5000000000000018</v>
      </c>
      <c r="E803" s="1">
        <v>6.3499999999999988</v>
      </c>
      <c r="F803" s="1">
        <v>8.1999999999999957</v>
      </c>
      <c r="G803" s="1">
        <v>3.3372242885825099</v>
      </c>
      <c r="H803" s="1">
        <v>260</v>
      </c>
      <c r="I803" s="1"/>
      <c r="J803" s="1">
        <f>IF(B803&gt;11.91472, INDEX(B:B, ROW()), 0)</f>
        <v>13.498118296615541</v>
      </c>
      <c r="K803" s="1">
        <f>IF(G803&gt;3.22, INDEX(B:B, ROW()), 0)</f>
        <v>13.498118296615541</v>
      </c>
      <c r="L803" s="1">
        <f>IF(AND(J803&lt;&gt;0,K803&lt;&gt;0),INDEX(B:B,ROW()),"")</f>
        <v>13.498118296615541</v>
      </c>
      <c r="M803" s="1">
        <f>IF(B803&gt;14.31371, INDEX(B:B, ROW()), 0)</f>
        <v>0</v>
      </c>
      <c r="N803" s="1">
        <f>IF(G803&gt;4.493936, INDEX(B:B, ROW()), 0)</f>
        <v>0</v>
      </c>
      <c r="O803" s="1" t="str">
        <f>IF(AND(M803&lt;&gt;0,N803&lt;&gt;0),INDEX(B:B,ROW()),"")</f>
        <v/>
      </c>
    </row>
    <row r="804" spans="1:15" x14ac:dyDescent="0.35">
      <c r="A804" s="2">
        <v>3889</v>
      </c>
      <c r="B804" s="1">
        <v>13.54919268394098</v>
      </c>
      <c r="C804" s="1">
        <v>19</v>
      </c>
      <c r="D804" s="1">
        <v>4.5000000000000018</v>
      </c>
      <c r="E804" s="1">
        <v>6.3999999999999986</v>
      </c>
      <c r="F804" s="1">
        <v>8.2999999999999954</v>
      </c>
      <c r="G804" s="1">
        <v>3.3549125238088089</v>
      </c>
      <c r="H804" s="1">
        <v>256</v>
      </c>
      <c r="I804" s="1"/>
      <c r="J804" s="1">
        <f>IF(B804&gt;11.91472, INDEX(B:B, ROW()), 0)</f>
        <v>13.54919268394098</v>
      </c>
      <c r="K804" s="1">
        <f>IF(G804&gt;3.22, INDEX(B:B, ROW()), 0)</f>
        <v>13.54919268394098</v>
      </c>
      <c r="L804" s="1">
        <f>IF(AND(J804&lt;&gt;0,K804&lt;&gt;0),INDEX(B:B,ROW()),"")</f>
        <v>13.54919268394098</v>
      </c>
      <c r="M804" s="1">
        <f>IF(B804&gt;14.31371, INDEX(B:B, ROW()), 0)</f>
        <v>0</v>
      </c>
      <c r="N804" s="1">
        <f>IF(G804&gt;4.493936, INDEX(B:B, ROW()), 0)</f>
        <v>0</v>
      </c>
      <c r="O804" s="1" t="str">
        <f>IF(AND(M804&lt;&gt;0,N804&lt;&gt;0),INDEX(B:B,ROW()),"")</f>
        <v/>
      </c>
    </row>
    <row r="805" spans="1:15" x14ac:dyDescent="0.35">
      <c r="A805" s="2">
        <v>3890</v>
      </c>
      <c r="B805" s="1">
        <v>13.72388560860103</v>
      </c>
      <c r="C805" s="1">
        <v>19</v>
      </c>
      <c r="D805" s="1">
        <v>4.5000000000000018</v>
      </c>
      <c r="E805" s="1">
        <v>6.4499999999999984</v>
      </c>
      <c r="F805" s="1">
        <v>8.399999999999995</v>
      </c>
      <c r="G805" s="1">
        <v>3.3893992118849772</v>
      </c>
      <c r="H805" s="1">
        <v>254</v>
      </c>
      <c r="I805" s="1"/>
      <c r="J805" s="1">
        <f>IF(B805&gt;11.91472, INDEX(B:B, ROW()), 0)</f>
        <v>13.72388560860103</v>
      </c>
      <c r="K805" s="1">
        <f>IF(G805&gt;3.22, INDEX(B:B, ROW()), 0)</f>
        <v>13.72388560860103</v>
      </c>
      <c r="L805" s="1">
        <f>IF(AND(J805&lt;&gt;0,K805&lt;&gt;0),INDEX(B:B,ROW()),"")</f>
        <v>13.72388560860103</v>
      </c>
      <c r="M805" s="1">
        <f>IF(B805&gt;14.31371, INDEX(B:B, ROW()), 0)</f>
        <v>0</v>
      </c>
      <c r="N805" s="1">
        <f>IF(G805&gt;4.493936, INDEX(B:B, ROW()), 0)</f>
        <v>0</v>
      </c>
      <c r="O805" s="1" t="str">
        <f>IF(AND(M805&lt;&gt;0,N805&lt;&gt;0),INDEX(B:B,ROW()),"")</f>
        <v/>
      </c>
    </row>
    <row r="806" spans="1:15" x14ac:dyDescent="0.35">
      <c r="A806" s="2">
        <v>3891</v>
      </c>
      <c r="B806" s="1">
        <v>14.48763641688933</v>
      </c>
      <c r="C806" s="1">
        <v>19</v>
      </c>
      <c r="D806" s="1">
        <v>4.5000000000000018</v>
      </c>
      <c r="E806" s="1">
        <v>6.4999999999999982</v>
      </c>
      <c r="F806" s="1">
        <v>8.4999999999999947</v>
      </c>
      <c r="G806" s="1">
        <v>3.489117605369489</v>
      </c>
      <c r="H806" s="1">
        <v>252</v>
      </c>
      <c r="I806" s="1"/>
      <c r="J806" s="1">
        <f>IF(B806&gt;11.91472, INDEX(B:B, ROW()), 0)</f>
        <v>14.48763641688933</v>
      </c>
      <c r="K806" s="1">
        <f>IF(G806&gt;3.22, INDEX(B:B, ROW()), 0)</f>
        <v>14.48763641688933</v>
      </c>
      <c r="L806" s="1">
        <f>IF(AND(J806&lt;&gt;0,K806&lt;&gt;0),INDEX(B:B,ROW()),"")</f>
        <v>14.48763641688933</v>
      </c>
      <c r="M806" s="1">
        <f>IF(B806&gt;14.31371, INDEX(B:B, ROW()), 0)</f>
        <v>14.48763641688933</v>
      </c>
      <c r="N806" s="1">
        <f>IF(G806&gt;4.493936, INDEX(B:B, ROW()), 0)</f>
        <v>0</v>
      </c>
      <c r="O806" s="1" t="str">
        <f>IF(AND(M806&lt;&gt;0,N806&lt;&gt;0),INDEX(B:B,ROW()),"")</f>
        <v/>
      </c>
    </row>
    <row r="807" spans="1:15" x14ac:dyDescent="0.35">
      <c r="A807" s="2">
        <v>3892</v>
      </c>
      <c r="B807" s="1">
        <v>15.77576215206091</v>
      </c>
      <c r="C807" s="1">
        <v>19</v>
      </c>
      <c r="D807" s="1">
        <v>4.5000000000000018</v>
      </c>
      <c r="E807" s="1">
        <v>6.549999999999998</v>
      </c>
      <c r="F807" s="1">
        <v>8.5999999999999943</v>
      </c>
      <c r="G807" s="1">
        <v>3.789596936482384</v>
      </c>
      <c r="H807" s="1">
        <v>249</v>
      </c>
      <c r="I807" s="1"/>
      <c r="J807" s="1">
        <f>IF(B807&gt;11.91472, INDEX(B:B, ROW()), 0)</f>
        <v>15.77576215206091</v>
      </c>
      <c r="K807" s="1">
        <f>IF(G807&gt;3.22, INDEX(B:B, ROW()), 0)</f>
        <v>15.77576215206091</v>
      </c>
      <c r="L807" s="1">
        <f>IF(AND(J807&lt;&gt;0,K807&lt;&gt;0),INDEX(B:B,ROW()),"")</f>
        <v>15.77576215206091</v>
      </c>
      <c r="M807" s="1">
        <f>IF(B807&gt;14.31371, INDEX(B:B, ROW()), 0)</f>
        <v>15.77576215206091</v>
      </c>
      <c r="N807" s="1">
        <f>IF(G807&gt;4.493936, INDEX(B:B, ROW()), 0)</f>
        <v>0</v>
      </c>
      <c r="O807" s="1" t="str">
        <f>IF(AND(M807&lt;&gt;0,N807&lt;&gt;0),INDEX(B:B,ROW()),"")</f>
        <v/>
      </c>
    </row>
    <row r="808" spans="1:15" x14ac:dyDescent="0.35">
      <c r="A808" s="2">
        <v>3893</v>
      </c>
      <c r="B808" s="1">
        <v>15.832072905991829</v>
      </c>
      <c r="C808" s="1">
        <v>19</v>
      </c>
      <c r="D808" s="1">
        <v>4.5000000000000018</v>
      </c>
      <c r="E808" s="1">
        <v>6.5999999999999979</v>
      </c>
      <c r="F808" s="1">
        <v>8.699999999999994</v>
      </c>
      <c r="G808" s="1">
        <v>3.8081375019217081</v>
      </c>
      <c r="H808" s="1">
        <v>247</v>
      </c>
      <c r="I808" s="1"/>
      <c r="J808" s="1">
        <f>IF(B808&gt;11.91472, INDEX(B:B, ROW()), 0)</f>
        <v>15.832072905991829</v>
      </c>
      <c r="K808" s="1">
        <f>IF(G808&gt;3.22, INDEX(B:B, ROW()), 0)</f>
        <v>15.832072905991829</v>
      </c>
      <c r="L808" s="1">
        <f>IF(AND(J808&lt;&gt;0,K808&lt;&gt;0),INDEX(B:B,ROW()),"")</f>
        <v>15.832072905991829</v>
      </c>
      <c r="M808" s="1">
        <f>IF(B808&gt;14.31371, INDEX(B:B, ROW()), 0)</f>
        <v>15.832072905991829</v>
      </c>
      <c r="N808" s="1">
        <f>IF(G808&gt;4.493936, INDEX(B:B, ROW()), 0)</f>
        <v>0</v>
      </c>
      <c r="O808" s="1" t="str">
        <f>IF(AND(M808&lt;&gt;0,N808&lt;&gt;0),INDEX(B:B,ROW()),"")</f>
        <v/>
      </c>
    </row>
    <row r="809" spans="1:15" x14ac:dyDescent="0.35">
      <c r="A809" s="2">
        <v>3894</v>
      </c>
      <c r="B809" s="1">
        <v>15.13491689556442</v>
      </c>
      <c r="C809" s="1">
        <v>19</v>
      </c>
      <c r="D809" s="1">
        <v>4.5000000000000018</v>
      </c>
      <c r="E809" s="1">
        <v>6.6499999999999977</v>
      </c>
      <c r="F809" s="1">
        <v>8.7999999999999936</v>
      </c>
      <c r="G809" s="1">
        <v>3.7250951923193631</v>
      </c>
      <c r="H809" s="1">
        <v>243</v>
      </c>
      <c r="I809" s="1"/>
      <c r="J809" s="1">
        <f>IF(B809&gt;11.91472, INDEX(B:B, ROW()), 0)</f>
        <v>15.13491689556442</v>
      </c>
      <c r="K809" s="1">
        <f>IF(G809&gt;3.22, INDEX(B:B, ROW()), 0)</f>
        <v>15.13491689556442</v>
      </c>
      <c r="L809" s="1">
        <f>IF(AND(J809&lt;&gt;0,K809&lt;&gt;0),INDEX(B:B,ROW()),"")</f>
        <v>15.13491689556442</v>
      </c>
      <c r="M809" s="1">
        <f>IF(B809&gt;14.31371, INDEX(B:B, ROW()), 0)</f>
        <v>15.13491689556442</v>
      </c>
      <c r="N809" s="1">
        <f>IF(G809&gt;4.493936, INDEX(B:B, ROW()), 0)</f>
        <v>0</v>
      </c>
      <c r="O809" s="1" t="str">
        <f>IF(AND(M809&lt;&gt;0,N809&lt;&gt;0),INDEX(B:B,ROW()),"")</f>
        <v/>
      </c>
    </row>
    <row r="810" spans="1:15" x14ac:dyDescent="0.35">
      <c r="A810" s="2">
        <v>3895</v>
      </c>
      <c r="B810" s="1">
        <v>15.43432470152481</v>
      </c>
      <c r="C810" s="1">
        <v>19</v>
      </c>
      <c r="D810" s="1">
        <v>4.5000000000000018</v>
      </c>
      <c r="E810" s="1">
        <v>6.6999999999999984</v>
      </c>
      <c r="F810" s="1">
        <v>8.8999999999999932</v>
      </c>
      <c r="G810" s="1">
        <v>3.7657335807259211</v>
      </c>
      <c r="H810" s="1">
        <v>240</v>
      </c>
      <c r="I810" s="1"/>
      <c r="J810" s="1">
        <f>IF(B810&gt;11.91472, INDEX(B:B, ROW()), 0)</f>
        <v>15.43432470152481</v>
      </c>
      <c r="K810" s="1">
        <f>IF(G810&gt;3.22, INDEX(B:B, ROW()), 0)</f>
        <v>15.43432470152481</v>
      </c>
      <c r="L810" s="1">
        <f>IF(AND(J810&lt;&gt;0,K810&lt;&gt;0),INDEX(B:B,ROW()),"")</f>
        <v>15.43432470152481</v>
      </c>
      <c r="M810" s="1">
        <f>IF(B810&gt;14.31371, INDEX(B:B, ROW()), 0)</f>
        <v>15.43432470152481</v>
      </c>
      <c r="N810" s="1">
        <f>IF(G810&gt;4.493936, INDEX(B:B, ROW()), 0)</f>
        <v>0</v>
      </c>
      <c r="O810" s="1" t="str">
        <f>IF(AND(M810&lt;&gt;0,N810&lt;&gt;0),INDEX(B:B,ROW()),"")</f>
        <v/>
      </c>
    </row>
    <row r="811" spans="1:15" x14ac:dyDescent="0.35">
      <c r="A811" s="2">
        <v>3896</v>
      </c>
      <c r="B811" s="1">
        <v>15.718718154387849</v>
      </c>
      <c r="C811" s="1">
        <v>19</v>
      </c>
      <c r="D811" s="1">
        <v>4.5000000000000018</v>
      </c>
      <c r="E811" s="1">
        <v>6.7499999999999973</v>
      </c>
      <c r="F811" s="1">
        <v>8.9999999999999929</v>
      </c>
      <c r="G811" s="1">
        <v>3.808664641121811</v>
      </c>
      <c r="H811" s="1">
        <v>238</v>
      </c>
      <c r="I811" s="1"/>
      <c r="J811" s="1">
        <f>IF(B811&gt;11.91472, INDEX(B:B, ROW()), 0)</f>
        <v>15.718718154387849</v>
      </c>
      <c r="K811" s="1">
        <f>IF(G811&gt;3.22, INDEX(B:B, ROW()), 0)</f>
        <v>15.718718154387849</v>
      </c>
      <c r="L811" s="1">
        <f>IF(AND(J811&lt;&gt;0,K811&lt;&gt;0),INDEX(B:B,ROW()),"")</f>
        <v>15.718718154387849</v>
      </c>
      <c r="M811" s="1">
        <f>IF(B811&gt;14.31371, INDEX(B:B, ROW()), 0)</f>
        <v>15.718718154387849</v>
      </c>
      <c r="N811" s="1">
        <f>IF(G811&gt;4.493936, INDEX(B:B, ROW()), 0)</f>
        <v>0</v>
      </c>
      <c r="O811" s="1" t="str">
        <f>IF(AND(M811&lt;&gt;0,N811&lt;&gt;0),INDEX(B:B,ROW()),"")</f>
        <v/>
      </c>
    </row>
    <row r="812" spans="1:15" x14ac:dyDescent="0.35">
      <c r="A812" s="2">
        <v>3897</v>
      </c>
      <c r="B812" s="1">
        <v>16.059385433630091</v>
      </c>
      <c r="C812" s="1">
        <v>19</v>
      </c>
      <c r="D812" s="1">
        <v>4.5000000000000018</v>
      </c>
      <c r="E812" s="1">
        <v>6.7999999999999972</v>
      </c>
      <c r="F812" s="1">
        <v>9.0999999999999925</v>
      </c>
      <c r="G812" s="1">
        <v>3.9903390779359449</v>
      </c>
      <c r="H812" s="1">
        <v>234</v>
      </c>
      <c r="I812" s="1"/>
      <c r="J812" s="1">
        <f>IF(B812&gt;11.91472, INDEX(B:B, ROW()), 0)</f>
        <v>16.059385433630091</v>
      </c>
      <c r="K812" s="1">
        <f>IF(G812&gt;3.22, INDEX(B:B, ROW()), 0)</f>
        <v>16.059385433630091</v>
      </c>
      <c r="L812" s="1">
        <f>IF(AND(J812&lt;&gt;0,K812&lt;&gt;0),INDEX(B:B,ROW()),"")</f>
        <v>16.059385433630091</v>
      </c>
      <c r="M812" s="1">
        <f>IF(B812&gt;14.31371, INDEX(B:B, ROW()), 0)</f>
        <v>16.059385433630091</v>
      </c>
      <c r="N812" s="1">
        <f>IF(G812&gt;4.493936, INDEX(B:B, ROW()), 0)</f>
        <v>0</v>
      </c>
      <c r="O812" s="1" t="str">
        <f>IF(AND(M812&lt;&gt;0,N812&lt;&gt;0),INDEX(B:B,ROW()),"")</f>
        <v/>
      </c>
    </row>
    <row r="813" spans="1:15" x14ac:dyDescent="0.35">
      <c r="A813" s="2">
        <v>3898</v>
      </c>
      <c r="B813" s="1">
        <v>16.113565243300481</v>
      </c>
      <c r="C813" s="1">
        <v>19</v>
      </c>
      <c r="D813" s="1">
        <v>4.5000000000000018</v>
      </c>
      <c r="E813" s="1">
        <v>6.849999999999997</v>
      </c>
      <c r="F813" s="1">
        <v>9.1999999999999922</v>
      </c>
      <c r="G813" s="1">
        <v>4.0073650050332681</v>
      </c>
      <c r="H813" s="1">
        <v>232</v>
      </c>
      <c r="I813" s="1"/>
      <c r="J813" s="1">
        <f>IF(B813&gt;11.91472, INDEX(B:B, ROW()), 0)</f>
        <v>16.113565243300481</v>
      </c>
      <c r="K813" s="1">
        <f>IF(G813&gt;3.22, INDEX(B:B, ROW()), 0)</f>
        <v>16.113565243300481</v>
      </c>
      <c r="L813" s="1">
        <f>IF(AND(J813&lt;&gt;0,K813&lt;&gt;0),INDEX(B:B,ROW()),"")</f>
        <v>16.113565243300481</v>
      </c>
      <c r="M813" s="1">
        <f>IF(B813&gt;14.31371, INDEX(B:B, ROW()), 0)</f>
        <v>16.113565243300481</v>
      </c>
      <c r="N813" s="1">
        <f>IF(G813&gt;4.493936, INDEX(B:B, ROW()), 0)</f>
        <v>0</v>
      </c>
      <c r="O813" s="1" t="str">
        <f>IF(AND(M813&lt;&gt;0,N813&lt;&gt;0),INDEX(B:B,ROW()),"")</f>
        <v/>
      </c>
    </row>
    <row r="814" spans="1:15" x14ac:dyDescent="0.35">
      <c r="A814" s="2">
        <v>3899</v>
      </c>
      <c r="B814" s="1">
        <v>15.82200542308003</v>
      </c>
      <c r="C814" s="1">
        <v>19</v>
      </c>
      <c r="D814" s="1">
        <v>4.5000000000000018</v>
      </c>
      <c r="E814" s="1">
        <v>6.8999999999999968</v>
      </c>
      <c r="F814" s="1">
        <v>9.2999999999999918</v>
      </c>
      <c r="G814" s="1">
        <v>3.977965981794942</v>
      </c>
      <c r="H814" s="1">
        <v>230</v>
      </c>
      <c r="I814" s="1"/>
      <c r="J814" s="1">
        <f>IF(B814&gt;11.91472, INDEX(B:B, ROW()), 0)</f>
        <v>15.82200542308003</v>
      </c>
      <c r="K814" s="1">
        <f>IF(G814&gt;3.22, INDEX(B:B, ROW()), 0)</f>
        <v>15.82200542308003</v>
      </c>
      <c r="L814" s="1">
        <f>IF(AND(J814&lt;&gt;0,K814&lt;&gt;0),INDEX(B:B,ROW()),"")</f>
        <v>15.82200542308003</v>
      </c>
      <c r="M814" s="1">
        <f>IF(B814&gt;14.31371, INDEX(B:B, ROW()), 0)</f>
        <v>15.82200542308003</v>
      </c>
      <c r="N814" s="1">
        <f>IF(G814&gt;4.493936, INDEX(B:B, ROW()), 0)</f>
        <v>0</v>
      </c>
      <c r="O814" s="1" t="str">
        <f>IF(AND(M814&lt;&gt;0,N814&lt;&gt;0),INDEX(B:B,ROW()),"")</f>
        <v/>
      </c>
    </row>
    <row r="815" spans="1:15" x14ac:dyDescent="0.35">
      <c r="A815" s="2">
        <v>3900</v>
      </c>
      <c r="B815" s="1">
        <v>14.32775567888585</v>
      </c>
      <c r="C815" s="1">
        <v>19</v>
      </c>
      <c r="D815" s="1">
        <v>4.5000000000000018</v>
      </c>
      <c r="E815" s="1">
        <v>6.9499999999999966</v>
      </c>
      <c r="F815" s="1">
        <v>9.3999999999999915</v>
      </c>
      <c r="G815" s="1">
        <v>3.8159145896969262</v>
      </c>
      <c r="H815" s="1">
        <v>227</v>
      </c>
      <c r="I815" s="1"/>
      <c r="J815" s="1">
        <f>IF(B815&gt;11.91472, INDEX(B:B, ROW()), 0)</f>
        <v>14.32775567888585</v>
      </c>
      <c r="K815" s="1">
        <f>IF(G815&gt;3.22, INDEX(B:B, ROW()), 0)</f>
        <v>14.32775567888585</v>
      </c>
      <c r="L815" s="1">
        <f>IF(AND(J815&lt;&gt;0,K815&lt;&gt;0),INDEX(B:B,ROW()),"")</f>
        <v>14.32775567888585</v>
      </c>
      <c r="M815" s="1">
        <f>IF(B815&gt;14.31371, INDEX(B:B, ROW()), 0)</f>
        <v>14.32775567888585</v>
      </c>
      <c r="N815" s="1">
        <f>IF(G815&gt;4.493936, INDEX(B:B, ROW()), 0)</f>
        <v>0</v>
      </c>
      <c r="O815" s="1" t="str">
        <f>IF(AND(M815&lt;&gt;0,N815&lt;&gt;0),INDEX(B:B,ROW()),"")</f>
        <v/>
      </c>
    </row>
    <row r="816" spans="1:15" x14ac:dyDescent="0.35">
      <c r="A816" s="2">
        <v>3901</v>
      </c>
      <c r="B816" s="1">
        <v>13.35282284711076</v>
      </c>
      <c r="C816" s="1">
        <v>19</v>
      </c>
      <c r="D816" s="1">
        <v>4.5000000000000018</v>
      </c>
      <c r="E816" s="1">
        <v>6.9999999999999956</v>
      </c>
      <c r="F816" s="1">
        <v>9.4999999999999911</v>
      </c>
      <c r="G816" s="1">
        <v>3.6973174109631262</v>
      </c>
      <c r="H816" s="1">
        <v>226</v>
      </c>
      <c r="I816" s="1"/>
      <c r="J816" s="1">
        <f>IF(B816&gt;11.91472, INDEX(B:B, ROW()), 0)</f>
        <v>13.35282284711076</v>
      </c>
      <c r="K816" s="1">
        <f>IF(G816&gt;3.22, INDEX(B:B, ROW()), 0)</f>
        <v>13.35282284711076</v>
      </c>
      <c r="L816" s="1">
        <f>IF(AND(J816&lt;&gt;0,K816&lt;&gt;0),INDEX(B:B,ROW()),"")</f>
        <v>13.35282284711076</v>
      </c>
      <c r="M816" s="1">
        <f>IF(B816&gt;14.31371, INDEX(B:B, ROW()), 0)</f>
        <v>0</v>
      </c>
      <c r="N816" s="1">
        <f>IF(G816&gt;4.493936, INDEX(B:B, ROW()), 0)</f>
        <v>0</v>
      </c>
      <c r="O816" s="1" t="str">
        <f>IF(AND(M816&lt;&gt;0,N816&lt;&gt;0),INDEX(B:B,ROW()),"")</f>
        <v/>
      </c>
    </row>
    <row r="817" spans="1:15" x14ac:dyDescent="0.35">
      <c r="A817" s="2">
        <v>3902</v>
      </c>
      <c r="B817" s="1">
        <v>13.67810092017737</v>
      </c>
      <c r="C817" s="1">
        <v>19</v>
      </c>
      <c r="D817" s="1">
        <v>4.5000000000000018</v>
      </c>
      <c r="E817" s="1">
        <v>7.0499999999999963</v>
      </c>
      <c r="F817" s="1">
        <v>9.5999999999999908</v>
      </c>
      <c r="G817" s="1">
        <v>3.7795015640289371</v>
      </c>
      <c r="H817" s="1">
        <v>225</v>
      </c>
      <c r="I817" s="1"/>
      <c r="J817" s="1">
        <f>IF(B817&gt;11.91472, INDEX(B:B, ROW()), 0)</f>
        <v>13.67810092017737</v>
      </c>
      <c r="K817" s="1">
        <f>IF(G817&gt;3.22, INDEX(B:B, ROW()), 0)</f>
        <v>13.67810092017737</v>
      </c>
      <c r="L817" s="1">
        <f>IF(AND(J817&lt;&gt;0,K817&lt;&gt;0),INDEX(B:B,ROW()),"")</f>
        <v>13.67810092017737</v>
      </c>
      <c r="M817" s="1">
        <f>IF(B817&gt;14.31371, INDEX(B:B, ROW()), 0)</f>
        <v>0</v>
      </c>
      <c r="N817" s="1">
        <f>IF(G817&gt;4.493936, INDEX(B:B, ROW()), 0)</f>
        <v>0</v>
      </c>
      <c r="O817" s="1" t="str">
        <f>IF(AND(M817&lt;&gt;0,N817&lt;&gt;0),INDEX(B:B,ROW()),"")</f>
        <v/>
      </c>
    </row>
    <row r="818" spans="1:15" x14ac:dyDescent="0.35">
      <c r="A818" s="2">
        <v>3918</v>
      </c>
      <c r="B818" s="1">
        <v>13.829310838572811</v>
      </c>
      <c r="C818" s="1">
        <v>19</v>
      </c>
      <c r="D818" s="1">
        <v>4.6000000000000014</v>
      </c>
      <c r="E818" s="1">
        <v>6.1999999999999993</v>
      </c>
      <c r="F818" s="1">
        <v>7.7999999999999972</v>
      </c>
      <c r="G818" s="1">
        <v>3.2337374766096558</v>
      </c>
      <c r="H818" s="1">
        <v>243</v>
      </c>
      <c r="I818" s="1"/>
      <c r="J818" s="1">
        <f>IF(B818&gt;11.91472, INDEX(B:B, ROW()), 0)</f>
        <v>13.829310838572811</v>
      </c>
      <c r="K818" s="1">
        <f>IF(G818&gt;3.22, INDEX(B:B, ROW()), 0)</f>
        <v>13.829310838572811</v>
      </c>
      <c r="L818" s="1">
        <f>IF(AND(J818&lt;&gt;0,K818&lt;&gt;0),INDEX(B:B,ROW()),"")</f>
        <v>13.829310838572811</v>
      </c>
      <c r="M818" s="1">
        <f>IF(B818&gt;14.31371, INDEX(B:B, ROW()), 0)</f>
        <v>0</v>
      </c>
      <c r="N818" s="1">
        <f>IF(G818&gt;4.493936, INDEX(B:B, ROW()), 0)</f>
        <v>0</v>
      </c>
      <c r="O818" s="1" t="str">
        <f>IF(AND(M818&lt;&gt;0,N818&lt;&gt;0),INDEX(B:B,ROW()),"")</f>
        <v/>
      </c>
    </row>
    <row r="819" spans="1:15" x14ac:dyDescent="0.35">
      <c r="A819" s="2">
        <v>3919</v>
      </c>
      <c r="B819" s="1">
        <v>14.16820087670148</v>
      </c>
      <c r="C819" s="1">
        <v>19</v>
      </c>
      <c r="D819" s="1">
        <v>4.6000000000000014</v>
      </c>
      <c r="E819" s="1">
        <v>6.2499999999999991</v>
      </c>
      <c r="F819" s="1">
        <v>7.8999999999999968</v>
      </c>
      <c r="G819" s="1">
        <v>3.2924476591064091</v>
      </c>
      <c r="H819" s="1">
        <v>242</v>
      </c>
      <c r="I819" s="1"/>
      <c r="J819" s="1">
        <f>IF(B819&gt;11.91472, INDEX(B:B, ROW()), 0)</f>
        <v>14.16820087670148</v>
      </c>
      <c r="K819" s="1">
        <f>IF(G819&gt;3.22, INDEX(B:B, ROW()), 0)</f>
        <v>14.16820087670148</v>
      </c>
      <c r="L819" s="1">
        <f>IF(AND(J819&lt;&gt;0,K819&lt;&gt;0),INDEX(B:B,ROW()),"")</f>
        <v>14.16820087670148</v>
      </c>
      <c r="M819" s="1">
        <f>IF(B819&gt;14.31371, INDEX(B:B, ROW()), 0)</f>
        <v>0</v>
      </c>
      <c r="N819" s="1">
        <f>IF(G819&gt;4.493936, INDEX(B:B, ROW()), 0)</f>
        <v>0</v>
      </c>
      <c r="O819" s="1" t="str">
        <f>IF(AND(M819&lt;&gt;0,N819&lt;&gt;0),INDEX(B:B,ROW()),"")</f>
        <v/>
      </c>
    </row>
    <row r="820" spans="1:15" x14ac:dyDescent="0.35">
      <c r="A820" s="2">
        <v>3920</v>
      </c>
      <c r="B820" s="1">
        <v>13.207625991586561</v>
      </c>
      <c r="C820" s="1">
        <v>19</v>
      </c>
      <c r="D820" s="1">
        <v>4.6000000000000014</v>
      </c>
      <c r="E820" s="1">
        <v>6.2999999999999989</v>
      </c>
      <c r="F820" s="1">
        <v>7.9999999999999956</v>
      </c>
      <c r="G820" s="1">
        <v>3.26652137180236</v>
      </c>
      <c r="H820" s="1">
        <v>237</v>
      </c>
      <c r="I820" s="1"/>
      <c r="J820" s="1">
        <f>IF(B820&gt;11.91472, INDEX(B:B, ROW()), 0)</f>
        <v>13.207625991586561</v>
      </c>
      <c r="K820" s="1">
        <f>IF(G820&gt;3.22, INDEX(B:B, ROW()), 0)</f>
        <v>13.207625991586561</v>
      </c>
      <c r="L820" s="1">
        <f>IF(AND(J820&lt;&gt;0,K820&lt;&gt;0),INDEX(B:B,ROW()),"")</f>
        <v>13.207625991586561</v>
      </c>
      <c r="M820" s="1">
        <f>IF(B820&gt;14.31371, INDEX(B:B, ROW()), 0)</f>
        <v>0</v>
      </c>
      <c r="N820" s="1">
        <f>IF(G820&gt;4.493936, INDEX(B:B, ROW()), 0)</f>
        <v>0</v>
      </c>
      <c r="O820" s="1" t="str">
        <f>IF(AND(M820&lt;&gt;0,N820&lt;&gt;0),INDEX(B:B,ROW()),"")</f>
        <v/>
      </c>
    </row>
    <row r="821" spans="1:15" x14ac:dyDescent="0.35">
      <c r="A821" s="2">
        <v>3921</v>
      </c>
      <c r="B821" s="1">
        <v>13.794194245526951</v>
      </c>
      <c r="C821" s="1">
        <v>19</v>
      </c>
      <c r="D821" s="1">
        <v>4.6000000000000014</v>
      </c>
      <c r="E821" s="1">
        <v>6.3499999999999988</v>
      </c>
      <c r="F821" s="1">
        <v>8.0999999999999961</v>
      </c>
      <c r="G821" s="1">
        <v>3.3918016859112621</v>
      </c>
      <c r="H821" s="1">
        <v>233</v>
      </c>
      <c r="I821" s="1"/>
      <c r="J821" s="1">
        <f>IF(B821&gt;11.91472, INDEX(B:B, ROW()), 0)</f>
        <v>13.794194245526951</v>
      </c>
      <c r="K821" s="1">
        <f>IF(G821&gt;3.22, INDEX(B:B, ROW()), 0)</f>
        <v>13.794194245526951</v>
      </c>
      <c r="L821" s="1">
        <f>IF(AND(J821&lt;&gt;0,K821&lt;&gt;0),INDEX(B:B,ROW()),"")</f>
        <v>13.794194245526951</v>
      </c>
      <c r="M821" s="1">
        <f>IF(B821&gt;14.31371, INDEX(B:B, ROW()), 0)</f>
        <v>0</v>
      </c>
      <c r="N821" s="1">
        <f>IF(G821&gt;4.493936, INDEX(B:B, ROW()), 0)</f>
        <v>0</v>
      </c>
      <c r="O821" s="1" t="str">
        <f>IF(AND(M821&lt;&gt;0,N821&lt;&gt;0),INDEX(B:B,ROW()),"")</f>
        <v/>
      </c>
    </row>
    <row r="822" spans="1:15" x14ac:dyDescent="0.35">
      <c r="A822" s="2">
        <v>3922</v>
      </c>
      <c r="B822" s="1">
        <v>13.021558860260971</v>
      </c>
      <c r="C822" s="1">
        <v>19</v>
      </c>
      <c r="D822" s="1">
        <v>4.6000000000000014</v>
      </c>
      <c r="E822" s="1">
        <v>6.3999999999999986</v>
      </c>
      <c r="F822" s="1">
        <v>8.1999999999999957</v>
      </c>
      <c r="G822" s="1">
        <v>3.3116205997819832</v>
      </c>
      <c r="H822" s="1">
        <v>228</v>
      </c>
      <c r="I822" s="1"/>
      <c r="J822" s="1">
        <f>IF(B822&gt;11.91472, INDEX(B:B, ROW()), 0)</f>
        <v>13.021558860260971</v>
      </c>
      <c r="K822" s="1">
        <f>IF(G822&gt;3.22, INDEX(B:B, ROW()), 0)</f>
        <v>13.021558860260971</v>
      </c>
      <c r="L822" s="1">
        <f>IF(AND(J822&lt;&gt;0,K822&lt;&gt;0),INDEX(B:B,ROW()),"")</f>
        <v>13.021558860260971</v>
      </c>
      <c r="M822" s="1">
        <f>IF(B822&gt;14.31371, INDEX(B:B, ROW()), 0)</f>
        <v>0</v>
      </c>
      <c r="N822" s="1">
        <f>IF(G822&gt;4.493936, INDEX(B:B, ROW()), 0)</f>
        <v>0</v>
      </c>
      <c r="O822" s="1" t="str">
        <f>IF(AND(M822&lt;&gt;0,N822&lt;&gt;0),INDEX(B:B,ROW()),"")</f>
        <v/>
      </c>
    </row>
    <row r="823" spans="1:15" x14ac:dyDescent="0.35">
      <c r="A823" s="2">
        <v>3923</v>
      </c>
      <c r="B823" s="1">
        <v>13.25203274542945</v>
      </c>
      <c r="C823" s="1">
        <v>19</v>
      </c>
      <c r="D823" s="1">
        <v>4.6000000000000014</v>
      </c>
      <c r="E823" s="1">
        <v>6.4499999999999984</v>
      </c>
      <c r="F823" s="1">
        <v>8.2999999999999954</v>
      </c>
      <c r="G823" s="1">
        <v>3.3583064911153508</v>
      </c>
      <c r="H823" s="1">
        <v>227</v>
      </c>
      <c r="I823" s="1"/>
      <c r="J823" s="1">
        <f>IF(B823&gt;11.91472, INDEX(B:B, ROW()), 0)</f>
        <v>13.25203274542945</v>
      </c>
      <c r="K823" s="1">
        <f>IF(G823&gt;3.22, INDEX(B:B, ROW()), 0)</f>
        <v>13.25203274542945</v>
      </c>
      <c r="L823" s="1">
        <f>IF(AND(J823&lt;&gt;0,K823&lt;&gt;0),INDEX(B:B,ROW()),"")</f>
        <v>13.25203274542945</v>
      </c>
      <c r="M823" s="1">
        <f>IF(B823&gt;14.31371, INDEX(B:B, ROW()), 0)</f>
        <v>0</v>
      </c>
      <c r="N823" s="1">
        <f>IF(G823&gt;4.493936, INDEX(B:B, ROW()), 0)</f>
        <v>0</v>
      </c>
      <c r="O823" s="1" t="str">
        <f>IF(AND(M823&lt;&gt;0,N823&lt;&gt;0),INDEX(B:B,ROW()),"")</f>
        <v/>
      </c>
    </row>
    <row r="824" spans="1:15" x14ac:dyDescent="0.35">
      <c r="A824" s="2">
        <v>3924</v>
      </c>
      <c r="B824" s="1">
        <v>13.18743030342236</v>
      </c>
      <c r="C824" s="1">
        <v>19</v>
      </c>
      <c r="D824" s="1">
        <v>4.6000000000000014</v>
      </c>
      <c r="E824" s="1">
        <v>6.4999999999999982</v>
      </c>
      <c r="F824" s="1">
        <v>8.399999999999995</v>
      </c>
      <c r="G824" s="1">
        <v>3.3617160963380872</v>
      </c>
      <c r="H824" s="1">
        <v>224</v>
      </c>
      <c r="I824" s="1"/>
      <c r="J824" s="1">
        <f>IF(B824&gt;11.91472, INDEX(B:B, ROW()), 0)</f>
        <v>13.18743030342236</v>
      </c>
      <c r="K824" s="1">
        <f>IF(G824&gt;3.22, INDEX(B:B, ROW()), 0)</f>
        <v>13.18743030342236</v>
      </c>
      <c r="L824" s="1">
        <f>IF(AND(J824&lt;&gt;0,K824&lt;&gt;0),INDEX(B:B,ROW()),"")</f>
        <v>13.18743030342236</v>
      </c>
      <c r="M824" s="1">
        <f>IF(B824&gt;14.31371, INDEX(B:B, ROW()), 0)</f>
        <v>0</v>
      </c>
      <c r="N824" s="1">
        <f>IF(G824&gt;4.493936, INDEX(B:B, ROW()), 0)</f>
        <v>0</v>
      </c>
      <c r="O824" s="1" t="str">
        <f>IF(AND(M824&lt;&gt;0,N824&lt;&gt;0),INDEX(B:B,ROW()),"")</f>
        <v/>
      </c>
    </row>
    <row r="825" spans="1:15" x14ac:dyDescent="0.35">
      <c r="A825" s="2">
        <v>3925</v>
      </c>
      <c r="B825" s="1">
        <v>15.36389335627717</v>
      </c>
      <c r="C825" s="1">
        <v>19</v>
      </c>
      <c r="D825" s="1">
        <v>4.6000000000000014</v>
      </c>
      <c r="E825" s="1">
        <v>6.549999999999998</v>
      </c>
      <c r="F825" s="1">
        <v>8.4999999999999947</v>
      </c>
      <c r="G825" s="1">
        <v>3.7862019236431101</v>
      </c>
      <c r="H825" s="1">
        <v>222</v>
      </c>
      <c r="I825" s="1"/>
      <c r="J825" s="1">
        <f>IF(B825&gt;11.91472, INDEX(B:B, ROW()), 0)</f>
        <v>15.36389335627717</v>
      </c>
      <c r="K825" s="1">
        <f>IF(G825&gt;3.22, INDEX(B:B, ROW()), 0)</f>
        <v>15.36389335627717</v>
      </c>
      <c r="L825" s="1">
        <f>IF(AND(J825&lt;&gt;0,K825&lt;&gt;0),INDEX(B:B,ROW()),"")</f>
        <v>15.36389335627717</v>
      </c>
      <c r="M825" s="1">
        <f>IF(B825&gt;14.31371, INDEX(B:B, ROW()), 0)</f>
        <v>15.36389335627717</v>
      </c>
      <c r="N825" s="1">
        <f>IF(G825&gt;4.493936, INDEX(B:B, ROW()), 0)</f>
        <v>0</v>
      </c>
      <c r="O825" s="1" t="str">
        <f>IF(AND(M825&lt;&gt;0,N825&lt;&gt;0),INDEX(B:B,ROW()),"")</f>
        <v/>
      </c>
    </row>
    <row r="826" spans="1:15" x14ac:dyDescent="0.35">
      <c r="A826" s="2">
        <v>3926</v>
      </c>
      <c r="B826" s="1">
        <v>15.309173379154901</v>
      </c>
      <c r="C826" s="1">
        <v>19</v>
      </c>
      <c r="D826" s="1">
        <v>4.6000000000000014</v>
      </c>
      <c r="E826" s="1">
        <v>6.5999999999999979</v>
      </c>
      <c r="F826" s="1">
        <v>8.5999999999999943</v>
      </c>
      <c r="G826" s="1">
        <v>3.7903964950605649</v>
      </c>
      <c r="H826" s="1">
        <v>219</v>
      </c>
      <c r="I826" s="1"/>
      <c r="J826" s="1">
        <f>IF(B826&gt;11.91472, INDEX(B:B, ROW()), 0)</f>
        <v>15.309173379154901</v>
      </c>
      <c r="K826" s="1">
        <f>IF(G826&gt;3.22, INDEX(B:B, ROW()), 0)</f>
        <v>15.309173379154901</v>
      </c>
      <c r="L826" s="1">
        <f>IF(AND(J826&lt;&gt;0,K826&lt;&gt;0),INDEX(B:B,ROW()),"")</f>
        <v>15.309173379154901</v>
      </c>
      <c r="M826" s="1">
        <f>IF(B826&gt;14.31371, INDEX(B:B, ROW()), 0)</f>
        <v>15.309173379154901</v>
      </c>
      <c r="N826" s="1">
        <f>IF(G826&gt;4.493936, INDEX(B:B, ROW()), 0)</f>
        <v>0</v>
      </c>
      <c r="O826" s="1" t="str">
        <f>IF(AND(M826&lt;&gt;0,N826&lt;&gt;0),INDEX(B:B,ROW()),"")</f>
        <v/>
      </c>
    </row>
    <row r="827" spans="1:15" x14ac:dyDescent="0.35">
      <c r="A827" s="2">
        <v>3927</v>
      </c>
      <c r="B827" s="1">
        <v>14.612017368727489</v>
      </c>
      <c r="C827" s="1">
        <v>19</v>
      </c>
      <c r="D827" s="1">
        <v>4.6000000000000014</v>
      </c>
      <c r="E827" s="1">
        <v>6.6499999999999977</v>
      </c>
      <c r="F827" s="1">
        <v>8.699999999999994</v>
      </c>
      <c r="G827" s="1">
        <v>3.7056173913635111</v>
      </c>
      <c r="H827" s="1">
        <v>215</v>
      </c>
      <c r="I827" s="1"/>
      <c r="J827" s="1">
        <f>IF(B827&gt;11.91472, INDEX(B:B, ROW()), 0)</f>
        <v>14.612017368727489</v>
      </c>
      <c r="K827" s="1">
        <f>IF(G827&gt;3.22, INDEX(B:B, ROW()), 0)</f>
        <v>14.612017368727489</v>
      </c>
      <c r="L827" s="1">
        <f>IF(AND(J827&lt;&gt;0,K827&lt;&gt;0),INDEX(B:B,ROW()),"")</f>
        <v>14.612017368727489</v>
      </c>
      <c r="M827" s="1">
        <f>IF(B827&gt;14.31371, INDEX(B:B, ROW()), 0)</f>
        <v>14.612017368727489</v>
      </c>
      <c r="N827" s="1">
        <f>IF(G827&gt;4.493936, INDEX(B:B, ROW()), 0)</f>
        <v>0</v>
      </c>
      <c r="O827" s="1" t="str">
        <f>IF(AND(M827&lt;&gt;0,N827&lt;&gt;0),INDEX(B:B,ROW()),"")</f>
        <v/>
      </c>
    </row>
    <row r="828" spans="1:15" x14ac:dyDescent="0.35">
      <c r="A828" s="2">
        <v>3928</v>
      </c>
      <c r="B828" s="1">
        <v>14.895186161432299</v>
      </c>
      <c r="C828" s="1">
        <v>19</v>
      </c>
      <c r="D828" s="1">
        <v>4.6000000000000014</v>
      </c>
      <c r="E828" s="1">
        <v>6.6999999999999984</v>
      </c>
      <c r="F828" s="1">
        <v>8.7999999999999936</v>
      </c>
      <c r="G828" s="1">
        <v>3.7550016893853169</v>
      </c>
      <c r="H828" s="1">
        <v>214</v>
      </c>
      <c r="I828" s="1"/>
      <c r="J828" s="1">
        <f>IF(B828&gt;11.91472, INDEX(B:B, ROW()), 0)</f>
        <v>14.895186161432299</v>
      </c>
      <c r="K828" s="1">
        <f>IF(G828&gt;3.22, INDEX(B:B, ROW()), 0)</f>
        <v>14.895186161432299</v>
      </c>
      <c r="L828" s="1">
        <f>IF(AND(J828&lt;&gt;0,K828&lt;&gt;0),INDEX(B:B,ROW()),"")</f>
        <v>14.895186161432299</v>
      </c>
      <c r="M828" s="1">
        <f>IF(B828&gt;14.31371, INDEX(B:B, ROW()), 0)</f>
        <v>14.895186161432299</v>
      </c>
      <c r="N828" s="1">
        <f>IF(G828&gt;4.493936, INDEX(B:B, ROW()), 0)</f>
        <v>0</v>
      </c>
      <c r="O828" s="1" t="str">
        <f>IF(AND(M828&lt;&gt;0,N828&lt;&gt;0),INDEX(B:B,ROW()),"")</f>
        <v/>
      </c>
    </row>
    <row r="829" spans="1:15" x14ac:dyDescent="0.35">
      <c r="A829" s="2">
        <v>3929</v>
      </c>
      <c r="B829" s="1">
        <v>15.2031437891827</v>
      </c>
      <c r="C829" s="1">
        <v>19</v>
      </c>
      <c r="D829" s="1">
        <v>4.6000000000000014</v>
      </c>
      <c r="E829" s="1">
        <v>6.7499999999999973</v>
      </c>
      <c r="F829" s="1">
        <v>8.8999999999999932</v>
      </c>
      <c r="G829" s="1">
        <v>3.7956272225229659</v>
      </c>
      <c r="H829" s="1">
        <v>210</v>
      </c>
      <c r="I829" s="1"/>
      <c r="J829" s="1">
        <f>IF(B829&gt;11.91472, INDEX(B:B, ROW()), 0)</f>
        <v>15.2031437891827</v>
      </c>
      <c r="K829" s="1">
        <f>IF(G829&gt;3.22, INDEX(B:B, ROW()), 0)</f>
        <v>15.2031437891827</v>
      </c>
      <c r="L829" s="1">
        <f>IF(AND(J829&lt;&gt;0,K829&lt;&gt;0),INDEX(B:B,ROW()),"")</f>
        <v>15.2031437891827</v>
      </c>
      <c r="M829" s="1">
        <f>IF(B829&gt;14.31371, INDEX(B:B, ROW()), 0)</f>
        <v>15.2031437891827</v>
      </c>
      <c r="N829" s="1">
        <f>IF(G829&gt;4.493936, INDEX(B:B, ROW()), 0)</f>
        <v>0</v>
      </c>
      <c r="O829" s="1" t="str">
        <f>IF(AND(M829&lt;&gt;0,N829&lt;&gt;0),INDEX(B:B,ROW()),"")</f>
        <v/>
      </c>
    </row>
    <row r="830" spans="1:15" x14ac:dyDescent="0.35">
      <c r="A830" s="2">
        <v>3930</v>
      </c>
      <c r="B830" s="1">
        <v>15.86156666880324</v>
      </c>
      <c r="C830" s="1">
        <v>19</v>
      </c>
      <c r="D830" s="1">
        <v>4.6000000000000014</v>
      </c>
      <c r="E830" s="1">
        <v>6.7999999999999972</v>
      </c>
      <c r="F830" s="1">
        <v>8.9999999999999929</v>
      </c>
      <c r="G830" s="1">
        <v>4.0396679499945201</v>
      </c>
      <c r="H830" s="1">
        <v>208</v>
      </c>
      <c r="I830" s="1"/>
      <c r="J830" s="1">
        <f>IF(B830&gt;11.91472, INDEX(B:B, ROW()), 0)</f>
        <v>15.86156666880324</v>
      </c>
      <c r="K830" s="1">
        <f>IF(G830&gt;3.22, INDEX(B:B, ROW()), 0)</f>
        <v>15.86156666880324</v>
      </c>
      <c r="L830" s="1">
        <f>IF(AND(J830&lt;&gt;0,K830&lt;&gt;0),INDEX(B:B,ROW()),"")</f>
        <v>15.86156666880324</v>
      </c>
      <c r="M830" s="1">
        <f>IF(B830&gt;14.31371, INDEX(B:B, ROW()), 0)</f>
        <v>15.86156666880324</v>
      </c>
      <c r="N830" s="1">
        <f>IF(G830&gt;4.493936, INDEX(B:B, ROW()), 0)</f>
        <v>0</v>
      </c>
      <c r="O830" s="1" t="str">
        <f>IF(AND(M830&lt;&gt;0,N830&lt;&gt;0),INDEX(B:B,ROW()),"")</f>
        <v/>
      </c>
    </row>
    <row r="831" spans="1:15" x14ac:dyDescent="0.35">
      <c r="A831" s="2">
        <v>3931</v>
      </c>
      <c r="B831" s="1">
        <v>15.612092496324641</v>
      </c>
      <c r="C831" s="1">
        <v>19</v>
      </c>
      <c r="D831" s="1">
        <v>4.6000000000000014</v>
      </c>
      <c r="E831" s="1">
        <v>6.849999999999997</v>
      </c>
      <c r="F831" s="1">
        <v>9.0999999999999925</v>
      </c>
      <c r="G831" s="1">
        <v>4.0077287267489474</v>
      </c>
      <c r="H831" s="1">
        <v>204</v>
      </c>
      <c r="I831" s="1"/>
      <c r="J831" s="1">
        <f>IF(B831&gt;11.91472, INDEX(B:B, ROW()), 0)</f>
        <v>15.612092496324641</v>
      </c>
      <c r="K831" s="1">
        <f>IF(G831&gt;3.22, INDEX(B:B, ROW()), 0)</f>
        <v>15.612092496324641</v>
      </c>
      <c r="L831" s="1">
        <f>IF(AND(J831&lt;&gt;0,K831&lt;&gt;0),INDEX(B:B,ROW()),"")</f>
        <v>15.612092496324641</v>
      </c>
      <c r="M831" s="1">
        <f>IF(B831&gt;14.31371, INDEX(B:B, ROW()), 0)</f>
        <v>15.612092496324641</v>
      </c>
      <c r="N831" s="1">
        <f>IF(G831&gt;4.493936, INDEX(B:B, ROW()), 0)</f>
        <v>0</v>
      </c>
      <c r="O831" s="1" t="str">
        <f>IF(AND(M831&lt;&gt;0,N831&lt;&gt;0),INDEX(B:B,ROW()),"")</f>
        <v/>
      </c>
    </row>
    <row r="832" spans="1:15" x14ac:dyDescent="0.35">
      <c r="A832" s="2">
        <v>3932</v>
      </c>
      <c r="B832" s="1">
        <v>15.90707026534753</v>
      </c>
      <c r="C832" s="1">
        <v>19</v>
      </c>
      <c r="D832" s="1">
        <v>4.6000000000000014</v>
      </c>
      <c r="E832" s="1">
        <v>6.8999999999999968</v>
      </c>
      <c r="F832" s="1">
        <v>9.1999999999999922</v>
      </c>
      <c r="G832" s="1">
        <v>4.0665107105892551</v>
      </c>
      <c r="H832" s="1">
        <v>204</v>
      </c>
      <c r="I832" s="1"/>
      <c r="J832" s="1">
        <f>IF(B832&gt;11.91472, INDEX(B:B, ROW()), 0)</f>
        <v>15.90707026534753</v>
      </c>
      <c r="K832" s="1">
        <f>IF(G832&gt;3.22, INDEX(B:B, ROW()), 0)</f>
        <v>15.90707026534753</v>
      </c>
      <c r="L832" s="1">
        <f>IF(AND(J832&lt;&gt;0,K832&lt;&gt;0),INDEX(B:B,ROW()),"")</f>
        <v>15.90707026534753</v>
      </c>
      <c r="M832" s="1">
        <f>IF(B832&gt;14.31371, INDEX(B:B, ROW()), 0)</f>
        <v>15.90707026534753</v>
      </c>
      <c r="N832" s="1">
        <f>IF(G832&gt;4.493936, INDEX(B:B, ROW()), 0)</f>
        <v>0</v>
      </c>
      <c r="O832" s="1" t="str">
        <f>IF(AND(M832&lt;&gt;0,N832&lt;&gt;0),INDEX(B:B,ROW()),"")</f>
        <v/>
      </c>
    </row>
    <row r="833" spans="1:15" x14ac:dyDescent="0.35">
      <c r="A833" s="2">
        <v>3933</v>
      </c>
      <c r="B833" s="1">
        <v>15.603108761812191</v>
      </c>
      <c r="C833" s="1">
        <v>19</v>
      </c>
      <c r="D833" s="1">
        <v>4.6000000000000014</v>
      </c>
      <c r="E833" s="1">
        <v>6.9499999999999966</v>
      </c>
      <c r="F833" s="1">
        <v>9.2999999999999918</v>
      </c>
      <c r="G833" s="1">
        <v>4.0601052732620504</v>
      </c>
      <c r="H833" s="1">
        <v>200</v>
      </c>
      <c r="I833" s="1"/>
      <c r="J833" s="1">
        <f>IF(B833&gt;11.91472, INDEX(B:B, ROW()), 0)</f>
        <v>15.603108761812191</v>
      </c>
      <c r="K833" s="1">
        <f>IF(G833&gt;3.22, INDEX(B:B, ROW()), 0)</f>
        <v>15.603108761812191</v>
      </c>
      <c r="L833" s="1">
        <f>IF(AND(J833&lt;&gt;0,K833&lt;&gt;0),INDEX(B:B,ROW()),"")</f>
        <v>15.603108761812191</v>
      </c>
      <c r="M833" s="1">
        <f>IF(B833&gt;14.31371, INDEX(B:B, ROW()), 0)</f>
        <v>15.603108761812191</v>
      </c>
      <c r="N833" s="1">
        <f>IF(G833&gt;4.493936, INDEX(B:B, ROW()), 0)</f>
        <v>0</v>
      </c>
      <c r="O833" s="1" t="str">
        <f>IF(AND(M833&lt;&gt;0,N833&lt;&gt;0),INDEX(B:B,ROW()),"")</f>
        <v/>
      </c>
    </row>
    <row r="834" spans="1:15" x14ac:dyDescent="0.35">
      <c r="A834" s="2">
        <v>3934</v>
      </c>
      <c r="B834" s="1">
        <v>12.906811263754831</v>
      </c>
      <c r="C834" s="1">
        <v>19</v>
      </c>
      <c r="D834" s="1">
        <v>4.6000000000000014</v>
      </c>
      <c r="E834" s="1">
        <v>6.9999999999999956</v>
      </c>
      <c r="F834" s="1">
        <v>9.3999999999999915</v>
      </c>
      <c r="G834" s="1">
        <v>3.6858479202260672</v>
      </c>
      <c r="H834" s="1">
        <v>198</v>
      </c>
      <c r="I834" s="1"/>
      <c r="J834" s="1">
        <f>IF(B834&gt;11.91472, INDEX(B:B, ROW()), 0)</f>
        <v>12.906811263754831</v>
      </c>
      <c r="K834" s="1">
        <f>IF(G834&gt;3.22, INDEX(B:B, ROW()), 0)</f>
        <v>12.906811263754831</v>
      </c>
      <c r="L834" s="1">
        <f>IF(AND(J834&lt;&gt;0,K834&lt;&gt;0),INDEX(B:B,ROW()),"")</f>
        <v>12.906811263754831</v>
      </c>
      <c r="M834" s="1">
        <f>IF(B834&gt;14.31371, INDEX(B:B, ROW()), 0)</f>
        <v>0</v>
      </c>
      <c r="N834" s="1">
        <f>IF(G834&gt;4.493936, INDEX(B:B, ROW()), 0)</f>
        <v>0</v>
      </c>
      <c r="O834" s="1" t="str">
        <f>IF(AND(M834&lt;&gt;0,N834&lt;&gt;0),INDEX(B:B,ROW()),"")</f>
        <v/>
      </c>
    </row>
    <row r="835" spans="1:15" x14ac:dyDescent="0.35">
      <c r="A835" s="2">
        <v>3935</v>
      </c>
      <c r="B835" s="1">
        <v>13.232089336821449</v>
      </c>
      <c r="C835" s="1">
        <v>19</v>
      </c>
      <c r="D835" s="1">
        <v>4.6000000000000014</v>
      </c>
      <c r="E835" s="1">
        <v>7.0499999999999963</v>
      </c>
      <c r="F835" s="1">
        <v>9.4999999999999911</v>
      </c>
      <c r="G835" s="1">
        <v>3.773163208509116</v>
      </c>
      <c r="H835" s="1">
        <v>197</v>
      </c>
      <c r="I835" s="1"/>
      <c r="J835" s="1">
        <f>IF(B835&gt;11.91472, INDEX(B:B, ROW()), 0)</f>
        <v>13.232089336821449</v>
      </c>
      <c r="K835" s="1">
        <f>IF(G835&gt;3.22, INDEX(B:B, ROW()), 0)</f>
        <v>13.232089336821449</v>
      </c>
      <c r="L835" s="1">
        <f>IF(AND(J835&lt;&gt;0,K835&lt;&gt;0),INDEX(B:B,ROW()),"")</f>
        <v>13.232089336821449</v>
      </c>
      <c r="M835" s="1">
        <f>IF(B835&gt;14.31371, INDEX(B:B, ROW()), 0)</f>
        <v>0</v>
      </c>
      <c r="N835" s="1">
        <f>IF(G835&gt;4.493936, INDEX(B:B, ROW()), 0)</f>
        <v>0</v>
      </c>
      <c r="O835" s="1" t="str">
        <f>IF(AND(M835&lt;&gt;0,N835&lt;&gt;0),INDEX(B:B,ROW()),"")</f>
        <v/>
      </c>
    </row>
    <row r="836" spans="1:15" x14ac:dyDescent="0.35">
      <c r="A836" s="2">
        <v>3947</v>
      </c>
      <c r="B836" s="1">
        <v>14.26325728096935</v>
      </c>
      <c r="C836" s="1">
        <v>19</v>
      </c>
      <c r="D836" s="1">
        <v>4.7000000000000011</v>
      </c>
      <c r="E836" s="1">
        <v>6.05</v>
      </c>
      <c r="F836" s="1">
        <v>7.3999999999999986</v>
      </c>
      <c r="G836" s="1">
        <v>3.2780931715277761</v>
      </c>
      <c r="H836" s="1">
        <v>240</v>
      </c>
      <c r="I836" s="1"/>
      <c r="J836" s="1">
        <f>IF(B836&gt;11.91472, INDEX(B:B, ROW()), 0)</f>
        <v>14.26325728096935</v>
      </c>
      <c r="K836" s="1">
        <f>IF(G836&gt;3.22, INDEX(B:B, ROW()), 0)</f>
        <v>14.26325728096935</v>
      </c>
      <c r="L836" s="1">
        <f>IF(AND(J836&lt;&gt;0,K836&lt;&gt;0),INDEX(B:B,ROW()),"")</f>
        <v>14.26325728096935</v>
      </c>
      <c r="M836" s="1">
        <f>IF(B836&gt;14.31371, INDEX(B:B, ROW()), 0)</f>
        <v>0</v>
      </c>
      <c r="N836" s="1">
        <f>IF(G836&gt;4.493936, INDEX(B:B, ROW()), 0)</f>
        <v>0</v>
      </c>
      <c r="O836" s="1" t="str">
        <f>IF(AND(M836&lt;&gt;0,N836&lt;&gt;0),INDEX(B:B,ROW()),"")</f>
        <v/>
      </c>
    </row>
    <row r="837" spans="1:15" x14ac:dyDescent="0.35">
      <c r="A837" s="2">
        <v>3948</v>
      </c>
      <c r="B837" s="1">
        <v>15.02415458570171</v>
      </c>
      <c r="C837" s="1">
        <v>19</v>
      </c>
      <c r="D837" s="1">
        <v>4.7000000000000011</v>
      </c>
      <c r="E837" s="1">
        <v>6.1</v>
      </c>
      <c r="F837" s="1">
        <v>7.4999999999999982</v>
      </c>
      <c r="G837" s="1">
        <v>3.472281737824122</v>
      </c>
      <c r="H837" s="1">
        <v>237</v>
      </c>
      <c r="I837" s="1"/>
      <c r="J837" s="1">
        <f>IF(B837&gt;11.91472, INDEX(B:B, ROW()), 0)</f>
        <v>15.02415458570171</v>
      </c>
      <c r="K837" s="1">
        <f>IF(G837&gt;3.22, INDEX(B:B, ROW()), 0)</f>
        <v>15.02415458570171</v>
      </c>
      <c r="L837" s="1">
        <f>IF(AND(J837&lt;&gt;0,K837&lt;&gt;0),INDEX(B:B,ROW()),"")</f>
        <v>15.02415458570171</v>
      </c>
      <c r="M837" s="1">
        <f>IF(B837&gt;14.31371, INDEX(B:B, ROW()), 0)</f>
        <v>15.02415458570171</v>
      </c>
      <c r="N837" s="1">
        <f>IF(G837&gt;4.493936, INDEX(B:B, ROW()), 0)</f>
        <v>0</v>
      </c>
      <c r="O837" s="1" t="str">
        <f>IF(AND(M837&lt;&gt;0,N837&lt;&gt;0),INDEX(B:B,ROW()),"")</f>
        <v/>
      </c>
    </row>
    <row r="838" spans="1:15" x14ac:dyDescent="0.35">
      <c r="A838" s="2">
        <v>3949</v>
      </c>
      <c r="B838" s="1">
        <v>14.49408908284571</v>
      </c>
      <c r="C838" s="1">
        <v>19</v>
      </c>
      <c r="D838" s="1">
        <v>4.7000000000000011</v>
      </c>
      <c r="E838" s="1">
        <v>6.1499999999999986</v>
      </c>
      <c r="F838" s="1">
        <v>7.5999999999999979</v>
      </c>
      <c r="G838" s="1">
        <v>3.4375815125691149</v>
      </c>
      <c r="H838" s="1">
        <v>235</v>
      </c>
      <c r="I838" s="1"/>
      <c r="J838" s="1">
        <f>IF(B838&gt;11.91472, INDEX(B:B, ROW()), 0)</f>
        <v>14.49408908284571</v>
      </c>
      <c r="K838" s="1">
        <f>IF(G838&gt;3.22, INDEX(B:B, ROW()), 0)</f>
        <v>14.49408908284571</v>
      </c>
      <c r="L838" s="1">
        <f>IF(AND(J838&lt;&gt;0,K838&lt;&gt;0),INDEX(B:B,ROW()),"")</f>
        <v>14.49408908284571</v>
      </c>
      <c r="M838" s="1">
        <f>IF(B838&gt;14.31371, INDEX(B:B, ROW()), 0)</f>
        <v>14.49408908284571</v>
      </c>
      <c r="N838" s="1">
        <f>IF(G838&gt;4.493936, INDEX(B:B, ROW()), 0)</f>
        <v>0</v>
      </c>
      <c r="O838" s="1" t="str">
        <f>IF(AND(M838&lt;&gt;0,N838&lt;&gt;0),INDEX(B:B,ROW()),"")</f>
        <v/>
      </c>
    </row>
    <row r="839" spans="1:15" x14ac:dyDescent="0.35">
      <c r="A839" s="2">
        <v>3950</v>
      </c>
      <c r="B839" s="1">
        <v>13.48966638773601</v>
      </c>
      <c r="C839" s="1">
        <v>19</v>
      </c>
      <c r="D839" s="1">
        <v>4.7000000000000011</v>
      </c>
      <c r="E839" s="1">
        <v>6.1999999999999993</v>
      </c>
      <c r="F839" s="1">
        <v>7.6999999999999984</v>
      </c>
      <c r="G839" s="1">
        <v>3.3443673385274288</v>
      </c>
      <c r="H839" s="1">
        <v>228</v>
      </c>
      <c r="I839" s="1"/>
      <c r="J839" s="1">
        <f>IF(B839&gt;11.91472, INDEX(B:B, ROW()), 0)</f>
        <v>13.48966638773601</v>
      </c>
      <c r="K839" s="1">
        <f>IF(G839&gt;3.22, INDEX(B:B, ROW()), 0)</f>
        <v>13.48966638773601</v>
      </c>
      <c r="L839" s="1">
        <f>IF(AND(J839&lt;&gt;0,K839&lt;&gt;0),INDEX(B:B,ROW()),"")</f>
        <v>13.48966638773601</v>
      </c>
      <c r="M839" s="1">
        <f>IF(B839&gt;14.31371, INDEX(B:B, ROW()), 0)</f>
        <v>0</v>
      </c>
      <c r="N839" s="1">
        <f>IF(G839&gt;4.493936, INDEX(B:B, ROW()), 0)</f>
        <v>0</v>
      </c>
      <c r="O839" s="1" t="str">
        <f>IF(AND(M839&lt;&gt;0,N839&lt;&gt;0),INDEX(B:B,ROW()),"")</f>
        <v/>
      </c>
    </row>
    <row r="840" spans="1:15" x14ac:dyDescent="0.35">
      <c r="A840" s="2">
        <v>3951</v>
      </c>
      <c r="B840" s="1">
        <v>13.920151134950039</v>
      </c>
      <c r="C840" s="1">
        <v>19</v>
      </c>
      <c r="D840" s="1">
        <v>4.7000000000000011</v>
      </c>
      <c r="E840" s="1">
        <v>6.2499999999999991</v>
      </c>
      <c r="F840" s="1">
        <v>7.7999999999999972</v>
      </c>
      <c r="G840" s="1">
        <v>3.435896606788285</v>
      </c>
      <c r="H840" s="1">
        <v>226</v>
      </c>
      <c r="I840" s="1"/>
      <c r="J840" s="1">
        <f>IF(B840&gt;11.91472, INDEX(B:B, ROW()), 0)</f>
        <v>13.920151134950039</v>
      </c>
      <c r="K840" s="1">
        <f>IF(G840&gt;3.22, INDEX(B:B, ROW()), 0)</f>
        <v>13.920151134950039</v>
      </c>
      <c r="L840" s="1">
        <f>IF(AND(J840&lt;&gt;0,K840&lt;&gt;0),INDEX(B:B,ROW()),"")</f>
        <v>13.920151134950039</v>
      </c>
      <c r="M840" s="1">
        <f>IF(B840&gt;14.31371, INDEX(B:B, ROW()), 0)</f>
        <v>0</v>
      </c>
      <c r="N840" s="1">
        <f>IF(G840&gt;4.493936, INDEX(B:B, ROW()), 0)</f>
        <v>0</v>
      </c>
      <c r="O840" s="1" t="str">
        <f>IF(AND(M840&lt;&gt;0,N840&lt;&gt;0),INDEX(B:B,ROW()),"")</f>
        <v/>
      </c>
    </row>
    <row r="841" spans="1:15" x14ac:dyDescent="0.35">
      <c r="A841" s="2">
        <v>3952</v>
      </c>
      <c r="B841" s="1">
        <v>12.788381346372439</v>
      </c>
      <c r="C841" s="1">
        <v>19</v>
      </c>
      <c r="D841" s="1">
        <v>4.7000000000000011</v>
      </c>
      <c r="E841" s="1">
        <v>6.2999999999999989</v>
      </c>
      <c r="F841" s="1">
        <v>7.8999999999999968</v>
      </c>
      <c r="G841" s="1">
        <v>3.357658894708293</v>
      </c>
      <c r="H841" s="1">
        <v>222</v>
      </c>
      <c r="I841" s="1"/>
      <c r="J841" s="1">
        <f>IF(B841&gt;11.91472, INDEX(B:B, ROW()), 0)</f>
        <v>12.788381346372439</v>
      </c>
      <c r="K841" s="1">
        <f>IF(G841&gt;3.22, INDEX(B:B, ROW()), 0)</f>
        <v>12.788381346372439</v>
      </c>
      <c r="L841" s="1">
        <f>IF(AND(J841&lt;&gt;0,K841&lt;&gt;0),INDEX(B:B,ROW()),"")</f>
        <v>12.788381346372439</v>
      </c>
      <c r="M841" s="1">
        <f>IF(B841&gt;14.31371, INDEX(B:B, ROW()), 0)</f>
        <v>0</v>
      </c>
      <c r="N841" s="1">
        <f>IF(G841&gt;4.493936, INDEX(B:B, ROW()), 0)</f>
        <v>0</v>
      </c>
      <c r="O841" s="1" t="str">
        <f>IF(AND(M841&lt;&gt;0,N841&lt;&gt;0),INDEX(B:B,ROW()),"")</f>
        <v/>
      </c>
    </row>
    <row r="842" spans="1:15" x14ac:dyDescent="0.35">
      <c r="A842" s="2">
        <v>3953</v>
      </c>
      <c r="B842" s="1">
        <v>13.51512793279654</v>
      </c>
      <c r="C842" s="1">
        <v>19</v>
      </c>
      <c r="D842" s="1">
        <v>4.7000000000000011</v>
      </c>
      <c r="E842" s="1">
        <v>6.3499999999999988</v>
      </c>
      <c r="F842" s="1">
        <v>7.9999999999999956</v>
      </c>
      <c r="G842" s="1">
        <v>3.5598883857290868</v>
      </c>
      <c r="H842" s="1">
        <v>218</v>
      </c>
      <c r="I842" s="1"/>
      <c r="J842" s="1">
        <f>IF(B842&gt;11.91472, INDEX(B:B, ROW()), 0)</f>
        <v>13.51512793279654</v>
      </c>
      <c r="K842" s="1">
        <f>IF(G842&gt;3.22, INDEX(B:B, ROW()), 0)</f>
        <v>13.51512793279654</v>
      </c>
      <c r="L842" s="1">
        <f>IF(AND(J842&lt;&gt;0,K842&lt;&gt;0),INDEX(B:B,ROW()),"")</f>
        <v>13.51512793279654</v>
      </c>
      <c r="M842" s="1">
        <f>IF(B842&gt;14.31371, INDEX(B:B, ROW()), 0)</f>
        <v>0</v>
      </c>
      <c r="N842" s="1">
        <f>IF(G842&gt;4.493936, INDEX(B:B, ROW()), 0)</f>
        <v>0</v>
      </c>
      <c r="O842" s="1" t="str">
        <f>IF(AND(M842&lt;&gt;0,N842&lt;&gt;0),INDEX(B:B,ROW()),"")</f>
        <v/>
      </c>
    </row>
    <row r="843" spans="1:15" x14ac:dyDescent="0.35">
      <c r="A843" s="2">
        <v>3954</v>
      </c>
      <c r="B843" s="1">
        <v>13.61247943933739</v>
      </c>
      <c r="C843" s="1">
        <v>19</v>
      </c>
      <c r="D843" s="1">
        <v>4.7000000000000011</v>
      </c>
      <c r="E843" s="1">
        <v>6.3999999999999986</v>
      </c>
      <c r="F843" s="1">
        <v>8.0999999999999961</v>
      </c>
      <c r="G843" s="1">
        <v>3.5870364479325798</v>
      </c>
      <c r="H843" s="1">
        <v>213</v>
      </c>
      <c r="I843" s="1"/>
      <c r="J843" s="1">
        <f>IF(B843&gt;11.91472, INDEX(B:B, ROW()), 0)</f>
        <v>13.61247943933739</v>
      </c>
      <c r="K843" s="1">
        <f>IF(G843&gt;3.22, INDEX(B:B, ROW()), 0)</f>
        <v>13.61247943933739</v>
      </c>
      <c r="L843" s="1">
        <f>IF(AND(J843&lt;&gt;0,K843&lt;&gt;0),INDEX(B:B,ROW()),"")</f>
        <v>13.61247943933739</v>
      </c>
      <c r="M843" s="1">
        <f>IF(B843&gt;14.31371, INDEX(B:B, ROW()), 0)</f>
        <v>0</v>
      </c>
      <c r="N843" s="1">
        <f>IF(G843&gt;4.493936, INDEX(B:B, ROW()), 0)</f>
        <v>0</v>
      </c>
      <c r="O843" s="1" t="str">
        <f>IF(AND(M843&lt;&gt;0,N843&lt;&gt;0),INDEX(B:B,ROW()),"")</f>
        <v/>
      </c>
    </row>
    <row r="844" spans="1:15" x14ac:dyDescent="0.35">
      <c r="A844" s="2">
        <v>3955</v>
      </c>
      <c r="B844" s="1">
        <v>13.01924355191445</v>
      </c>
      <c r="C844" s="1">
        <v>19</v>
      </c>
      <c r="D844" s="1">
        <v>4.7000000000000011</v>
      </c>
      <c r="E844" s="1">
        <v>6.4499999999999984</v>
      </c>
      <c r="F844" s="1">
        <v>8.1999999999999957</v>
      </c>
      <c r="G844" s="1">
        <v>3.5303950898895531</v>
      </c>
      <c r="H844" s="1">
        <v>211</v>
      </c>
      <c r="I844" s="1"/>
      <c r="J844" s="1">
        <f>IF(B844&gt;11.91472, INDEX(B:B, ROW()), 0)</f>
        <v>13.01924355191445</v>
      </c>
      <c r="K844" s="1">
        <f>IF(G844&gt;3.22, INDEX(B:B, ROW()), 0)</f>
        <v>13.01924355191445</v>
      </c>
      <c r="L844" s="1">
        <f>IF(AND(J844&lt;&gt;0,K844&lt;&gt;0),INDEX(B:B,ROW()),"")</f>
        <v>13.01924355191445</v>
      </c>
      <c r="M844" s="1">
        <f>IF(B844&gt;14.31371, INDEX(B:B, ROW()), 0)</f>
        <v>0</v>
      </c>
      <c r="N844" s="1">
        <f>IF(G844&gt;4.493936, INDEX(B:B, ROW()), 0)</f>
        <v>0</v>
      </c>
      <c r="O844" s="1" t="str">
        <f>IF(AND(M844&lt;&gt;0,N844&lt;&gt;0),INDEX(B:B,ROW()),"")</f>
        <v/>
      </c>
    </row>
    <row r="845" spans="1:15" x14ac:dyDescent="0.35">
      <c r="A845" s="2">
        <v>3956</v>
      </c>
      <c r="B845" s="1">
        <v>13.01042207041578</v>
      </c>
      <c r="C845" s="1">
        <v>19</v>
      </c>
      <c r="D845" s="1">
        <v>4.7000000000000011</v>
      </c>
      <c r="E845" s="1">
        <v>6.4999999999999982</v>
      </c>
      <c r="F845" s="1">
        <v>8.2999999999999954</v>
      </c>
      <c r="G845" s="1">
        <v>3.548293357010047</v>
      </c>
      <c r="H845" s="1">
        <v>209</v>
      </c>
      <c r="I845" s="1"/>
      <c r="J845" s="1">
        <f>IF(B845&gt;11.91472, INDEX(B:B, ROW()), 0)</f>
        <v>13.01042207041578</v>
      </c>
      <c r="K845" s="1">
        <f>IF(G845&gt;3.22, INDEX(B:B, ROW()), 0)</f>
        <v>13.01042207041578</v>
      </c>
      <c r="L845" s="1">
        <f>IF(AND(J845&lt;&gt;0,K845&lt;&gt;0),INDEX(B:B,ROW()),"")</f>
        <v>13.01042207041578</v>
      </c>
      <c r="M845" s="1">
        <f>IF(B845&gt;14.31371, INDEX(B:B, ROW()), 0)</f>
        <v>0</v>
      </c>
      <c r="N845" s="1">
        <f>IF(G845&gt;4.493936, INDEX(B:B, ROW()), 0)</f>
        <v>0</v>
      </c>
      <c r="O845" s="1" t="str">
        <f>IF(AND(M845&lt;&gt;0,N845&lt;&gt;0),INDEX(B:B,ROW()),"")</f>
        <v/>
      </c>
    </row>
    <row r="846" spans="1:15" x14ac:dyDescent="0.35">
      <c r="A846" s="2">
        <v>3957</v>
      </c>
      <c r="B846" s="1">
        <v>14.358531872975201</v>
      </c>
      <c r="C846" s="1">
        <v>19</v>
      </c>
      <c r="D846" s="1">
        <v>4.7000000000000011</v>
      </c>
      <c r="E846" s="1">
        <v>6.549999999999998</v>
      </c>
      <c r="F846" s="1">
        <v>8.399999999999995</v>
      </c>
      <c r="G846" s="1">
        <v>3.917899486886526</v>
      </c>
      <c r="H846" s="1">
        <v>206</v>
      </c>
      <c r="I846" s="1"/>
      <c r="J846" s="1">
        <f>IF(B846&gt;11.91472, INDEX(B:B, ROW()), 0)</f>
        <v>14.358531872975201</v>
      </c>
      <c r="K846" s="1">
        <f>IF(G846&gt;3.22, INDEX(B:B, ROW()), 0)</f>
        <v>14.358531872975201</v>
      </c>
      <c r="L846" s="1">
        <f>IF(AND(J846&lt;&gt;0,K846&lt;&gt;0),INDEX(B:B,ROW()),"")</f>
        <v>14.358531872975201</v>
      </c>
      <c r="M846" s="1">
        <f>IF(B846&gt;14.31371, INDEX(B:B, ROW()), 0)</f>
        <v>14.358531872975201</v>
      </c>
      <c r="N846" s="1">
        <f>IF(G846&gt;4.493936, INDEX(B:B, ROW()), 0)</f>
        <v>0</v>
      </c>
      <c r="O846" s="1" t="str">
        <f>IF(AND(M846&lt;&gt;0,N846&lt;&gt;0),INDEX(B:B,ROW()),"")</f>
        <v/>
      </c>
    </row>
    <row r="847" spans="1:15" x14ac:dyDescent="0.35">
      <c r="A847" s="2">
        <v>3958</v>
      </c>
      <c r="B847" s="1">
        <v>15.192149213536171</v>
      </c>
      <c r="C847" s="1">
        <v>19</v>
      </c>
      <c r="D847" s="1">
        <v>4.7000000000000011</v>
      </c>
      <c r="E847" s="1">
        <v>6.5999999999999979</v>
      </c>
      <c r="F847" s="1">
        <v>8.4999999999999947</v>
      </c>
      <c r="G847" s="1">
        <v>4.0554784442667833</v>
      </c>
      <c r="H847" s="1">
        <v>204</v>
      </c>
      <c r="I847" s="1"/>
      <c r="J847" s="1">
        <f>IF(B847&gt;11.91472, INDEX(B:B, ROW()), 0)</f>
        <v>15.192149213536171</v>
      </c>
      <c r="K847" s="1">
        <f>IF(G847&gt;3.22, INDEX(B:B, ROW()), 0)</f>
        <v>15.192149213536171</v>
      </c>
      <c r="L847" s="1">
        <f>IF(AND(J847&lt;&gt;0,K847&lt;&gt;0),INDEX(B:B,ROW()),"")</f>
        <v>15.192149213536171</v>
      </c>
      <c r="M847" s="1">
        <f>IF(B847&gt;14.31371, INDEX(B:B, ROW()), 0)</f>
        <v>15.192149213536171</v>
      </c>
      <c r="N847" s="1">
        <f>IF(G847&gt;4.493936, INDEX(B:B, ROW()), 0)</f>
        <v>0</v>
      </c>
      <c r="O847" s="1" t="str">
        <f>IF(AND(M847&lt;&gt;0,N847&lt;&gt;0),INDEX(B:B,ROW()),"")</f>
        <v/>
      </c>
    </row>
    <row r="848" spans="1:15" x14ac:dyDescent="0.35">
      <c r="A848" s="2">
        <v>3959</v>
      </c>
      <c r="B848" s="1">
        <v>14.383962472055581</v>
      </c>
      <c r="C848" s="1">
        <v>19</v>
      </c>
      <c r="D848" s="1">
        <v>4.7000000000000011</v>
      </c>
      <c r="E848" s="1">
        <v>6.6499999999999977</v>
      </c>
      <c r="F848" s="1">
        <v>8.5999999999999943</v>
      </c>
      <c r="G848" s="1">
        <v>3.9450201162120719</v>
      </c>
      <c r="H848" s="1">
        <v>199</v>
      </c>
      <c r="I848" s="1"/>
      <c r="J848" s="1">
        <f>IF(B848&gt;11.91472, INDEX(B:B, ROW()), 0)</f>
        <v>14.383962472055581</v>
      </c>
      <c r="K848" s="1">
        <f>IF(G848&gt;3.22, INDEX(B:B, ROW()), 0)</f>
        <v>14.383962472055581</v>
      </c>
      <c r="L848" s="1">
        <f>IF(AND(J848&lt;&gt;0,K848&lt;&gt;0),INDEX(B:B,ROW()),"")</f>
        <v>14.383962472055581</v>
      </c>
      <c r="M848" s="1">
        <f>IF(B848&gt;14.31371, INDEX(B:B, ROW()), 0)</f>
        <v>14.383962472055581</v>
      </c>
      <c r="N848" s="1">
        <f>IF(G848&gt;4.493936, INDEX(B:B, ROW()), 0)</f>
        <v>0</v>
      </c>
      <c r="O848" s="1" t="str">
        <f>IF(AND(M848&lt;&gt;0,N848&lt;&gt;0),INDEX(B:B,ROW()),"")</f>
        <v/>
      </c>
    </row>
    <row r="849" spans="1:15" x14ac:dyDescent="0.35">
      <c r="A849" s="2">
        <v>3960</v>
      </c>
      <c r="B849" s="1">
        <v>14.66713126476038</v>
      </c>
      <c r="C849" s="1">
        <v>19</v>
      </c>
      <c r="D849" s="1">
        <v>4.7000000000000011</v>
      </c>
      <c r="E849" s="1">
        <v>6.6999999999999984</v>
      </c>
      <c r="F849" s="1">
        <v>8.699999999999994</v>
      </c>
      <c r="G849" s="1">
        <v>4.0061534220569603</v>
      </c>
      <c r="H849" s="1">
        <v>198</v>
      </c>
      <c r="I849" s="1"/>
      <c r="J849" s="1">
        <f>IF(B849&gt;11.91472, INDEX(B:B, ROW()), 0)</f>
        <v>14.66713126476038</v>
      </c>
      <c r="K849" s="1">
        <f>IF(G849&gt;3.22, INDEX(B:B, ROW()), 0)</f>
        <v>14.66713126476038</v>
      </c>
      <c r="L849" s="1">
        <f>IF(AND(J849&lt;&gt;0,K849&lt;&gt;0),INDEX(B:B,ROW()),"")</f>
        <v>14.66713126476038</v>
      </c>
      <c r="M849" s="1">
        <f>IF(B849&gt;14.31371, INDEX(B:B, ROW()), 0)</f>
        <v>14.66713126476038</v>
      </c>
      <c r="N849" s="1">
        <f>IF(G849&gt;4.493936, INDEX(B:B, ROW()), 0)</f>
        <v>0</v>
      </c>
      <c r="O849" s="1" t="str">
        <f>IF(AND(M849&lt;&gt;0,N849&lt;&gt;0),INDEX(B:B,ROW()),"")</f>
        <v/>
      </c>
    </row>
    <row r="850" spans="1:15" x14ac:dyDescent="0.35">
      <c r="A850" s="2">
        <v>3961</v>
      </c>
      <c r="B850" s="1">
        <v>14.95884987925519</v>
      </c>
      <c r="C850" s="1">
        <v>19</v>
      </c>
      <c r="D850" s="1">
        <v>4.7000000000000011</v>
      </c>
      <c r="E850" s="1">
        <v>6.7499999999999973</v>
      </c>
      <c r="F850" s="1">
        <v>8.7999999999999936</v>
      </c>
      <c r="G850" s="1">
        <v>4.0612338297396402</v>
      </c>
      <c r="H850" s="1">
        <v>196</v>
      </c>
      <c r="I850" s="1"/>
      <c r="J850" s="1">
        <f>IF(B850&gt;11.91472, INDEX(B:B, ROW()), 0)</f>
        <v>14.95884987925519</v>
      </c>
      <c r="K850" s="1">
        <f>IF(G850&gt;3.22, INDEX(B:B, ROW()), 0)</f>
        <v>14.95884987925519</v>
      </c>
      <c r="L850" s="1">
        <f>IF(AND(J850&lt;&gt;0,K850&lt;&gt;0),INDEX(B:B,ROW()),"")</f>
        <v>14.95884987925519</v>
      </c>
      <c r="M850" s="1">
        <f>IF(B850&gt;14.31371, INDEX(B:B, ROW()), 0)</f>
        <v>14.95884987925519</v>
      </c>
      <c r="N850" s="1">
        <f>IF(G850&gt;4.493936, INDEX(B:B, ROW()), 0)</f>
        <v>0</v>
      </c>
      <c r="O850" s="1" t="str">
        <f>IF(AND(M850&lt;&gt;0,N850&lt;&gt;0),INDEX(B:B,ROW()),"")</f>
        <v/>
      </c>
    </row>
    <row r="851" spans="1:15" x14ac:dyDescent="0.35">
      <c r="A851" s="2">
        <v>3962</v>
      </c>
      <c r="B851" s="1">
        <v>15.64083693376309</v>
      </c>
      <c r="C851" s="1">
        <v>19</v>
      </c>
      <c r="D851" s="1">
        <v>4.7000000000000011</v>
      </c>
      <c r="E851" s="1">
        <v>6.7999999999999972</v>
      </c>
      <c r="F851" s="1">
        <v>8.8999999999999932</v>
      </c>
      <c r="G851" s="1">
        <v>4.3508563902798141</v>
      </c>
      <c r="H851" s="1">
        <v>192</v>
      </c>
      <c r="I851" s="1"/>
      <c r="J851" s="1">
        <f>IF(B851&gt;11.91472, INDEX(B:B, ROW()), 0)</f>
        <v>15.64083693376309</v>
      </c>
      <c r="K851" s="1">
        <f>IF(G851&gt;3.22, INDEX(B:B, ROW()), 0)</f>
        <v>15.64083693376309</v>
      </c>
      <c r="L851" s="1">
        <f>IF(AND(J851&lt;&gt;0,K851&lt;&gt;0),INDEX(B:B,ROW()),"")</f>
        <v>15.64083693376309</v>
      </c>
      <c r="M851" s="1">
        <f>IF(B851&gt;14.31371, INDEX(B:B, ROW()), 0)</f>
        <v>15.64083693376309</v>
      </c>
      <c r="N851" s="1">
        <f>IF(G851&gt;4.493936, INDEX(B:B, ROW()), 0)</f>
        <v>0</v>
      </c>
      <c r="O851" s="1" t="str">
        <f>IF(AND(M851&lt;&gt;0,N851&lt;&gt;0),INDEX(B:B,ROW()),"")</f>
        <v/>
      </c>
    </row>
    <row r="852" spans="1:15" x14ac:dyDescent="0.35">
      <c r="A852" s="2">
        <v>3963</v>
      </c>
      <c r="B852" s="1">
        <v>15.709118361662799</v>
      </c>
      <c r="C852" s="1">
        <v>19</v>
      </c>
      <c r="D852" s="1">
        <v>4.7000000000000011</v>
      </c>
      <c r="E852" s="1">
        <v>6.849999999999997</v>
      </c>
      <c r="F852" s="1">
        <v>8.9999999999999929</v>
      </c>
      <c r="G852" s="1">
        <v>4.3762750534652444</v>
      </c>
      <c r="H852" s="1">
        <v>190</v>
      </c>
      <c r="I852" s="1"/>
      <c r="J852" s="1">
        <f>IF(B852&gt;11.91472, INDEX(B:B, ROW()), 0)</f>
        <v>15.709118361662799</v>
      </c>
      <c r="K852" s="1">
        <f>IF(G852&gt;3.22, INDEX(B:B, ROW()), 0)</f>
        <v>15.709118361662799</v>
      </c>
      <c r="L852" s="1">
        <f>IF(AND(J852&lt;&gt;0,K852&lt;&gt;0),INDEX(B:B,ROW()),"")</f>
        <v>15.709118361662799</v>
      </c>
      <c r="M852" s="1">
        <f>IF(B852&gt;14.31371, INDEX(B:B, ROW()), 0)</f>
        <v>15.709118361662799</v>
      </c>
      <c r="N852" s="1">
        <f>IF(G852&gt;4.493936, INDEX(B:B, ROW()), 0)</f>
        <v>0</v>
      </c>
      <c r="O852" s="1" t="str">
        <f>IF(AND(M852&lt;&gt;0,N852&lt;&gt;0),INDEX(B:B,ROW()),"")</f>
        <v/>
      </c>
    </row>
    <row r="853" spans="1:15" x14ac:dyDescent="0.35">
      <c r="A853" s="2">
        <v>3964</v>
      </c>
      <c r="B853" s="1">
        <v>15.700442148536689</v>
      </c>
      <c r="C853" s="1">
        <v>19</v>
      </c>
      <c r="D853" s="1">
        <v>4.7000000000000011</v>
      </c>
      <c r="E853" s="1">
        <v>6.8999999999999968</v>
      </c>
      <c r="F853" s="1">
        <v>9.0999999999999925</v>
      </c>
      <c r="G853" s="1">
        <v>4.3880514966906894</v>
      </c>
      <c r="H853" s="1">
        <v>188</v>
      </c>
      <c r="I853" s="1"/>
      <c r="J853" s="1">
        <f>IF(B853&gt;11.91472, INDEX(B:B, ROW()), 0)</f>
        <v>15.700442148536689</v>
      </c>
      <c r="K853" s="1">
        <f>IF(G853&gt;3.22, INDEX(B:B, ROW()), 0)</f>
        <v>15.700442148536689</v>
      </c>
      <c r="L853" s="1">
        <f>IF(AND(J853&lt;&gt;0,K853&lt;&gt;0),INDEX(B:B,ROW()),"")</f>
        <v>15.700442148536689</v>
      </c>
      <c r="M853" s="1">
        <f>IF(B853&gt;14.31371, INDEX(B:B, ROW()), 0)</f>
        <v>15.700442148536689</v>
      </c>
      <c r="N853" s="1">
        <f>IF(G853&gt;4.493936, INDEX(B:B, ROW()), 0)</f>
        <v>0</v>
      </c>
      <c r="O853" s="1" t="str">
        <f>IF(AND(M853&lt;&gt;0,N853&lt;&gt;0),INDEX(B:B,ROW()),"")</f>
        <v/>
      </c>
    </row>
    <row r="854" spans="1:15" x14ac:dyDescent="0.35">
      <c r="A854" s="2">
        <v>3965</v>
      </c>
      <c r="B854" s="1">
        <v>15.98301823424471</v>
      </c>
      <c r="C854" s="1">
        <v>19</v>
      </c>
      <c r="D854" s="1">
        <v>4.7000000000000011</v>
      </c>
      <c r="E854" s="1">
        <v>6.9499999999999966</v>
      </c>
      <c r="F854" s="1">
        <v>9.1999999999999922</v>
      </c>
      <c r="G854" s="1">
        <v>4.4918583630621161</v>
      </c>
      <c r="H854" s="1">
        <v>186</v>
      </c>
      <c r="I854" s="1"/>
      <c r="J854" s="1">
        <f>IF(B854&gt;11.91472, INDEX(B:B, ROW()), 0)</f>
        <v>15.98301823424471</v>
      </c>
      <c r="K854" s="1">
        <f>IF(G854&gt;3.22, INDEX(B:B, ROW()), 0)</f>
        <v>15.98301823424471</v>
      </c>
      <c r="L854" s="1">
        <f>IF(AND(J854&lt;&gt;0,K854&lt;&gt;0),INDEX(B:B,ROW()),"")</f>
        <v>15.98301823424471</v>
      </c>
      <c r="M854" s="1">
        <f>IF(B854&gt;14.31371, INDEX(B:B, ROW()), 0)</f>
        <v>15.98301823424471</v>
      </c>
      <c r="N854" s="1">
        <f>IF(G854&gt;4.493936, INDEX(B:B, ROW()), 0)</f>
        <v>0</v>
      </c>
      <c r="O854" s="1" t="str">
        <f>IF(AND(M854&lt;&gt;0,N854&lt;&gt;0),INDEX(B:B,ROW()),"")</f>
        <v/>
      </c>
    </row>
    <row r="855" spans="1:15" x14ac:dyDescent="0.35">
      <c r="A855" s="2">
        <v>3966</v>
      </c>
      <c r="B855" s="1">
        <v>14.47700897684617</v>
      </c>
      <c r="C855" s="1">
        <v>19</v>
      </c>
      <c r="D855" s="1">
        <v>4.7000000000000011</v>
      </c>
      <c r="E855" s="1">
        <v>6.9999999999999956</v>
      </c>
      <c r="F855" s="1">
        <v>9.2999999999999918</v>
      </c>
      <c r="G855" s="1">
        <v>4.2558209353086864</v>
      </c>
      <c r="H855" s="1">
        <v>183</v>
      </c>
      <c r="I855" s="1"/>
      <c r="J855" s="1">
        <f>IF(B855&gt;11.91472, INDEX(B:B, ROW()), 0)</f>
        <v>14.47700897684617</v>
      </c>
      <c r="K855" s="1">
        <f>IF(G855&gt;3.22, INDEX(B:B, ROW()), 0)</f>
        <v>14.47700897684617</v>
      </c>
      <c r="L855" s="1">
        <f>IF(AND(J855&lt;&gt;0,K855&lt;&gt;0),INDEX(B:B,ROW()),"")</f>
        <v>14.47700897684617</v>
      </c>
      <c r="M855" s="1">
        <f>IF(B855&gt;14.31371, INDEX(B:B, ROW()), 0)</f>
        <v>14.47700897684617</v>
      </c>
      <c r="N855" s="1">
        <f>IF(G855&gt;4.493936, INDEX(B:B, ROW()), 0)</f>
        <v>0</v>
      </c>
      <c r="O855" s="1" t="str">
        <f>IF(AND(M855&lt;&gt;0,N855&lt;&gt;0),INDEX(B:B,ROW()),"")</f>
        <v/>
      </c>
    </row>
    <row r="856" spans="1:15" x14ac:dyDescent="0.35">
      <c r="A856" s="2">
        <v>3967</v>
      </c>
      <c r="B856" s="1">
        <v>13.08092238363052</v>
      </c>
      <c r="C856" s="1">
        <v>19</v>
      </c>
      <c r="D856" s="1">
        <v>4.7000000000000011</v>
      </c>
      <c r="E856" s="1">
        <v>7.0499999999999963</v>
      </c>
      <c r="F856" s="1">
        <v>9.3999999999999915</v>
      </c>
      <c r="G856" s="1">
        <v>4.0757984008040156</v>
      </c>
      <c r="H856" s="1">
        <v>181</v>
      </c>
      <c r="I856" s="1"/>
      <c r="J856" s="1">
        <f>IF(B856&gt;11.91472, INDEX(B:B, ROW()), 0)</f>
        <v>13.08092238363052</v>
      </c>
      <c r="K856" s="1">
        <f>IF(G856&gt;3.22, INDEX(B:B, ROW()), 0)</f>
        <v>13.08092238363052</v>
      </c>
      <c r="L856" s="1">
        <f>IF(AND(J856&lt;&gt;0,K856&lt;&gt;0),INDEX(B:B,ROW()),"")</f>
        <v>13.08092238363052</v>
      </c>
      <c r="M856" s="1">
        <f>IF(B856&gt;14.31371, INDEX(B:B, ROW()), 0)</f>
        <v>0</v>
      </c>
      <c r="N856" s="1">
        <f>IF(G856&gt;4.493936, INDEX(B:B, ROW()), 0)</f>
        <v>0</v>
      </c>
      <c r="O856" s="1" t="str">
        <f>IF(AND(M856&lt;&gt;0,N856&lt;&gt;0),INDEX(B:B,ROW()),"")</f>
        <v/>
      </c>
    </row>
    <row r="857" spans="1:15" x14ac:dyDescent="0.35">
      <c r="A857" s="2">
        <v>3978</v>
      </c>
      <c r="B857" s="1">
        <v>13.29888296242733</v>
      </c>
      <c r="C857" s="1">
        <v>19</v>
      </c>
      <c r="D857" s="1">
        <v>4.8000000000000016</v>
      </c>
      <c r="E857" s="1">
        <v>6.0500000000000007</v>
      </c>
      <c r="F857" s="1">
        <v>7.3</v>
      </c>
      <c r="G857" s="1">
        <v>3.277958762240528</v>
      </c>
      <c r="H857" s="1">
        <v>218</v>
      </c>
      <c r="I857" s="1"/>
      <c r="J857" s="1">
        <f>IF(B857&gt;11.91472, INDEX(B:B, ROW()), 0)</f>
        <v>13.29888296242733</v>
      </c>
      <c r="K857" s="1">
        <f>IF(G857&gt;3.22, INDEX(B:B, ROW()), 0)</f>
        <v>13.29888296242733</v>
      </c>
      <c r="L857" s="1">
        <f>IF(AND(J857&lt;&gt;0,K857&lt;&gt;0),INDEX(B:B,ROW()),"")</f>
        <v>13.29888296242733</v>
      </c>
      <c r="M857" s="1">
        <f>IF(B857&gt;14.31371, INDEX(B:B, ROW()), 0)</f>
        <v>0</v>
      </c>
      <c r="N857" s="1">
        <f>IF(G857&gt;4.493936, INDEX(B:B, ROW()), 0)</f>
        <v>0</v>
      </c>
      <c r="O857" s="1" t="str">
        <f>IF(AND(M857&lt;&gt;0,N857&lt;&gt;0),INDEX(B:B,ROW()),"")</f>
        <v/>
      </c>
    </row>
    <row r="858" spans="1:15" x14ac:dyDescent="0.35">
      <c r="A858" s="2">
        <v>3979</v>
      </c>
      <c r="B858" s="1">
        <v>14.975854560459069</v>
      </c>
      <c r="C858" s="1">
        <v>19</v>
      </c>
      <c r="D858" s="1">
        <v>4.8000000000000016</v>
      </c>
      <c r="E858" s="1">
        <v>6.1000000000000014</v>
      </c>
      <c r="F858" s="1">
        <v>7.3999999999999986</v>
      </c>
      <c r="G858" s="1">
        <v>3.600099392705554</v>
      </c>
      <c r="H858" s="1">
        <v>215</v>
      </c>
      <c r="I858" s="1"/>
      <c r="J858" s="1">
        <f>IF(B858&gt;11.91472, INDEX(B:B, ROW()), 0)</f>
        <v>14.975854560459069</v>
      </c>
      <c r="K858" s="1">
        <f>IF(G858&gt;3.22, INDEX(B:B, ROW()), 0)</f>
        <v>14.975854560459069</v>
      </c>
      <c r="L858" s="1">
        <f>IF(AND(J858&lt;&gt;0,K858&lt;&gt;0),INDEX(B:B,ROW()),"")</f>
        <v>14.975854560459069</v>
      </c>
      <c r="M858" s="1">
        <f>IF(B858&gt;14.31371, INDEX(B:B, ROW()), 0)</f>
        <v>14.975854560459069</v>
      </c>
      <c r="N858" s="1">
        <f>IF(G858&gt;4.493936, INDEX(B:B, ROW()), 0)</f>
        <v>0</v>
      </c>
      <c r="O858" s="1" t="str">
        <f>IF(AND(M858&lt;&gt;0,N858&lt;&gt;0),INDEX(B:B,ROW()),"")</f>
        <v/>
      </c>
    </row>
    <row r="859" spans="1:15" x14ac:dyDescent="0.35">
      <c r="A859" s="2">
        <v>3980</v>
      </c>
      <c r="B859" s="1">
        <v>15.10848704850962</v>
      </c>
      <c r="C859" s="1">
        <v>19</v>
      </c>
      <c r="D859" s="1">
        <v>4.8000000000000016</v>
      </c>
      <c r="E859" s="1">
        <v>6.15</v>
      </c>
      <c r="F859" s="1">
        <v>7.4999999999999991</v>
      </c>
      <c r="G859" s="1">
        <v>3.649406346346312</v>
      </c>
      <c r="H859" s="1">
        <v>214</v>
      </c>
      <c r="I859" s="1"/>
      <c r="J859" s="1">
        <f>IF(B859&gt;11.91472, INDEX(B:B, ROW()), 0)</f>
        <v>15.10848704850962</v>
      </c>
      <c r="K859" s="1">
        <f>IF(G859&gt;3.22, INDEX(B:B, ROW()), 0)</f>
        <v>15.10848704850962</v>
      </c>
      <c r="L859" s="1">
        <f>IF(AND(J859&lt;&gt;0,K859&lt;&gt;0),INDEX(B:B,ROW()),"")</f>
        <v>15.10848704850962</v>
      </c>
      <c r="M859" s="1">
        <f>IF(B859&gt;14.31371, INDEX(B:B, ROW()), 0)</f>
        <v>15.10848704850962</v>
      </c>
      <c r="N859" s="1">
        <f>IF(G859&gt;4.493936, INDEX(B:B, ROW()), 0)</f>
        <v>0</v>
      </c>
      <c r="O859" s="1" t="str">
        <f>IF(AND(M859&lt;&gt;0,N859&lt;&gt;0),INDEX(B:B,ROW()),"")</f>
        <v/>
      </c>
    </row>
    <row r="860" spans="1:15" x14ac:dyDescent="0.35">
      <c r="A860" s="2">
        <v>3981</v>
      </c>
      <c r="B860" s="1">
        <v>14.298671431716739</v>
      </c>
      <c r="C860" s="1">
        <v>19</v>
      </c>
      <c r="D860" s="1">
        <v>4.8000000000000016</v>
      </c>
      <c r="E860" s="1">
        <v>6.2</v>
      </c>
      <c r="F860" s="1">
        <v>7.5999999999999988</v>
      </c>
      <c r="G860" s="1">
        <v>3.5805010931318941</v>
      </c>
      <c r="H860" s="1">
        <v>208</v>
      </c>
      <c r="I860" s="1"/>
      <c r="J860" s="1">
        <f>IF(B860&gt;11.91472, INDEX(B:B, ROW()), 0)</f>
        <v>14.298671431716739</v>
      </c>
      <c r="K860" s="1">
        <f>IF(G860&gt;3.22, INDEX(B:B, ROW()), 0)</f>
        <v>14.298671431716739</v>
      </c>
      <c r="L860" s="1">
        <f>IF(AND(J860&lt;&gt;0,K860&lt;&gt;0),INDEX(B:B,ROW()),"")</f>
        <v>14.298671431716739</v>
      </c>
      <c r="M860" s="1">
        <f>IF(B860&gt;14.31371, INDEX(B:B, ROW()), 0)</f>
        <v>0</v>
      </c>
      <c r="N860" s="1">
        <f>IF(G860&gt;4.493936, INDEX(B:B, ROW()), 0)</f>
        <v>0</v>
      </c>
      <c r="O860" s="1" t="str">
        <f>IF(AND(M860&lt;&gt;0,N860&lt;&gt;0),INDEX(B:B,ROW()),"")</f>
        <v/>
      </c>
    </row>
    <row r="861" spans="1:15" x14ac:dyDescent="0.35">
      <c r="A861" s="2">
        <v>3982</v>
      </c>
      <c r="B861" s="1">
        <v>13.81061313221014</v>
      </c>
      <c r="C861" s="1">
        <v>19</v>
      </c>
      <c r="D861" s="1">
        <v>4.8000000000000016</v>
      </c>
      <c r="E861" s="1">
        <v>6.25</v>
      </c>
      <c r="F861" s="1">
        <v>7.6999999999999984</v>
      </c>
      <c r="G861" s="1">
        <v>3.544082770726265</v>
      </c>
      <c r="H861" s="1">
        <v>205</v>
      </c>
      <c r="I861" s="1"/>
      <c r="J861" s="1">
        <f>IF(B861&gt;11.91472, INDEX(B:B, ROW()), 0)</f>
        <v>13.81061313221014</v>
      </c>
      <c r="K861" s="1">
        <f>IF(G861&gt;3.22, INDEX(B:B, ROW()), 0)</f>
        <v>13.81061313221014</v>
      </c>
      <c r="L861" s="1">
        <f>IF(AND(J861&lt;&gt;0,K861&lt;&gt;0),INDEX(B:B,ROW()),"")</f>
        <v>13.81061313221014</v>
      </c>
      <c r="M861" s="1">
        <f>IF(B861&gt;14.31371, INDEX(B:B, ROW()), 0)</f>
        <v>0</v>
      </c>
      <c r="N861" s="1">
        <f>IF(G861&gt;4.493936, INDEX(B:B, ROW()), 0)</f>
        <v>0</v>
      </c>
      <c r="O861" s="1" t="str">
        <f>IF(AND(M861&lt;&gt;0,N861&lt;&gt;0),INDEX(B:B,ROW()),"")</f>
        <v/>
      </c>
    </row>
    <row r="862" spans="1:15" x14ac:dyDescent="0.35">
      <c r="A862" s="2">
        <v>3983</v>
      </c>
      <c r="B862" s="1">
        <v>12.7704380527179</v>
      </c>
      <c r="C862" s="1">
        <v>19</v>
      </c>
      <c r="D862" s="1">
        <v>4.8000000000000016</v>
      </c>
      <c r="E862" s="1">
        <v>6.3</v>
      </c>
      <c r="F862" s="1">
        <v>7.799999999999998</v>
      </c>
      <c r="G862" s="1">
        <v>3.4925527559702472</v>
      </c>
      <c r="H862" s="1">
        <v>200</v>
      </c>
      <c r="I862" s="1"/>
      <c r="J862" s="1">
        <f>IF(B862&gt;11.91472, INDEX(B:B, ROW()), 0)</f>
        <v>12.7704380527179</v>
      </c>
      <c r="K862" s="1">
        <f>IF(G862&gt;3.22, INDEX(B:B, ROW()), 0)</f>
        <v>12.7704380527179</v>
      </c>
      <c r="L862" s="1">
        <f>IF(AND(J862&lt;&gt;0,K862&lt;&gt;0),INDEX(B:B,ROW()),"")</f>
        <v>12.7704380527179</v>
      </c>
      <c r="M862" s="1">
        <f>IF(B862&gt;14.31371, INDEX(B:B, ROW()), 0)</f>
        <v>0</v>
      </c>
      <c r="N862" s="1">
        <f>IF(G862&gt;4.493936, INDEX(B:B, ROW()), 0)</f>
        <v>0</v>
      </c>
      <c r="O862" s="1" t="str">
        <f>IF(AND(M862&lt;&gt;0,N862&lt;&gt;0),INDEX(B:B,ROW()),"")</f>
        <v/>
      </c>
    </row>
    <row r="863" spans="1:15" x14ac:dyDescent="0.35">
      <c r="A863" s="2">
        <v>3984</v>
      </c>
      <c r="B863" s="1">
        <v>13.325989735679331</v>
      </c>
      <c r="C863" s="1">
        <v>19</v>
      </c>
      <c r="D863" s="1">
        <v>4.8000000000000016</v>
      </c>
      <c r="E863" s="1">
        <v>6.35</v>
      </c>
      <c r="F863" s="1">
        <v>7.8999999999999977</v>
      </c>
      <c r="G863" s="1">
        <v>3.6532057953018429</v>
      </c>
      <c r="H863" s="1">
        <v>197</v>
      </c>
      <c r="I863" s="1"/>
      <c r="J863" s="1">
        <f>IF(B863&gt;11.91472, INDEX(B:B, ROW()), 0)</f>
        <v>13.325989735679331</v>
      </c>
      <c r="K863" s="1">
        <f>IF(G863&gt;3.22, INDEX(B:B, ROW()), 0)</f>
        <v>13.325989735679331</v>
      </c>
      <c r="L863" s="1">
        <f>IF(AND(J863&lt;&gt;0,K863&lt;&gt;0),INDEX(B:B,ROW()),"")</f>
        <v>13.325989735679331</v>
      </c>
      <c r="M863" s="1">
        <f>IF(B863&gt;14.31371, INDEX(B:B, ROW()), 0)</f>
        <v>0</v>
      </c>
      <c r="N863" s="1">
        <f>IF(G863&gt;4.493936, INDEX(B:B, ROW()), 0)</f>
        <v>0</v>
      </c>
      <c r="O863" s="1" t="str">
        <f>IF(AND(M863&lt;&gt;0,N863&lt;&gt;0),INDEX(B:B,ROW()),"")</f>
        <v/>
      </c>
    </row>
    <row r="864" spans="1:15" x14ac:dyDescent="0.35">
      <c r="A864" s="2">
        <v>3985</v>
      </c>
      <c r="B864" s="1">
        <v>13.56351957470387</v>
      </c>
      <c r="C864" s="1">
        <v>19</v>
      </c>
      <c r="D864" s="1">
        <v>4.8000000000000016</v>
      </c>
      <c r="E864" s="1">
        <v>6.3999999999999986</v>
      </c>
      <c r="F864" s="1">
        <v>7.9999999999999973</v>
      </c>
      <c r="G864" s="1">
        <v>3.7576068733270782</v>
      </c>
      <c r="H864" s="1">
        <v>192</v>
      </c>
      <c r="I864" s="1"/>
      <c r="J864" s="1">
        <f>IF(B864&gt;11.91472, INDEX(B:B, ROW()), 0)</f>
        <v>13.56351957470387</v>
      </c>
      <c r="K864" s="1">
        <f>IF(G864&gt;3.22, INDEX(B:B, ROW()), 0)</f>
        <v>13.56351957470387</v>
      </c>
      <c r="L864" s="1">
        <f>IF(AND(J864&lt;&gt;0,K864&lt;&gt;0),INDEX(B:B,ROW()),"")</f>
        <v>13.56351957470387</v>
      </c>
      <c r="M864" s="1">
        <f>IF(B864&gt;14.31371, INDEX(B:B, ROW()), 0)</f>
        <v>0</v>
      </c>
      <c r="N864" s="1">
        <f>IF(G864&gt;4.493936, INDEX(B:B, ROW()), 0)</f>
        <v>0</v>
      </c>
      <c r="O864" s="1" t="str">
        <f>IF(AND(M864&lt;&gt;0,N864&lt;&gt;0),INDEX(B:B,ROW()),"")</f>
        <v/>
      </c>
    </row>
    <row r="865" spans="1:15" x14ac:dyDescent="0.35">
      <c r="A865" s="2">
        <v>3986</v>
      </c>
      <c r="B865" s="1">
        <v>13.840270579087781</v>
      </c>
      <c r="C865" s="1">
        <v>19</v>
      </c>
      <c r="D865" s="1">
        <v>4.8000000000000016</v>
      </c>
      <c r="E865" s="1">
        <v>6.4499999999999993</v>
      </c>
      <c r="F865" s="1">
        <v>8.0999999999999979</v>
      </c>
      <c r="G865" s="1">
        <v>3.8247922419493281</v>
      </c>
      <c r="H865" s="1">
        <v>190</v>
      </c>
      <c r="I865" s="1"/>
      <c r="J865" s="1">
        <f>IF(B865&gt;11.91472, INDEX(B:B, ROW()), 0)</f>
        <v>13.840270579087781</v>
      </c>
      <c r="K865" s="1">
        <f>IF(G865&gt;3.22, INDEX(B:B, ROW()), 0)</f>
        <v>13.840270579087781</v>
      </c>
      <c r="L865" s="1">
        <f>IF(AND(J865&lt;&gt;0,K865&lt;&gt;0),INDEX(B:B,ROW()),"")</f>
        <v>13.840270579087781</v>
      </c>
      <c r="M865" s="1">
        <f>IF(B865&gt;14.31371, INDEX(B:B, ROW()), 0)</f>
        <v>0</v>
      </c>
      <c r="N865" s="1">
        <f>IF(G865&gt;4.493936, INDEX(B:B, ROW()), 0)</f>
        <v>0</v>
      </c>
      <c r="O865" s="1" t="str">
        <f>IF(AND(M865&lt;&gt;0,N865&lt;&gt;0),INDEX(B:B,ROW()),"")</f>
        <v/>
      </c>
    </row>
    <row r="866" spans="1:15" x14ac:dyDescent="0.35">
      <c r="A866" s="2">
        <v>3987</v>
      </c>
      <c r="B866" s="1">
        <v>13.007739324997679</v>
      </c>
      <c r="C866" s="1">
        <v>19</v>
      </c>
      <c r="D866" s="1">
        <v>4.8000000000000016</v>
      </c>
      <c r="E866" s="1">
        <v>6.4999999999999982</v>
      </c>
      <c r="F866" s="1">
        <v>8.1999999999999957</v>
      </c>
      <c r="G866" s="1">
        <v>3.7232039514636912</v>
      </c>
      <c r="H866" s="1">
        <v>187</v>
      </c>
      <c r="I866" s="1"/>
      <c r="J866" s="1">
        <f>IF(B866&gt;11.91472, INDEX(B:B, ROW()), 0)</f>
        <v>13.007739324997679</v>
      </c>
      <c r="K866" s="1">
        <f>IF(G866&gt;3.22, INDEX(B:B, ROW()), 0)</f>
        <v>13.007739324997679</v>
      </c>
      <c r="L866" s="1">
        <f>IF(AND(J866&lt;&gt;0,K866&lt;&gt;0),INDEX(B:B,ROW()),"")</f>
        <v>13.007739324997679</v>
      </c>
      <c r="M866" s="1">
        <f>IF(B866&gt;14.31371, INDEX(B:B, ROW()), 0)</f>
        <v>0</v>
      </c>
      <c r="N866" s="1">
        <f>IF(G866&gt;4.493936, INDEX(B:B, ROW()), 0)</f>
        <v>0</v>
      </c>
      <c r="O866" s="1" t="str">
        <f>IF(AND(M866&lt;&gt;0,N866&lt;&gt;0),INDEX(B:B,ROW()),"")</f>
        <v/>
      </c>
    </row>
    <row r="867" spans="1:15" x14ac:dyDescent="0.35">
      <c r="A867" s="2">
        <v>3988</v>
      </c>
      <c r="B867" s="1">
        <v>14.411630088065531</v>
      </c>
      <c r="C867" s="1">
        <v>19</v>
      </c>
      <c r="D867" s="1">
        <v>4.8000000000000016</v>
      </c>
      <c r="E867" s="1">
        <v>6.5499999999999989</v>
      </c>
      <c r="F867" s="1">
        <v>8.2999999999999972</v>
      </c>
      <c r="G867" s="1">
        <v>4.1652337555273178</v>
      </c>
      <c r="H867" s="1">
        <v>185</v>
      </c>
      <c r="I867" s="1"/>
      <c r="J867" s="1">
        <f>IF(B867&gt;11.91472, INDEX(B:B, ROW()), 0)</f>
        <v>14.411630088065531</v>
      </c>
      <c r="K867" s="1">
        <f>IF(G867&gt;3.22, INDEX(B:B, ROW()), 0)</f>
        <v>14.411630088065531</v>
      </c>
      <c r="L867" s="1">
        <f>IF(AND(J867&lt;&gt;0,K867&lt;&gt;0),INDEX(B:B,ROW()),"")</f>
        <v>14.411630088065531</v>
      </c>
      <c r="M867" s="1">
        <f>IF(B867&gt;14.31371, INDEX(B:B, ROW()), 0)</f>
        <v>14.411630088065531</v>
      </c>
      <c r="N867" s="1">
        <f>IF(G867&gt;4.493936, INDEX(B:B, ROW()), 0)</f>
        <v>0</v>
      </c>
      <c r="O867" s="1" t="str">
        <f>IF(AND(M867&lt;&gt;0,N867&lt;&gt;0),INDEX(B:B,ROW()),"")</f>
        <v/>
      </c>
    </row>
    <row r="868" spans="1:15" x14ac:dyDescent="0.35">
      <c r="A868" s="2">
        <v>3989</v>
      </c>
      <c r="B868" s="1">
        <v>14.4168941783311</v>
      </c>
      <c r="C868" s="1">
        <v>19</v>
      </c>
      <c r="D868" s="1">
        <v>4.8000000000000016</v>
      </c>
      <c r="E868" s="1">
        <v>6.5999999999999979</v>
      </c>
      <c r="F868" s="1">
        <v>8.399999999999995</v>
      </c>
      <c r="G868" s="1">
        <v>4.1853143784055256</v>
      </c>
      <c r="H868" s="1">
        <v>182</v>
      </c>
      <c r="I868" s="1"/>
      <c r="J868" s="1">
        <f>IF(B868&gt;11.91472, INDEX(B:B, ROW()), 0)</f>
        <v>14.4168941783311</v>
      </c>
      <c r="K868" s="1">
        <f>IF(G868&gt;3.22, INDEX(B:B, ROW()), 0)</f>
        <v>14.4168941783311</v>
      </c>
      <c r="L868" s="1">
        <f>IF(AND(J868&lt;&gt;0,K868&lt;&gt;0),INDEX(B:B,ROW()),"")</f>
        <v>14.4168941783311</v>
      </c>
      <c r="M868" s="1">
        <f>IF(B868&gt;14.31371, INDEX(B:B, ROW()), 0)</f>
        <v>14.4168941783311</v>
      </c>
      <c r="N868" s="1">
        <f>IF(G868&gt;4.493936, INDEX(B:B, ROW()), 0)</f>
        <v>0</v>
      </c>
      <c r="O868" s="1" t="str">
        <f>IF(AND(M868&lt;&gt;0,N868&lt;&gt;0),INDEX(B:B,ROW()),"")</f>
        <v/>
      </c>
    </row>
    <row r="869" spans="1:15" x14ac:dyDescent="0.35">
      <c r="A869" s="2">
        <v>3990</v>
      </c>
      <c r="B869" s="1">
        <v>14.497044754533739</v>
      </c>
      <c r="C869" s="1">
        <v>19</v>
      </c>
      <c r="D869" s="1">
        <v>4.8000000000000016</v>
      </c>
      <c r="E869" s="1">
        <v>6.6499999999999986</v>
      </c>
      <c r="F869" s="1">
        <v>8.4999999999999964</v>
      </c>
      <c r="G869" s="1">
        <v>4.2117376906512396</v>
      </c>
      <c r="H869" s="1">
        <v>178</v>
      </c>
      <c r="I869" s="1"/>
      <c r="J869" s="1">
        <f>IF(B869&gt;11.91472, INDEX(B:B, ROW()), 0)</f>
        <v>14.497044754533739</v>
      </c>
      <c r="K869" s="1">
        <f>IF(G869&gt;3.22, INDEX(B:B, ROW()), 0)</f>
        <v>14.497044754533739</v>
      </c>
      <c r="L869" s="1">
        <f>IF(AND(J869&lt;&gt;0,K869&lt;&gt;0),INDEX(B:B,ROW()),"")</f>
        <v>14.497044754533739</v>
      </c>
      <c r="M869" s="1">
        <f>IF(B869&gt;14.31371, INDEX(B:B, ROW()), 0)</f>
        <v>14.497044754533739</v>
      </c>
      <c r="N869" s="1">
        <f>IF(G869&gt;4.493936, INDEX(B:B, ROW()), 0)</f>
        <v>0</v>
      </c>
      <c r="O869" s="1" t="str">
        <f>IF(AND(M869&lt;&gt;0,N869&lt;&gt;0),INDEX(B:B,ROW()),"")</f>
        <v/>
      </c>
    </row>
    <row r="870" spans="1:15" x14ac:dyDescent="0.35">
      <c r="A870" s="2">
        <v>3991</v>
      </c>
      <c r="B870" s="1">
        <v>14.66918281618535</v>
      </c>
      <c r="C870" s="1">
        <v>19</v>
      </c>
      <c r="D870" s="1">
        <v>4.8000000000000016</v>
      </c>
      <c r="E870" s="1">
        <v>6.6999999999999984</v>
      </c>
      <c r="F870" s="1">
        <v>8.5999999999999943</v>
      </c>
      <c r="G870" s="1">
        <v>4.2635764287750488</v>
      </c>
      <c r="H870" s="1">
        <v>176</v>
      </c>
      <c r="I870" s="1"/>
      <c r="J870" s="1">
        <f>IF(B870&gt;11.91472, INDEX(B:B, ROW()), 0)</f>
        <v>14.66918281618535</v>
      </c>
      <c r="K870" s="1">
        <f>IF(G870&gt;3.22, INDEX(B:B, ROW()), 0)</f>
        <v>14.66918281618535</v>
      </c>
      <c r="L870" s="1">
        <f>IF(AND(J870&lt;&gt;0,K870&lt;&gt;0),INDEX(B:B,ROW()),"")</f>
        <v>14.66918281618535</v>
      </c>
      <c r="M870" s="1">
        <f>IF(B870&gt;14.31371, INDEX(B:B, ROW()), 0)</f>
        <v>14.66918281618535</v>
      </c>
      <c r="N870" s="1">
        <f>IF(G870&gt;4.493936, INDEX(B:B, ROW()), 0)</f>
        <v>0</v>
      </c>
      <c r="O870" s="1" t="str">
        <f>IF(AND(M870&lt;&gt;0,N870&lt;&gt;0),INDEX(B:B,ROW()),"")</f>
        <v/>
      </c>
    </row>
    <row r="871" spans="1:15" x14ac:dyDescent="0.35">
      <c r="A871" s="2">
        <v>3992</v>
      </c>
      <c r="B871" s="1">
        <v>14.960901430680179</v>
      </c>
      <c r="C871" s="1">
        <v>19</v>
      </c>
      <c r="D871" s="1">
        <v>4.8000000000000016</v>
      </c>
      <c r="E871" s="1">
        <v>6.7499999999999982</v>
      </c>
      <c r="F871" s="1">
        <v>8.6999999999999957</v>
      </c>
      <c r="G871" s="1">
        <v>4.3321925096864762</v>
      </c>
      <c r="H871" s="1">
        <v>174</v>
      </c>
      <c r="I871" s="1"/>
      <c r="J871" s="1">
        <f>IF(B871&gt;11.91472, INDEX(B:B, ROW()), 0)</f>
        <v>14.960901430680179</v>
      </c>
      <c r="K871" s="1">
        <f>IF(G871&gt;3.22, INDEX(B:B, ROW()), 0)</f>
        <v>14.960901430680179</v>
      </c>
      <c r="L871" s="1">
        <f>IF(AND(J871&lt;&gt;0,K871&lt;&gt;0),INDEX(B:B,ROW()),"")</f>
        <v>14.960901430680179</v>
      </c>
      <c r="M871" s="1">
        <f>IF(B871&gt;14.31371, INDEX(B:B, ROW()), 0)</f>
        <v>14.960901430680179</v>
      </c>
      <c r="N871" s="1">
        <f>IF(G871&gt;4.493936, INDEX(B:B, ROW()), 0)</f>
        <v>0</v>
      </c>
      <c r="O871" s="1" t="str">
        <f>IF(AND(M871&lt;&gt;0,N871&lt;&gt;0),INDEX(B:B,ROW()),"")</f>
        <v/>
      </c>
    </row>
    <row r="872" spans="1:15" x14ac:dyDescent="0.35">
      <c r="A872" s="2">
        <v>3993</v>
      </c>
      <c r="B872" s="1">
        <v>15.62664947193247</v>
      </c>
      <c r="C872" s="1">
        <v>19</v>
      </c>
      <c r="D872" s="1">
        <v>4.8000000000000016</v>
      </c>
      <c r="E872" s="1">
        <v>6.7999999999999972</v>
      </c>
      <c r="F872" s="1">
        <v>8.7999999999999936</v>
      </c>
      <c r="G872" s="1">
        <v>4.6900019505993606</v>
      </c>
      <c r="H872" s="1">
        <v>172</v>
      </c>
      <c r="I872" s="1"/>
      <c r="J872" s="1">
        <f>IF(B872&gt;11.91472, INDEX(B:B, ROW()), 0)</f>
        <v>15.62664947193247</v>
      </c>
      <c r="K872" s="1">
        <f>IF(G872&gt;3.22, INDEX(B:B, ROW()), 0)</f>
        <v>15.62664947193247</v>
      </c>
      <c r="L872" s="1">
        <f>IF(AND(J872&lt;&gt;0,K872&lt;&gt;0),INDEX(B:B,ROW()),"")</f>
        <v>15.62664947193247</v>
      </c>
      <c r="M872" s="1">
        <f>IF(B872&gt;14.31371, INDEX(B:B, ROW()), 0)</f>
        <v>15.62664947193247</v>
      </c>
      <c r="N872" s="1">
        <f>IF(G872&gt;4.493936, INDEX(B:B, ROW()), 0)</f>
        <v>15.62664947193247</v>
      </c>
      <c r="O872" s="1">
        <f>IF(AND(M872&lt;&gt;0,N872&lt;&gt;0),INDEX(B:B,ROW()),"")</f>
        <v>15.62664947193247</v>
      </c>
    </row>
    <row r="873" spans="1:15" x14ac:dyDescent="0.35">
      <c r="A873" s="2">
        <v>3994</v>
      </c>
      <c r="B873" s="1">
        <v>15.71849507471955</v>
      </c>
      <c r="C873" s="1">
        <v>19</v>
      </c>
      <c r="D873" s="1">
        <v>4.8000000000000016</v>
      </c>
      <c r="E873" s="1">
        <v>6.8499999999999979</v>
      </c>
      <c r="F873" s="1">
        <v>8.899999999999995</v>
      </c>
      <c r="G873" s="1">
        <v>4.7150968355691392</v>
      </c>
      <c r="H873" s="1">
        <v>168</v>
      </c>
      <c r="I873" s="1"/>
      <c r="J873" s="1">
        <f>IF(B873&gt;11.91472, INDEX(B:B, ROW()), 0)</f>
        <v>15.71849507471955</v>
      </c>
      <c r="K873" s="1">
        <f>IF(G873&gt;3.22, INDEX(B:B, ROW()), 0)</f>
        <v>15.71849507471955</v>
      </c>
      <c r="L873" s="1">
        <f>IF(AND(J873&lt;&gt;0,K873&lt;&gt;0),INDEX(B:B,ROW()),"")</f>
        <v>15.71849507471955</v>
      </c>
      <c r="M873" s="1">
        <f>IF(B873&gt;14.31371, INDEX(B:B, ROW()), 0)</f>
        <v>15.71849507471955</v>
      </c>
      <c r="N873" s="1">
        <f>IF(G873&gt;4.493936, INDEX(B:B, ROW()), 0)</f>
        <v>15.71849507471955</v>
      </c>
      <c r="O873" s="1">
        <f>IF(AND(M873&lt;&gt;0,N873&lt;&gt;0),INDEX(B:B,ROW()),"")</f>
        <v>15.71849507471955</v>
      </c>
    </row>
    <row r="874" spans="1:15" x14ac:dyDescent="0.35">
      <c r="A874" s="2">
        <v>3995</v>
      </c>
      <c r="B874" s="1">
        <v>16.027574461971739</v>
      </c>
      <c r="C874" s="1">
        <v>19</v>
      </c>
      <c r="D874" s="1">
        <v>4.8000000000000016</v>
      </c>
      <c r="E874" s="1">
        <v>6.8999999999999968</v>
      </c>
      <c r="F874" s="1">
        <v>8.9999999999999929</v>
      </c>
      <c r="G874" s="1">
        <v>4.7991803994878941</v>
      </c>
      <c r="H874" s="1">
        <v>168</v>
      </c>
      <c r="I874" s="1"/>
      <c r="J874" s="1">
        <f>IF(B874&gt;11.91472, INDEX(B:B, ROW()), 0)</f>
        <v>16.027574461971739</v>
      </c>
      <c r="K874" s="1">
        <f>IF(G874&gt;3.22, INDEX(B:B, ROW()), 0)</f>
        <v>16.027574461971739</v>
      </c>
      <c r="L874" s="1">
        <f>IF(AND(J874&lt;&gt;0,K874&lt;&gt;0),INDEX(B:B,ROW()),"")</f>
        <v>16.027574461971739</v>
      </c>
      <c r="M874" s="1">
        <f>IF(B874&gt;14.31371, INDEX(B:B, ROW()), 0)</f>
        <v>16.027574461971739</v>
      </c>
      <c r="N874" s="1">
        <f>IF(G874&gt;4.493936, INDEX(B:B, ROW()), 0)</f>
        <v>16.027574461971739</v>
      </c>
      <c r="O874" s="1">
        <f>IF(AND(M874&lt;&gt;0,N874&lt;&gt;0),INDEX(B:B,ROW()),"")</f>
        <v>16.027574461971739</v>
      </c>
    </row>
    <row r="875" spans="1:15" x14ac:dyDescent="0.35">
      <c r="A875" s="2">
        <v>3996</v>
      </c>
      <c r="B875" s="1">
        <v>16.006496565530771</v>
      </c>
      <c r="C875" s="1">
        <v>19</v>
      </c>
      <c r="D875" s="1">
        <v>4.8000000000000016</v>
      </c>
      <c r="E875" s="1">
        <v>6.9499999999999984</v>
      </c>
      <c r="F875" s="1">
        <v>9.0999999999999943</v>
      </c>
      <c r="G875" s="1">
        <v>4.8597056834532886</v>
      </c>
      <c r="H875" s="1">
        <v>164</v>
      </c>
      <c r="I875" s="1"/>
      <c r="J875" s="1">
        <f>IF(B875&gt;11.91472, INDEX(B:B, ROW()), 0)</f>
        <v>16.006496565530771</v>
      </c>
      <c r="K875" s="1">
        <f>IF(G875&gt;3.22, INDEX(B:B, ROW()), 0)</f>
        <v>16.006496565530771</v>
      </c>
      <c r="L875" s="1">
        <f>IF(AND(J875&lt;&gt;0,K875&lt;&gt;0),INDEX(B:B,ROW()),"")</f>
        <v>16.006496565530771</v>
      </c>
      <c r="M875" s="1">
        <f>IF(B875&gt;14.31371, INDEX(B:B, ROW()), 0)</f>
        <v>16.006496565530771</v>
      </c>
      <c r="N875" s="1">
        <f>IF(G875&gt;4.493936, INDEX(B:B, ROW()), 0)</f>
        <v>16.006496565530771</v>
      </c>
      <c r="O875" s="1">
        <f>IF(AND(M875&lt;&gt;0,N875&lt;&gt;0),INDEX(B:B,ROW()),"")</f>
        <v>16.006496565530771</v>
      </c>
    </row>
    <row r="876" spans="1:15" x14ac:dyDescent="0.35">
      <c r="A876" s="2">
        <v>3997</v>
      </c>
      <c r="B876" s="1">
        <v>15.08702489737558</v>
      </c>
      <c r="C876" s="1">
        <v>19</v>
      </c>
      <c r="D876" s="1">
        <v>4.8000000000000016</v>
      </c>
      <c r="E876" s="1">
        <v>6.9999999999999956</v>
      </c>
      <c r="F876" s="1">
        <v>9.1999999999999922</v>
      </c>
      <c r="G876" s="1">
        <v>4.71370587107437</v>
      </c>
      <c r="H876" s="1">
        <v>163</v>
      </c>
      <c r="I876" s="1"/>
      <c r="J876" s="1">
        <f>IF(B876&gt;11.91472, INDEX(B:B, ROW()), 0)</f>
        <v>15.08702489737558</v>
      </c>
      <c r="K876" s="1">
        <f>IF(G876&gt;3.22, INDEX(B:B, ROW()), 0)</f>
        <v>15.08702489737558</v>
      </c>
      <c r="L876" s="1">
        <f>IF(AND(J876&lt;&gt;0,K876&lt;&gt;0),INDEX(B:B,ROW()),"")</f>
        <v>15.08702489737558</v>
      </c>
      <c r="M876" s="1">
        <f>IF(B876&gt;14.31371, INDEX(B:B, ROW()), 0)</f>
        <v>15.08702489737558</v>
      </c>
      <c r="N876" s="1">
        <f>IF(G876&gt;4.493936, INDEX(B:B, ROW()), 0)</f>
        <v>15.08702489737558</v>
      </c>
      <c r="O876" s="1">
        <f>IF(AND(M876&lt;&gt;0,N876&lt;&gt;0),INDEX(B:B,ROW()),"")</f>
        <v>15.08702489737558</v>
      </c>
    </row>
    <row r="877" spans="1:15" x14ac:dyDescent="0.35">
      <c r="A877" s="2">
        <v>3998</v>
      </c>
      <c r="B877" s="1">
        <v>14.881226544818761</v>
      </c>
      <c r="C877" s="1">
        <v>19</v>
      </c>
      <c r="D877" s="1">
        <v>4.8000000000000016</v>
      </c>
      <c r="E877" s="1">
        <v>7.0499999999999972</v>
      </c>
      <c r="F877" s="1">
        <v>9.2999999999999936</v>
      </c>
      <c r="G877" s="1">
        <v>4.7382609702059124</v>
      </c>
      <c r="H877" s="1">
        <v>160</v>
      </c>
      <c r="I877" s="1"/>
      <c r="J877" s="1">
        <f>IF(B877&gt;11.91472, INDEX(B:B, ROW()), 0)</f>
        <v>14.881226544818761</v>
      </c>
      <c r="K877" s="1">
        <f>IF(G877&gt;3.22, INDEX(B:B, ROW()), 0)</f>
        <v>14.881226544818761</v>
      </c>
      <c r="L877" s="1">
        <f>IF(AND(J877&lt;&gt;0,K877&lt;&gt;0),INDEX(B:B,ROW()),"")</f>
        <v>14.881226544818761</v>
      </c>
      <c r="M877" s="1">
        <f>IF(B877&gt;14.31371, INDEX(B:B, ROW()), 0)</f>
        <v>14.881226544818761</v>
      </c>
      <c r="N877" s="1">
        <f>IF(G877&gt;4.493936, INDEX(B:B, ROW()), 0)</f>
        <v>14.881226544818761</v>
      </c>
      <c r="O877" s="1">
        <f>IF(AND(M877&lt;&gt;0,N877&lt;&gt;0),INDEX(B:B,ROW()),"")</f>
        <v>14.881226544818761</v>
      </c>
    </row>
    <row r="878" spans="1:15" x14ac:dyDescent="0.35">
      <c r="A878" s="2">
        <v>4009</v>
      </c>
      <c r="B878" s="1">
        <v>13.605726540345771</v>
      </c>
      <c r="C878" s="1">
        <v>19</v>
      </c>
      <c r="D878" s="1">
        <v>4.9000000000000021</v>
      </c>
      <c r="E878" s="1">
        <v>6.1000000000000014</v>
      </c>
      <c r="F878" s="1">
        <v>7.3000000000000007</v>
      </c>
      <c r="G878" s="1">
        <v>3.4810197593849979</v>
      </c>
      <c r="H878" s="1">
        <v>203</v>
      </c>
      <c r="I878" s="1"/>
      <c r="J878" s="1">
        <f>IF(B878&gt;11.91472, INDEX(B:B, ROW()), 0)</f>
        <v>13.605726540345771</v>
      </c>
      <c r="K878" s="1">
        <f>IF(G878&gt;3.22, INDEX(B:B, ROW()), 0)</f>
        <v>13.605726540345771</v>
      </c>
      <c r="L878" s="1">
        <f>IF(AND(J878&lt;&gt;0,K878&lt;&gt;0),INDEX(B:B,ROW()),"")</f>
        <v>13.605726540345771</v>
      </c>
      <c r="M878" s="1">
        <f>IF(B878&gt;14.31371, INDEX(B:B, ROW()), 0)</f>
        <v>0</v>
      </c>
      <c r="N878" s="1">
        <f>IF(G878&gt;4.493936, INDEX(B:B, ROW()), 0)</f>
        <v>0</v>
      </c>
      <c r="O878" s="1" t="str">
        <f>IF(AND(M878&lt;&gt;0,N878&lt;&gt;0),INDEX(B:B,ROW()),"")</f>
        <v/>
      </c>
    </row>
    <row r="879" spans="1:15" x14ac:dyDescent="0.35">
      <c r="A879" s="2">
        <v>4010</v>
      </c>
      <c r="B879" s="1">
        <v>14.654433321695709</v>
      </c>
      <c r="C879" s="1">
        <v>19</v>
      </c>
      <c r="D879" s="1">
        <v>4.9000000000000021</v>
      </c>
      <c r="E879" s="1">
        <v>6.1500000000000012</v>
      </c>
      <c r="F879" s="1">
        <v>7.4</v>
      </c>
      <c r="G879" s="1">
        <v>3.6475704489212748</v>
      </c>
      <c r="H879" s="1">
        <v>202</v>
      </c>
      <c r="I879" s="1"/>
      <c r="J879" s="1">
        <f>IF(B879&gt;11.91472, INDEX(B:B, ROW()), 0)</f>
        <v>14.654433321695709</v>
      </c>
      <c r="K879" s="1">
        <f>IF(G879&gt;3.22, INDEX(B:B, ROW()), 0)</f>
        <v>14.654433321695709</v>
      </c>
      <c r="L879" s="1">
        <f>IF(AND(J879&lt;&gt;0,K879&lt;&gt;0),INDEX(B:B,ROW()),"")</f>
        <v>14.654433321695709</v>
      </c>
      <c r="M879" s="1">
        <f>IF(B879&gt;14.31371, INDEX(B:B, ROW()), 0)</f>
        <v>14.654433321695709</v>
      </c>
      <c r="N879" s="1">
        <f>IF(G879&gt;4.493936, INDEX(B:B, ROW()), 0)</f>
        <v>0</v>
      </c>
      <c r="O879" s="1" t="str">
        <f>IF(AND(M879&lt;&gt;0,N879&lt;&gt;0),INDEX(B:B,ROW()),"")</f>
        <v/>
      </c>
    </row>
    <row r="880" spans="1:15" x14ac:dyDescent="0.35">
      <c r="A880" s="2">
        <v>4011</v>
      </c>
      <c r="B880" s="1">
        <v>14.507315695809369</v>
      </c>
      <c r="C880" s="1">
        <v>19</v>
      </c>
      <c r="D880" s="1">
        <v>4.9000000000000021</v>
      </c>
      <c r="E880" s="1">
        <v>6.2000000000000011</v>
      </c>
      <c r="F880" s="1">
        <v>7.5</v>
      </c>
      <c r="G880" s="1">
        <v>3.6663710785475132</v>
      </c>
      <c r="H880" s="1">
        <v>197</v>
      </c>
      <c r="I880" s="1"/>
      <c r="J880" s="1">
        <f>IF(B880&gt;11.91472, INDEX(B:B, ROW()), 0)</f>
        <v>14.507315695809369</v>
      </c>
      <c r="K880" s="1">
        <f>IF(G880&gt;3.22, INDEX(B:B, ROW()), 0)</f>
        <v>14.507315695809369</v>
      </c>
      <c r="L880" s="1">
        <f>IF(AND(J880&lt;&gt;0,K880&lt;&gt;0),INDEX(B:B,ROW()),"")</f>
        <v>14.507315695809369</v>
      </c>
      <c r="M880" s="1">
        <f>IF(B880&gt;14.31371, INDEX(B:B, ROW()), 0)</f>
        <v>14.507315695809369</v>
      </c>
      <c r="N880" s="1">
        <f>IF(G880&gt;4.493936, INDEX(B:B, ROW()), 0)</f>
        <v>0</v>
      </c>
      <c r="O880" s="1" t="str">
        <f>IF(AND(M880&lt;&gt;0,N880&lt;&gt;0),INDEX(B:B,ROW()),"")</f>
        <v/>
      </c>
    </row>
    <row r="881" spans="1:15" x14ac:dyDescent="0.35">
      <c r="A881" s="2">
        <v>4012</v>
      </c>
      <c r="B881" s="1">
        <v>14.213864474619569</v>
      </c>
      <c r="C881" s="1">
        <v>19</v>
      </c>
      <c r="D881" s="1">
        <v>4.9000000000000021</v>
      </c>
      <c r="E881" s="1">
        <v>6.2500000000000009</v>
      </c>
      <c r="F881" s="1">
        <v>7.6</v>
      </c>
      <c r="G881" s="1">
        <v>3.659557792007059</v>
      </c>
      <c r="H881" s="1">
        <v>195</v>
      </c>
      <c r="I881" s="1"/>
      <c r="J881" s="1">
        <f>IF(B881&gt;11.91472, INDEX(B:B, ROW()), 0)</f>
        <v>14.213864474619569</v>
      </c>
      <c r="K881" s="1">
        <f>IF(G881&gt;3.22, INDEX(B:B, ROW()), 0)</f>
        <v>14.213864474619569</v>
      </c>
      <c r="L881" s="1">
        <f>IF(AND(J881&lt;&gt;0,K881&lt;&gt;0),INDEX(B:B,ROW()),"")</f>
        <v>14.213864474619569</v>
      </c>
      <c r="M881" s="1">
        <f>IF(B881&gt;14.31371, INDEX(B:B, ROW()), 0)</f>
        <v>0</v>
      </c>
      <c r="N881" s="1">
        <f>IF(G881&gt;4.493936, INDEX(B:B, ROW()), 0)</f>
        <v>0</v>
      </c>
      <c r="O881" s="1" t="str">
        <f>IF(AND(M881&lt;&gt;0,N881&lt;&gt;0),INDEX(B:B,ROW()),"")</f>
        <v/>
      </c>
    </row>
    <row r="882" spans="1:15" x14ac:dyDescent="0.35">
      <c r="A882" s="2">
        <v>4013</v>
      </c>
      <c r="B882" s="1">
        <v>12.25514634840671</v>
      </c>
      <c r="C882" s="1">
        <v>19</v>
      </c>
      <c r="D882" s="1">
        <v>4.9000000000000021</v>
      </c>
      <c r="E882" s="1">
        <v>6.3000000000000007</v>
      </c>
      <c r="F882" s="1">
        <v>7.6999999999999993</v>
      </c>
      <c r="G882" s="1">
        <v>3.4591254720824418</v>
      </c>
      <c r="H882" s="1">
        <v>189</v>
      </c>
      <c r="I882" s="1"/>
      <c r="J882" s="1">
        <f>IF(B882&gt;11.91472, INDEX(B:B, ROW()), 0)</f>
        <v>12.25514634840671</v>
      </c>
      <c r="K882" s="1">
        <f>IF(G882&gt;3.22, INDEX(B:B, ROW()), 0)</f>
        <v>12.25514634840671</v>
      </c>
      <c r="L882" s="1">
        <f>IF(AND(J882&lt;&gt;0,K882&lt;&gt;0),INDEX(B:B,ROW()),"")</f>
        <v>12.25514634840671</v>
      </c>
      <c r="M882" s="1">
        <f>IF(B882&gt;14.31371, INDEX(B:B, ROW()), 0)</f>
        <v>0</v>
      </c>
      <c r="N882" s="1">
        <f>IF(G882&gt;4.493936, INDEX(B:B, ROW()), 0)</f>
        <v>0</v>
      </c>
      <c r="O882" s="1" t="str">
        <f>IF(AND(M882&lt;&gt;0,N882&lt;&gt;0),INDEX(B:B,ROW()),"")</f>
        <v/>
      </c>
    </row>
    <row r="883" spans="1:15" x14ac:dyDescent="0.35">
      <c r="A883" s="2">
        <v>4014</v>
      </c>
      <c r="B883" s="1">
        <v>12.90229274045349</v>
      </c>
      <c r="C883" s="1">
        <v>19</v>
      </c>
      <c r="D883" s="1">
        <v>4.9000000000000021</v>
      </c>
      <c r="E883" s="1">
        <v>6.3500000000000014</v>
      </c>
      <c r="F883" s="1">
        <v>7.7999999999999989</v>
      </c>
      <c r="G883" s="1">
        <v>3.6579245152724069</v>
      </c>
      <c r="H883" s="1">
        <v>185</v>
      </c>
      <c r="I883" s="1"/>
      <c r="J883" s="1">
        <f>IF(B883&gt;11.91472, INDEX(B:B, ROW()), 0)</f>
        <v>12.90229274045349</v>
      </c>
      <c r="K883" s="1">
        <f>IF(G883&gt;3.22, INDEX(B:B, ROW()), 0)</f>
        <v>12.90229274045349</v>
      </c>
      <c r="L883" s="1">
        <f>IF(AND(J883&lt;&gt;0,K883&lt;&gt;0),INDEX(B:B,ROW()),"")</f>
        <v>12.90229274045349</v>
      </c>
      <c r="M883" s="1">
        <f>IF(B883&gt;14.31371, INDEX(B:B, ROW()), 0)</f>
        <v>0</v>
      </c>
      <c r="N883" s="1">
        <f>IF(G883&gt;4.493936, INDEX(B:B, ROW()), 0)</f>
        <v>0</v>
      </c>
      <c r="O883" s="1" t="str">
        <f>IF(AND(M883&lt;&gt;0,N883&lt;&gt;0),INDEX(B:B,ROW()),"")</f>
        <v/>
      </c>
    </row>
    <row r="884" spans="1:15" x14ac:dyDescent="0.35">
      <c r="A884" s="2">
        <v>4015</v>
      </c>
      <c r="B884" s="1">
        <v>12.96862767601537</v>
      </c>
      <c r="C884" s="1">
        <v>19</v>
      </c>
      <c r="D884" s="1">
        <v>4.9000000000000021</v>
      </c>
      <c r="E884" s="1">
        <v>6.4</v>
      </c>
      <c r="F884" s="1">
        <v>7.8999999999999986</v>
      </c>
      <c r="G884" s="1">
        <v>3.6923145537421682</v>
      </c>
      <c r="H884" s="1">
        <v>181</v>
      </c>
      <c r="I884" s="1"/>
      <c r="J884" s="1">
        <f>IF(B884&gt;11.91472, INDEX(B:B, ROW()), 0)</f>
        <v>12.96862767601537</v>
      </c>
      <c r="K884" s="1">
        <f>IF(G884&gt;3.22, INDEX(B:B, ROW()), 0)</f>
        <v>12.96862767601537</v>
      </c>
      <c r="L884" s="1">
        <f>IF(AND(J884&lt;&gt;0,K884&lt;&gt;0),INDEX(B:B,ROW()),"")</f>
        <v>12.96862767601537</v>
      </c>
      <c r="M884" s="1">
        <f>IF(B884&gt;14.31371, INDEX(B:B, ROW()), 0)</f>
        <v>0</v>
      </c>
      <c r="N884" s="1">
        <f>IF(G884&gt;4.493936, INDEX(B:B, ROW()), 0)</f>
        <v>0</v>
      </c>
      <c r="O884" s="1" t="str">
        <f>IF(AND(M884&lt;&gt;0,N884&lt;&gt;0),INDEX(B:B,ROW()),"")</f>
        <v/>
      </c>
    </row>
    <row r="885" spans="1:15" x14ac:dyDescent="0.35">
      <c r="A885" s="2">
        <v>4016</v>
      </c>
      <c r="B885" s="1">
        <v>13.385557012882961</v>
      </c>
      <c r="C885" s="1">
        <v>19</v>
      </c>
      <c r="D885" s="1">
        <v>4.9000000000000021</v>
      </c>
      <c r="E885" s="1">
        <v>6.45</v>
      </c>
      <c r="F885" s="1">
        <v>7.9999999999999982</v>
      </c>
      <c r="G885" s="1">
        <v>3.840181301234503</v>
      </c>
      <c r="H885" s="1">
        <v>179</v>
      </c>
      <c r="I885" s="1"/>
      <c r="J885" s="1">
        <f>IF(B885&gt;11.91472, INDEX(B:B, ROW()), 0)</f>
        <v>13.385557012882961</v>
      </c>
      <c r="K885" s="1">
        <f>IF(G885&gt;3.22, INDEX(B:B, ROW()), 0)</f>
        <v>13.385557012882961</v>
      </c>
      <c r="L885" s="1">
        <f>IF(AND(J885&lt;&gt;0,K885&lt;&gt;0),INDEX(B:B,ROW()),"")</f>
        <v>13.385557012882961</v>
      </c>
      <c r="M885" s="1">
        <f>IF(B885&gt;14.31371, INDEX(B:B, ROW()), 0)</f>
        <v>0</v>
      </c>
      <c r="N885" s="1">
        <f>IF(G885&gt;4.493936, INDEX(B:B, ROW()), 0)</f>
        <v>0</v>
      </c>
      <c r="O885" s="1" t="str">
        <f>IF(AND(M885&lt;&gt;0,N885&lt;&gt;0),INDEX(B:B,ROW()),"")</f>
        <v/>
      </c>
    </row>
    <row r="886" spans="1:15" x14ac:dyDescent="0.35">
      <c r="A886" s="2">
        <v>4017</v>
      </c>
      <c r="B886" s="1">
        <v>13.42301265059972</v>
      </c>
      <c r="C886" s="1">
        <v>19</v>
      </c>
      <c r="D886" s="1">
        <v>4.9000000000000021</v>
      </c>
      <c r="E886" s="1">
        <v>6.5</v>
      </c>
      <c r="F886" s="1">
        <v>8.0999999999999979</v>
      </c>
      <c r="G886" s="1">
        <v>3.8694032372691529</v>
      </c>
      <c r="H886" s="1">
        <v>176</v>
      </c>
      <c r="I886" s="1"/>
      <c r="J886" s="1">
        <f>IF(B886&gt;11.91472, INDEX(B:B, ROW()), 0)</f>
        <v>13.42301265059972</v>
      </c>
      <c r="K886" s="1">
        <f>IF(G886&gt;3.22, INDEX(B:B, ROW()), 0)</f>
        <v>13.42301265059972</v>
      </c>
      <c r="L886" s="1">
        <f>IF(AND(J886&lt;&gt;0,K886&lt;&gt;0),INDEX(B:B,ROW()),"")</f>
        <v>13.42301265059972</v>
      </c>
      <c r="M886" s="1">
        <f>IF(B886&gt;14.31371, INDEX(B:B, ROW()), 0)</f>
        <v>0</v>
      </c>
      <c r="N886" s="1">
        <f>IF(G886&gt;4.493936, INDEX(B:B, ROW()), 0)</f>
        <v>0</v>
      </c>
      <c r="O886" s="1" t="str">
        <f>IF(AND(M886&lt;&gt;0,N886&lt;&gt;0),INDEX(B:B,ROW()),"")</f>
        <v/>
      </c>
    </row>
    <row r="887" spans="1:15" x14ac:dyDescent="0.35">
      <c r="A887" s="2">
        <v>4018</v>
      </c>
      <c r="B887" s="1">
        <v>14.003193641076139</v>
      </c>
      <c r="C887" s="1">
        <v>19</v>
      </c>
      <c r="D887" s="1">
        <v>4.9000000000000021</v>
      </c>
      <c r="E887" s="1">
        <v>6.55</v>
      </c>
      <c r="F887" s="1">
        <v>8.1999999999999975</v>
      </c>
      <c r="G887" s="1">
        <v>4.2053260376226609</v>
      </c>
      <c r="H887" s="1">
        <v>173</v>
      </c>
      <c r="I887" s="1"/>
      <c r="J887" s="1">
        <f>IF(B887&gt;11.91472, INDEX(B:B, ROW()), 0)</f>
        <v>14.003193641076139</v>
      </c>
      <c r="K887" s="1">
        <f>IF(G887&gt;3.22, INDEX(B:B, ROW()), 0)</f>
        <v>14.003193641076139</v>
      </c>
      <c r="L887" s="1">
        <f>IF(AND(J887&lt;&gt;0,K887&lt;&gt;0),INDEX(B:B,ROW()),"")</f>
        <v>14.003193641076139</v>
      </c>
      <c r="M887" s="1">
        <f>IF(B887&gt;14.31371, INDEX(B:B, ROW()), 0)</f>
        <v>0</v>
      </c>
      <c r="N887" s="1">
        <f>IF(G887&gt;4.493936, INDEX(B:B, ROW()), 0)</f>
        <v>0</v>
      </c>
      <c r="O887" s="1" t="str">
        <f>IF(AND(M887&lt;&gt;0,N887&lt;&gt;0),INDEX(B:B,ROW()),"")</f>
        <v/>
      </c>
    </row>
    <row r="888" spans="1:15" x14ac:dyDescent="0.35">
      <c r="A888" s="2">
        <v>4019</v>
      </c>
      <c r="B888" s="1">
        <v>14.064238691850131</v>
      </c>
      <c r="C888" s="1">
        <v>19</v>
      </c>
      <c r="D888" s="1">
        <v>4.9000000000000021</v>
      </c>
      <c r="E888" s="1">
        <v>6.6</v>
      </c>
      <c r="F888" s="1">
        <v>8.2999999999999972</v>
      </c>
      <c r="G888" s="1">
        <v>4.243049940215025</v>
      </c>
      <c r="H888" s="1">
        <v>171</v>
      </c>
      <c r="I888" s="1"/>
      <c r="J888" s="1">
        <f>IF(B888&gt;11.91472, INDEX(B:B, ROW()), 0)</f>
        <v>14.064238691850131</v>
      </c>
      <c r="K888" s="1">
        <f>IF(G888&gt;3.22, INDEX(B:B, ROW()), 0)</f>
        <v>14.064238691850131</v>
      </c>
      <c r="L888" s="1">
        <f>IF(AND(J888&lt;&gt;0,K888&lt;&gt;0),INDEX(B:B,ROW()),"")</f>
        <v>14.064238691850131</v>
      </c>
      <c r="M888" s="1">
        <f>IF(B888&gt;14.31371, INDEX(B:B, ROW()), 0)</f>
        <v>0</v>
      </c>
      <c r="N888" s="1">
        <f>IF(G888&gt;4.493936, INDEX(B:B, ROW()), 0)</f>
        <v>0</v>
      </c>
      <c r="O888" s="1" t="str">
        <f>IF(AND(M888&lt;&gt;0,N888&lt;&gt;0),INDEX(B:B,ROW()),"")</f>
        <v/>
      </c>
    </row>
    <row r="889" spans="1:15" x14ac:dyDescent="0.35">
      <c r="A889" s="2">
        <v>4020</v>
      </c>
      <c r="B889" s="1">
        <v>13.316036017757369</v>
      </c>
      <c r="C889" s="1">
        <v>19</v>
      </c>
      <c r="D889" s="1">
        <v>4.9000000000000021</v>
      </c>
      <c r="E889" s="1">
        <v>6.6499999999999986</v>
      </c>
      <c r="F889" s="1">
        <v>8.3999999999999968</v>
      </c>
      <c r="G889" s="1">
        <v>4.1263426337655646</v>
      </c>
      <c r="H889" s="1">
        <v>166</v>
      </c>
      <c r="I889" s="1"/>
      <c r="J889" s="1">
        <f>IF(B889&gt;11.91472, INDEX(B:B, ROW()), 0)</f>
        <v>13.316036017757369</v>
      </c>
      <c r="K889" s="1">
        <f>IF(G889&gt;3.22, INDEX(B:B, ROW()), 0)</f>
        <v>13.316036017757369</v>
      </c>
      <c r="L889" s="1">
        <f>IF(AND(J889&lt;&gt;0,K889&lt;&gt;0),INDEX(B:B,ROW()),"")</f>
        <v>13.316036017757369</v>
      </c>
      <c r="M889" s="1">
        <f>IF(B889&gt;14.31371, INDEX(B:B, ROW()), 0)</f>
        <v>0</v>
      </c>
      <c r="N889" s="1">
        <f>IF(G889&gt;4.493936, INDEX(B:B, ROW()), 0)</f>
        <v>0</v>
      </c>
      <c r="O889" s="1" t="str">
        <f>IF(AND(M889&lt;&gt;0,N889&lt;&gt;0),INDEX(B:B,ROW()),"")</f>
        <v/>
      </c>
    </row>
    <row r="890" spans="1:15" x14ac:dyDescent="0.35">
      <c r="A890" s="2">
        <v>4021</v>
      </c>
      <c r="B890" s="1">
        <v>14.37651139709223</v>
      </c>
      <c r="C890" s="1">
        <v>19</v>
      </c>
      <c r="D890" s="1">
        <v>4.9000000000000021</v>
      </c>
      <c r="E890" s="1">
        <v>6.6999999999999993</v>
      </c>
      <c r="F890" s="1">
        <v>8.4999999999999964</v>
      </c>
      <c r="G890" s="1">
        <v>4.3387937380023294</v>
      </c>
      <c r="H890" s="1">
        <v>165</v>
      </c>
      <c r="I890" s="1"/>
      <c r="J890" s="1">
        <f>IF(B890&gt;11.91472, INDEX(B:B, ROW()), 0)</f>
        <v>14.37651139709223</v>
      </c>
      <c r="K890" s="1">
        <f>IF(G890&gt;3.22, INDEX(B:B, ROW()), 0)</f>
        <v>14.37651139709223</v>
      </c>
      <c r="L890" s="1">
        <f>IF(AND(J890&lt;&gt;0,K890&lt;&gt;0),INDEX(B:B,ROW()),"")</f>
        <v>14.37651139709223</v>
      </c>
      <c r="M890" s="1">
        <f>IF(B890&gt;14.31371, INDEX(B:B, ROW()), 0)</f>
        <v>14.37651139709223</v>
      </c>
      <c r="N890" s="1">
        <f>IF(G890&gt;4.493936, INDEX(B:B, ROW()), 0)</f>
        <v>0</v>
      </c>
      <c r="O890" s="1" t="str">
        <f>IF(AND(M890&lt;&gt;0,N890&lt;&gt;0),INDEX(B:B,ROW()),"")</f>
        <v/>
      </c>
    </row>
    <row r="891" spans="1:15" x14ac:dyDescent="0.35">
      <c r="A891" s="2">
        <v>4022</v>
      </c>
      <c r="B891" s="1">
        <v>14.55719928053386</v>
      </c>
      <c r="C891" s="1">
        <v>19</v>
      </c>
      <c r="D891" s="1">
        <v>4.9000000000000021</v>
      </c>
      <c r="E891" s="1">
        <v>6.7499999999999991</v>
      </c>
      <c r="F891" s="1">
        <v>8.5999999999999961</v>
      </c>
      <c r="G891" s="1">
        <v>4.3918133135992674</v>
      </c>
      <c r="H891" s="1">
        <v>162</v>
      </c>
      <c r="I891" s="1"/>
      <c r="J891" s="1">
        <f>IF(B891&gt;11.91472, INDEX(B:B, ROW()), 0)</f>
        <v>14.55719928053386</v>
      </c>
      <c r="K891" s="1">
        <f>IF(G891&gt;3.22, INDEX(B:B, ROW()), 0)</f>
        <v>14.55719928053386</v>
      </c>
      <c r="L891" s="1">
        <f>IF(AND(J891&lt;&gt;0,K891&lt;&gt;0),INDEX(B:B,ROW()),"")</f>
        <v>14.55719928053386</v>
      </c>
      <c r="M891" s="1">
        <f>IF(B891&gt;14.31371, INDEX(B:B, ROW()), 0)</f>
        <v>14.55719928053386</v>
      </c>
      <c r="N891" s="1">
        <f>IF(G891&gt;4.493936, INDEX(B:B, ROW()), 0)</f>
        <v>0</v>
      </c>
      <c r="O891" s="1" t="str">
        <f>IF(AND(M891&lt;&gt;0,N891&lt;&gt;0),INDEX(B:B,ROW()),"")</f>
        <v/>
      </c>
    </row>
    <row r="892" spans="1:15" x14ac:dyDescent="0.35">
      <c r="A892" s="2">
        <v>4023</v>
      </c>
      <c r="B892" s="1">
        <v>15.22294732178616</v>
      </c>
      <c r="C892" s="1">
        <v>19</v>
      </c>
      <c r="D892" s="1">
        <v>4.9000000000000021</v>
      </c>
      <c r="E892" s="1">
        <v>6.7999999999999989</v>
      </c>
      <c r="F892" s="1">
        <v>8.6999999999999957</v>
      </c>
      <c r="G892" s="1">
        <v>4.7829596822443774</v>
      </c>
      <c r="H892" s="1">
        <v>160</v>
      </c>
      <c r="I892" s="1"/>
      <c r="J892" s="1">
        <f>IF(B892&gt;11.91472, INDEX(B:B, ROW()), 0)</f>
        <v>15.22294732178616</v>
      </c>
      <c r="K892" s="1">
        <f>IF(G892&gt;3.22, INDEX(B:B, ROW()), 0)</f>
        <v>15.22294732178616</v>
      </c>
      <c r="L892" s="1">
        <f>IF(AND(J892&lt;&gt;0,K892&lt;&gt;0),INDEX(B:B,ROW()),"")</f>
        <v>15.22294732178616</v>
      </c>
      <c r="M892" s="1">
        <f>IF(B892&gt;14.31371, INDEX(B:B, ROW()), 0)</f>
        <v>15.22294732178616</v>
      </c>
      <c r="N892" s="1">
        <f>IF(G892&gt;4.493936, INDEX(B:B, ROW()), 0)</f>
        <v>15.22294732178616</v>
      </c>
      <c r="O892" s="1">
        <f>IF(AND(M892&lt;&gt;0,N892&lt;&gt;0),INDEX(B:B,ROW()),"")</f>
        <v>15.22294732178616</v>
      </c>
    </row>
    <row r="893" spans="1:15" x14ac:dyDescent="0.35">
      <c r="A893" s="2">
        <v>4024</v>
      </c>
      <c r="B893" s="1">
        <v>15.298553911317651</v>
      </c>
      <c r="C893" s="1">
        <v>19</v>
      </c>
      <c r="D893" s="1">
        <v>4.9000000000000021</v>
      </c>
      <c r="E893" s="1">
        <v>6.8499999999999988</v>
      </c>
      <c r="F893" s="1">
        <v>8.7999999999999954</v>
      </c>
      <c r="G893" s="1">
        <v>4.8206123963383387</v>
      </c>
      <c r="H893" s="1">
        <v>158</v>
      </c>
      <c r="I893" s="1"/>
      <c r="J893" s="1">
        <f>IF(B893&gt;11.91472, INDEX(B:B, ROW()), 0)</f>
        <v>15.298553911317651</v>
      </c>
      <c r="K893" s="1">
        <f>IF(G893&gt;3.22, INDEX(B:B, ROW()), 0)</f>
        <v>15.298553911317651</v>
      </c>
      <c r="L893" s="1">
        <f>IF(AND(J893&lt;&gt;0,K893&lt;&gt;0),INDEX(B:B,ROW()),"")</f>
        <v>15.298553911317651</v>
      </c>
      <c r="M893" s="1">
        <f>IF(B893&gt;14.31371, INDEX(B:B, ROW()), 0)</f>
        <v>15.298553911317651</v>
      </c>
      <c r="N893" s="1">
        <f>IF(G893&gt;4.493936, INDEX(B:B, ROW()), 0)</f>
        <v>15.298553911317651</v>
      </c>
      <c r="O893" s="1">
        <f>IF(AND(M893&lt;&gt;0,N893&lt;&gt;0),INDEX(B:B,ROW()),"")</f>
        <v>15.298553911317651</v>
      </c>
    </row>
    <row r="894" spans="1:15" x14ac:dyDescent="0.35">
      <c r="A894" s="2">
        <v>4025</v>
      </c>
      <c r="B894" s="1">
        <v>15.631197473457201</v>
      </c>
      <c r="C894" s="1">
        <v>19</v>
      </c>
      <c r="D894" s="1">
        <v>4.9000000000000021</v>
      </c>
      <c r="E894" s="1">
        <v>6.8999999999999986</v>
      </c>
      <c r="F894" s="1">
        <v>8.899999999999995</v>
      </c>
      <c r="G894" s="1">
        <v>4.9040901772341812</v>
      </c>
      <c r="H894" s="1">
        <v>156</v>
      </c>
      <c r="I894" s="1"/>
      <c r="J894" s="1">
        <f>IF(B894&gt;11.91472, INDEX(B:B, ROW()), 0)</f>
        <v>15.631197473457201</v>
      </c>
      <c r="K894" s="1">
        <f>IF(G894&gt;3.22, INDEX(B:B, ROW()), 0)</f>
        <v>15.631197473457201</v>
      </c>
      <c r="L894" s="1">
        <f>IF(AND(J894&lt;&gt;0,K894&lt;&gt;0),INDEX(B:B,ROW()),"")</f>
        <v>15.631197473457201</v>
      </c>
      <c r="M894" s="1">
        <f>IF(B894&gt;14.31371, INDEX(B:B, ROW()), 0)</f>
        <v>15.631197473457201</v>
      </c>
      <c r="N894" s="1">
        <f>IF(G894&gt;4.493936, INDEX(B:B, ROW()), 0)</f>
        <v>15.631197473457201</v>
      </c>
      <c r="O894" s="1">
        <f>IF(AND(M894&lt;&gt;0,N894&lt;&gt;0),INDEX(B:B,ROW()),"")</f>
        <v>15.631197473457201</v>
      </c>
    </row>
    <row r="895" spans="1:15" x14ac:dyDescent="0.35">
      <c r="A895" s="2">
        <v>4026</v>
      </c>
      <c r="B895" s="1">
        <v>15.92787517739453</v>
      </c>
      <c r="C895" s="1">
        <v>19</v>
      </c>
      <c r="D895" s="1">
        <v>4.9000000000000021</v>
      </c>
      <c r="E895" s="1">
        <v>6.9499999999999984</v>
      </c>
      <c r="F895" s="1">
        <v>8.9999999999999947</v>
      </c>
      <c r="G895" s="1">
        <v>5.0456265400740667</v>
      </c>
      <c r="H895" s="1">
        <v>154</v>
      </c>
      <c r="I895" s="1"/>
      <c r="J895" s="1">
        <f>IF(B895&gt;11.91472, INDEX(B:B, ROW()), 0)</f>
        <v>15.92787517739453</v>
      </c>
      <c r="K895" s="1">
        <f>IF(G895&gt;3.22, INDEX(B:B, ROW()), 0)</f>
        <v>15.92787517739453</v>
      </c>
      <c r="L895" s="1">
        <f>IF(AND(J895&lt;&gt;0,K895&lt;&gt;0),INDEX(B:B,ROW()),"")</f>
        <v>15.92787517739453</v>
      </c>
      <c r="M895" s="1">
        <f>IF(B895&gt;14.31371, INDEX(B:B, ROW()), 0)</f>
        <v>15.92787517739453</v>
      </c>
      <c r="N895" s="1">
        <f>IF(G895&gt;4.493936, INDEX(B:B, ROW()), 0)</f>
        <v>15.92787517739453</v>
      </c>
      <c r="O895" s="1">
        <f>IF(AND(M895&lt;&gt;0,N895&lt;&gt;0),INDEX(B:B,ROW()),"")</f>
        <v>15.92787517739453</v>
      </c>
    </row>
    <row r="896" spans="1:15" x14ac:dyDescent="0.35">
      <c r="A896" s="2">
        <v>4027</v>
      </c>
      <c r="B896" s="1">
        <v>14.70474952709035</v>
      </c>
      <c r="C896" s="1">
        <v>19</v>
      </c>
      <c r="D896" s="1">
        <v>4.9000000000000021</v>
      </c>
      <c r="E896" s="1">
        <v>6.9999999999999982</v>
      </c>
      <c r="F896" s="1">
        <v>9.0999999999999943</v>
      </c>
      <c r="G896" s="1">
        <v>4.8190569750827423</v>
      </c>
      <c r="H896" s="1">
        <v>151</v>
      </c>
      <c r="I896" s="1"/>
      <c r="J896" s="1">
        <f>IF(B896&gt;11.91472, INDEX(B:B, ROW()), 0)</f>
        <v>14.70474952709035</v>
      </c>
      <c r="K896" s="1">
        <f>IF(G896&gt;3.22, INDEX(B:B, ROW()), 0)</f>
        <v>14.70474952709035</v>
      </c>
      <c r="L896" s="1">
        <f>IF(AND(J896&lt;&gt;0,K896&lt;&gt;0),INDEX(B:B,ROW()),"")</f>
        <v>14.70474952709035</v>
      </c>
      <c r="M896" s="1">
        <f>IF(B896&gt;14.31371, INDEX(B:B, ROW()), 0)</f>
        <v>14.70474952709035</v>
      </c>
      <c r="N896" s="1">
        <f>IF(G896&gt;4.493936, INDEX(B:B, ROW()), 0)</f>
        <v>14.70474952709035</v>
      </c>
      <c r="O896" s="1">
        <f>IF(AND(M896&lt;&gt;0,N896&lt;&gt;0),INDEX(B:B,ROW()),"")</f>
        <v>14.70474952709035</v>
      </c>
    </row>
    <row r="897" spans="1:15" x14ac:dyDescent="0.35">
      <c r="A897" s="2">
        <v>4028</v>
      </c>
      <c r="B897" s="1">
        <v>15.08548876377688</v>
      </c>
      <c r="C897" s="1">
        <v>19</v>
      </c>
      <c r="D897" s="1">
        <v>4.9000000000000021</v>
      </c>
      <c r="E897" s="1">
        <v>7.049999999999998</v>
      </c>
      <c r="F897" s="1">
        <v>9.199999999999994</v>
      </c>
      <c r="G897" s="1">
        <v>4.979127079386565</v>
      </c>
      <c r="H897" s="1">
        <v>150</v>
      </c>
      <c r="I897" s="1"/>
      <c r="J897" s="1">
        <f>IF(B897&gt;11.91472, INDEX(B:B, ROW()), 0)</f>
        <v>15.08548876377688</v>
      </c>
      <c r="K897" s="1">
        <f>IF(G897&gt;3.22, INDEX(B:B, ROW()), 0)</f>
        <v>15.08548876377688</v>
      </c>
      <c r="L897" s="1">
        <f>IF(AND(J897&lt;&gt;0,K897&lt;&gt;0),INDEX(B:B,ROW()),"")</f>
        <v>15.08548876377688</v>
      </c>
      <c r="M897" s="1">
        <f>IF(B897&gt;14.31371, INDEX(B:B, ROW()), 0)</f>
        <v>15.08548876377688</v>
      </c>
      <c r="N897" s="1">
        <f>IF(G897&gt;4.493936, INDEX(B:B, ROW()), 0)</f>
        <v>15.08548876377688</v>
      </c>
      <c r="O897" s="1">
        <f>IF(AND(M897&lt;&gt;0,N897&lt;&gt;0),INDEX(B:B,ROW()),"")</f>
        <v>15.08548876377688</v>
      </c>
    </row>
    <row r="898" spans="1:15" x14ac:dyDescent="0.35">
      <c r="A898" s="2">
        <v>4029</v>
      </c>
      <c r="B898" s="1">
        <v>12.119451810450959</v>
      </c>
      <c r="C898" s="1">
        <v>19</v>
      </c>
      <c r="D898" s="1">
        <v>4.9000000000000021</v>
      </c>
      <c r="E898" s="1">
        <v>7.0999999999999979</v>
      </c>
      <c r="F898" s="1">
        <v>9.2999999999999936</v>
      </c>
      <c r="G898" s="1">
        <v>4.36633816119868</v>
      </c>
      <c r="H898" s="1">
        <v>144</v>
      </c>
      <c r="I898" s="1"/>
      <c r="J898" s="1">
        <f>IF(B898&gt;11.91472, INDEX(B:B, ROW()), 0)</f>
        <v>12.119451810450959</v>
      </c>
      <c r="K898" s="1">
        <f>IF(G898&gt;3.22, INDEX(B:B, ROW()), 0)</f>
        <v>12.119451810450959</v>
      </c>
      <c r="L898" s="1">
        <f>IF(AND(J898&lt;&gt;0,K898&lt;&gt;0),INDEX(B:B,ROW()),"")</f>
        <v>12.119451810450959</v>
      </c>
      <c r="M898" s="1">
        <f>IF(B898&gt;14.31371, INDEX(B:B, ROW()), 0)</f>
        <v>0</v>
      </c>
      <c r="N898" s="1">
        <f>IF(G898&gt;4.493936, INDEX(B:B, ROW()), 0)</f>
        <v>0</v>
      </c>
      <c r="O898" s="1" t="str">
        <f>IF(AND(M898&lt;&gt;0,N898&lt;&gt;0),INDEX(B:B,ROW()),"")</f>
        <v/>
      </c>
    </row>
    <row r="899" spans="1:15" x14ac:dyDescent="0.35">
      <c r="A899" s="2">
        <v>4036</v>
      </c>
      <c r="B899" s="1">
        <f>AVERAGE(B2:B898)</f>
        <v>14.313710953341708</v>
      </c>
      <c r="C899" s="1"/>
      <c r="D899" s="1"/>
      <c r="E899" s="1"/>
      <c r="F899" s="1"/>
      <c r="G899" s="1">
        <f>AVERAGE(G2:G898)</f>
        <v>4.493935548598766</v>
      </c>
      <c r="H899" s="1"/>
      <c r="I899" s="1"/>
      <c r="J899" s="1"/>
      <c r="K899" s="1"/>
      <c r="L89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2023-03-20T14:08:15Z</dcterms:created>
  <dcterms:modified xsi:type="dcterms:W3CDTF">2023-03-21T09:17:00Z</dcterms:modified>
</cp:coreProperties>
</file>