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mmy\Downloads\"/>
    </mc:Choice>
  </mc:AlternateContent>
  <bookViews>
    <workbookView xWindow="0" yWindow="0" windowWidth="12690" windowHeight="3945" activeTab="1"/>
  </bookViews>
  <sheets>
    <sheet name="Sheet2" sheetId="5" state="hidden" r:id="rId1"/>
    <sheet name="R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connections.xml><?xml version="1.0" encoding="utf-8"?>
<connections xmlns="http://schemas.openxmlformats.org/spreadsheetml/2006/main">
  <connection id="1" keepAlive="1" name="Query - Raw Data" description="Connection to the 'Raw Data' query in the workbook." type="5" refreshedVersion="8" background="1" saveData="1">
    <dbPr connection="Provider=Microsoft.Mashup.OleDb.1;Data Source=$Workbook$;Location=&quot;Raw Data&quot;;Extended Properties=&quot;&quot;" command="SELECT * FROM [Raw Data]"/>
  </connection>
</connections>
</file>

<file path=xl/sharedStrings.xml><?xml version="1.0" encoding="utf-8"?>
<sst xmlns="http://schemas.openxmlformats.org/spreadsheetml/2006/main" count="130" uniqueCount="72">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</sst>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.0%"/>
    </dxf>
    <dxf>
      <numFmt numFmtId="19" formatCode="dd/mm/yyyy"/>
    </dxf>
    <dxf>
      <border outline="0">
        <top style="thin">
          <color theme="0" tint="-4.9989318521683403E-2"/>
        </top>
      </border>
    </dxf>
    <dxf>
      <border outline="0"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B2:I33" totalsRowShown="0" headerRowDxfId="4" headerRowBorderDxfId="3" tableBorderDxfId="2">
  <autoFilter ref="B2:I33"/>
  <tableColumns count="8">
    <tableColumn id="1" name="Date" dataDxfId="1"/>
    <tableColumn id="2" name="Client"/>
    <tableColumn id="3" name="Contact"/>
    <tableColumn id="4" name="Department"/>
    <tableColumn id="5" name="Payment"/>
    <tableColumn id="6" name="Revenue"/>
    <tableColumn id="7" name="Profit"/>
    <tableColumn id="8" name="Profit Margin" dataDxfId="0" dataCellStyle="Percent">
      <calculatedColumnFormula>H3/G3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topLeftCell="A2" zoomScale="80" zoomScaleNormal="80" workbookViewId="0">
      <selection activeCell="H11" sqref="H11"/>
    </sheetView>
  </sheetViews>
  <sheetFormatPr defaultColWidth="11" defaultRowHeight="15.75" x14ac:dyDescent="0.25"/>
  <cols>
    <col min="1" max="1" width="6.625" customWidth="1"/>
    <col min="2" max="2" width="11.375" bestFit="1" customWidth="1"/>
    <col min="3" max="3" width="44.375" bestFit="1" customWidth="1"/>
    <col min="4" max="5" width="17.5" bestFit="1" customWidth="1"/>
    <col min="6" max="6" width="15" customWidth="1"/>
    <col min="7" max="7" width="10.375" customWidth="1"/>
    <col min="9" max="9" width="14.125" customWidth="1"/>
    <col min="11" max="11" width="15.5" customWidth="1"/>
  </cols>
  <sheetData>
    <row r="1" spans="2:18" x14ac:dyDescent="0.25">
      <c r="K1" s="5"/>
    </row>
    <row r="2" spans="2:18" x14ac:dyDescent="0.25">
      <c r="B2" s="6" t="s">
        <v>0</v>
      </c>
      <c r="C2" s="6" t="s">
        <v>5</v>
      </c>
      <c r="D2" s="6" t="s">
        <v>1</v>
      </c>
      <c r="E2" s="6" t="s">
        <v>6</v>
      </c>
      <c r="F2" s="6" t="s">
        <v>47</v>
      </c>
      <c r="G2" s="6" t="s">
        <v>2</v>
      </c>
      <c r="H2" s="6" t="s">
        <v>3</v>
      </c>
      <c r="I2" s="6" t="s">
        <v>4</v>
      </c>
      <c r="K2" s="5"/>
      <c r="L2" s="3"/>
      <c r="M2" s="3"/>
      <c r="N2" s="3"/>
      <c r="O2" s="3"/>
      <c r="P2" s="3"/>
      <c r="Q2" s="3"/>
      <c r="R2" s="3"/>
    </row>
    <row r="3" spans="2:18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>
        <v>4500</v>
      </c>
      <c r="H3">
        <v>598</v>
      </c>
      <c r="I3" s="2">
        <f>H3/G3</f>
        <v>0.13288888888888889</v>
      </c>
      <c r="K3" s="5"/>
    </row>
    <row r="4" spans="2:18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>
        <v>3800</v>
      </c>
      <c r="H4">
        <v>1045</v>
      </c>
      <c r="I4" s="2">
        <f t="shared" ref="I4:I32" si="0">H4/G4</f>
        <v>0.27500000000000002</v>
      </c>
      <c r="K4" s="5"/>
      <c r="M4" s="3"/>
      <c r="N4" s="3"/>
      <c r="O4" s="3"/>
      <c r="P4" s="3"/>
      <c r="Q4" s="3"/>
      <c r="R4" s="3"/>
    </row>
    <row r="5" spans="2:18" x14ac:dyDescent="0.25">
      <c r="B5" s="4">
        <v>45076</v>
      </c>
      <c r="C5" t="s">
        <v>9</v>
      </c>
      <c r="D5" t="s">
        <v>42</v>
      </c>
      <c r="E5" t="s">
        <v>69</v>
      </c>
      <c r="G5">
        <v>3712.5</v>
      </c>
      <c r="H5">
        <v>1009</v>
      </c>
      <c r="I5" s="2">
        <f t="shared" si="0"/>
        <v>0.2717845117845118</v>
      </c>
      <c r="K5" s="5"/>
    </row>
    <row r="6" spans="2:18" x14ac:dyDescent="0.25">
      <c r="B6" s="4">
        <v>45076</v>
      </c>
      <c r="C6" t="s">
        <v>10</v>
      </c>
      <c r="D6" t="s">
        <v>35</v>
      </c>
      <c r="E6" t="s">
        <v>70</v>
      </c>
      <c r="H6">
        <v>779</v>
      </c>
      <c r="I6" s="2" t="e">
        <f t="shared" si="0"/>
        <v>#DIV/0!</v>
      </c>
      <c r="K6" s="5"/>
      <c r="M6" s="3"/>
      <c r="N6" s="3"/>
      <c r="O6" s="3"/>
      <c r="P6" s="3"/>
      <c r="Q6" s="3"/>
      <c r="R6" s="3"/>
    </row>
    <row r="7" spans="2:18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>
        <v>5000</v>
      </c>
      <c r="H7">
        <v>684</v>
      </c>
      <c r="I7" s="2">
        <f t="shared" si="0"/>
        <v>0.1368</v>
      </c>
      <c r="K7" s="5"/>
    </row>
    <row r="8" spans="2:18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>
        <v>6100</v>
      </c>
      <c r="H8">
        <v>544</v>
      </c>
      <c r="I8" s="2">
        <f t="shared" si="0"/>
        <v>8.9180327868852466E-2</v>
      </c>
      <c r="K8" s="5"/>
    </row>
    <row r="9" spans="2:18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>
        <v>4625</v>
      </c>
      <c r="H9">
        <v>670</v>
      </c>
      <c r="I9" s="2">
        <f t="shared" si="0"/>
        <v>0.14486486486486486</v>
      </c>
      <c r="M9" s="3"/>
      <c r="N9" s="3"/>
      <c r="O9" s="3"/>
      <c r="P9" s="3"/>
      <c r="Q9" s="3"/>
      <c r="R9" s="3"/>
    </row>
    <row r="10" spans="2:18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>
        <v>3800</v>
      </c>
      <c r="H10">
        <v>2045</v>
      </c>
      <c r="I10" s="2">
        <f t="shared" si="0"/>
        <v>0.53815789473684206</v>
      </c>
    </row>
    <row r="11" spans="2:18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>
        <v>3600</v>
      </c>
      <c r="H11">
        <v>1564</v>
      </c>
      <c r="I11" s="2">
        <f t="shared" si="0"/>
        <v>0.43444444444444447</v>
      </c>
    </row>
    <row r="12" spans="2:18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>
        <v>5100</v>
      </c>
      <c r="H12">
        <v>1220</v>
      </c>
      <c r="I12" s="2">
        <f t="shared" si="0"/>
        <v>0.23921568627450981</v>
      </c>
    </row>
    <row r="13" spans="2:18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>
        <v>4750</v>
      </c>
      <c r="H13">
        <v>1435</v>
      </c>
      <c r="I13" s="2">
        <f t="shared" si="0"/>
        <v>0.30210526315789471</v>
      </c>
    </row>
    <row r="14" spans="2:18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>
        <v>6000</v>
      </c>
      <c r="H14">
        <v>998</v>
      </c>
      <c r="I14" s="2">
        <f t="shared" si="0"/>
        <v>0.16633333333333333</v>
      </c>
    </row>
    <row r="15" spans="2:18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>
        <v>4500</v>
      </c>
      <c r="H15">
        <v>780</v>
      </c>
      <c r="I15" s="2">
        <f t="shared" si="0"/>
        <v>0.17333333333333334</v>
      </c>
    </row>
    <row r="16" spans="2:18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H16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>
        <v>3712.5</v>
      </c>
      <c r="H17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>
        <v>4950</v>
      </c>
      <c r="H18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>
        <v>4750</v>
      </c>
      <c r="H19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>
        <v>7320</v>
      </c>
      <c r="H20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>
        <v>6000</v>
      </c>
      <c r="H2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>
        <v>4500</v>
      </c>
      <c r="H22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>
        <v>5087.5</v>
      </c>
      <c r="H23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>
        <v>4500</v>
      </c>
      <c r="H24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>
        <v>4250</v>
      </c>
      <c r="H25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>
        <v>5250</v>
      </c>
      <c r="H26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>
        <v>6500</v>
      </c>
      <c r="H27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>
        <v>7500</v>
      </c>
      <c r="H28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>
        <v>5500</v>
      </c>
      <c r="H29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>
        <v>4625</v>
      </c>
      <c r="H30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>
        <v>4500</v>
      </c>
      <c r="H3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>
        <v>5400</v>
      </c>
      <c r="H32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>
        <v>5000</v>
      </c>
      <c r="H33">
        <v>684</v>
      </c>
      <c r="I33" s="2">
        <f t="shared" ref="I33" si="2">H33/G33</f>
        <v>0.1368</v>
      </c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C3C2A048C8AF44AE483E792018DC6A" ma:contentTypeVersion="14" ma:contentTypeDescription="Create a new document." ma:contentTypeScope="" ma:versionID="2dfc196dcb1776b500428d0347d260aa">
  <xsd:schema xmlns:xsd="http://www.w3.org/2001/XMLSchema" xmlns:xs="http://www.w3.org/2001/XMLSchema" xmlns:p="http://schemas.microsoft.com/office/2006/metadata/properties" xmlns:ns2="89b9d08e-8d78-4d97-86e2-84b74098238a" xmlns:ns3="1a0a8e65-d7da-4736-b15c-da6b26ac757e" targetNamespace="http://schemas.microsoft.com/office/2006/metadata/properties" ma:root="true" ma:fieldsID="c817083ff099773ee8dadf44aa36d71e" ns2:_="" ns3:_="">
    <xsd:import namespace="89b9d08e-8d78-4d97-86e2-84b74098238a"/>
    <xsd:import namespace="1a0a8e65-d7da-4736-b15c-da6b26ac757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d08e-8d78-4d97-86e2-84b74098238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a8e65-d7da-4736-b15c-da6b26ac757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902ef0c-c741-4f1b-84ec-8f625428b3b4}" ma:internalName="TaxCatchAll" ma:showField="CatchAllData" ma:web="1a0a8e65-d7da-4736-b15c-da6b26ac75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C31219F-C72D-4571-9C25-18EB5E9EC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9d08e-8d78-4d97-86e2-84b74098238a"/>
    <ds:schemaRef ds:uri="1a0a8e65-d7da-4736-b15c-da6b26ac7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37CF9-5D40-43EF-A396-8A51DA48B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3F2116-7FB3-DA47-AA43-D1E32F1CF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Wemmy</cp:lastModifiedBy>
  <dcterms:created xsi:type="dcterms:W3CDTF">2023-05-29T07:26:35Z</dcterms:created>
  <dcterms:modified xsi:type="dcterms:W3CDTF">2025-05-09T15:11:55Z</dcterms:modified>
</cp:coreProperties>
</file>