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" windowHeight="0"/>
  </bookViews>
  <sheets>
    <sheet name="Jason_Schedule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3" l="1"/>
  <c r="R18" i="3"/>
  <c r="R17" i="3" l="1"/>
  <c r="R16" i="3"/>
  <c r="R15" i="3"/>
  <c r="R14" i="3"/>
  <c r="E24" i="3"/>
  <c r="F24" i="3"/>
  <c r="R4" i="3"/>
  <c r="R5" i="3"/>
  <c r="R6" i="3"/>
  <c r="R7" i="3"/>
  <c r="R8" i="3"/>
  <c r="R9" i="3"/>
  <c r="R12" i="3"/>
  <c r="R13" i="3"/>
  <c r="R10" i="3"/>
  <c r="R11" i="3"/>
  <c r="Q24" i="3" l="1"/>
  <c r="D24" i="3"/>
  <c r="C24" i="3"/>
  <c r="B24" i="3"/>
  <c r="G24" i="3" l="1"/>
  <c r="N24" i="3"/>
  <c r="O24" i="3"/>
  <c r="P24" i="3"/>
  <c r="L24" i="3"/>
  <c r="J24" i="3"/>
  <c r="H24" i="3"/>
  <c r="K24" i="3" l="1"/>
  <c r="M24" i="3"/>
  <c r="N25" i="3" l="1"/>
  <c r="I24" i="3"/>
  <c r="R24" i="3" s="1"/>
  <c r="J25" i="3" l="1"/>
  <c r="F25" i="3" l="1"/>
  <c r="B25" i="3" l="1"/>
  <c r="R25" i="3" s="1"/>
</calcChain>
</file>

<file path=xl/sharedStrings.xml><?xml version="1.0" encoding="utf-8"?>
<sst xmlns="http://schemas.openxmlformats.org/spreadsheetml/2006/main" count="48" uniqueCount="29">
  <si>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</si>
  <si>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</si>
  <si>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</si>
  <si>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</si>
  <si>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</si>
  <si>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SubTotal</t>
    <phoneticPr fontId="1" type="noConversion"/>
  </si>
  <si>
    <t>update</t>
  </si>
  <si>
    <t>Total</t>
  </si>
  <si>
    <t>articles</t>
  </si>
  <si>
    <t>Media Service</t>
  </si>
  <si>
    <t>Automation</t>
  </si>
  <si>
    <t>DNS</t>
  </si>
  <si>
    <t>Storage</t>
  </si>
  <si>
    <t>Mysql</t>
  </si>
  <si>
    <t>Postgresql</t>
  </si>
  <si>
    <t>Azure stack</t>
  </si>
  <si>
    <t>Scheduler</t>
  </si>
  <si>
    <t>Vpn gateway</t>
  </si>
  <si>
    <t>data-box</t>
  </si>
  <si>
    <t>mariadb</t>
  </si>
  <si>
    <t>synapse-analytics</t>
  </si>
  <si>
    <t>signlar</t>
    <phoneticPr fontId="1" type="noConversion"/>
  </si>
  <si>
    <t>import-export</t>
    <phoneticPr fontId="1" type="noConversion"/>
  </si>
  <si>
    <t>data-factory</t>
    <phoneticPr fontId="1" type="noConversion"/>
  </si>
  <si>
    <t>dms</t>
    <phoneticPr fontId="1" type="noConversion"/>
  </si>
  <si>
    <t>Azure Sql</t>
    <phoneticPr fontId="1" type="noConversion"/>
  </si>
  <si>
    <t>Vnet</t>
    <phoneticPr fontId="1" type="noConversion"/>
  </si>
  <si>
    <t>governance</t>
    <phoneticPr fontId="1" type="noConversion"/>
  </si>
  <si>
    <t>sentinel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</si>
</sst>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6" fillId="11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4" xfId="0" applyFont="1" applyFill="1" applyBorder="1"/>
    <xf numFmtId="0" fontId="2" fillId="0" borderId="0" xfId="0" applyFont="1" applyFill="1"/>
    <xf numFmtId="0" fontId="2" fillId="2" borderId="6" xfId="0" applyFont="1" applyFill="1" applyBorder="1"/>
    <xf numFmtId="0" fontId="2" fillId="6" borderId="4" xfId="0" applyFont="1" applyFill="1" applyBorder="1"/>
    <xf numFmtId="0" fontId="2" fillId="2" borderId="4" xfId="0" applyFont="1" applyFill="1" applyBorder="1"/>
    <xf numFmtId="0" fontId="0" fillId="2" borderId="6" xfId="0" applyFont="1" applyFill="1" applyBorder="1"/>
    <xf numFmtId="0" fontId="3" fillId="6" borderId="4" xfId="0" applyFont="1" applyFill="1" applyBorder="1"/>
    <xf numFmtId="0" fontId="3" fillId="8" borderId="4" xfId="0" applyFont="1" applyFill="1" applyBorder="1"/>
    <xf numFmtId="0" fontId="4" fillId="9" borderId="4" xfId="1" applyBorder="1"/>
    <xf numFmtId="0" fontId="0" fillId="0" borderId="0" xfId="0" applyFont="1" applyFill="1" applyBorder="1"/>
    <xf numFmtId="0" fontId="5" fillId="10" borderId="0" xfId="2" applyAlignment="1"/>
    <xf numFmtId="0" fontId="6" fillId="11" borderId="7" xfId="3" applyAlignment="1"/>
    <xf numFmtId="58" fontId="2" fillId="0" borderId="0" xfId="0" applyNumberFormat="1" applyFont="1" applyFill="1"/>
    <xf numFmtId="58" fontId="0" fillId="0" borderId="0" xfId="0" applyNumberFormat="1"/>
    <xf numFmtId="0" fontId="7" fillId="12" borderId="0" xfId="4" applyAlignment="1"/>
    <xf numFmtId="49" fontId="0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5">
    <cellStyle name="Accent1" xfId="1" builtinId="29"/>
    <cellStyle name="Bad" xfId="4" builtinId="27"/>
    <cellStyle name="Check Cell" xfId="3" builtinId="2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ColWidth="9.125" defaultRowHeight="14.25" x14ac:dyDescent="0.2"/>
  <cols>
    <col min="1" max="1" width="23.375" style="2" customWidth="1"/>
    <col min="2" max="5" width="9.125" style="7"/>
    <col min="6" max="6" width="9.125" style="2"/>
    <col min="7" max="9" width="9.875" style="2" customWidth="1"/>
    <col min="10" max="10" width="9.125" style="2"/>
    <col min="11" max="13" width="9.875" style="2" customWidth="1"/>
    <col min="14" max="14" width="9.125" style="2"/>
    <col min="15" max="17" width="9.875" style="2" customWidth="1"/>
    <col min="18" max="16384" width="9.125" style="2"/>
  </cols>
  <sheetData>
    <row r="1" spans="1:18" x14ac:dyDescent="0.2">
      <c r="A1" s="1" t="s">
        <v>0</v>
      </c>
      <c r="B1" s="21"/>
      <c r="C1" s="22"/>
      <c r="D1" s="22"/>
      <c r="E1" s="23"/>
      <c r="F1" s="21"/>
      <c r="G1" s="22"/>
      <c r="H1" s="22"/>
      <c r="I1" s="23"/>
      <c r="J1" s="21"/>
      <c r="K1" s="22"/>
      <c r="L1" s="22"/>
      <c r="M1" s="23"/>
      <c r="N1" s="21"/>
      <c r="O1" s="22"/>
      <c r="P1" s="22"/>
      <c r="Q1" s="23"/>
    </row>
    <row r="2" spans="1:18" x14ac:dyDescent="0.2">
      <c r="A2" s="14"/>
      <c r="B2" s="29" t="s">
        <v>6</v>
      </c>
      <c r="C2" s="29"/>
      <c r="D2" s="29" t="s">
        <v>1</v>
      </c>
      <c r="E2" s="29"/>
      <c r="F2" s="24" t="s">
        <v>6</v>
      </c>
      <c r="G2" s="25"/>
      <c r="H2" s="24" t="s">
        <v>1</v>
      </c>
      <c r="I2" s="25"/>
      <c r="J2" s="24" t="s">
        <v>6</v>
      </c>
      <c r="K2" s="25"/>
      <c r="L2" s="24" t="s">
        <v>1</v>
      </c>
      <c r="M2" s="25"/>
      <c r="N2" s="24" t="s">
        <v>6</v>
      </c>
      <c r="O2" s="25"/>
      <c r="P2" s="24" t="s">
        <v>1</v>
      </c>
      <c r="Q2" s="25"/>
      <c r="R2" s="3" t="s">
        <v>2</v>
      </c>
    </row>
    <row r="3" spans="1:18" x14ac:dyDescent="0.2">
      <c r="A3" s="14"/>
      <c r="B3" s="4" t="s">
        <v>3</v>
      </c>
      <c r="C3" s="4" t="s">
        <v>4</v>
      </c>
      <c r="D3" s="4" t="s">
        <v>3</v>
      </c>
      <c r="E3" s="4" t="s">
        <v>4</v>
      </c>
      <c r="F3" s="4" t="s">
        <v>8</v>
      </c>
      <c r="G3" s="4" t="s">
        <v>4</v>
      </c>
      <c r="H3" s="4" t="s">
        <v>3</v>
      </c>
      <c r="I3" s="4" t="s">
        <v>4</v>
      </c>
      <c r="J3" s="4" t="s">
        <v>8</v>
      </c>
      <c r="K3" s="4" t="s">
        <v>4</v>
      </c>
      <c r="L3" s="4" t="s">
        <v>3</v>
      </c>
      <c r="M3" s="4" t="s">
        <v>4</v>
      </c>
      <c r="N3" s="4" t="s">
        <v>8</v>
      </c>
      <c r="O3" s="4" t="s">
        <v>4</v>
      </c>
      <c r="P3" s="4" t="s">
        <v>3</v>
      </c>
      <c r="Q3" s="4" t="s">
        <v>4</v>
      </c>
      <c r="R3" s="5"/>
    </row>
    <row r="4" spans="1:18" x14ac:dyDescent="0.2">
      <c r="A4" s="11" t="s">
        <v>9</v>
      </c>
      <c r="B4" s="16">
        <v>29</v>
      </c>
      <c r="C4" s="16">
        <v>1</v>
      </c>
      <c r="D4" s="16">
        <v>3</v>
      </c>
      <c r="E4" s="16">
        <v>0</v>
      </c>
      <c r="F4"/>
      <c r="G4"/>
      <c r="H4"/>
      <c r="I4"/>
      <c r="J4"/>
      <c r="K4"/>
      <c r="L4"/>
      <c r="M4"/>
      <c r="N4"/>
      <c r="O4"/>
      <c r="P4"/>
      <c r="Q4"/>
      <c r="R4" s="13">
        <f t="shared" ref="R4:R9" si="0">SUM(B4:Q4)</f>
        <v>33</v>
      </c>
    </row>
    <row r="5" spans="1:18" x14ac:dyDescent="0.2">
      <c r="A5" s="11" t="s">
        <v>10</v>
      </c>
      <c r="B5" s="16">
        <v>17</v>
      </c>
      <c r="C5" s="16">
        <v>1</v>
      </c>
      <c r="D5" s="16">
        <v>3</v>
      </c>
      <c r="E5" s="16">
        <v>0</v>
      </c>
      <c r="F5"/>
      <c r="G5"/>
      <c r="H5"/>
      <c r="I5"/>
      <c r="J5"/>
      <c r="K5"/>
      <c r="L5"/>
      <c r="M5"/>
      <c r="N5"/>
      <c r="O5"/>
      <c r="P5"/>
      <c r="Q5"/>
      <c r="R5" s="13">
        <f t="shared" si="0"/>
        <v>21</v>
      </c>
    </row>
    <row r="6" spans="1:18" x14ac:dyDescent="0.2">
      <c r="A6" s="11" t="s">
        <v>11</v>
      </c>
      <c r="B6" s="16">
        <v>0</v>
      </c>
      <c r="C6" s="16">
        <v>0</v>
      </c>
      <c r="D6" s="16">
        <v>0</v>
      </c>
      <c r="E6" s="16">
        <v>0</v>
      </c>
      <c r="F6"/>
      <c r="G6"/>
      <c r="H6"/>
      <c r="I6"/>
      <c r="J6"/>
      <c r="K6"/>
      <c r="L6"/>
      <c r="M6"/>
      <c r="N6"/>
      <c r="O6"/>
      <c r="P6"/>
      <c r="Q6"/>
      <c r="R6" s="13">
        <f t="shared" si="0"/>
        <v>0</v>
      </c>
    </row>
    <row r="7" spans="1:18" x14ac:dyDescent="0.2">
      <c r="A7" s="11" t="s">
        <v>15</v>
      </c>
      <c r="B7">
        <v>42</v>
      </c>
      <c r="C7">
        <v>0</v>
      </c>
      <c r="D7">
        <v>1</v>
      </c>
      <c r="E7">
        <v>0</v>
      </c>
      <c r="F7"/>
      <c r="G7"/>
      <c r="H7"/>
      <c r="I7"/>
      <c r="J7"/>
      <c r="K7"/>
      <c r="L7"/>
      <c r="M7"/>
      <c r="N7"/>
      <c r="O7"/>
      <c r="P7"/>
      <c r="Q7"/>
      <c r="R7" s="13">
        <f t="shared" si="0"/>
        <v>43</v>
      </c>
    </row>
    <row r="8" spans="1:18" x14ac:dyDescent="0.2">
      <c r="A8" s="11" t="s">
        <v>12</v>
      </c>
      <c r="B8"/>
      <c r="C8"/>
      <c r="D8"/>
      <c r="E8"/>
      <c r="F8" s="16">
        <v>137</v>
      </c>
      <c r="G8" s="16">
        <v>11</v>
      </c>
      <c r="H8" s="16">
        <v>0</v>
      </c>
      <c r="I8" s="16">
        <v>0</v>
      </c>
      <c r="J8"/>
      <c r="K8"/>
      <c r="L8"/>
      <c r="M8"/>
      <c r="N8"/>
      <c r="O8"/>
      <c r="P8"/>
      <c r="Q8"/>
      <c r="R8" s="13">
        <f t="shared" si="0"/>
        <v>148</v>
      </c>
    </row>
    <row r="9" spans="1:18" x14ac:dyDescent="0.2">
      <c r="A9" s="11" t="s">
        <v>25</v>
      </c>
      <c r="B9"/>
      <c r="C9"/>
      <c r="D9"/>
      <c r="E9"/>
      <c r="F9"/>
      <c r="G9"/>
      <c r="H9"/>
      <c r="I9"/>
      <c r="J9" s="16">
        <v>125</v>
      </c>
      <c r="K9" s="16">
        <v>2</v>
      </c>
      <c r="L9" s="16">
        <v>5</v>
      </c>
      <c r="M9" s="16">
        <v>0</v>
      </c>
      <c r="N9"/>
      <c r="O9"/>
      <c r="P9"/>
      <c r="Q9"/>
      <c r="R9" s="13">
        <f t="shared" si="0"/>
        <v>132</v>
      </c>
    </row>
    <row r="10" spans="1:18" x14ac:dyDescent="0.2">
      <c r="A10" s="11" t="s">
        <v>13</v>
      </c>
      <c r="B10"/>
      <c r="C10"/>
      <c r="D10"/>
      <c r="E10"/>
      <c r="F10"/>
      <c r="G10"/>
      <c r="H10"/>
      <c r="I10"/>
      <c r="J10" s="16">
        <v>14</v>
      </c>
      <c r="K10" s="16">
        <v>0</v>
      </c>
      <c r="L10" s="16">
        <v>1</v>
      </c>
      <c r="M10" s="16">
        <v>0</v>
      </c>
      <c r="N10"/>
      <c r="O10"/>
      <c r="P10"/>
      <c r="Q10"/>
      <c r="R10" s="13">
        <f>SUM(C10:Q10)</f>
        <v>15</v>
      </c>
    </row>
    <row r="11" spans="1:18" x14ac:dyDescent="0.2">
      <c r="A11" s="11" t="s">
        <v>14</v>
      </c>
      <c r="B11"/>
      <c r="C11"/>
      <c r="D11"/>
      <c r="E11"/>
      <c r="F11"/>
      <c r="G11"/>
      <c r="H11"/>
      <c r="I11"/>
      <c r="J11" s="16">
        <v>14</v>
      </c>
      <c r="K11" s="16">
        <v>0</v>
      </c>
      <c r="L11" s="16">
        <v>2</v>
      </c>
      <c r="M11" s="16">
        <v>0</v>
      </c>
      <c r="N11"/>
      <c r="O11"/>
      <c r="P11"/>
      <c r="Q11"/>
      <c r="R11" s="13">
        <f>SUM(C11:Q11)</f>
        <v>16</v>
      </c>
    </row>
    <row r="12" spans="1:18" x14ac:dyDescent="0.2">
      <c r="A12" s="11" t="s">
        <v>17</v>
      </c>
      <c r="B12"/>
      <c r="C12"/>
      <c r="D12"/>
      <c r="E12"/>
      <c r="F12" s="16">
        <v>59</v>
      </c>
      <c r="G12" s="16">
        <v>0</v>
      </c>
      <c r="H12" s="16">
        <v>0</v>
      </c>
      <c r="I12" s="16">
        <v>0</v>
      </c>
      <c r="J12"/>
      <c r="K12"/>
      <c r="L12"/>
      <c r="M12"/>
      <c r="N12"/>
      <c r="O12"/>
      <c r="P12"/>
      <c r="Q12"/>
      <c r="R12" s="13">
        <f t="shared" ref="R12:R25" si="1">SUM(B12:Q12)</f>
        <v>59</v>
      </c>
    </row>
    <row r="13" spans="1:18" x14ac:dyDescent="0.2">
      <c r="A13" s="11" t="s">
        <v>16</v>
      </c>
      <c r="B13" s="16">
        <v>0</v>
      </c>
      <c r="C13" s="16">
        <v>0</v>
      </c>
      <c r="D13" s="16">
        <v>0</v>
      </c>
      <c r="E13" s="16">
        <v>0</v>
      </c>
      <c r="F13"/>
      <c r="G13"/>
      <c r="H13"/>
      <c r="I13"/>
      <c r="J13"/>
      <c r="K13"/>
      <c r="L13"/>
      <c r="M13"/>
      <c r="N13"/>
      <c r="O13"/>
      <c r="P13"/>
      <c r="Q13"/>
      <c r="R13" s="13">
        <f t="shared" si="1"/>
        <v>0</v>
      </c>
    </row>
    <row r="14" spans="1:18" x14ac:dyDescent="0.2">
      <c r="A14" s="11" t="s">
        <v>23</v>
      </c>
      <c r="B14"/>
      <c r="C14"/>
      <c r="D14"/>
      <c r="E14"/>
      <c r="F14"/>
      <c r="G14"/>
      <c r="H14"/>
      <c r="I14"/>
      <c r="J14"/>
      <c r="K14"/>
      <c r="L14"/>
      <c r="M14"/>
      <c r="N14">
        <v>64</v>
      </c>
      <c r="O14">
        <v>3</v>
      </c>
      <c r="P14">
        <v>1</v>
      </c>
      <c r="Q14">
        <v>0</v>
      </c>
      <c r="R14" s="13">
        <f t="shared" si="1"/>
        <v>68</v>
      </c>
    </row>
    <row r="15" spans="1:18" x14ac:dyDescent="0.2">
      <c r="A15" s="11" t="s">
        <v>18</v>
      </c>
      <c r="B15" s="16">
        <v>17</v>
      </c>
      <c r="C15" s="16">
        <v>3</v>
      </c>
      <c r="D15" s="16">
        <v>1</v>
      </c>
      <c r="E15" s="16">
        <v>0</v>
      </c>
      <c r="F15"/>
      <c r="G15"/>
      <c r="H15"/>
      <c r="I15"/>
      <c r="J15"/>
      <c r="K15"/>
      <c r="L15"/>
      <c r="M15"/>
      <c r="N15"/>
      <c r="O15"/>
      <c r="P15"/>
      <c r="Q15"/>
      <c r="R15" s="13">
        <f t="shared" si="1"/>
        <v>21</v>
      </c>
    </row>
    <row r="16" spans="1:18" x14ac:dyDescent="0.2">
      <c r="A16" s="11" t="s">
        <v>24</v>
      </c>
      <c r="B16" s="16">
        <v>9</v>
      </c>
      <c r="C16" s="16">
        <v>0</v>
      </c>
      <c r="D16" s="16">
        <v>1</v>
      </c>
      <c r="E16" s="16">
        <v>0</v>
      </c>
      <c r="F16"/>
      <c r="G16"/>
      <c r="H16"/>
      <c r="I16"/>
      <c r="J16"/>
      <c r="K16"/>
      <c r="L16"/>
      <c r="M16"/>
      <c r="N16"/>
      <c r="O16"/>
      <c r="P16"/>
      <c r="Q16"/>
      <c r="R16" s="13">
        <f t="shared" si="1"/>
        <v>10</v>
      </c>
    </row>
    <row r="17" spans="1:18" x14ac:dyDescent="0.2">
      <c r="A17" s="11" t="s">
        <v>19</v>
      </c>
      <c r="B17"/>
      <c r="C17"/>
      <c r="D17"/>
      <c r="E17"/>
      <c r="F17"/>
      <c r="G17"/>
      <c r="H17"/>
      <c r="I17"/>
      <c r="J17" s="16">
        <v>12</v>
      </c>
      <c r="K17" s="16">
        <v>0</v>
      </c>
      <c r="L17" s="16">
        <v>1</v>
      </c>
      <c r="M17" s="16">
        <v>0</v>
      </c>
      <c r="N17"/>
      <c r="O17"/>
      <c r="P17"/>
      <c r="Q17"/>
      <c r="R17" s="13">
        <f t="shared" si="1"/>
        <v>13</v>
      </c>
    </row>
    <row r="18" spans="1:18" x14ac:dyDescent="0.2">
      <c r="A18" s="11" t="s">
        <v>20</v>
      </c>
      <c r="B18"/>
      <c r="C18"/>
      <c r="D18"/>
      <c r="E18"/>
      <c r="F18"/>
      <c r="G18"/>
      <c r="H18"/>
      <c r="I18"/>
      <c r="J18"/>
      <c r="K18"/>
      <c r="L18"/>
      <c r="M18"/>
      <c r="N18">
        <v>183</v>
      </c>
      <c r="O18">
        <v>0</v>
      </c>
      <c r="P18">
        <v>5</v>
      </c>
      <c r="Q18">
        <v>0</v>
      </c>
      <c r="R18" s="13">
        <f t="shared" ref="R18" si="2">SUM(B18:Q18)</f>
        <v>188</v>
      </c>
    </row>
    <row r="19" spans="1:18" x14ac:dyDescent="0.2">
      <c r="A19" s="11" t="s">
        <v>22</v>
      </c>
      <c r="B19"/>
      <c r="C19"/>
      <c r="D19"/>
      <c r="E19"/>
      <c r="F19"/>
      <c r="G19"/>
      <c r="H19"/>
      <c r="I19"/>
      <c r="J19"/>
      <c r="K19"/>
      <c r="L19"/>
      <c r="M19"/>
      <c r="N19" s="16">
        <v>183</v>
      </c>
      <c r="O19" s="16">
        <v>0</v>
      </c>
      <c r="P19" s="16">
        <v>5</v>
      </c>
      <c r="Q19" s="16">
        <v>0</v>
      </c>
      <c r="R19" s="13">
        <f t="shared" ref="R19" si="3">SUM(B19:Q19)</f>
        <v>188</v>
      </c>
    </row>
    <row r="20" spans="1:18" x14ac:dyDescent="0.2">
      <c r="A20" s="11" t="s">
        <v>26</v>
      </c>
      <c r="B20"/>
      <c r="C20"/>
      <c r="D20"/>
      <c r="E20"/>
      <c r="F20"/>
      <c r="G20"/>
      <c r="H20"/>
      <c r="I20"/>
      <c r="J20"/>
      <c r="K20"/>
      <c r="L20"/>
      <c r="M20"/>
      <c r="N20">
        <v>1</v>
      </c>
      <c r="O20">
        <v>1</v>
      </c>
      <c r="P20">
        <v>1</v>
      </c>
      <c r="Q20">
        <v>1</v>
      </c>
      <c r="R20" s="13"/>
    </row>
    <row r="21" spans="1:18" x14ac:dyDescent="0.2">
      <c r="A21" s="11" t="s">
        <v>27</v>
      </c>
      <c r="B21"/>
      <c r="C21"/>
      <c r="D21"/>
      <c r="E21"/>
      <c r="F21"/>
      <c r="G21"/>
      <c r="H21"/>
      <c r="I21"/>
      <c r="J21"/>
      <c r="K21"/>
      <c r="L21"/>
      <c r="M21"/>
      <c r="N21">
        <v>1</v>
      </c>
      <c r="O21">
        <v>1</v>
      </c>
      <c r="P21">
        <v>1</v>
      </c>
      <c r="Q21">
        <v>1</v>
      </c>
      <c r="R21" s="13"/>
    </row>
    <row r="22" spans="1:18" x14ac:dyDescent="0.2">
      <c r="A22" s="11" t="s">
        <v>28</v>
      </c>
      <c r="B22"/>
      <c r="C22"/>
      <c r="D22"/>
      <c r="E22"/>
      <c r="F22"/>
      <c r="G22"/>
      <c r="H22"/>
      <c r="I22"/>
      <c r="J22"/>
      <c r="K22"/>
      <c r="L22"/>
      <c r="M22"/>
      <c r="N22">
        <v>1</v>
      </c>
      <c r="O22">
        <v>1</v>
      </c>
      <c r="P22">
        <v>1</v>
      </c>
      <c r="Q22">
        <v>1</v>
      </c>
      <c r="R22" s="13"/>
    </row>
    <row r="23" spans="1:18" x14ac:dyDescent="0.2">
      <c r="A23" s="11" t="s">
        <v>21</v>
      </c>
      <c r="B23"/>
      <c r="C23"/>
      <c r="D23"/>
      <c r="E23"/>
      <c r="F23"/>
      <c r="G23"/>
      <c r="H23"/>
      <c r="I23"/>
      <c r="J23"/>
      <c r="K23"/>
      <c r="L23"/>
      <c r="M23"/>
      <c r="N23" s="16">
        <v>183</v>
      </c>
      <c r="O23" s="16">
        <v>0</v>
      </c>
      <c r="P23" s="16">
        <v>5</v>
      </c>
      <c r="Q23" s="16">
        <v>0</v>
      </c>
      <c r="R23" s="13">
        <v>1</v>
      </c>
    </row>
    <row r="24" spans="1:18" x14ac:dyDescent="0.2">
      <c r="A24" s="8" t="s">
        <v>5</v>
      </c>
      <c r="B24" s="12">
        <f t="shared" ref="B24:H24" si="4">SUM(B4:B23)</f>
        <v>114</v>
      </c>
      <c r="C24" s="12">
        <f t="shared" si="4"/>
        <v>5</v>
      </c>
      <c r="D24" s="12">
        <f t="shared" si="4"/>
        <v>9</v>
      </c>
      <c r="E24" s="12">
        <f t="shared" si="4"/>
        <v>0</v>
      </c>
      <c r="F24" s="12">
        <f t="shared" si="4"/>
        <v>196</v>
      </c>
      <c r="G24" s="12">
        <f t="shared" si="4"/>
        <v>11</v>
      </c>
      <c r="H24" s="12">
        <f t="shared" si="4"/>
        <v>0</v>
      </c>
      <c r="I24" s="9">
        <f>SUM(I4:I9)</f>
        <v>0</v>
      </c>
      <c r="J24" s="12">
        <f>SUM(J5:J23)</f>
        <v>165</v>
      </c>
      <c r="K24" s="9">
        <f>SUM(K4:K23)</f>
        <v>2</v>
      </c>
      <c r="L24" s="12">
        <f>SUM(L5:L23)</f>
        <v>9</v>
      </c>
      <c r="M24" s="9">
        <f>SUM(M4:M23)</f>
        <v>0</v>
      </c>
      <c r="N24" s="12">
        <f>SUM(N5:N23)</f>
        <v>616</v>
      </c>
      <c r="O24" s="12">
        <f>SUM(O5:O23)</f>
        <v>6</v>
      </c>
      <c r="P24" s="12">
        <f>SUM(P5:P23)</f>
        <v>19</v>
      </c>
      <c r="Q24" s="12">
        <f>SUM(Q5:Q23)</f>
        <v>3</v>
      </c>
      <c r="R24" s="13">
        <f t="shared" si="1"/>
        <v>1155</v>
      </c>
    </row>
    <row r="25" spans="1:18" x14ac:dyDescent="0.2">
      <c r="A25" s="10" t="s">
        <v>7</v>
      </c>
      <c r="B25" s="26">
        <f>SUM(B24:E24)</f>
        <v>128</v>
      </c>
      <c r="C25" s="27"/>
      <c r="D25" s="27"/>
      <c r="E25" s="28"/>
      <c r="F25" s="26">
        <f t="shared" ref="F25" si="5">SUM(F24:I24)</f>
        <v>207</v>
      </c>
      <c r="G25" s="27"/>
      <c r="H25" s="27"/>
      <c r="I25" s="28"/>
      <c r="J25" s="26">
        <f t="shared" ref="J25" si="6">SUM(J24:M24)</f>
        <v>176</v>
      </c>
      <c r="K25" s="27"/>
      <c r="L25" s="27"/>
      <c r="M25" s="28"/>
      <c r="N25" s="26">
        <f>SUM(N24:Q24)</f>
        <v>644</v>
      </c>
      <c r="O25" s="27"/>
      <c r="P25" s="27"/>
      <c r="Q25" s="28"/>
      <c r="R25" s="6">
        <f t="shared" si="1"/>
        <v>1155</v>
      </c>
    </row>
    <row r="28" spans="1:18" ht="15" thickBot="1" x14ac:dyDescent="0.25">
      <c r="A28" s="16"/>
      <c r="B28" s="18"/>
    </row>
    <row r="29" spans="1:18" ht="15.75" thickTop="1" thickBot="1" x14ac:dyDescent="0.25">
      <c r="A29" s="17"/>
      <c r="B29" s="19">
        <v>44466</v>
      </c>
    </row>
    <row r="30" spans="1:18" ht="15" thickTop="1" x14ac:dyDescent="0.2">
      <c r="A30" s="20"/>
      <c r="B30" s="19">
        <v>44487</v>
      </c>
    </row>
    <row r="31" spans="1:18" x14ac:dyDescent="0.2">
      <c r="A31"/>
      <c r="B31"/>
    </row>
    <row r="32" spans="1:18" x14ac:dyDescent="0.2">
      <c r="A32"/>
      <c r="B32" s="15"/>
    </row>
    <row r="34" spans="1:5" x14ac:dyDescent="0.2">
      <c r="A34" s="7"/>
      <c r="D34" s="2"/>
      <c r="E34" s="2"/>
    </row>
    <row r="35" spans="1:5" x14ac:dyDescent="0.2">
      <c r="A35" s="7"/>
      <c r="D35" s="2"/>
      <c r="E35" s="2"/>
    </row>
    <row r="36" spans="1:5" x14ac:dyDescent="0.2">
      <c r="A36" s="7"/>
      <c r="D36" s="2"/>
      <c r="E36" s="2"/>
    </row>
    <row r="37" spans="1:5" x14ac:dyDescent="0.2">
      <c r="A37" s="7"/>
      <c r="D37" s="2"/>
      <c r="E37" s="2"/>
    </row>
    <row r="38" spans="1:5" x14ac:dyDescent="0.2">
      <c r="D38" s="2"/>
    </row>
  </sheetData>
  <mergeCells count="16">
    <mergeCell ref="B1:E1"/>
    <mergeCell ref="B2:C2"/>
    <mergeCell ref="D2:E2"/>
    <mergeCell ref="B25:E25"/>
    <mergeCell ref="F1:I1"/>
    <mergeCell ref="F2:G2"/>
    <mergeCell ref="H2:I2"/>
    <mergeCell ref="F25:I25"/>
    <mergeCell ref="N1:Q1"/>
    <mergeCell ref="N2:O2"/>
    <mergeCell ref="P2:Q2"/>
    <mergeCell ref="N25:Q25"/>
    <mergeCell ref="J2:K2"/>
    <mergeCell ref="L2:M2"/>
    <mergeCell ref="J25:M25"/>
    <mergeCell ref="J1:M1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H a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3 g d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H a T C i K R 7 g O A A A A E Q A A A B M A H A B G b 3 J t d W x h c y 9 T Z W N 0 a W 9 u M S 5 t I K I Y A C i g F A A A A A A A A A A A A A A A A A A A A A A A A A A A A C t O T S 7 J z M 9 T C I b Q h t Y A U E s B A i 0 A F A A C A A g A N 4 H a T B r 1 H x + m A A A A + Q A A A B I A A A A A A A A A A A A A A A A A A A A A A E N v b m Z p Z y 9 Q Y W N r Y W d l L n h t b F B L A Q I t A B Q A A g A I A D e B 2 k w P y u m r p A A A A O k A A A A T A A A A A A A A A A A A A A A A A P I A A A B b Q 2 9 u d G V u d F 9 U e X B l c 1 0 u e G 1 s U E s B A i 0 A F A A C A A g A N 4 H a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O q c N k d u t T a 6 l t x E b J Z y b A A A A A A I A A A A A A A N m A A D A A A A A E A A A A A r T i J S J X x 6 E i 6 B W 9 u l 7 0 X A A A A A A B I A A A K A A A A A Q A A A A N o s U J z 9 N W f O X A z J L X z d i b 1 A A A A C 5 3 7 B 3 5 H t p + C 3 V S L D D 3 y m R Y v a W C T z 5 a o r p 9 9 2 Z L X F a V C 3 k 3 V Y V Y z d y F y J q C y L 4 j K s v L n d C 6 1 2 N q + 8 g B w C v b G B Q 5 6 8 7 M N 9 w M z L r u i K s x 7 3 O k B Q A A A C Q E C Y W y 3 Y 7 q H l 9 c E U 0 u w H N a R 4 G O A = = < / D a t a M a s h u p > 
</file>

<file path=customXml/itemProps1.xml><?xml version="1.0" encoding="utf-8"?>
<ds:datastoreItem xmlns:ds="http://schemas.openxmlformats.org/officeDocument/2006/customXml" ds:itemID="{FD60F924-EF81-4445-BFBD-FD6B40579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2022-03-09T08:30:40Z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