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005A8B27-35A1-374D-B6D9-7EAE2C8B7639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<sst xmlns="http://schemas.openxmlformats.org/spreadsheetml/2006/main" count="346" uniqueCount="311">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</sst>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5" zoomScale="80" zoomScaleNormal="80" workbookViewId="0">
      <selection activeCell="J116" sqref="J116:J119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>G2-K2</f>
        <v>126</v>
      </c>
      <c r="M2" s="2"/>
      <c r="N2" s="2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ref="L3:L66" si="1">G3-K3</f>
        <v>96</v>
      </c>
      <c r="M3" s="2"/>
      <c r="N3" s="2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M4" s="2"/>
      <c r="N4" s="2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M5" s="2"/>
      <c r="N5" s="2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2"/>
      <c r="N6" s="2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M7" s="2"/>
      <c r="N7" s="2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M8" s="2"/>
      <c r="N8" s="2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2"/>
      <c r="N9" s="2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M10" s="2"/>
      <c r="N10" s="2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M11" s="4"/>
      <c r="N11" s="4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M12" s="2"/>
      <c r="N12" s="2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M13" s="2"/>
      <c r="N13" s="2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M14" s="2"/>
      <c r="N14" s="2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2"/>
      <c r="N15" s="2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M16" s="2"/>
      <c r="N16" s="2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M17" s="2"/>
      <c r="N17" s="2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M18" s="2"/>
      <c r="N18" s="2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M19" s="2"/>
      <c r="N19" s="2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2</v>
      </c>
      <c r="L20" s="2">
        <f t="shared" si="1"/>
        <v>168</v>
      </c>
      <c r="M20" s="2"/>
      <c r="N20" s="2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0</v>
      </c>
      <c r="L21" s="2">
        <f t="shared" si="1"/>
        <v>47</v>
      </c>
      <c r="M21" s="2"/>
      <c r="N21" s="2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8</v>
      </c>
      <c r="L22" s="2">
        <f t="shared" si="1"/>
        <v>514</v>
      </c>
      <c r="M22" s="2"/>
      <c r="N22" s="2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5</v>
      </c>
      <c r="L23" s="2">
        <f t="shared" si="1"/>
        <v>72</v>
      </c>
      <c r="M23" s="2"/>
      <c r="N23" s="2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M24" s="2"/>
      <c r="N24" s="2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M25" s="2"/>
      <c r="N25" s="2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2</v>
      </c>
      <c r="L26" s="2">
        <f t="shared" si="1"/>
        <v>50</v>
      </c>
      <c r="M26" s="2"/>
      <c r="N26" s="2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M27" s="2"/>
      <c r="N27" s="2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M28" s="2"/>
      <c r="N28" s="2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M29" s="2"/>
      <c r="N29" s="2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2"/>
      <c r="N30" s="2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v>0</v>
      </c>
      <c r="K31" s="6">
        <v>0</v>
      </c>
      <c r="L31" s="2">
        <f t="shared" si="1"/>
        <v>30</v>
      </c>
      <c r="M31" s="2"/>
      <c r="N31" s="2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0</v>
      </c>
      <c r="L32" s="2">
        <f t="shared" si="1"/>
        <v>18</v>
      </c>
      <c r="M32" s="2"/>
      <c r="N32" s="2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2"/>
      <c r="N33" s="2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M34" s="2"/>
      <c r="N34" s="2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0</v>
      </c>
      <c r="L35" s="2">
        <f t="shared" si="1"/>
        <v>31</v>
      </c>
      <c r="M35" s="2"/>
      <c r="N35" s="2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0</v>
      </c>
      <c r="L36" s="2">
        <f t="shared" si="1"/>
        <v>11</v>
      </c>
      <c r="M36" s="2"/>
      <c r="N36" s="2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2</v>
      </c>
      <c r="L37" s="2">
        <f t="shared" si="1"/>
        <v>24</v>
      </c>
      <c r="M37" s="2"/>
      <c r="N37" s="2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M38" s="2"/>
      <c r="N38" s="2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M39" s="2"/>
      <c r="N39" s="2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1</v>
      </c>
      <c r="L40" s="2">
        <f t="shared" si="1"/>
        <v>25</v>
      </c>
      <c r="M40" s="2"/>
      <c r="N40" s="2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M41" s="2"/>
      <c r="N41" s="2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2"/>
      <c r="N42" s="2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M43" s="2"/>
      <c r="N43" s="2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M44" s="2"/>
      <c r="N44" s="2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0</v>
      </c>
      <c r="J45" s="4">
        <f t="shared" si="2"/>
        <v>3</v>
      </c>
      <c r="K45" s="6">
        <v>0</v>
      </c>
      <c r="L45" s="2">
        <f t="shared" si="1"/>
        <v>8</v>
      </c>
      <c r="M45" s="2"/>
      <c r="N45" s="2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2</v>
      </c>
      <c r="L46" s="2">
        <f t="shared" si="1"/>
        <v>142</v>
      </c>
      <c r="M46" s="2"/>
      <c r="N46" s="2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M47" s="2"/>
      <c r="N47" s="2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2"/>
      <c r="N48" s="2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1</v>
      </c>
      <c r="L49" s="2">
        <f t="shared" si="1"/>
        <v>19</v>
      </c>
      <c r="M49" s="2"/>
      <c r="N49" s="2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2</v>
      </c>
      <c r="J50" s="4">
        <f t="shared" si="2"/>
        <v>2</v>
      </c>
      <c r="K50" s="6">
        <v>1</v>
      </c>
      <c r="L50" s="2">
        <f t="shared" si="1"/>
        <v>45</v>
      </c>
      <c r="M50" s="2"/>
      <c r="N50" s="2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M51" s="2"/>
      <c r="N51" s="2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2"/>
      <c r="N52" s="2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1"/>
        <v>11</v>
      </c>
      <c r="M53" s="2"/>
      <c r="N53" s="2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M54" s="2"/>
      <c r="N54" s="2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M55" s="2"/>
      <c r="N55" s="2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M56" s="2"/>
      <c r="N56" s="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M57" s="2"/>
      <c r="N57" s="2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0</v>
      </c>
      <c r="L58" s="2">
        <f t="shared" si="1"/>
        <v>27</v>
      </c>
      <c r="M58" s="2"/>
      <c r="N58" s="2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M59" s="2"/>
      <c r="N59" s="2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2</v>
      </c>
      <c r="L60" s="2">
        <f t="shared" si="1"/>
        <v>15</v>
      </c>
      <c r="M60" s="2"/>
      <c r="N60" s="2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M61" s="2"/>
      <c r="N61" s="2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M62" s="2"/>
      <c r="N62" s="2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0</v>
      </c>
      <c r="L63" s="2">
        <f t="shared" si="1"/>
        <v>26</v>
      </c>
      <c r="M63" s="2"/>
      <c r="N63" s="2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1</v>
      </c>
      <c r="L64" s="2">
        <f t="shared" si="1"/>
        <v>26</v>
      </c>
      <c r="M64" s="2"/>
      <c r="N64" s="2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M65" s="2"/>
      <c r="N65" s="2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M66" s="2"/>
      <c r="N66" s="2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M67" s="2"/>
      <c r="N67" s="2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M68" s="2"/>
      <c r="N68" s="2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2"/>
      <c r="N69" s="2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M70" s="2"/>
      <c r="N70" s="2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M71" s="2"/>
      <c r="N71" s="2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2"/>
      <c r="N72" s="2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1</v>
      </c>
      <c r="L73" s="2">
        <f t="shared" si="4"/>
        <v>20</v>
      </c>
      <c r="M73" s="2"/>
      <c r="N73" s="2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M74" s="2"/>
      <c r="N74" s="2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M75" s="2"/>
      <c r="N75" s="2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M76" s="2"/>
      <c r="N76" s="2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M77" s="2"/>
      <c r="N77" s="2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3"/>
        <v>1</v>
      </c>
      <c r="K78" s="6">
        <v>0</v>
      </c>
      <c r="L78" s="2">
        <f t="shared" si="4"/>
        <v>19</v>
      </c>
      <c r="M78" s="2"/>
      <c r="N78" s="2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2"/>
      <c r="N79" s="2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M80" s="2"/>
      <c r="N80" s="2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1</v>
      </c>
      <c r="L81" s="2">
        <f t="shared" si="4"/>
        <v>18</v>
      </c>
      <c r="M81" s="2"/>
      <c r="N81" s="2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1</v>
      </c>
      <c r="L82" s="2">
        <f t="shared" si="4"/>
        <v>43</v>
      </c>
      <c r="M82" s="2"/>
      <c r="N82" s="2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M83" s="2"/>
      <c r="N83" s="2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2"/>
      <c r="N84" s="2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M85" s="2"/>
      <c r="N85" s="2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M86" s="2"/>
      <c r="N86" s="2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10</v>
      </c>
      <c r="J87" s="4">
        <f t="shared" si="3"/>
        <v>0</v>
      </c>
      <c r="K87" s="6">
        <v>1</v>
      </c>
      <c r="L87" s="2">
        <f t="shared" si="4"/>
        <v>10</v>
      </c>
      <c r="M87" s="2"/>
      <c r="N87" s="2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0</v>
      </c>
      <c r="L88" s="2">
        <f t="shared" si="4"/>
        <v>66</v>
      </c>
      <c r="M88" s="2"/>
      <c r="N88" s="2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2"/>
      <c r="N89" s="2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M90" s="2"/>
      <c r="N90" s="2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0</v>
      </c>
      <c r="L91" s="2">
        <f t="shared" si="4"/>
        <v>12</v>
      </c>
      <c r="M91" s="2"/>
      <c r="N91" s="2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M92" s="2"/>
      <c r="N92" s="2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M93" s="2"/>
      <c r="N93" s="2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M94" s="2"/>
      <c r="N94" s="2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M95" s="2"/>
      <c r="N95" s="2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M96" s="2"/>
      <c r="N96" s="2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M97" s="2"/>
      <c r="N97" s="2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0</v>
      </c>
      <c r="L98" s="2">
        <f t="shared" si="4"/>
        <v>15</v>
      </c>
      <c r="M98" s="2"/>
      <c r="N98" s="2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2"/>
      <c r="N99" s="2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M100" s="2"/>
      <c r="N100" s="2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2</v>
      </c>
      <c r="L101" s="2">
        <f t="shared" si="4"/>
        <v>46</v>
      </c>
      <c r="M101" s="2"/>
      <c r="N101" s="2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0</v>
      </c>
      <c r="L102" s="2">
        <f t="shared" si="4"/>
        <v>21</v>
      </c>
      <c r="M102" s="2"/>
      <c r="N102" s="2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M103" s="2"/>
      <c r="N103" s="2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M104" s="2"/>
      <c r="N104" s="2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1</v>
      </c>
      <c r="L105" s="2">
        <f t="shared" si="4"/>
        <v>12</v>
      </c>
      <c r="M105" s="2"/>
      <c r="N105" s="2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1</v>
      </c>
      <c r="L106" s="2">
        <f t="shared" si="4"/>
        <v>18</v>
      </c>
      <c r="M106" s="2"/>
      <c r="N106" s="2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M107" s="2"/>
      <c r="N107" s="2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0</v>
      </c>
      <c r="L108" s="2">
        <f t="shared" si="4"/>
        <v>20</v>
      </c>
      <c r="M108" s="2"/>
      <c r="N108" s="2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1</v>
      </c>
      <c r="L109" s="2">
        <f t="shared" si="4"/>
        <v>28</v>
      </c>
      <c r="M109" s="2"/>
      <c r="N109" s="2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0</v>
      </c>
      <c r="L110" s="2">
        <f t="shared" si="4"/>
        <v>14</v>
      </c>
      <c r="M110" s="2"/>
      <c r="N110" s="2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M111" s="2"/>
      <c r="N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265</v>
      </c>
      <c r="J112" s="4">
        <f t="shared" si="7"/>
        <v>43</v>
      </c>
      <c r="K112" s="4">
        <f>SUM(K2:K111)</f>
        <v>87</v>
      </c>
      <c r="L112" s="4">
        <f>SUM(L2:L111)</f>
        <v>4021</v>
      </c>
      <c r="M112" s="4"/>
      <c r="N112" s="4"/>
    </row>
    <row r="114" spans="9:10" ht="18" customHeight="1">
      <c r="I114" s="8">
        <f>I112/H112</f>
        <v>0.86038961038961037</v>
      </c>
    </row>
    <row r="116" spans="9:10" ht="18" customHeight="1">
      <c r="I116" s="8" t="s">
        <v>251</v>
      </c>
      <c r="J116" s="1">
        <f>I112/(I112+K112)</f>
        <v>0.75284090909090906</v>
      </c>
    </row>
    <row r="117" spans="9:10" ht="18" customHeight="1">
      <c r="I117" s="8" t="s">
        <v>252</v>
      </c>
      <c r="J117" s="1">
        <f>I112/(I112+J112)</f>
        <v>0.86038961038961037</v>
      </c>
    </row>
    <row r="118" spans="9:10" ht="18" customHeight="1">
      <c r="I118" s="8" t="s">
        <v>253</v>
      </c>
      <c r="J118" s="1">
        <f>2*((J116*J117)/(J116+J117))</f>
        <v>0.80303030303030298</v>
      </c>
    </row>
    <row r="119" spans="9:10" ht="18" customHeight="1">
      <c r="I119" s="8" t="s">
        <v>254</v>
      </c>
      <c r="J119" s="1">
        <f>(I112+L112)/(I112+J112+K112+L112)</f>
        <v>0.97056159420289856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2024-11-01T04:48:55Z</dcterms:modified>
</cp:coreProperties>
</file>