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3F0529E0-BEDF-C942-836F-5A3E935B6649}" xr6:coauthVersionLast="47" xr6:coauthVersionMax="47" xr10:uidLastSave="{00000000-0000-0000-0000-000000000000}"/>
  <bookViews>
    <workbookView xWindow="5100" yWindow="-1910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J81" i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<sst xmlns="http://schemas.openxmlformats.org/spreadsheetml/2006/main" count="346" uniqueCount="311">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</sst>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25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2</v>
      </c>
      <c r="L2" s="2">
        <f>G2-K2</f>
        <v>127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2</v>
      </c>
      <c r="L3" s="2">
        <f t="shared" ref="L3:L66" si="1">G3-K3</f>
        <v>97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3</v>
      </c>
      <c r="L5" s="2">
        <f t="shared" si="1"/>
        <v>37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1</v>
      </c>
      <c r="L9" s="2">
        <f t="shared" si="1"/>
        <v>34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3</v>
      </c>
      <c r="L11" s="2">
        <f t="shared" si="1"/>
        <v>39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1</v>
      </c>
      <c r="L12" s="2">
        <f t="shared" si="1"/>
        <v>101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2</v>
      </c>
      <c r="L13" s="2">
        <f t="shared" si="1"/>
        <v>27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2</v>
      </c>
      <c r="L15" s="2">
        <f t="shared" si="1"/>
        <v>75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2</v>
      </c>
      <c r="L17" s="2">
        <f t="shared" si="1"/>
        <v>34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1</v>
      </c>
      <c r="L20" s="2">
        <f t="shared" si="1"/>
        <v>169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8</v>
      </c>
      <c r="L22" s="2">
        <f t="shared" si="1"/>
        <v>514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4</v>
      </c>
      <c r="L23" s="2">
        <f t="shared" si="1"/>
        <v>73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0</v>
      </c>
      <c r="L25" s="2">
        <f t="shared" si="1"/>
        <v>26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3</v>
      </c>
      <c r="L27" s="2">
        <f t="shared" si="1"/>
        <v>34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0</v>
      </c>
      <c r="L28" s="2">
        <f t="shared" si="1"/>
        <v>29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1</v>
      </c>
      <c r="L30" s="2">
        <f t="shared" si="1"/>
        <v>18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0</v>
      </c>
      <c r="L31" s="2">
        <f t="shared" si="1"/>
        <v>30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0</v>
      </c>
      <c r="L32" s="2">
        <f t="shared" si="1"/>
        <v>18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0</v>
      </c>
      <c r="L35" s="2">
        <f t="shared" si="1"/>
        <v>31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1</v>
      </c>
      <c r="L36" s="2">
        <f t="shared" si="1"/>
        <v>10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1</v>
      </c>
      <c r="L37" s="2">
        <f t="shared" si="1"/>
        <v>25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1</v>
      </c>
      <c r="L40" s="2">
        <f t="shared" si="1"/>
        <v>25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0</v>
      </c>
      <c r="L44" s="2">
        <f t="shared" si="1"/>
        <v>21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2</v>
      </c>
      <c r="L46" s="2">
        <f t="shared" si="1"/>
        <v>142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1"/>
        <v>38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1</v>
      </c>
      <c r="L49" s="2">
        <f t="shared" si="1"/>
        <v>19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2</v>
      </c>
      <c r="J50" s="4">
        <f t="shared" si="2"/>
        <v>2</v>
      </c>
      <c r="K50" s="6">
        <v>1</v>
      </c>
      <c r="L50" s="2">
        <f t="shared" si="1"/>
        <v>45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1</v>
      </c>
      <c r="J53" s="2">
        <f t="shared" si="2"/>
        <v>0</v>
      </c>
      <c r="K53" s="6">
        <v>0</v>
      </c>
      <c r="L53" s="2">
        <f t="shared" si="1"/>
        <v>11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1</v>
      </c>
      <c r="L54" s="2">
        <f t="shared" si="1"/>
        <v>16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4</v>
      </c>
      <c r="L57" s="2">
        <f t="shared" si="1"/>
        <v>21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1</v>
      </c>
      <c r="L63" s="2">
        <f t="shared" si="1"/>
        <v>25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1</v>
      </c>
      <c r="L64" s="2">
        <f t="shared" si="1"/>
        <v>26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0</v>
      </c>
      <c r="L73" s="2">
        <f t="shared" si="4"/>
        <v>21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0</v>
      </c>
      <c r="J74" s="4">
        <f t="shared" si="3"/>
        <v>1</v>
      </c>
      <c r="K74" s="6">
        <v>1</v>
      </c>
      <c r="L74" s="2">
        <f t="shared" si="4"/>
        <v>25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 t="shared" si="3"/>
        <v>0</v>
      </c>
      <c r="K78" s="6">
        <v>0</v>
      </c>
      <c r="L78" s="2">
        <f t="shared" si="4"/>
        <v>19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1</v>
      </c>
      <c r="L79" s="2">
        <f t="shared" si="4"/>
        <v>11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>H81-I81</f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>H82-I82</f>
        <v>0</v>
      </c>
      <c r="K82" s="6">
        <v>1</v>
      </c>
      <c r="L82" s="2">
        <f t="shared" si="4"/>
        <v>43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0</v>
      </c>
      <c r="L83" s="2">
        <f t="shared" si="4"/>
        <v>64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1</v>
      </c>
      <c r="L86" s="2">
        <f t="shared" si="4"/>
        <v>56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0</v>
      </c>
      <c r="L91" s="2">
        <f t="shared" si="4"/>
        <v>12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1</v>
      </c>
      <c r="L96" s="2">
        <f t="shared" si="4"/>
        <v>13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1</v>
      </c>
      <c r="L98" s="2">
        <f t="shared" si="4"/>
        <v>14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2</v>
      </c>
      <c r="L101" s="2">
        <f t="shared" si="4"/>
        <v>46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0</v>
      </c>
      <c r="L103" s="2">
        <f t="shared" si="4"/>
        <v>29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1</v>
      </c>
      <c r="L106" s="2">
        <f t="shared" si="4"/>
        <v>18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1</v>
      </c>
      <c r="L108" s="2">
        <f t="shared" si="4"/>
        <v>19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268</v>
      </c>
      <c r="J112" s="4">
        <f t="shared" si="7"/>
        <v>40</v>
      </c>
      <c r="K112" s="4">
        <f>SUM(K2:K111)</f>
        <v>84</v>
      </c>
      <c r="L112" s="4">
        <f>SUM(L2:L111)</f>
        <v>4024</v>
      </c>
    </row>
    <row r="114" spans="9:10" ht="18" customHeight="1">
      <c r="I114" s="8">
        <f>I112/H112</f>
        <v>0.87012987012987009</v>
      </c>
    </row>
    <row r="116" spans="9:10" ht="18" customHeight="1">
      <c r="I116" s="8" t="s">
        <v>251</v>
      </c>
      <c r="J116" s="1">
        <f>I112/(I112+K112)</f>
        <v>0.76136363636363635</v>
      </c>
    </row>
    <row r="117" spans="9:10" ht="18" customHeight="1">
      <c r="I117" s="8" t="s">
        <v>252</v>
      </c>
      <c r="J117" s="1">
        <f>I112/(I112+J112)</f>
        <v>0.87012987012987009</v>
      </c>
    </row>
    <row r="118" spans="9:10" ht="18" customHeight="1">
      <c r="I118" s="8" t="s">
        <v>253</v>
      </c>
      <c r="J118" s="1">
        <f>2*((J116*J117)/(J116+J117))</f>
        <v>0.81212121212121213</v>
      </c>
    </row>
    <row r="119" spans="9:10" ht="18" customHeight="1">
      <c r="I119" s="8" t="s">
        <v>254</v>
      </c>
      <c r="J119" s="1">
        <f>(I112+L112)/(I112+J112+K112+L112)</f>
        <v>0.97192028985507251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2024-10-29T06:59:10Z</dcterms:modified>
</cp:coreProperties>
</file>