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<sst xmlns="http://schemas.openxmlformats.org/spreadsheetml/2006/main" count="139" uniqueCount="111">
  <si>
    <t>Project</t>
  </si>
  <si>
    <t>SPI_Flash.o</t>
  </si>
  <si>
    <t>Protocol.o</t>
  </si>
  <si>
    <t>Uart.o</t>
  </si>
  <si>
    <t>main.o</t>
  </si>
  <si>
    <t>startup_stm32f10x_md.o</t>
  </si>
  <si>
    <t>PwmServo.o</t>
  </si>
  <si>
    <t>App_Ps2.o</t>
  </si>
  <si>
    <t>Kinematics.o</t>
  </si>
  <si>
    <t>Action.o</t>
  </si>
  <si>
    <t>system_stm32f10x.o</t>
  </si>
  <si>
    <t>stm32f10x_rcc.o</t>
  </si>
  <si>
    <t>Application.o</t>
  </si>
  <si>
    <t>Ps2.o</t>
  </si>
  <si>
    <t>mc_w.l</t>
  </si>
  <si>
    <t>Function.o</t>
  </si>
  <si>
    <t>stdout.o</t>
  </si>
  <si>
    <t>errno.o</t>
  </si>
  <si>
    <t>SysTick.o</t>
  </si>
  <si>
    <t>Timer.o</t>
  </si>
  <si>
    <t>m_ws.l</t>
  </si>
  <si>
    <t>OLED.o</t>
  </si>
  <si>
    <t>mf_w.l</t>
  </si>
  <si>
    <t>printfa.o</t>
  </si>
  <si>
    <t>rred.o</t>
  </si>
  <si>
    <t>Soft_I2C.o</t>
  </si>
  <si>
    <t>scanf_fp.o</t>
  </si>
  <si>
    <t>_scanf.o</t>
  </si>
  <si>
    <t>acos.o</t>
  </si>
  <si>
    <t>atan.o</t>
  </si>
  <si>
    <t>stm32f10x_usart.o</t>
  </si>
  <si>
    <t>stm32f10x_gpio.o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</si>
  <si>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</si>
  <si>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</si>
  <si>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</si>
  <si>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</si>
  <si>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</si>
  <si>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</si>
  <si>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</si>
  <si>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</si>
  <si>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</si>
  <si>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</si>
  <si>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</si>
  <si>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</si>
  <si>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</si>
  <si>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</si>
  <si>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</si>
  <si>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</si>
  <si>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</si>
  <si>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</si>
  <si>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Led.o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</si>
  <si>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</si>
  <si>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</si>
  <si>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</si>
  <si>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</si>
  <si>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</si>
  <si>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</si>
  <si>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</si>
  <si>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</si>
  <si>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</si>
  <si>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</si>
  <si>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</si>
  <si>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</si>
  <si>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</si>
  <si>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</si>
  <si>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</si>
  <si>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</si>
  <si>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Beep.o</t>
  </si>
  <si>
    <t>ffixi.o</t>
  </si>
  <si>
    <t>dfixul.o</t>
  </si>
  <si>
    <t>cdrcmple.o</t>
  </si>
  <si>
    <t>cdcmple.o</t>
  </si>
  <si>
    <t>GY33T.o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</si>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</sst>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ram_percent!$A$3:$A$103</c:f>
              <c:strCache>
                <c:ptCount val="101"/>
                <c:pt idx="0">
                  <c:v>SPI_Flash.o</c:v>
                </c:pt>
                <c:pt idx="1">
                  <c:v>Protocol.o</c:v>
                </c:pt>
                <c:pt idx="2">
                  <c:v>Uart.o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Application.o</c:v>
                </c:pt>
                <c:pt idx="12">
                  <c:v>Ps2.o</c:v>
                </c:pt>
                <c:pt idx="13">
                  <c:v>mc_w.l</c:v>
                </c:pt>
                <c:pt idx="14">
                  <c:v>Function.o</c:v>
                </c:pt>
                <c:pt idx="15">
                  <c:v>stdout.o</c:v>
                </c:pt>
                <c:pt idx="16">
                  <c:v>errno.o</c:v>
                </c:pt>
                <c:pt idx="17">
                  <c:v>SysTick.o</c:v>
                </c:pt>
                <c:pt idx="18">
                  <c:v>Timer.o</c:v>
                </c:pt>
                <c:pt idx="100">
                  <c:v>Totals</c:v>
                </c:pt>
              </c:strCache>
            </c:strRef>
          </c:cat>
          <c:val>
            <c:numRef>
              <c:f>ram_percent!$B$3:$B$103</c:f>
              <c:numCache>
                <c:formatCode>General</c:formatCode>
                <c:ptCount val="101"/>
                <c:pt idx="0">
                  <c:v>45.59946823120117</c:v>
                </c:pt>
                <c:pt idx="1">
                  <c:v>13.64995002746582</c:v>
                </c:pt>
                <c:pt idx="2">
                  <c:v>11.49119853973389</c:v>
                </c:pt>
                <c:pt idx="3">
                  <c:v>11.39156436920166</c:v>
                </c:pt>
                <c:pt idx="4">
                  <c:v>11.33621120452881</c:v>
                </c:pt>
                <c:pt idx="5">
                  <c:v>2.524078369140625</c:v>
                </c:pt>
                <c:pt idx="6">
                  <c:v>1.572013735771179</c:v>
                </c:pt>
                <c:pt idx="7">
                  <c:v>0.9742056727409363</c:v>
                </c:pt>
                <c:pt idx="8">
                  <c:v>0.3542566001415253</c:v>
                </c:pt>
                <c:pt idx="9">
                  <c:v>0.2214103788137436</c:v>
                </c:pt>
                <c:pt idx="10">
                  <c:v>0.2214103788137436</c:v>
                </c:pt>
                <c:pt idx="11">
                  <c:v>0.2214103788137436</c:v>
                </c:pt>
                <c:pt idx="12">
                  <c:v>0.09963466972112656</c:v>
                </c:pt>
                <c:pt idx="13">
                  <c:v>0.08856415003538132</c:v>
                </c:pt>
                <c:pt idx="14">
                  <c:v>0.08856415003538132</c:v>
                </c:pt>
                <c:pt idx="15">
                  <c:v>0.04428207501769066</c:v>
                </c:pt>
                <c:pt idx="16">
                  <c:v>0.04428207501769066</c:v>
                </c:pt>
                <c:pt idx="17">
                  <c:v>0.04428207501769066</c:v>
                </c:pt>
                <c:pt idx="18">
                  <c:v>0.03321155905723572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flash_percent!$A$3:$A$103</c:f>
              <c:strCache>
                <c:ptCount val="101"/>
                <c:pt idx="0">
                  <c:v>mc_w.l</c:v>
                </c:pt>
                <c:pt idx="1">
                  <c:v>m_ws.l</c:v>
                </c:pt>
                <c:pt idx="2">
                  <c:v>OLED.o</c:v>
                </c:pt>
                <c:pt idx="3">
                  <c:v>Protocol.o</c:v>
                </c:pt>
                <c:pt idx="4">
                  <c:v>mf_w.l</c:v>
                </c:pt>
                <c:pt idx="5">
                  <c:v>printfa.o</c:v>
                </c:pt>
                <c:pt idx="6">
                  <c:v>Kinematics.o</c:v>
                </c:pt>
                <c:pt idx="7">
                  <c:v>App_Ps2.o</c:v>
                </c:pt>
                <c:pt idx="8">
                  <c:v>Uart.o</c:v>
                </c:pt>
                <c:pt idx="9">
                  <c:v>main.o</c:v>
                </c:pt>
                <c:pt idx="10">
                  <c:v>rred.o</c:v>
                </c:pt>
                <c:pt idx="11">
                  <c:v>Application.o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scanf_fp.o</c:v>
                </c:pt>
                <c:pt idx="16">
                  <c:v>_scanf.o</c:v>
                </c:pt>
                <c:pt idx="17">
                  <c:v>stm32f10x_rcc.o</c:v>
                </c:pt>
                <c:pt idx="18">
                  <c:v>acos.o</c:v>
                </c:pt>
                <c:pt idx="19">
                  <c:v>atan.o</c:v>
                </c:pt>
                <c:pt idx="20">
                  <c:v>stm32f10x_usart.o</c:v>
                </c:pt>
                <c:pt idx="21">
                  <c:v>stm32f10x_gpio.o</c:v>
                </c:pt>
                <c:pt idx="22">
                  <c:v>Function.o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Led.o</c:v>
                </c:pt>
                <c:pt idx="48">
                  <c:v>fepilogue.o</c:v>
                </c:pt>
                <c:pt idx="49">
                  <c:v>ctype_c.o</c:v>
                </c:pt>
                <c:pt idx="50">
                  <c:v>fmul.o</c:v>
                </c:pt>
                <c:pt idx="51">
                  <c:v>uldiv.o</c:v>
                </c:pt>
                <c:pt idx="52">
                  <c:v>dcmp4.o</c:v>
                </c:pt>
                <c:pt idx="53">
                  <c:v>rcc.o</c:v>
                </c:pt>
                <c:pt idx="54">
                  <c:v>__dczerorl2.o</c:v>
                </c:pt>
                <c:pt idx="55">
                  <c:v>sqrt.o</c:v>
                </c:pt>
                <c:pt idx="56">
                  <c:v>sys.o</c:v>
                </c:pt>
                <c:pt idx="57">
                  <c:v>fmin.o</c:v>
                </c:pt>
                <c:pt idx="58">
                  <c:v>fmax.o</c:v>
                </c:pt>
                <c:pt idx="59">
                  <c:v>_sgetc.o</c:v>
                </c:pt>
                <c:pt idx="60">
                  <c:v>dfixi.o</c:v>
                </c:pt>
                <c:pt idx="61">
                  <c:v>ServoPID.o</c:v>
                </c:pt>
                <c:pt idx="62">
                  <c:v>d2f.o</c:v>
                </c:pt>
                <c:pt idx="63">
                  <c:v>__0sscanf.o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GY33T.o</c:v>
                </c:pt>
                <c:pt idx="70">
                  <c:v>dscalb.o</c:v>
                </c:pt>
                <c:pt idx="71">
                  <c:v>uidiv.o</c:v>
                </c:pt>
                <c:pt idx="72">
                  <c:v>ffixui.o</c:v>
                </c:pt>
                <c:pt idx="73">
                  <c:v>scanf_char.o</c:v>
                </c:pt>
                <c:pt idx="74">
                  <c:v>fpclassify.o</c:v>
                </c:pt>
                <c:pt idx="75">
                  <c:v>f2d.o</c:v>
                </c:pt>
                <c:pt idx="76">
                  <c:v>memseta.o</c:v>
                </c:pt>
                <c:pt idx="77">
                  <c:v>memcpya.o</c:v>
                </c:pt>
                <c:pt idx="78">
                  <c:v>llsshr.o</c:v>
                </c:pt>
                <c:pt idx="79">
                  <c:v>init.o</c:v>
                </c:pt>
                <c:pt idx="80">
                  <c:v>dflti.o</c:v>
                </c:pt>
                <c:pt idx="81">
                  <c:v>dunder.o</c:v>
                </c:pt>
                <c:pt idx="82">
                  <c:v>llushr.o</c:v>
                </c:pt>
                <c:pt idx="83">
                  <c:v>llshl.o</c:v>
                </c:pt>
                <c:pt idx="84">
                  <c:v>handlers.o</c:v>
                </c:pt>
                <c:pt idx="85">
                  <c:v>_chval.o</c:v>
                </c:pt>
                <c:pt idx="86">
                  <c:v>dfltui.o</c:v>
                </c:pt>
                <c:pt idx="87">
                  <c:v>dfltul.o</c:v>
                </c:pt>
                <c:pt idx="88">
                  <c:v>cfrcmple.o</c:v>
                </c:pt>
                <c:pt idx="89">
                  <c:v>cfcmple.o</c:v>
                </c:pt>
                <c:pt idx="90">
                  <c:v>fflti.o</c:v>
                </c:pt>
                <c:pt idx="91">
                  <c:v>strcpy.o</c:v>
                </c:pt>
                <c:pt idx="92">
                  <c:v>errno.o</c:v>
                </c:pt>
                <c:pt idx="93">
                  <c:v>strlen.o</c:v>
                </c:pt>
                <c:pt idx="94">
                  <c:v>ffltui.o</c:v>
                </c:pt>
                <c:pt idx="95">
                  <c:v>isspace_c.o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Totals</c:v>
                </c:pt>
              </c:strCache>
            </c:strRef>
          </c:cat>
          <c:val>
            <c:numRef>
              <c:f>flash_percent!$B$3:$B$103</c:f>
              <c:numCache>
                <c:formatCode>General</c:formatCode>
                <c:ptCount val="101"/>
                <c:pt idx="0">
                  <c:v>11.57991409301758</c:v>
                </c:pt>
                <c:pt idx="1">
                  <c:v>8.64908504486084</c:v>
                </c:pt>
                <c:pt idx="2">
                  <c:v>7.600439071655273</c:v>
                </c:pt>
                <c:pt idx="3">
                  <c:v>5.774272441864014</c:v>
                </c:pt>
                <c:pt idx="4">
                  <c:v>5.211857795715332</c:v>
                </c:pt>
                <c:pt idx="5">
                  <c:v>5.171525478363037</c:v>
                </c:pt>
                <c:pt idx="6">
                  <c:v>4.293172836303711</c:v>
                </c:pt>
                <c:pt idx="7">
                  <c:v>3.836070775985718</c:v>
                </c:pt>
                <c:pt idx="8">
                  <c:v>3.741961479187012</c:v>
                </c:pt>
                <c:pt idx="9">
                  <c:v>2.753814697265625</c:v>
                </c:pt>
                <c:pt idx="10">
                  <c:v>2.473727941513062</c:v>
                </c:pt>
                <c:pt idx="11">
                  <c:v>2.410988330841065</c:v>
                </c:pt>
                <c:pt idx="12">
                  <c:v>2.289990901947022</c:v>
                </c:pt>
                <c:pt idx="13">
                  <c:v>2.231732845306397</c:v>
                </c:pt>
                <c:pt idx="14">
                  <c:v>2.081606149673462</c:v>
                </c:pt>
                <c:pt idx="15">
                  <c:v>1.967330694198608</c:v>
                </c:pt>
                <c:pt idx="16">
                  <c:v>1.81944477558136</c:v>
                </c:pt>
                <c:pt idx="17">
                  <c:v>1.747742533683777</c:v>
                </c:pt>
                <c:pt idx="18">
                  <c:v>1.604337930679321</c:v>
                </c:pt>
                <c:pt idx="19">
                  <c:v>1.559524059295654</c:v>
                </c:pt>
                <c:pt idx="20">
                  <c:v>1.272715091705322</c:v>
                </c:pt>
                <c:pt idx="21">
                  <c:v>1.066571116447449</c:v>
                </c:pt>
                <c:pt idx="22">
                  <c:v>0.9926280975341797</c:v>
                </c:pt>
                <c:pt idx="23">
                  <c:v>0.9231665730476379</c:v>
                </c:pt>
                <c:pt idx="24">
                  <c:v>0.8268166184425354</c:v>
                </c:pt>
                <c:pt idx="25">
                  <c:v>0.8245759606361389</c:v>
                </c:pt>
                <c:pt idx="26">
                  <c:v>0.7797620296478272</c:v>
                </c:pt>
                <c:pt idx="27">
                  <c:v>0.7483922839164734</c:v>
                </c:pt>
                <c:pt idx="28">
                  <c:v>0.7439109086990356</c:v>
                </c:pt>
                <c:pt idx="29">
                  <c:v>0.6722086668014526</c:v>
                </c:pt>
                <c:pt idx="30">
                  <c:v>0.6184319853782654</c:v>
                </c:pt>
                <c:pt idx="31">
                  <c:v>0.6094691753387451</c:v>
                </c:pt>
                <c:pt idx="32">
                  <c:v>0.6049878001213074</c:v>
                </c:pt>
                <c:pt idx="33">
                  <c:v>0.5108785629272461</c:v>
                </c:pt>
                <c:pt idx="34">
                  <c:v>0.4974344074726105</c:v>
                </c:pt>
                <c:pt idx="35">
                  <c:v>0.448139101266861</c:v>
                </c:pt>
                <c:pt idx="36">
                  <c:v>0.4167693555355072</c:v>
                </c:pt>
                <c:pt idx="37">
                  <c:v>0.3943624198436737</c:v>
                </c:pt>
                <c:pt idx="38">
                  <c:v>0.3809182345867157</c:v>
                </c:pt>
                <c:pt idx="39">
                  <c:v>0.36299267411232</c:v>
                </c:pt>
                <c:pt idx="40">
                  <c:v>0.3585112690925598</c:v>
                </c:pt>
                <c:pt idx="41">
                  <c:v>0.3495484888553619</c:v>
                </c:pt>
                <c:pt idx="42">
                  <c:v>0.2778462469577789</c:v>
                </c:pt>
                <c:pt idx="43">
                  <c:v>0.2644020617008209</c:v>
                </c:pt>
                <c:pt idx="44">
                  <c:v>0.2599206864833832</c:v>
                </c:pt>
                <c:pt idx="45">
                  <c:v>0.2509579062461853</c:v>
                </c:pt>
                <c:pt idx="46">
                  <c:v>0.2509579062461853</c:v>
                </c:pt>
                <c:pt idx="47">
                  <c:v>0.2509579062461853</c:v>
                </c:pt>
                <c:pt idx="48">
                  <c:v>0.2464765012264252</c:v>
                </c:pt>
                <c:pt idx="49">
                  <c:v>0.2330323308706284</c:v>
                </c:pt>
                <c:pt idx="50">
                  <c:v>0.2240695506334305</c:v>
                </c:pt>
                <c:pt idx="51">
                  <c:v>0.2195881605148315</c:v>
                </c:pt>
                <c:pt idx="52">
                  <c:v>0.2151067703962326</c:v>
                </c:pt>
                <c:pt idx="53">
                  <c:v>0.2106253802776337</c:v>
                </c:pt>
                <c:pt idx="54">
                  <c:v>0.1926998198032379</c:v>
                </c:pt>
                <c:pt idx="55">
                  <c:v>0.170292854309082</c:v>
                </c:pt>
                <c:pt idx="56">
                  <c:v>0.1613300740718842</c:v>
                </c:pt>
                <c:pt idx="57">
                  <c:v>0.1478859037160873</c:v>
                </c:pt>
                <c:pt idx="58">
                  <c:v>0.1478859037160873</c:v>
                </c:pt>
                <c:pt idx="59">
                  <c:v>0.1434045135974884</c:v>
                </c:pt>
                <c:pt idx="60">
                  <c:v>0.1389231234788895</c:v>
                </c:pt>
                <c:pt idx="61">
                  <c:v>0.1344417333602905</c:v>
                </c:pt>
                <c:pt idx="62">
                  <c:v>0.1254789531230927</c:v>
                </c:pt>
                <c:pt idx="63">
                  <c:v>0.1254789531230927</c:v>
                </c:pt>
                <c:pt idx="64">
                  <c:v>0.1165161654353142</c:v>
                </c:pt>
                <c:pt idx="65">
                  <c:v>0.1120347753167152</c:v>
                </c:pt>
                <c:pt idx="66">
                  <c:v>0.1075533851981163</c:v>
                </c:pt>
                <c:pt idx="67">
                  <c:v>0.1075533851981163</c:v>
                </c:pt>
                <c:pt idx="68">
                  <c:v>0.1075533851981163</c:v>
                </c:pt>
                <c:pt idx="69">
                  <c:v>0.1075533851981163</c:v>
                </c:pt>
                <c:pt idx="70">
                  <c:v>0.1030719950795174</c:v>
                </c:pt>
                <c:pt idx="71">
                  <c:v>0.09859060496091843</c:v>
                </c:pt>
                <c:pt idx="72">
                  <c:v>0.08962781727313995</c:v>
                </c:pt>
                <c:pt idx="73">
                  <c:v>0.08962781727313995</c:v>
                </c:pt>
                <c:pt idx="74">
                  <c:v>0.08962781727313995</c:v>
                </c:pt>
                <c:pt idx="75">
                  <c:v>0.08514642715454102</c:v>
                </c:pt>
                <c:pt idx="76">
                  <c:v>0.08066503703594208</c:v>
                </c:pt>
                <c:pt idx="77">
                  <c:v>0.08066503703594208</c:v>
                </c:pt>
                <c:pt idx="78">
                  <c:v>0.08066503703594208</c:v>
                </c:pt>
                <c:pt idx="79">
                  <c:v>0.08066503703594208</c:v>
                </c:pt>
                <c:pt idx="80">
                  <c:v>0.07618364691734314</c:v>
                </c:pt>
                <c:pt idx="81">
                  <c:v>0.07618364691734314</c:v>
                </c:pt>
                <c:pt idx="82">
                  <c:v>0.0717022567987442</c:v>
                </c:pt>
                <c:pt idx="83">
                  <c:v>0.06722086668014526</c:v>
                </c:pt>
                <c:pt idx="84">
                  <c:v>0.06722086668014526</c:v>
                </c:pt>
                <c:pt idx="85">
                  <c:v>0.06273947656154633</c:v>
                </c:pt>
                <c:pt idx="86">
                  <c:v>0.05825808271765709</c:v>
                </c:pt>
                <c:pt idx="87">
                  <c:v>0.05377669259905815</c:v>
                </c:pt>
                <c:pt idx="88">
                  <c:v>0.04481390863656998</c:v>
                </c:pt>
                <c:pt idx="89">
                  <c:v>0.04481390863656998</c:v>
                </c:pt>
                <c:pt idx="90">
                  <c:v>0.04033251851797104</c:v>
                </c:pt>
                <c:pt idx="91">
                  <c:v>0.04033251851797104</c:v>
                </c:pt>
                <c:pt idx="92">
                  <c:v>0.0358511283993721</c:v>
                </c:pt>
                <c:pt idx="93">
                  <c:v>0.03136973828077316</c:v>
                </c:pt>
                <c:pt idx="94">
                  <c:v>0.02240695431828499</c:v>
                </c:pt>
                <c:pt idx="95">
                  <c:v>0.02240695431828499</c:v>
                </c:pt>
                <c:pt idx="96">
                  <c:v>0.01792556419968605</c:v>
                </c:pt>
                <c:pt idx="97">
                  <c:v>0.01792556419968605</c:v>
                </c:pt>
                <c:pt idx="98">
                  <c:v>0.008962782099843025</c:v>
                </c:pt>
                <c:pt idx="99">
                  <c:v>0.008962782099843025</c:v>
                </c:pt>
                <c:pt idx="100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3" totalsRowCount="1">
  <autoFilter ref="A2:H102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3" totalsRowCount="1">
  <autoFilter ref="A2:H102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</v>
      </c>
      <c r="B3" s="2">
        <v>45.59946823120117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13.64995002746582</v>
      </c>
      <c r="C4" s="1">
        <v>1233</v>
      </c>
      <c r="D4" s="1">
        <v>2577</v>
      </c>
      <c r="E4" s="1">
        <v>2576</v>
      </c>
      <c r="F4" s="1">
        <v>0</v>
      </c>
      <c r="G4" s="1">
        <v>1</v>
      </c>
      <c r="H4" s="1">
        <v>1232</v>
      </c>
    </row>
    <row r="5" spans="1:8">
      <c r="A5" s="1" t="s">
        <v>3</v>
      </c>
      <c r="B5" s="2">
        <v>11.49119853973389</v>
      </c>
      <c r="C5" s="1">
        <v>1038</v>
      </c>
      <c r="D5" s="1">
        <v>1670</v>
      </c>
      <c r="E5" s="1">
        <v>1656</v>
      </c>
      <c r="F5" s="1">
        <v>0</v>
      </c>
      <c r="G5" s="1">
        <v>14</v>
      </c>
      <c r="H5" s="1">
        <v>1024</v>
      </c>
    </row>
    <row r="6" spans="1:8">
      <c r="A6" s="1" t="s">
        <v>4</v>
      </c>
      <c r="B6" s="2">
        <v>11.39156436920166</v>
      </c>
      <c r="C6" s="1">
        <v>1029</v>
      </c>
      <c r="D6" s="1">
        <v>1229</v>
      </c>
      <c r="E6" s="1">
        <v>200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11.33621120452881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2.524078369140625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1.572013735771179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0.9742056727409363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0.3542566001415253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0.2214103788137436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0.2214103788137436</v>
      </c>
      <c r="C13" s="1">
        <v>20</v>
      </c>
      <c r="D13" s="1">
        <v>780</v>
      </c>
      <c r="E13" s="1">
        <v>760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0.2214103788137436</v>
      </c>
      <c r="C14" s="1">
        <v>20</v>
      </c>
      <c r="D14" s="1">
        <v>1076</v>
      </c>
      <c r="E14" s="1">
        <v>1056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0.09963466972112656</v>
      </c>
      <c r="C15" s="1">
        <v>9</v>
      </c>
      <c r="D15" s="1">
        <v>368</v>
      </c>
      <c r="E15" s="1">
        <v>368</v>
      </c>
      <c r="F15" s="1">
        <v>0</v>
      </c>
      <c r="G15" s="1">
        <v>0</v>
      </c>
      <c r="H15" s="1">
        <v>9</v>
      </c>
    </row>
    <row r="16" spans="1:8">
      <c r="A16" s="1" t="s">
        <v>14</v>
      </c>
      <c r="B16" s="2">
        <v>0.08856415003538132</v>
      </c>
      <c r="C16" s="1">
        <v>8</v>
      </c>
      <c r="D16" s="1">
        <v>5168</v>
      </c>
      <c r="E16" s="1">
        <v>5096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0.08856415003538132</v>
      </c>
      <c r="C17" s="1">
        <v>8</v>
      </c>
      <c r="D17" s="1">
        <v>443</v>
      </c>
      <c r="E17" s="1">
        <v>336</v>
      </c>
      <c r="F17" s="1">
        <v>99</v>
      </c>
      <c r="G17" s="1">
        <v>8</v>
      </c>
      <c r="H17" s="1">
        <v>0</v>
      </c>
    </row>
    <row r="18" spans="1:8">
      <c r="A18" s="1" t="s">
        <v>16</v>
      </c>
      <c r="B18" s="2">
        <v>0.04428207501769066</v>
      </c>
      <c r="C18" s="1">
        <v>4</v>
      </c>
      <c r="D18" s="1">
        <v>4</v>
      </c>
      <c r="E18" s="1">
        <v>0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0.04428207501769066</v>
      </c>
      <c r="C19" s="1">
        <v>4</v>
      </c>
      <c r="D19" s="1">
        <v>16</v>
      </c>
      <c r="E19" s="1">
        <v>12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0.04428207501769066</v>
      </c>
      <c r="C20" s="1">
        <v>4</v>
      </c>
      <c r="D20" s="1">
        <v>200</v>
      </c>
      <c r="E20" s="1">
        <v>196</v>
      </c>
      <c r="F20" s="1">
        <v>0</v>
      </c>
      <c r="G20" s="1">
        <v>4</v>
      </c>
      <c r="H20" s="1">
        <v>0</v>
      </c>
    </row>
    <row r="21" spans="1:8">
      <c r="A21" s="1" t="s">
        <v>19</v>
      </c>
      <c r="B21" s="2">
        <v>0.03321155905723572</v>
      </c>
      <c r="C21" s="1">
        <v>3</v>
      </c>
      <c r="D21" s="1">
        <v>369</v>
      </c>
      <c r="E21" s="1">
        <v>366</v>
      </c>
      <c r="F21" s="1">
        <v>0</v>
      </c>
      <c r="G21" s="1">
        <v>3</v>
      </c>
      <c r="H21" s="1">
        <v>0</v>
      </c>
    </row>
    <row r="103" spans="1:8">
      <c r="A103" t="s">
        <v>102</v>
      </c>
      <c r="B103">
        <f>SUBTOTAL(109,[ram_percent])</f>
        <v>0</v>
      </c>
      <c r="C103">
        <f>SUBTOTAL(109,[ram])</f>
        <v>0</v>
      </c>
      <c r="D103">
        <f>SUBTOTAL(109,[flash])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101</v>
      </c>
      <c r="B2" t="s">
        <v>110</v>
      </c>
      <c r="C2" t="s">
        <v>105</v>
      </c>
      <c r="D2" t="s">
        <v>104</v>
      </c>
      <c r="E2" t="s">
        <v>106</v>
      </c>
      <c r="F2" t="s">
        <v>107</v>
      </c>
      <c r="G2" t="s">
        <v>108</v>
      </c>
      <c r="H2" t="s">
        <v>109</v>
      </c>
    </row>
    <row r="3" spans="1:8">
      <c r="A3" s="1" t="s">
        <v>14</v>
      </c>
      <c r="B3" s="2">
        <v>11.57991409301758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20</v>
      </c>
      <c r="B4" s="2">
        <v>8.64908504486084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21</v>
      </c>
      <c r="B5" s="2">
        <v>7.600439071655273</v>
      </c>
      <c r="C5" s="1">
        <v>3392</v>
      </c>
      <c r="D5" s="1">
        <v>0</v>
      </c>
      <c r="E5" s="1">
        <v>742</v>
      </c>
      <c r="F5" s="1">
        <v>2650</v>
      </c>
      <c r="G5" s="1">
        <v>0</v>
      </c>
      <c r="H5" s="1">
        <v>0</v>
      </c>
    </row>
    <row r="6" spans="1:8">
      <c r="A6" s="1" t="s">
        <v>2</v>
      </c>
      <c r="B6" s="2">
        <v>5.774272441864014</v>
      </c>
      <c r="C6" s="1">
        <v>2577</v>
      </c>
      <c r="D6" s="1">
        <v>1233</v>
      </c>
      <c r="E6" s="1">
        <v>2576</v>
      </c>
      <c r="F6" s="1">
        <v>0</v>
      </c>
      <c r="G6" s="1">
        <v>1</v>
      </c>
      <c r="H6" s="1">
        <v>1232</v>
      </c>
    </row>
    <row r="7" spans="1:8">
      <c r="A7" s="1" t="s">
        <v>22</v>
      </c>
      <c r="B7" s="2">
        <v>5.211857795715332</v>
      </c>
      <c r="C7" s="1">
        <v>2326</v>
      </c>
      <c r="D7" s="1">
        <v>0</v>
      </c>
      <c r="E7" s="1">
        <v>2326</v>
      </c>
      <c r="F7" s="1">
        <v>0</v>
      </c>
      <c r="G7" s="1">
        <v>0</v>
      </c>
      <c r="H7" s="1">
        <v>0</v>
      </c>
    </row>
    <row r="8" spans="1:8">
      <c r="A8" s="1" t="s">
        <v>23</v>
      </c>
      <c r="B8" s="2">
        <v>5.171525478363037</v>
      </c>
      <c r="C8" s="1">
        <v>2308</v>
      </c>
      <c r="D8" s="1">
        <v>0</v>
      </c>
      <c r="E8" s="1">
        <v>2308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4.293172836303711</v>
      </c>
      <c r="C9" s="1">
        <v>1916</v>
      </c>
      <c r="D9" s="1">
        <v>88</v>
      </c>
      <c r="E9" s="1">
        <v>1916</v>
      </c>
      <c r="F9" s="1">
        <v>0</v>
      </c>
      <c r="G9" s="1">
        <v>0</v>
      </c>
      <c r="H9" s="1">
        <v>88</v>
      </c>
    </row>
    <row r="10" spans="1:8">
      <c r="A10" s="1" t="s">
        <v>7</v>
      </c>
      <c r="B10" s="2">
        <v>3.836070775985718</v>
      </c>
      <c r="C10" s="1">
        <v>1712</v>
      </c>
      <c r="D10" s="1">
        <v>142</v>
      </c>
      <c r="E10" s="1">
        <v>700</v>
      </c>
      <c r="F10" s="1">
        <v>870</v>
      </c>
      <c r="G10" s="1">
        <v>142</v>
      </c>
      <c r="H10" s="1">
        <v>0</v>
      </c>
    </row>
    <row r="11" spans="1:8">
      <c r="A11" s="1" t="s">
        <v>3</v>
      </c>
      <c r="B11" s="2">
        <v>3.741961479187012</v>
      </c>
      <c r="C11" s="1">
        <v>1670</v>
      </c>
      <c r="D11" s="1">
        <v>1038</v>
      </c>
      <c r="E11" s="1">
        <v>1656</v>
      </c>
      <c r="F11" s="1">
        <v>0</v>
      </c>
      <c r="G11" s="1">
        <v>14</v>
      </c>
      <c r="H11" s="1">
        <v>1024</v>
      </c>
    </row>
    <row r="12" spans="1:8">
      <c r="A12" s="1" t="s">
        <v>4</v>
      </c>
      <c r="B12" s="2">
        <v>2.753814697265625</v>
      </c>
      <c r="C12" s="1">
        <v>1229</v>
      </c>
      <c r="D12" s="1">
        <v>1029</v>
      </c>
      <c r="E12" s="1">
        <v>200</v>
      </c>
      <c r="F12" s="1">
        <v>0</v>
      </c>
      <c r="G12" s="1">
        <v>1029</v>
      </c>
      <c r="H12" s="1">
        <v>0</v>
      </c>
    </row>
    <row r="13" spans="1:8">
      <c r="A13" s="1" t="s">
        <v>24</v>
      </c>
      <c r="B13" s="2">
        <v>2.473727941513062</v>
      </c>
      <c r="C13" s="1">
        <v>1104</v>
      </c>
      <c r="D13" s="1">
        <v>0</v>
      </c>
      <c r="E13" s="1">
        <v>904</v>
      </c>
      <c r="F13" s="1">
        <v>200</v>
      </c>
      <c r="G13" s="1">
        <v>0</v>
      </c>
      <c r="H13" s="1">
        <v>0</v>
      </c>
    </row>
    <row r="14" spans="1:8">
      <c r="A14" s="1" t="s">
        <v>12</v>
      </c>
      <c r="B14" s="2">
        <v>2.410988330841065</v>
      </c>
      <c r="C14" s="1">
        <v>1076</v>
      </c>
      <c r="D14" s="1">
        <v>20</v>
      </c>
      <c r="E14" s="1">
        <v>1056</v>
      </c>
      <c r="F14" s="1">
        <v>0</v>
      </c>
      <c r="G14" s="1">
        <v>20</v>
      </c>
      <c r="H14" s="1">
        <v>0</v>
      </c>
    </row>
    <row r="15" spans="1:8">
      <c r="A15" s="1" t="s">
        <v>25</v>
      </c>
      <c r="B15" s="2">
        <v>2.289990901947022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2.231732845306397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2.081606149673462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26</v>
      </c>
      <c r="B18" s="2">
        <v>1.967330694198608</v>
      </c>
      <c r="C18" s="1">
        <v>878</v>
      </c>
      <c r="D18" s="1">
        <v>0</v>
      </c>
      <c r="E18" s="1">
        <v>878</v>
      </c>
      <c r="F18" s="1">
        <v>0</v>
      </c>
      <c r="G18" s="1">
        <v>0</v>
      </c>
      <c r="H18" s="1">
        <v>0</v>
      </c>
    </row>
    <row r="19" spans="1:8">
      <c r="A19" s="1" t="s">
        <v>27</v>
      </c>
      <c r="B19" s="2">
        <v>1.81944477558136</v>
      </c>
      <c r="C19" s="1">
        <v>812</v>
      </c>
      <c r="D19" s="1">
        <v>0</v>
      </c>
      <c r="E19" s="1">
        <v>812</v>
      </c>
      <c r="F19" s="1">
        <v>0</v>
      </c>
      <c r="G19" s="1">
        <v>0</v>
      </c>
      <c r="H19" s="1">
        <v>0</v>
      </c>
    </row>
    <row r="20" spans="1:8">
      <c r="A20" s="1" t="s">
        <v>11</v>
      </c>
      <c r="B20" s="2">
        <v>1.747742533683777</v>
      </c>
      <c r="C20" s="1">
        <v>780</v>
      </c>
      <c r="D20" s="1">
        <v>20</v>
      </c>
      <c r="E20" s="1">
        <v>760</v>
      </c>
      <c r="F20" s="1">
        <v>0</v>
      </c>
      <c r="G20" s="1">
        <v>20</v>
      </c>
      <c r="H20" s="1">
        <v>0</v>
      </c>
    </row>
    <row r="21" spans="1:8">
      <c r="A21" s="1" t="s">
        <v>28</v>
      </c>
      <c r="B21" s="2">
        <v>1.604337930679321</v>
      </c>
      <c r="C21" s="1">
        <v>716</v>
      </c>
      <c r="D21" s="1">
        <v>0</v>
      </c>
      <c r="E21" s="1">
        <v>636</v>
      </c>
      <c r="F21" s="1">
        <v>80</v>
      </c>
      <c r="G21" s="1">
        <v>0</v>
      </c>
      <c r="H21" s="1">
        <v>0</v>
      </c>
    </row>
    <row r="22" spans="1:8">
      <c r="A22" s="1" t="s">
        <v>29</v>
      </c>
      <c r="B22" s="2">
        <v>1.559524059295654</v>
      </c>
      <c r="C22" s="1">
        <v>696</v>
      </c>
      <c r="D22" s="1">
        <v>0</v>
      </c>
      <c r="E22" s="1">
        <v>544</v>
      </c>
      <c r="F22" s="1">
        <v>152</v>
      </c>
      <c r="G22" s="1">
        <v>0</v>
      </c>
      <c r="H22" s="1">
        <v>0</v>
      </c>
    </row>
    <row r="23" spans="1:8">
      <c r="A23" s="1" t="s">
        <v>30</v>
      </c>
      <c r="B23" s="2">
        <v>1.272715091705322</v>
      </c>
      <c r="C23" s="1">
        <v>568</v>
      </c>
      <c r="D23" s="1">
        <v>0</v>
      </c>
      <c r="E23" s="1">
        <v>568</v>
      </c>
      <c r="F23" s="1">
        <v>0</v>
      </c>
      <c r="G23" s="1">
        <v>0</v>
      </c>
      <c r="H23" s="1">
        <v>0</v>
      </c>
    </row>
    <row r="24" spans="1:8">
      <c r="A24" s="1" t="s">
        <v>31</v>
      </c>
      <c r="B24" s="2">
        <v>1.066571116447449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15</v>
      </c>
      <c r="B25" s="2">
        <v>0.9926280975341797</v>
      </c>
      <c r="C25" s="1">
        <v>443</v>
      </c>
      <c r="D25" s="1">
        <v>8</v>
      </c>
      <c r="E25" s="1">
        <v>336</v>
      </c>
      <c r="F25" s="1">
        <v>99</v>
      </c>
      <c r="G25" s="1">
        <v>8</v>
      </c>
      <c r="H25" s="1">
        <v>0</v>
      </c>
    </row>
    <row r="26" spans="1:8">
      <c r="A26" s="1" t="s">
        <v>9</v>
      </c>
      <c r="B26" s="2">
        <v>0.9231665730476379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19</v>
      </c>
      <c r="B27" s="2">
        <v>0.8268166184425354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13</v>
      </c>
      <c r="B28" s="2">
        <v>0.8245759606361389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0.7797620296478272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0.7483922839164734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0.7439109086990356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0.6722086668014526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0.6184319853782654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5</v>
      </c>
      <c r="B34" s="2">
        <v>0.6094691753387451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0.6049878001213074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0.5108785629272461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0.4974344074726105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18</v>
      </c>
      <c r="B38" s="2">
        <v>0.448139101266861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0.4167693555355072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0.3943624198436737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0.3809182345867157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0.36299267411232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0.3585112690925598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0.3495484888553619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0.2778462469577789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0.2644020617008209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0.2599206864833832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0.2509579062461853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0.2509579062461853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0.2509579062461853</v>
      </c>
      <c r="C50" s="1">
        <v>112</v>
      </c>
      <c r="D50" s="1">
        <v>0</v>
      </c>
      <c r="E50" s="1">
        <v>112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0.2464765012264252</v>
      </c>
      <c r="C51" s="1">
        <v>110</v>
      </c>
      <c r="D51" s="1">
        <v>0</v>
      </c>
      <c r="E51" s="1">
        <v>110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0.2330323308706284</v>
      </c>
      <c r="C52" s="1">
        <v>104</v>
      </c>
      <c r="D52" s="1">
        <v>0</v>
      </c>
      <c r="E52" s="1">
        <v>40</v>
      </c>
      <c r="F52" s="1">
        <v>64</v>
      </c>
      <c r="G52" s="1">
        <v>0</v>
      </c>
      <c r="H52" s="1">
        <v>0</v>
      </c>
    </row>
    <row r="53" spans="1:8">
      <c r="A53" s="1" t="s">
        <v>53</v>
      </c>
      <c r="B53" s="2">
        <v>0.2240695506334305</v>
      </c>
      <c r="C53" s="1">
        <v>100</v>
      </c>
      <c r="D53" s="1">
        <v>0</v>
      </c>
      <c r="E53" s="1">
        <v>100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0.2195881605148315</v>
      </c>
      <c r="C54" s="1">
        <v>98</v>
      </c>
      <c r="D54" s="1">
        <v>0</v>
      </c>
      <c r="E54" s="1">
        <v>98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0.2151067703962326</v>
      </c>
      <c r="C55" s="1">
        <v>96</v>
      </c>
      <c r="D55" s="1">
        <v>0</v>
      </c>
      <c r="E55" s="1">
        <v>96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0.2106253802776337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0.1926998198032379</v>
      </c>
      <c r="C57" s="1">
        <v>86</v>
      </c>
      <c r="D57" s="1">
        <v>0</v>
      </c>
      <c r="E57" s="1">
        <v>86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0.170292854309082</v>
      </c>
      <c r="C58" s="1">
        <v>76</v>
      </c>
      <c r="D58" s="1">
        <v>0</v>
      </c>
      <c r="E58" s="1">
        <v>76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0.1613300740718842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0.1478859037160873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0.1478859037160873</v>
      </c>
      <c r="C61" s="1">
        <v>66</v>
      </c>
      <c r="D61" s="1">
        <v>0</v>
      </c>
      <c r="E61" s="1">
        <v>66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0.1434045135974884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0.1389231234788895</v>
      </c>
      <c r="C63" s="1">
        <v>62</v>
      </c>
      <c r="D63" s="1">
        <v>0</v>
      </c>
      <c r="E63" s="1">
        <v>62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0.1344417333602905</v>
      </c>
      <c r="C64" s="1">
        <v>60</v>
      </c>
      <c r="D64" s="1">
        <v>0</v>
      </c>
      <c r="E64" s="1">
        <v>60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0.1254789531230927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0.1254789531230927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0.1165161654353142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0.1120347753167152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0.1075533851981163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0.1075533851981163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0.1075533851981163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0.1075533851981163</v>
      </c>
      <c r="C72" s="1">
        <v>48</v>
      </c>
      <c r="D72" s="1">
        <v>0</v>
      </c>
      <c r="E72" s="1">
        <v>48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0.1030719950795174</v>
      </c>
      <c r="C73" s="1">
        <v>46</v>
      </c>
      <c r="D73" s="1">
        <v>0</v>
      </c>
      <c r="E73" s="1">
        <v>46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0.09859060496091843</v>
      </c>
      <c r="C74" s="1">
        <v>44</v>
      </c>
      <c r="D74" s="1">
        <v>0</v>
      </c>
      <c r="E74" s="1">
        <v>44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0.08962781727313995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0.08962781727313995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0.08962781727313995</v>
      </c>
      <c r="C77" s="1">
        <v>40</v>
      </c>
      <c r="D77" s="1">
        <v>0</v>
      </c>
      <c r="E77" s="1">
        <v>40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0.08514642715454102</v>
      </c>
      <c r="C78" s="1">
        <v>38</v>
      </c>
      <c r="D78" s="1">
        <v>0</v>
      </c>
      <c r="E78" s="1">
        <v>38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0.08066503703594208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0.08066503703594208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0.08066503703594208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0.08066503703594208</v>
      </c>
      <c r="C82" s="1">
        <v>36</v>
      </c>
      <c r="D82" s="1">
        <v>0</v>
      </c>
      <c r="E82" s="1">
        <v>36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0.07618364691734314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0.07618364691734314</v>
      </c>
      <c r="C84" s="1">
        <v>34</v>
      </c>
      <c r="D84" s="1">
        <v>0</v>
      </c>
      <c r="E84" s="1">
        <v>34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0.0717022567987442</v>
      </c>
      <c r="C85" s="1">
        <v>32</v>
      </c>
      <c r="D85" s="1">
        <v>0</v>
      </c>
      <c r="E85" s="1">
        <v>32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0.06722086668014526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0.06722086668014526</v>
      </c>
      <c r="C87" s="1">
        <v>30</v>
      </c>
      <c r="D87" s="1">
        <v>0</v>
      </c>
      <c r="E87" s="1">
        <v>30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0.06273947656154633</v>
      </c>
      <c r="C88" s="1">
        <v>28</v>
      </c>
      <c r="D88" s="1">
        <v>0</v>
      </c>
      <c r="E88" s="1">
        <v>28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0.05825808271765709</v>
      </c>
      <c r="C89" s="1">
        <v>26</v>
      </c>
      <c r="D89" s="1">
        <v>0</v>
      </c>
      <c r="E89" s="1">
        <v>26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0.05377669259905815</v>
      </c>
      <c r="C90" s="1">
        <v>24</v>
      </c>
      <c r="D90" s="1">
        <v>0</v>
      </c>
      <c r="E90" s="1">
        <v>24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0.04481390863656998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0.04481390863656998</v>
      </c>
      <c r="C92" s="1">
        <v>20</v>
      </c>
      <c r="D92" s="1">
        <v>0</v>
      </c>
      <c r="E92" s="1">
        <v>20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0.04033251851797104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94</v>
      </c>
      <c r="B94" s="2">
        <v>0.04033251851797104</v>
      </c>
      <c r="C94" s="1">
        <v>18</v>
      </c>
      <c r="D94" s="1">
        <v>0</v>
      </c>
      <c r="E94" s="1">
        <v>18</v>
      </c>
      <c r="F94" s="1">
        <v>0</v>
      </c>
      <c r="G94" s="1">
        <v>0</v>
      </c>
      <c r="H94" s="1">
        <v>0</v>
      </c>
    </row>
    <row r="95" spans="1:8">
      <c r="A95" s="1" t="s">
        <v>17</v>
      </c>
      <c r="B95" s="2">
        <v>0.0358511283993721</v>
      </c>
      <c r="C95" s="1">
        <v>16</v>
      </c>
      <c r="D95" s="1">
        <v>4</v>
      </c>
      <c r="E95" s="1">
        <v>12</v>
      </c>
      <c r="F95" s="1">
        <v>0</v>
      </c>
      <c r="G95" s="1">
        <v>4</v>
      </c>
      <c r="H95" s="1">
        <v>0</v>
      </c>
    </row>
    <row r="96" spans="1:8">
      <c r="A96" s="1" t="s">
        <v>95</v>
      </c>
      <c r="B96" s="2">
        <v>0.03136973828077316</v>
      </c>
      <c r="C96" s="1">
        <v>14</v>
      </c>
      <c r="D96" s="1">
        <v>0</v>
      </c>
      <c r="E96" s="1">
        <v>14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0.02240695431828499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0.02240695431828499</v>
      </c>
      <c r="C98" s="1">
        <v>10</v>
      </c>
      <c r="D98" s="1">
        <v>0</v>
      </c>
      <c r="E98" s="1">
        <v>10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0.01792556419968605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0.01792556419968605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16</v>
      </c>
      <c r="B101" s="2">
        <v>0.008962782099843025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100</v>
      </c>
      <c r="B102" s="2">
        <v>0.008962782099843025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t="s">
        <v>102</v>
      </c>
      <c r="B103">
        <f>SUBTOTAL(109,[flash_percent])</f>
        <v>0</v>
      </c>
      <c r="C103">
        <f>SUBTOTAL(109,[flash])</f>
        <v>0</v>
      </c>
      <c r="D103">
        <f>SUBTOTAL(109,[ram])</f>
        <v>0</v>
      </c>
      <c r="E103">
        <f>SUBTOTAL(109,[Code])</f>
        <v>0</v>
      </c>
      <c r="F103">
        <f>SUBTOTAL(109,[RO_data])</f>
        <v>0</v>
      </c>
      <c r="G103">
        <f>SUBTOTAL(109,[RW_data])</f>
        <v>0</v>
      </c>
      <c r="H103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2025-08-06T06:59:34Z</dcterms:created>
  <dcterms:modified xsi:type="dcterms:W3CDTF">2025-08-06T06:59:34Z</dcterms:modified>
</cp:coreProperties>
</file>