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<sst xmlns="http://schemas.openxmlformats.org/spreadsheetml/2006/main" count="143" uniqueCount="117">
  <si>
    <t>Project</t>
  </si>
  <si>
    <t>SPI_Flash.o</t>
  </si>
  <si>
    <t>Uart.o</t>
  </si>
  <si>
    <t>Protocol.o</t>
  </si>
  <si>
    <t>startup_stm32f10x_md.o</t>
  </si>
  <si>
    <t>main.o</t>
  </si>
  <si>
    <t>PwmServo.o</t>
  </si>
  <si>
    <t>App_Ps2.o</t>
  </si>
  <si>
    <t>Action.o</t>
  </si>
  <si>
    <t>system_stm32f10x.o</t>
  </si>
  <si>
    <t>stm32f10x_rcc.o</t>
  </si>
  <si>
    <t>Ps2.o</t>
  </si>
  <si>
    <t>mc_w.l</t>
  </si>
  <si>
    <t>Application.o</t>
  </si>
  <si>
    <t>stdout.o</t>
  </si>
  <si>
    <t>errno.o</t>
  </si>
  <si>
    <t>SysTick.o</t>
  </si>
  <si>
    <t>Timer.o</t>
  </si>
  <si>
    <t>m_ws.l</t>
  </si>
  <si>
    <t>mf_w.l</t>
  </si>
  <si>
    <t>Kinematics.o</t>
  </si>
  <si>
    <t>printfa.o</t>
  </si>
  <si>
    <t>rred.o</t>
  </si>
  <si>
    <t>scanf_fp.o</t>
  </si>
  <si>
    <t>_scanf.o</t>
  </si>
  <si>
    <t>stm32f10x_usart.o</t>
  </si>
  <si>
    <t>Soft_I2C.o</t>
  </si>
  <si>
    <t>atan2f.o</t>
  </si>
  <si>
    <t>OLED.o</t>
  </si>
  <si>
    <t>stm32f10x_gpio.o</t>
  </si>
  <si>
    <t>stm32f10x_dma.o</t>
  </si>
  <si>
    <t>sinf.o</t>
  </si>
  <si>
    <t>rredf.o</t>
  </si>
  <si>
    <t>cosf.o</t>
  </si>
  <si>
    <t>dadd.o</t>
  </si>
  <si>
    <t>_scanf_int.o</t>
  </si>
  <si>
    <t>cos_i.o</t>
  </si>
  <si>
    <t>sin_i.o</t>
  </si>
  <si>
    <t>stm32f10x_tim.o</t>
  </si>
  <si>
    <t>dmul.o</t>
  </si>
  <si>
    <t>ddiv.o</t>
  </si>
  <si>
    <t>depilogue.o</t>
  </si>
  <si>
    <t>fadd.o</t>
  </si>
  <si>
    <t>poly.o</t>
  </si>
  <si>
    <t>dsqrt.o</t>
  </si>
  <si>
    <t>sin.o</t>
  </si>
  <si>
    <t>cos.o</t>
  </si>
  <si>
    <t>fdiv.o</t>
  </si>
  <si>
    <t>Global.o</t>
  </si>
  <si>
    <t>Ultrasonic.o</t>
  </si>
  <si>
    <t>stm32f10x_spi.o</t>
  </si>
  <si>
    <t>misc.o</t>
  </si>
  <si>
    <t>fepilogue.o</t>
  </si>
  <si>
    <t>ctype_c.o</t>
  </si>
  <si>
    <t>fmul.o</t>
  </si>
  <si>
    <t>uldiv.o</t>
  </si>
  <si>
    <t>dcmp4.o</t>
  </si>
  <si>
    <t>fsqrt.o</t>
  </si>
  <si>
    <t>rcc.o</t>
  </si>
  <si>
    <t>__dczerorl2.o</t>
  </si>
  <si>
    <t>sqrt.o</t>
  </si>
  <si>
    <t>sys.o</t>
  </si>
  <si>
    <t>fmin.o</t>
  </si>
  <si>
    <t>fmax.o</t>
  </si>
  <si>
    <t>_sgetc.o</t>
  </si>
  <si>
    <t>dfixi.o</t>
  </si>
  <si>
    <t>frnd.o</t>
  </si>
  <si>
    <t>ServoPID.o</t>
  </si>
  <si>
    <t>d2f.o</t>
  </si>
  <si>
    <t>__0sscanf.o</t>
  </si>
  <si>
    <t>Led.o</t>
  </si>
  <si>
    <t>Beep.o</t>
  </si>
  <si>
    <t>ffixi.o</t>
  </si>
  <si>
    <t>dfixul.o</t>
  </si>
  <si>
    <t>cdrcmple.o</t>
  </si>
  <si>
    <t>dscalb.o</t>
  </si>
  <si>
    <t>uidiv.o</t>
  </si>
  <si>
    <t>sqrtf.o</t>
  </si>
  <si>
    <t>ffixui.o</t>
  </si>
  <si>
    <t>scanf_char.o</t>
  </si>
  <si>
    <t>fpclassify.o</t>
  </si>
  <si>
    <t>f2d.o</t>
  </si>
  <si>
    <t>fpclassifyf.o</t>
  </si>
  <si>
    <t>memseta.o</t>
  </si>
  <si>
    <t>memcpya.o</t>
  </si>
  <si>
    <t>llsshr.o</t>
  </si>
  <si>
    <t>init.o</t>
  </si>
  <si>
    <t>dflti.o</t>
  </si>
  <si>
    <t>dunder.o</t>
  </si>
  <si>
    <t>llushr.o</t>
  </si>
  <si>
    <t>llshl.o</t>
  </si>
  <si>
    <t>handlers.o</t>
  </si>
  <si>
    <t>_chval.o</t>
  </si>
  <si>
    <t>funder.o</t>
  </si>
  <si>
    <t>dfltui.o</t>
  </si>
  <si>
    <t>fscalb.o</t>
  </si>
  <si>
    <t>dfltul.o</t>
  </si>
  <si>
    <t>cfrcmple.o</t>
  </si>
  <si>
    <t>cfcmple.o</t>
  </si>
  <si>
    <t>fflti.o</t>
  </si>
  <si>
    <t>strcpy.o</t>
  </si>
  <si>
    <t>strlen.o</t>
  </si>
  <si>
    <t>ffltui.o</t>
  </si>
  <si>
    <t>isspace_c.o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</si>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</sst>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ram_percent!$A$3:$A$109</c:f>
              <c:strCache>
                <c:ptCount val="107"/>
                <c:pt idx="0">
                  <c:v>SPI_Flash.o</c:v>
                </c:pt>
                <c:pt idx="1">
                  <c:v>Uart.o</c:v>
                </c:pt>
                <c:pt idx="2">
                  <c:v>Protocol.o</c:v>
                </c:pt>
                <c:pt idx="3">
                  <c:v>startup_stm32f10x_md.o</c:v>
                </c:pt>
                <c:pt idx="4">
                  <c:v>main.o</c:v>
                </c:pt>
                <c:pt idx="5">
                  <c:v>PwmServo.o</c:v>
                </c:pt>
                <c:pt idx="6">
                  <c:v>App_Ps2.o</c:v>
                </c:pt>
                <c:pt idx="7">
                  <c:v>Action.o</c:v>
                </c:pt>
                <c:pt idx="8">
                  <c:v>system_stm32f10x.o</c:v>
                </c:pt>
                <c:pt idx="9">
                  <c:v>stm32f10x_rcc.o</c:v>
                </c:pt>
                <c:pt idx="10">
                  <c:v>Ps2.o</c:v>
                </c:pt>
                <c:pt idx="11">
                  <c:v>mc_w.l</c:v>
                </c:pt>
                <c:pt idx="12">
                  <c:v>Application.o</c:v>
                </c:pt>
                <c:pt idx="13">
                  <c:v>stdout.o</c:v>
                </c:pt>
                <c:pt idx="14">
                  <c:v>errno.o</c:v>
                </c:pt>
                <c:pt idx="15">
                  <c:v>SysTick.o</c:v>
                </c:pt>
                <c:pt idx="16">
                  <c:v>Timer.o</c:v>
                </c:pt>
                <c:pt idx="106">
                  <c:v>Totals</c:v>
                </c:pt>
              </c:strCache>
            </c:strRef>
          </c:cat>
          <c:val>
            <c:numRef>
              <c:f>ram_percent!$B$3:$B$109</c:f>
              <c:numCache>
                <c:formatCode>General</c:formatCode>
                <c:ptCount val="107"/>
                <c:pt idx="0">
                  <c:v>41.22297668457031</c:v>
                </c:pt>
                <c:pt idx="1">
                  <c:v>20.59647750854492</c:v>
                </c:pt>
                <c:pt idx="2">
                  <c:v>12.86028861999512</c:v>
                </c:pt>
                <c:pt idx="3">
                  <c:v>10.24819850921631</c:v>
                </c:pt>
                <c:pt idx="4">
                  <c:v>10.24819850921631</c:v>
                </c:pt>
                <c:pt idx="5">
                  <c:v>2.281825542449951</c:v>
                </c:pt>
                <c:pt idx="6">
                  <c:v>1.421136856079102</c:v>
                </c:pt>
                <c:pt idx="7">
                  <c:v>0.3202562034130096</c:v>
                </c:pt>
                <c:pt idx="8">
                  <c:v>0.2001601308584213</c:v>
                </c:pt>
                <c:pt idx="9">
                  <c:v>0.2001601308584213</c:v>
                </c:pt>
                <c:pt idx="10">
                  <c:v>0.09007205814123154</c:v>
                </c:pt>
                <c:pt idx="11">
                  <c:v>0.08006405085325241</c:v>
                </c:pt>
                <c:pt idx="12">
                  <c:v>0.08006405085325241</c:v>
                </c:pt>
                <c:pt idx="13">
                  <c:v>0.04003202542662621</c:v>
                </c:pt>
                <c:pt idx="14">
                  <c:v>0.04003202542662621</c:v>
                </c:pt>
                <c:pt idx="15">
                  <c:v>0.04003202542662621</c:v>
                </c:pt>
                <c:pt idx="16">
                  <c:v>0.03002402000129223</c:v>
                </c:pt>
                <c:pt idx="106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flash_percent!$A$3:$A$109</c:f>
              <c:strCache>
                <c:ptCount val="107"/>
                <c:pt idx="0">
                  <c:v>mc_w.l</c:v>
                </c:pt>
                <c:pt idx="1">
                  <c:v>m_ws.l</c:v>
                </c:pt>
                <c:pt idx="2">
                  <c:v>Protocol.o</c:v>
                </c:pt>
                <c:pt idx="3">
                  <c:v>mf_w.l</c:v>
                </c:pt>
                <c:pt idx="4">
                  <c:v>Kinematics.o</c:v>
                </c:pt>
                <c:pt idx="5">
                  <c:v>printfa.o</c:v>
                </c:pt>
                <c:pt idx="6">
                  <c:v>App_Ps2.o</c:v>
                </c:pt>
                <c:pt idx="7">
                  <c:v>Uart.o</c:v>
                </c:pt>
                <c:pt idx="8">
                  <c:v>rred.o</c:v>
                </c:pt>
                <c:pt idx="9">
                  <c:v>main.o</c:v>
                </c:pt>
                <c:pt idx="10">
                  <c:v>PwmServo.o</c:v>
                </c:pt>
                <c:pt idx="11">
                  <c:v>Application.o</c:v>
                </c:pt>
                <c:pt idx="12">
                  <c:v>SPI_Flash.o</c:v>
                </c:pt>
                <c:pt idx="13">
                  <c:v>scanf_fp.o</c:v>
                </c:pt>
                <c:pt idx="14">
                  <c:v>_scanf.o</c:v>
                </c:pt>
                <c:pt idx="15">
                  <c:v>stm32f10x_rcc.o</c:v>
                </c:pt>
                <c:pt idx="16">
                  <c:v>stm32f10x_usart.o</c:v>
                </c:pt>
                <c:pt idx="17">
                  <c:v>Soft_I2C.o</c:v>
                </c:pt>
                <c:pt idx="18">
                  <c:v>atan2f.o</c:v>
                </c:pt>
                <c:pt idx="19">
                  <c:v>OLED.o</c:v>
                </c:pt>
                <c:pt idx="20">
                  <c:v>stm32f10x_gpio.o</c:v>
                </c:pt>
                <c:pt idx="21">
                  <c:v>stm32f10x_dma.o</c:v>
                </c:pt>
                <c:pt idx="22">
                  <c:v>Action.o</c:v>
                </c:pt>
                <c:pt idx="23">
                  <c:v>sinf.o</c:v>
                </c:pt>
                <c:pt idx="24">
                  <c:v>rredf.o</c:v>
                </c:pt>
                <c:pt idx="25">
                  <c:v>cosf.o</c:v>
                </c:pt>
                <c:pt idx="26">
                  <c:v>Timer.o</c:v>
                </c:pt>
                <c:pt idx="27">
                  <c:v>Ps2.o</c:v>
                </c:pt>
                <c:pt idx="28">
                  <c:v>system_stm32f10x.o</c:v>
                </c:pt>
                <c:pt idx="29">
                  <c:v>dadd.o</c:v>
                </c:pt>
                <c:pt idx="30">
                  <c:v>_scanf_int.o</c:v>
                </c:pt>
                <c:pt idx="31">
                  <c:v>cos_i.o</c:v>
                </c:pt>
                <c:pt idx="32">
                  <c:v>sin_i.o</c:v>
                </c:pt>
                <c:pt idx="33">
                  <c:v>startup_stm32f10x_md.o</c:v>
                </c:pt>
                <c:pt idx="34">
                  <c:v>stm32f10x_tim.o</c:v>
                </c:pt>
                <c:pt idx="35">
                  <c:v>dmul.o</c:v>
                </c:pt>
                <c:pt idx="36">
                  <c:v>ddiv.o</c:v>
                </c:pt>
                <c:pt idx="37">
                  <c:v>SysTick.o</c:v>
                </c:pt>
                <c:pt idx="38">
                  <c:v>depilogue.o</c:v>
                </c:pt>
                <c:pt idx="39">
                  <c:v>fadd.o</c:v>
                </c:pt>
                <c:pt idx="40">
                  <c:v>poly.o</c:v>
                </c:pt>
                <c:pt idx="41">
                  <c:v>dsqrt.o</c:v>
                </c:pt>
                <c:pt idx="42">
                  <c:v>sin.o</c:v>
                </c:pt>
                <c:pt idx="43">
                  <c:v>cos.o</c:v>
                </c:pt>
                <c:pt idx="44">
                  <c:v>fdiv.o</c:v>
                </c:pt>
                <c:pt idx="45">
                  <c:v>Global.o</c:v>
                </c:pt>
                <c:pt idx="46">
                  <c:v>Ultrasonic.o</c:v>
                </c:pt>
                <c:pt idx="47">
                  <c:v>stm32f10x_spi.o</c:v>
                </c:pt>
                <c:pt idx="48">
                  <c:v>misc.o</c:v>
                </c:pt>
                <c:pt idx="49">
                  <c:v>fepilogue.o</c:v>
                </c:pt>
                <c:pt idx="50">
                  <c:v>ctype_c.o</c:v>
                </c:pt>
                <c:pt idx="51">
                  <c:v>fmul.o</c:v>
                </c:pt>
                <c:pt idx="52">
                  <c:v>uldiv.o</c:v>
                </c:pt>
                <c:pt idx="53">
                  <c:v>dcmp4.o</c:v>
                </c:pt>
                <c:pt idx="54">
                  <c:v>fsqrt.o</c:v>
                </c:pt>
                <c:pt idx="55">
                  <c:v>rcc.o</c:v>
                </c:pt>
                <c:pt idx="56">
                  <c:v>__dczerorl2.o</c:v>
                </c:pt>
                <c:pt idx="57">
                  <c:v>sqrt.o</c:v>
                </c:pt>
                <c:pt idx="58">
                  <c:v>sys.o</c:v>
                </c:pt>
                <c:pt idx="59">
                  <c:v>fmin.o</c:v>
                </c:pt>
                <c:pt idx="60">
                  <c:v>fmax.o</c:v>
                </c:pt>
                <c:pt idx="61">
                  <c:v>_sgetc.o</c:v>
                </c:pt>
                <c:pt idx="62">
                  <c:v>dfixi.o</c:v>
                </c:pt>
                <c:pt idx="63">
                  <c:v>frnd.o</c:v>
                </c:pt>
                <c:pt idx="64">
                  <c:v>ServoPID.o</c:v>
                </c:pt>
                <c:pt idx="65">
                  <c:v>d2f.o</c:v>
                </c:pt>
                <c:pt idx="66">
                  <c:v>__0sscanf.o</c:v>
                </c:pt>
                <c:pt idx="67">
                  <c:v>Led.o</c:v>
                </c:pt>
                <c:pt idx="68">
                  <c:v>Beep.o</c:v>
                </c:pt>
                <c:pt idx="69">
                  <c:v>ffixi.o</c:v>
                </c:pt>
                <c:pt idx="70">
                  <c:v>dfixul.o</c:v>
                </c:pt>
                <c:pt idx="71">
                  <c:v>cdrcmple.o</c:v>
                </c:pt>
                <c:pt idx="72">
                  <c:v>dscalb.o</c:v>
                </c:pt>
                <c:pt idx="73">
                  <c:v>uidiv.o</c:v>
                </c:pt>
                <c:pt idx="74">
                  <c:v>sqrtf.o</c:v>
                </c:pt>
                <c:pt idx="75">
                  <c:v>ffixui.o</c:v>
                </c:pt>
                <c:pt idx="76">
                  <c:v>scanf_char.o</c:v>
                </c:pt>
                <c:pt idx="77">
                  <c:v>fpclassify.o</c:v>
                </c:pt>
                <c:pt idx="78">
                  <c:v>f2d.o</c:v>
                </c:pt>
                <c:pt idx="79">
                  <c:v>fpclassifyf.o</c:v>
                </c:pt>
                <c:pt idx="80">
                  <c:v>memseta.o</c:v>
                </c:pt>
                <c:pt idx="81">
                  <c:v>memcpya.o</c:v>
                </c:pt>
                <c:pt idx="82">
                  <c:v>llsshr.o</c:v>
                </c:pt>
                <c:pt idx="83">
                  <c:v>init.o</c:v>
                </c:pt>
                <c:pt idx="84">
                  <c:v>dflti.o</c:v>
                </c:pt>
                <c:pt idx="85">
                  <c:v>dunder.o</c:v>
                </c:pt>
                <c:pt idx="86">
                  <c:v>llushr.o</c:v>
                </c:pt>
                <c:pt idx="87">
                  <c:v>llshl.o</c:v>
                </c:pt>
                <c:pt idx="88">
                  <c:v>handlers.o</c:v>
                </c:pt>
                <c:pt idx="89">
                  <c:v>_chval.o</c:v>
                </c:pt>
                <c:pt idx="90">
                  <c:v>funder.o</c:v>
                </c:pt>
                <c:pt idx="91">
                  <c:v>dfltui.o</c:v>
                </c:pt>
                <c:pt idx="92">
                  <c:v>fscalb.o</c:v>
                </c:pt>
                <c:pt idx="93">
                  <c:v>dfltul.o</c:v>
                </c:pt>
                <c:pt idx="94">
                  <c:v>cfrcmple.o</c:v>
                </c:pt>
                <c:pt idx="95">
                  <c:v>cfcmple.o</c:v>
                </c:pt>
                <c:pt idx="96">
                  <c:v>fflti.o</c:v>
                </c:pt>
                <c:pt idx="97">
                  <c:v>strcpy.o</c:v>
                </c:pt>
                <c:pt idx="98">
                  <c:v>errno.o</c:v>
                </c:pt>
                <c:pt idx="99">
                  <c:v>strlen.o</c:v>
                </c:pt>
                <c:pt idx="100">
                  <c:v>ffltui.o</c:v>
                </c:pt>
                <c:pt idx="101">
                  <c:v>isspace_c.o</c:v>
                </c:pt>
                <c:pt idx="102">
                  <c:v>entry9a.o</c:v>
                </c:pt>
                <c:pt idx="103">
                  <c:v>entry2.o</c:v>
                </c:pt>
                <c:pt idx="104">
                  <c:v>stdout.o</c:v>
                </c:pt>
                <c:pt idx="105">
                  <c:v>entry5.o</c:v>
                </c:pt>
                <c:pt idx="106">
                  <c:v>Totals</c:v>
                </c:pt>
              </c:strCache>
            </c:strRef>
          </c:cat>
          <c:val>
            <c:numRef>
              <c:f>flash_percent!$B$3:$B$109</c:f>
              <c:numCache>
                <c:formatCode>General</c:formatCode>
                <c:ptCount val="107"/>
                <c:pt idx="0">
                  <c:v>12.06546401977539</c:v>
                </c:pt>
                <c:pt idx="1">
                  <c:v>10.09968948364258</c:v>
                </c:pt>
                <c:pt idx="2">
                  <c:v>7.239745140075684</c:v>
                </c:pt>
                <c:pt idx="3">
                  <c:v>5.733896732330322</c:v>
                </c:pt>
                <c:pt idx="4">
                  <c:v>5.472415924072266</c:v>
                </c:pt>
                <c:pt idx="5">
                  <c:v>5.388368606567383</c:v>
                </c:pt>
                <c:pt idx="6">
                  <c:v>3.996918201446533</c:v>
                </c:pt>
                <c:pt idx="7">
                  <c:v>3.021035194396973</c:v>
                </c:pt>
                <c:pt idx="8">
                  <c:v>2.577451944351196</c:v>
                </c:pt>
                <c:pt idx="9">
                  <c:v>2.474727392196655</c:v>
                </c:pt>
                <c:pt idx="10">
                  <c:v>2.325309991836548</c:v>
                </c:pt>
                <c:pt idx="11">
                  <c:v>2.175892353057861</c:v>
                </c:pt>
                <c:pt idx="12">
                  <c:v>2.168888568878174</c:v>
                </c:pt>
                <c:pt idx="13">
                  <c:v>2.049821376800537</c:v>
                </c:pt>
                <c:pt idx="14">
                  <c:v>1.895734548568726</c:v>
                </c:pt>
                <c:pt idx="15">
                  <c:v>1.895734548568726</c:v>
                </c:pt>
                <c:pt idx="16">
                  <c:v>1.564214468002319</c:v>
                </c:pt>
                <c:pt idx="17">
                  <c:v>1.550206661224365</c:v>
                </c:pt>
                <c:pt idx="18">
                  <c:v>1.410127758979797</c:v>
                </c:pt>
                <c:pt idx="19">
                  <c:v>1.129969835281372</c:v>
                </c:pt>
                <c:pt idx="20">
                  <c:v>1.111292719841003</c:v>
                </c:pt>
                <c:pt idx="21">
                  <c:v>0.9992295503616333</c:v>
                </c:pt>
                <c:pt idx="22">
                  <c:v>0.9618752002716065</c:v>
                </c:pt>
                <c:pt idx="23">
                  <c:v>0.9151822328567505</c:v>
                </c:pt>
                <c:pt idx="24">
                  <c:v>0.9151822328567505</c:v>
                </c:pt>
                <c:pt idx="25">
                  <c:v>0.887166440486908</c:v>
                </c:pt>
                <c:pt idx="26">
                  <c:v>0.8614853024482727</c:v>
                </c:pt>
                <c:pt idx="27">
                  <c:v>0.8591506481170654</c:v>
                </c:pt>
                <c:pt idx="28">
                  <c:v>0.8124576807022095</c:v>
                </c:pt>
                <c:pt idx="29">
                  <c:v>0.7797725796699524</c:v>
                </c:pt>
                <c:pt idx="30">
                  <c:v>0.7751033306121826</c:v>
                </c:pt>
                <c:pt idx="31">
                  <c:v>0.7003945708274841</c:v>
                </c:pt>
                <c:pt idx="32">
                  <c:v>0.6443629860877991</c:v>
                </c:pt>
                <c:pt idx="33">
                  <c:v>0.63502436876297</c:v>
                </c:pt>
                <c:pt idx="34">
                  <c:v>0.6303551197052002</c:v>
                </c:pt>
                <c:pt idx="35">
                  <c:v>0.5322998762130737</c:v>
                </c:pt>
                <c:pt idx="36">
                  <c:v>0.5182919502258301</c:v>
                </c:pt>
                <c:pt idx="37">
                  <c:v>0.466929703950882</c:v>
                </c:pt>
                <c:pt idx="38">
                  <c:v>0.4342446327209473</c:v>
                </c:pt>
                <c:pt idx="39">
                  <c:v>0.4108981490135193</c:v>
                </c:pt>
                <c:pt idx="40">
                  <c:v>0.396890252828598</c:v>
                </c:pt>
                <c:pt idx="41">
                  <c:v>0.3782130479812622</c:v>
                </c:pt>
                <c:pt idx="42">
                  <c:v>0.37354376912117</c:v>
                </c:pt>
                <c:pt idx="43">
                  <c:v>0.3642051815986633</c:v>
                </c:pt>
                <c:pt idx="44">
                  <c:v>0.2894964218139648</c:v>
                </c:pt>
                <c:pt idx="45">
                  <c:v>0.2754885256290436</c:v>
                </c:pt>
                <c:pt idx="46">
                  <c:v>0.270819216966629</c:v>
                </c:pt>
                <c:pt idx="47">
                  <c:v>0.2614806294441223</c:v>
                </c:pt>
                <c:pt idx="48">
                  <c:v>0.2614806294441223</c:v>
                </c:pt>
                <c:pt idx="49">
                  <c:v>0.2568113505840302</c:v>
                </c:pt>
                <c:pt idx="50">
                  <c:v>0.2428034394979477</c:v>
                </c:pt>
                <c:pt idx="51">
                  <c:v>0.233464851975441</c:v>
                </c:pt>
                <c:pt idx="52">
                  <c:v>0.2287955582141876</c:v>
                </c:pt>
                <c:pt idx="53">
                  <c:v>0.2241262644529343</c:v>
                </c:pt>
                <c:pt idx="54">
                  <c:v>0.2194569557905197</c:v>
                </c:pt>
                <c:pt idx="55">
                  <c:v>0.2194569557905197</c:v>
                </c:pt>
                <c:pt idx="56">
                  <c:v>0.2007797658443451</c:v>
                </c:pt>
                <c:pt idx="57">
                  <c:v>0.1774332821369171</c:v>
                </c:pt>
                <c:pt idx="58">
                  <c:v>0.1680946946144104</c:v>
                </c:pt>
                <c:pt idx="59">
                  <c:v>0.1540867984294891</c:v>
                </c:pt>
                <c:pt idx="60">
                  <c:v>0.1540867984294891</c:v>
                </c:pt>
                <c:pt idx="61">
                  <c:v>0.1494175046682358</c:v>
                </c:pt>
                <c:pt idx="62">
                  <c:v>0.1447482109069824</c:v>
                </c:pt>
                <c:pt idx="63">
                  <c:v>0.1400789171457291</c:v>
                </c:pt>
                <c:pt idx="64">
                  <c:v>0.1400789171457291</c:v>
                </c:pt>
                <c:pt idx="65">
                  <c:v>0.1307403147220612</c:v>
                </c:pt>
                <c:pt idx="66">
                  <c:v>0.1307403147220612</c:v>
                </c:pt>
                <c:pt idx="67">
                  <c:v>0.1307403147220612</c:v>
                </c:pt>
                <c:pt idx="68">
                  <c:v>0.1214017197489739</c:v>
                </c:pt>
                <c:pt idx="69">
                  <c:v>0.1167324259877205</c:v>
                </c:pt>
                <c:pt idx="70">
                  <c:v>0.1120631322264671</c:v>
                </c:pt>
                <c:pt idx="71">
                  <c:v>0.1120631322264671</c:v>
                </c:pt>
                <c:pt idx="72">
                  <c:v>0.1073938310146332</c:v>
                </c:pt>
                <c:pt idx="73">
                  <c:v>0.1027245372533798</c:v>
                </c:pt>
                <c:pt idx="74">
                  <c:v>0.1027245372533798</c:v>
                </c:pt>
                <c:pt idx="75">
                  <c:v>0.09338594228029251</c:v>
                </c:pt>
                <c:pt idx="76">
                  <c:v>0.09338594228029251</c:v>
                </c:pt>
                <c:pt idx="77">
                  <c:v>0.09338594228029251</c:v>
                </c:pt>
                <c:pt idx="78">
                  <c:v>0.08871664106845856</c:v>
                </c:pt>
                <c:pt idx="79">
                  <c:v>0.08871664106845856</c:v>
                </c:pt>
                <c:pt idx="80">
                  <c:v>0.0840473473072052</c:v>
                </c:pt>
                <c:pt idx="81">
                  <c:v>0.0840473473072052</c:v>
                </c:pt>
                <c:pt idx="82">
                  <c:v>0.0840473473072052</c:v>
                </c:pt>
                <c:pt idx="83">
                  <c:v>0.0840473473072052</c:v>
                </c:pt>
                <c:pt idx="84">
                  <c:v>0.07937804609537125</c:v>
                </c:pt>
                <c:pt idx="85">
                  <c:v>0.07937804609537125</c:v>
                </c:pt>
                <c:pt idx="86">
                  <c:v>0.07470875233411789</c:v>
                </c:pt>
                <c:pt idx="87">
                  <c:v>0.07003945857286453</c:v>
                </c:pt>
                <c:pt idx="88">
                  <c:v>0.07003945857286453</c:v>
                </c:pt>
                <c:pt idx="89">
                  <c:v>0.06537015736103058</c:v>
                </c:pt>
                <c:pt idx="90">
                  <c:v>0.06537015736103058</c:v>
                </c:pt>
                <c:pt idx="91">
                  <c:v>0.06070085987448692</c:v>
                </c:pt>
                <c:pt idx="92">
                  <c:v>0.05603156611323357</c:v>
                </c:pt>
                <c:pt idx="93">
                  <c:v>0.05603156611323357</c:v>
                </c:pt>
                <c:pt idx="94">
                  <c:v>0.04669297114014626</c:v>
                </c:pt>
                <c:pt idx="95">
                  <c:v>0.04669297114014626</c:v>
                </c:pt>
                <c:pt idx="96">
                  <c:v>0.0420236736536026</c:v>
                </c:pt>
                <c:pt idx="97">
                  <c:v>0.0420236736536026</c:v>
                </c:pt>
                <c:pt idx="98">
                  <c:v>0.03735437616705895</c:v>
                </c:pt>
                <c:pt idx="99">
                  <c:v>0.03268507868051529</c:v>
                </c:pt>
                <c:pt idx="100">
                  <c:v>0.02334648557007313</c:v>
                </c:pt>
                <c:pt idx="101">
                  <c:v>0.02334648557007313</c:v>
                </c:pt>
                <c:pt idx="102">
                  <c:v>0.01867718808352947</c:v>
                </c:pt>
                <c:pt idx="103">
                  <c:v>0.01867718808352947</c:v>
                </c:pt>
                <c:pt idx="104">
                  <c:v>0.009338594041764736</c:v>
                </c:pt>
                <c:pt idx="105">
                  <c:v>0.009338594041764736</c:v>
                </c:pt>
                <c:pt idx="106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09" totalsRowCount="1">
  <autoFilter ref="A2:H108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09" totalsRowCount="1">
  <autoFilter ref="A2:H108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9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107</v>
      </c>
      <c r="B2" t="s">
        <v>109</v>
      </c>
      <c r="C2" t="s">
        <v>110</v>
      </c>
      <c r="D2" t="s">
        <v>111</v>
      </c>
      <c r="E2" t="s">
        <v>112</v>
      </c>
      <c r="F2" t="s">
        <v>113</v>
      </c>
      <c r="G2" t="s">
        <v>114</v>
      </c>
      <c r="H2" t="s">
        <v>115</v>
      </c>
    </row>
    <row r="3" spans="1:8">
      <c r="A3" s="1" t="s">
        <v>1</v>
      </c>
      <c r="B3" s="2">
        <v>41.22297668457031</v>
      </c>
      <c r="C3" s="1">
        <v>4119</v>
      </c>
      <c r="D3" s="1">
        <v>929</v>
      </c>
      <c r="E3" s="1">
        <v>924</v>
      </c>
      <c r="F3" s="1">
        <v>0</v>
      </c>
      <c r="G3" s="1">
        <v>5</v>
      </c>
      <c r="H3" s="1">
        <v>4114</v>
      </c>
    </row>
    <row r="4" spans="1:8">
      <c r="A4" s="1" t="s">
        <v>2</v>
      </c>
      <c r="B4" s="2">
        <v>20.59647750854492</v>
      </c>
      <c r="C4" s="1">
        <v>2058</v>
      </c>
      <c r="D4" s="1">
        <v>1294</v>
      </c>
      <c r="E4" s="1">
        <v>1284</v>
      </c>
      <c r="F4" s="1">
        <v>0</v>
      </c>
      <c r="G4" s="1">
        <v>10</v>
      </c>
      <c r="H4" s="1">
        <v>2048</v>
      </c>
    </row>
    <row r="5" spans="1:8">
      <c r="A5" s="1" t="s">
        <v>3</v>
      </c>
      <c r="B5" s="2">
        <v>12.86028861999512</v>
      </c>
      <c r="C5" s="1">
        <v>1285</v>
      </c>
      <c r="D5" s="1">
        <v>3101</v>
      </c>
      <c r="E5" s="1">
        <v>3100</v>
      </c>
      <c r="F5" s="1">
        <v>0</v>
      </c>
      <c r="G5" s="1">
        <v>1</v>
      </c>
      <c r="H5" s="1">
        <v>1284</v>
      </c>
    </row>
    <row r="6" spans="1:8">
      <c r="A6" s="1" t="s">
        <v>4</v>
      </c>
      <c r="B6" s="2">
        <v>10.24819850921631</v>
      </c>
      <c r="C6" s="1">
        <v>1024</v>
      </c>
      <c r="D6" s="1">
        <v>272</v>
      </c>
      <c r="E6" s="1">
        <v>36</v>
      </c>
      <c r="F6" s="1">
        <v>236</v>
      </c>
      <c r="G6" s="1">
        <v>0</v>
      </c>
      <c r="H6" s="1">
        <v>1024</v>
      </c>
    </row>
    <row r="7" spans="1:8">
      <c r="A7" s="1" t="s">
        <v>5</v>
      </c>
      <c r="B7" s="2">
        <v>10.24819850921631</v>
      </c>
      <c r="C7" s="1">
        <v>1024</v>
      </c>
      <c r="D7" s="1">
        <v>1060</v>
      </c>
      <c r="E7" s="1">
        <v>36</v>
      </c>
      <c r="F7" s="1">
        <v>0</v>
      </c>
      <c r="G7" s="1">
        <v>1024</v>
      </c>
      <c r="H7" s="1">
        <v>0</v>
      </c>
    </row>
    <row r="8" spans="1:8">
      <c r="A8" s="1" t="s">
        <v>6</v>
      </c>
      <c r="B8" s="2">
        <v>2.281825542449951</v>
      </c>
      <c r="C8" s="1">
        <v>228</v>
      </c>
      <c r="D8" s="1">
        <v>996</v>
      </c>
      <c r="E8" s="1">
        <v>992</v>
      </c>
      <c r="F8" s="1">
        <v>0</v>
      </c>
      <c r="G8" s="1">
        <v>4</v>
      </c>
      <c r="H8" s="1">
        <v>224</v>
      </c>
    </row>
    <row r="9" spans="1:8">
      <c r="A9" s="1" t="s">
        <v>7</v>
      </c>
      <c r="B9" s="2">
        <v>1.421136856079102</v>
      </c>
      <c r="C9" s="1">
        <v>142</v>
      </c>
      <c r="D9" s="1">
        <v>1712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8</v>
      </c>
      <c r="B10" s="2">
        <v>0.3202562034130096</v>
      </c>
      <c r="C10" s="1">
        <v>32</v>
      </c>
      <c r="D10" s="1">
        <v>412</v>
      </c>
      <c r="E10" s="1">
        <v>380</v>
      </c>
      <c r="F10" s="1">
        <v>0</v>
      </c>
      <c r="G10" s="1">
        <v>32</v>
      </c>
      <c r="H10" s="1">
        <v>0</v>
      </c>
    </row>
    <row r="11" spans="1:8">
      <c r="A11" s="1" t="s">
        <v>9</v>
      </c>
      <c r="B11" s="2">
        <v>0.2001601308584213</v>
      </c>
      <c r="C11" s="1">
        <v>20</v>
      </c>
      <c r="D11" s="1">
        <v>348</v>
      </c>
      <c r="E11" s="1">
        <v>328</v>
      </c>
      <c r="F11" s="1">
        <v>0</v>
      </c>
      <c r="G11" s="1">
        <v>20</v>
      </c>
      <c r="H11" s="1">
        <v>0</v>
      </c>
    </row>
    <row r="12" spans="1:8">
      <c r="A12" s="1" t="s">
        <v>10</v>
      </c>
      <c r="B12" s="2">
        <v>0.2001601308584213</v>
      </c>
      <c r="C12" s="1">
        <v>20</v>
      </c>
      <c r="D12" s="1">
        <v>812</v>
      </c>
      <c r="E12" s="1">
        <v>792</v>
      </c>
      <c r="F12" s="1">
        <v>0</v>
      </c>
      <c r="G12" s="1">
        <v>20</v>
      </c>
      <c r="H12" s="1">
        <v>0</v>
      </c>
    </row>
    <row r="13" spans="1:8">
      <c r="A13" s="1" t="s">
        <v>11</v>
      </c>
      <c r="B13" s="2">
        <v>0.09007205814123154</v>
      </c>
      <c r="C13" s="1">
        <v>9</v>
      </c>
      <c r="D13" s="1">
        <v>368</v>
      </c>
      <c r="E13" s="1">
        <v>368</v>
      </c>
      <c r="F13" s="1">
        <v>0</v>
      </c>
      <c r="G13" s="1">
        <v>0</v>
      </c>
      <c r="H13" s="1">
        <v>9</v>
      </c>
    </row>
    <row r="14" spans="1:8">
      <c r="A14" s="1" t="s">
        <v>12</v>
      </c>
      <c r="B14" s="2">
        <v>0.08006405085325241</v>
      </c>
      <c r="C14" s="1">
        <v>8</v>
      </c>
      <c r="D14" s="1">
        <v>5168</v>
      </c>
      <c r="E14" s="1">
        <v>5096</v>
      </c>
      <c r="F14" s="1">
        <v>64</v>
      </c>
      <c r="G14" s="1">
        <v>8</v>
      </c>
      <c r="H14" s="1">
        <v>0</v>
      </c>
    </row>
    <row r="15" spans="1:8">
      <c r="A15" s="1" t="s">
        <v>13</v>
      </c>
      <c r="B15" s="2">
        <v>0.08006405085325241</v>
      </c>
      <c r="C15" s="1">
        <v>8</v>
      </c>
      <c r="D15" s="1">
        <v>932</v>
      </c>
      <c r="E15" s="1">
        <v>900</v>
      </c>
      <c r="F15" s="1">
        <v>24</v>
      </c>
      <c r="G15" s="1">
        <v>8</v>
      </c>
      <c r="H15" s="1">
        <v>0</v>
      </c>
    </row>
    <row r="16" spans="1:8">
      <c r="A16" s="1" t="s">
        <v>14</v>
      </c>
      <c r="B16" s="2">
        <v>0.04003202542662621</v>
      </c>
      <c r="C16" s="1">
        <v>4</v>
      </c>
      <c r="D16" s="1">
        <v>4</v>
      </c>
      <c r="E16" s="1">
        <v>0</v>
      </c>
      <c r="F16" s="1">
        <v>0</v>
      </c>
      <c r="G16" s="1">
        <v>4</v>
      </c>
      <c r="H16" s="1">
        <v>0</v>
      </c>
    </row>
    <row r="17" spans="1:8">
      <c r="A17" s="1" t="s">
        <v>15</v>
      </c>
      <c r="B17" s="2">
        <v>0.04003202542662621</v>
      </c>
      <c r="C17" s="1">
        <v>4</v>
      </c>
      <c r="D17" s="1">
        <v>16</v>
      </c>
      <c r="E17" s="1">
        <v>12</v>
      </c>
      <c r="F17" s="1">
        <v>0</v>
      </c>
      <c r="G17" s="1">
        <v>4</v>
      </c>
      <c r="H17" s="1">
        <v>0</v>
      </c>
    </row>
    <row r="18" spans="1:8">
      <c r="A18" s="1" t="s">
        <v>16</v>
      </c>
      <c r="B18" s="2">
        <v>0.04003202542662621</v>
      </c>
      <c r="C18" s="1">
        <v>4</v>
      </c>
      <c r="D18" s="1">
        <v>200</v>
      </c>
      <c r="E18" s="1">
        <v>196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0.03002402000129223</v>
      </c>
      <c r="C19" s="1">
        <v>3</v>
      </c>
      <c r="D19" s="1">
        <v>369</v>
      </c>
      <c r="E19" s="1">
        <v>366</v>
      </c>
      <c r="F19" s="1">
        <v>0</v>
      </c>
      <c r="G19" s="1">
        <v>3</v>
      </c>
      <c r="H19" s="1">
        <v>0</v>
      </c>
    </row>
    <row r="109" spans="1:8">
      <c r="A109" t="s">
        <v>108</v>
      </c>
      <c r="B109">
        <f>SUBTOTAL(109,[ram_percent])</f>
        <v>0</v>
      </c>
      <c r="C109">
        <f>SUBTOTAL(109,[ram])</f>
        <v>0</v>
      </c>
      <c r="D109">
        <f>SUBTOTAL(109,[flash])</f>
        <v>0</v>
      </c>
      <c r="E109">
        <f>SUBTOTAL(109,[Code])</f>
        <v>0</v>
      </c>
      <c r="F109">
        <f>SUBTOTAL(109,[RO_data])</f>
        <v>0</v>
      </c>
      <c r="G109">
        <f>SUBTOTAL(109,[RW_data])</f>
        <v>0</v>
      </c>
      <c r="H109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09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107</v>
      </c>
      <c r="B2" t="s">
        <v>116</v>
      </c>
      <c r="C2" t="s">
        <v>111</v>
      </c>
      <c r="D2" t="s">
        <v>110</v>
      </c>
      <c r="E2" t="s">
        <v>112</v>
      </c>
      <c r="F2" t="s">
        <v>113</v>
      </c>
      <c r="G2" t="s">
        <v>114</v>
      </c>
      <c r="H2" t="s">
        <v>115</v>
      </c>
    </row>
    <row r="3" spans="1:8">
      <c r="A3" s="1" t="s">
        <v>12</v>
      </c>
      <c r="B3" s="2">
        <v>12.06546401977539</v>
      </c>
      <c r="C3" s="1">
        <v>5168</v>
      </c>
      <c r="D3" s="1">
        <v>8</v>
      </c>
      <c r="E3" s="1">
        <v>5096</v>
      </c>
      <c r="F3" s="1">
        <v>64</v>
      </c>
      <c r="G3" s="1">
        <v>8</v>
      </c>
      <c r="H3" s="1">
        <v>0</v>
      </c>
    </row>
    <row r="4" spans="1:8">
      <c r="A4" s="1" t="s">
        <v>18</v>
      </c>
      <c r="B4" s="2">
        <v>10.09968948364258</v>
      </c>
      <c r="C4" s="1">
        <v>4326</v>
      </c>
      <c r="D4" s="1">
        <v>0</v>
      </c>
      <c r="E4" s="1">
        <v>4006</v>
      </c>
      <c r="F4" s="1">
        <v>320</v>
      </c>
      <c r="G4" s="1">
        <v>0</v>
      </c>
      <c r="H4" s="1">
        <v>0</v>
      </c>
    </row>
    <row r="5" spans="1:8">
      <c r="A5" s="1" t="s">
        <v>3</v>
      </c>
      <c r="B5" s="2">
        <v>7.239745140075684</v>
      </c>
      <c r="C5" s="1">
        <v>3101</v>
      </c>
      <c r="D5" s="1">
        <v>1285</v>
      </c>
      <c r="E5" s="1">
        <v>3100</v>
      </c>
      <c r="F5" s="1">
        <v>0</v>
      </c>
      <c r="G5" s="1">
        <v>1</v>
      </c>
      <c r="H5" s="1">
        <v>1284</v>
      </c>
    </row>
    <row r="6" spans="1:8">
      <c r="A6" s="1" t="s">
        <v>19</v>
      </c>
      <c r="B6" s="2">
        <v>5.733896732330322</v>
      </c>
      <c r="C6" s="1">
        <v>2456</v>
      </c>
      <c r="D6" s="1">
        <v>0</v>
      </c>
      <c r="E6" s="1">
        <v>2456</v>
      </c>
      <c r="F6" s="1">
        <v>0</v>
      </c>
      <c r="G6" s="1">
        <v>0</v>
      </c>
      <c r="H6" s="1">
        <v>0</v>
      </c>
    </row>
    <row r="7" spans="1:8">
      <c r="A7" s="1" t="s">
        <v>20</v>
      </c>
      <c r="B7" s="2">
        <v>5.472415924072266</v>
      </c>
      <c r="C7" s="1">
        <v>2344</v>
      </c>
      <c r="D7" s="1">
        <v>0</v>
      </c>
      <c r="E7" s="1">
        <v>2200</v>
      </c>
      <c r="F7" s="1">
        <v>144</v>
      </c>
      <c r="G7" s="1">
        <v>0</v>
      </c>
      <c r="H7" s="1">
        <v>0</v>
      </c>
    </row>
    <row r="8" spans="1:8">
      <c r="A8" s="1" t="s">
        <v>21</v>
      </c>
      <c r="B8" s="2">
        <v>5.388368606567383</v>
      </c>
      <c r="C8" s="1">
        <v>2308</v>
      </c>
      <c r="D8" s="1">
        <v>0</v>
      </c>
      <c r="E8" s="1">
        <v>2308</v>
      </c>
      <c r="F8" s="1">
        <v>0</v>
      </c>
      <c r="G8" s="1">
        <v>0</v>
      </c>
      <c r="H8" s="1">
        <v>0</v>
      </c>
    </row>
    <row r="9" spans="1:8">
      <c r="A9" s="1" t="s">
        <v>7</v>
      </c>
      <c r="B9" s="2">
        <v>3.996918201446533</v>
      </c>
      <c r="C9" s="1">
        <v>1712</v>
      </c>
      <c r="D9" s="1">
        <v>142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2</v>
      </c>
      <c r="B10" s="2">
        <v>3.021035194396973</v>
      </c>
      <c r="C10" s="1">
        <v>1294</v>
      </c>
      <c r="D10" s="1">
        <v>2058</v>
      </c>
      <c r="E10" s="1">
        <v>1284</v>
      </c>
      <c r="F10" s="1">
        <v>0</v>
      </c>
      <c r="G10" s="1">
        <v>10</v>
      </c>
      <c r="H10" s="1">
        <v>2048</v>
      </c>
    </row>
    <row r="11" spans="1:8">
      <c r="A11" s="1" t="s">
        <v>22</v>
      </c>
      <c r="B11" s="2">
        <v>2.577451944351196</v>
      </c>
      <c r="C11" s="1">
        <v>1104</v>
      </c>
      <c r="D11" s="1">
        <v>0</v>
      </c>
      <c r="E11" s="1">
        <v>904</v>
      </c>
      <c r="F11" s="1">
        <v>200</v>
      </c>
      <c r="G11" s="1">
        <v>0</v>
      </c>
      <c r="H11" s="1">
        <v>0</v>
      </c>
    </row>
    <row r="12" spans="1:8">
      <c r="A12" s="1" t="s">
        <v>5</v>
      </c>
      <c r="B12" s="2">
        <v>2.474727392196655</v>
      </c>
      <c r="C12" s="1">
        <v>1060</v>
      </c>
      <c r="D12" s="1">
        <v>1024</v>
      </c>
      <c r="E12" s="1">
        <v>36</v>
      </c>
      <c r="F12" s="1">
        <v>0</v>
      </c>
      <c r="G12" s="1">
        <v>1024</v>
      </c>
      <c r="H12" s="1">
        <v>0</v>
      </c>
    </row>
    <row r="13" spans="1:8">
      <c r="A13" s="1" t="s">
        <v>6</v>
      </c>
      <c r="B13" s="2">
        <v>2.325309991836548</v>
      </c>
      <c r="C13" s="1">
        <v>996</v>
      </c>
      <c r="D13" s="1">
        <v>228</v>
      </c>
      <c r="E13" s="1">
        <v>992</v>
      </c>
      <c r="F13" s="1">
        <v>0</v>
      </c>
      <c r="G13" s="1">
        <v>4</v>
      </c>
      <c r="H13" s="1">
        <v>224</v>
      </c>
    </row>
    <row r="14" spans="1:8">
      <c r="A14" s="1" t="s">
        <v>13</v>
      </c>
      <c r="B14" s="2">
        <v>2.175892353057861</v>
      </c>
      <c r="C14" s="1">
        <v>932</v>
      </c>
      <c r="D14" s="1">
        <v>8</v>
      </c>
      <c r="E14" s="1">
        <v>900</v>
      </c>
      <c r="F14" s="1">
        <v>24</v>
      </c>
      <c r="G14" s="1">
        <v>8</v>
      </c>
      <c r="H14" s="1">
        <v>0</v>
      </c>
    </row>
    <row r="15" spans="1:8">
      <c r="A15" s="1" t="s">
        <v>1</v>
      </c>
      <c r="B15" s="2">
        <v>2.168888568878174</v>
      </c>
      <c r="C15" s="1">
        <v>929</v>
      </c>
      <c r="D15" s="1">
        <v>4119</v>
      </c>
      <c r="E15" s="1">
        <v>924</v>
      </c>
      <c r="F15" s="1">
        <v>0</v>
      </c>
      <c r="G15" s="1">
        <v>5</v>
      </c>
      <c r="H15" s="1">
        <v>4114</v>
      </c>
    </row>
    <row r="16" spans="1:8">
      <c r="A16" s="1" t="s">
        <v>23</v>
      </c>
      <c r="B16" s="2">
        <v>2.049821376800537</v>
      </c>
      <c r="C16" s="1">
        <v>878</v>
      </c>
      <c r="D16" s="1">
        <v>0</v>
      </c>
      <c r="E16" s="1">
        <v>878</v>
      </c>
      <c r="F16" s="1">
        <v>0</v>
      </c>
      <c r="G16" s="1">
        <v>0</v>
      </c>
      <c r="H16" s="1">
        <v>0</v>
      </c>
    </row>
    <row r="17" spans="1:8">
      <c r="A17" s="1" t="s">
        <v>24</v>
      </c>
      <c r="B17" s="2">
        <v>1.895734548568726</v>
      </c>
      <c r="C17" s="1">
        <v>812</v>
      </c>
      <c r="D17" s="1">
        <v>0</v>
      </c>
      <c r="E17" s="1">
        <v>812</v>
      </c>
      <c r="F17" s="1">
        <v>0</v>
      </c>
      <c r="G17" s="1">
        <v>0</v>
      </c>
      <c r="H17" s="1">
        <v>0</v>
      </c>
    </row>
    <row r="18" spans="1:8">
      <c r="A18" s="1" t="s">
        <v>10</v>
      </c>
      <c r="B18" s="2">
        <v>1.895734548568726</v>
      </c>
      <c r="C18" s="1">
        <v>812</v>
      </c>
      <c r="D18" s="1">
        <v>20</v>
      </c>
      <c r="E18" s="1">
        <v>792</v>
      </c>
      <c r="F18" s="1">
        <v>0</v>
      </c>
      <c r="G18" s="1">
        <v>20</v>
      </c>
      <c r="H18" s="1">
        <v>0</v>
      </c>
    </row>
    <row r="19" spans="1:8">
      <c r="A19" s="1" t="s">
        <v>25</v>
      </c>
      <c r="B19" s="2">
        <v>1.564214468002319</v>
      </c>
      <c r="C19" s="1">
        <v>670</v>
      </c>
      <c r="D19" s="1">
        <v>0</v>
      </c>
      <c r="E19" s="1">
        <v>670</v>
      </c>
      <c r="F19" s="1">
        <v>0</v>
      </c>
      <c r="G19" s="1">
        <v>0</v>
      </c>
      <c r="H19" s="1">
        <v>0</v>
      </c>
    </row>
    <row r="20" spans="1:8">
      <c r="A20" s="1" t="s">
        <v>26</v>
      </c>
      <c r="B20" s="2">
        <v>1.550206661224365</v>
      </c>
      <c r="C20" s="1">
        <v>664</v>
      </c>
      <c r="D20" s="1">
        <v>0</v>
      </c>
      <c r="E20" s="1">
        <v>664</v>
      </c>
      <c r="F20" s="1">
        <v>0</v>
      </c>
      <c r="G20" s="1">
        <v>0</v>
      </c>
      <c r="H20" s="1">
        <v>0</v>
      </c>
    </row>
    <row r="21" spans="1:8">
      <c r="A21" s="1" t="s">
        <v>27</v>
      </c>
      <c r="B21" s="2">
        <v>1.410127758979797</v>
      </c>
      <c r="C21" s="1">
        <v>604</v>
      </c>
      <c r="D21" s="1">
        <v>0</v>
      </c>
      <c r="E21" s="1">
        <v>604</v>
      </c>
      <c r="F21" s="1">
        <v>0</v>
      </c>
      <c r="G21" s="1">
        <v>0</v>
      </c>
      <c r="H21" s="1">
        <v>0</v>
      </c>
    </row>
    <row r="22" spans="1:8">
      <c r="A22" s="1" t="s">
        <v>28</v>
      </c>
      <c r="B22" s="2">
        <v>1.129969835281372</v>
      </c>
      <c r="C22" s="1">
        <v>484</v>
      </c>
      <c r="D22" s="1">
        <v>0</v>
      </c>
      <c r="E22" s="1">
        <v>484</v>
      </c>
      <c r="F22" s="1">
        <v>0</v>
      </c>
      <c r="G22" s="1">
        <v>0</v>
      </c>
      <c r="H22" s="1">
        <v>0</v>
      </c>
    </row>
    <row r="23" spans="1:8">
      <c r="A23" s="1" t="s">
        <v>29</v>
      </c>
      <c r="B23" s="2">
        <v>1.111292719841003</v>
      </c>
      <c r="C23" s="1">
        <v>476</v>
      </c>
      <c r="D23" s="1">
        <v>0</v>
      </c>
      <c r="E23" s="1">
        <v>476</v>
      </c>
      <c r="F23" s="1">
        <v>0</v>
      </c>
      <c r="G23" s="1">
        <v>0</v>
      </c>
      <c r="H23" s="1">
        <v>0</v>
      </c>
    </row>
    <row r="24" spans="1:8">
      <c r="A24" s="1" t="s">
        <v>30</v>
      </c>
      <c r="B24" s="2">
        <v>0.9992295503616333</v>
      </c>
      <c r="C24" s="1">
        <v>428</v>
      </c>
      <c r="D24" s="1">
        <v>0</v>
      </c>
      <c r="E24" s="1">
        <v>428</v>
      </c>
      <c r="F24" s="1">
        <v>0</v>
      </c>
      <c r="G24" s="1">
        <v>0</v>
      </c>
      <c r="H24" s="1">
        <v>0</v>
      </c>
    </row>
    <row r="25" spans="1:8">
      <c r="A25" s="1" t="s">
        <v>8</v>
      </c>
      <c r="B25" s="2">
        <v>0.9618752002716065</v>
      </c>
      <c r="C25" s="1">
        <v>412</v>
      </c>
      <c r="D25" s="1">
        <v>32</v>
      </c>
      <c r="E25" s="1">
        <v>380</v>
      </c>
      <c r="F25" s="1">
        <v>0</v>
      </c>
      <c r="G25" s="1">
        <v>32</v>
      </c>
      <c r="H25" s="1">
        <v>0</v>
      </c>
    </row>
    <row r="26" spans="1:8">
      <c r="A26" s="1" t="s">
        <v>31</v>
      </c>
      <c r="B26" s="2">
        <v>0.9151822328567505</v>
      </c>
      <c r="C26" s="1">
        <v>392</v>
      </c>
      <c r="D26" s="1">
        <v>0</v>
      </c>
      <c r="E26" s="1">
        <v>392</v>
      </c>
      <c r="F26" s="1">
        <v>0</v>
      </c>
      <c r="G26" s="1">
        <v>0</v>
      </c>
      <c r="H26" s="1">
        <v>0</v>
      </c>
    </row>
    <row r="27" spans="1:8">
      <c r="A27" s="1" t="s">
        <v>32</v>
      </c>
      <c r="B27" s="2">
        <v>0.9151822328567505</v>
      </c>
      <c r="C27" s="1">
        <v>392</v>
      </c>
      <c r="D27" s="1">
        <v>0</v>
      </c>
      <c r="E27" s="1">
        <v>360</v>
      </c>
      <c r="F27" s="1">
        <v>32</v>
      </c>
      <c r="G27" s="1">
        <v>0</v>
      </c>
      <c r="H27" s="1">
        <v>0</v>
      </c>
    </row>
    <row r="28" spans="1:8">
      <c r="A28" s="1" t="s">
        <v>33</v>
      </c>
      <c r="B28" s="2">
        <v>0.887166440486908</v>
      </c>
      <c r="C28" s="1">
        <v>380</v>
      </c>
      <c r="D28" s="1">
        <v>0</v>
      </c>
      <c r="E28" s="1">
        <v>380</v>
      </c>
      <c r="F28" s="1">
        <v>0</v>
      </c>
      <c r="G28" s="1">
        <v>0</v>
      </c>
      <c r="H28" s="1">
        <v>0</v>
      </c>
    </row>
    <row r="29" spans="1:8">
      <c r="A29" s="1" t="s">
        <v>17</v>
      </c>
      <c r="B29" s="2">
        <v>0.8614853024482727</v>
      </c>
      <c r="C29" s="1">
        <v>369</v>
      </c>
      <c r="D29" s="1">
        <v>3</v>
      </c>
      <c r="E29" s="1">
        <v>366</v>
      </c>
      <c r="F29" s="1">
        <v>0</v>
      </c>
      <c r="G29" s="1">
        <v>3</v>
      </c>
      <c r="H29" s="1">
        <v>0</v>
      </c>
    </row>
    <row r="30" spans="1:8">
      <c r="A30" s="1" t="s">
        <v>11</v>
      </c>
      <c r="B30" s="2">
        <v>0.8591506481170654</v>
      </c>
      <c r="C30" s="1">
        <v>368</v>
      </c>
      <c r="D30" s="1">
        <v>9</v>
      </c>
      <c r="E30" s="1">
        <v>368</v>
      </c>
      <c r="F30" s="1">
        <v>0</v>
      </c>
      <c r="G30" s="1">
        <v>0</v>
      </c>
      <c r="H30" s="1">
        <v>9</v>
      </c>
    </row>
    <row r="31" spans="1:8">
      <c r="A31" s="1" t="s">
        <v>9</v>
      </c>
      <c r="B31" s="2">
        <v>0.8124576807022095</v>
      </c>
      <c r="C31" s="1">
        <v>348</v>
      </c>
      <c r="D31" s="1">
        <v>20</v>
      </c>
      <c r="E31" s="1">
        <v>328</v>
      </c>
      <c r="F31" s="1">
        <v>0</v>
      </c>
      <c r="G31" s="1">
        <v>20</v>
      </c>
      <c r="H31" s="1">
        <v>0</v>
      </c>
    </row>
    <row r="32" spans="1:8">
      <c r="A32" s="1" t="s">
        <v>34</v>
      </c>
      <c r="B32" s="2">
        <v>0.7797725796699524</v>
      </c>
      <c r="C32" s="1">
        <v>334</v>
      </c>
      <c r="D32" s="1">
        <v>0</v>
      </c>
      <c r="E32" s="1">
        <v>334</v>
      </c>
      <c r="F32" s="1">
        <v>0</v>
      </c>
      <c r="G32" s="1">
        <v>0</v>
      </c>
      <c r="H32" s="1">
        <v>0</v>
      </c>
    </row>
    <row r="33" spans="1:8">
      <c r="A33" s="1" t="s">
        <v>35</v>
      </c>
      <c r="B33" s="2">
        <v>0.7751033306121826</v>
      </c>
      <c r="C33" s="1">
        <v>332</v>
      </c>
      <c r="D33" s="1">
        <v>0</v>
      </c>
      <c r="E33" s="1">
        <v>332</v>
      </c>
      <c r="F33" s="1">
        <v>0</v>
      </c>
      <c r="G33" s="1">
        <v>0</v>
      </c>
      <c r="H33" s="1">
        <v>0</v>
      </c>
    </row>
    <row r="34" spans="1:8">
      <c r="A34" s="1" t="s">
        <v>36</v>
      </c>
      <c r="B34" s="2">
        <v>0.7003945708274841</v>
      </c>
      <c r="C34" s="1">
        <v>300</v>
      </c>
      <c r="D34" s="1">
        <v>0</v>
      </c>
      <c r="E34" s="1">
        <v>252</v>
      </c>
      <c r="F34" s="1">
        <v>48</v>
      </c>
      <c r="G34" s="1">
        <v>0</v>
      </c>
      <c r="H34" s="1">
        <v>0</v>
      </c>
    </row>
    <row r="35" spans="1:8">
      <c r="A35" s="1" t="s">
        <v>37</v>
      </c>
      <c r="B35" s="2">
        <v>0.6443629860877991</v>
      </c>
      <c r="C35" s="1">
        <v>276</v>
      </c>
      <c r="D35" s="1">
        <v>0</v>
      </c>
      <c r="E35" s="1">
        <v>236</v>
      </c>
      <c r="F35" s="1">
        <v>40</v>
      </c>
      <c r="G35" s="1">
        <v>0</v>
      </c>
      <c r="H35" s="1">
        <v>0</v>
      </c>
    </row>
    <row r="36" spans="1:8">
      <c r="A36" s="1" t="s">
        <v>4</v>
      </c>
      <c r="B36" s="2">
        <v>0.63502436876297</v>
      </c>
      <c r="C36" s="1">
        <v>272</v>
      </c>
      <c r="D36" s="1">
        <v>1024</v>
      </c>
      <c r="E36" s="1">
        <v>36</v>
      </c>
      <c r="F36" s="1">
        <v>236</v>
      </c>
      <c r="G36" s="1">
        <v>0</v>
      </c>
      <c r="H36" s="1">
        <v>1024</v>
      </c>
    </row>
    <row r="37" spans="1:8">
      <c r="A37" s="1" t="s">
        <v>38</v>
      </c>
      <c r="B37" s="2">
        <v>0.6303551197052002</v>
      </c>
      <c r="C37" s="1">
        <v>270</v>
      </c>
      <c r="D37" s="1">
        <v>0</v>
      </c>
      <c r="E37" s="1">
        <v>270</v>
      </c>
      <c r="F37" s="1">
        <v>0</v>
      </c>
      <c r="G37" s="1">
        <v>0</v>
      </c>
      <c r="H37" s="1">
        <v>0</v>
      </c>
    </row>
    <row r="38" spans="1:8">
      <c r="A38" s="1" t="s">
        <v>39</v>
      </c>
      <c r="B38" s="2">
        <v>0.5322998762130737</v>
      </c>
      <c r="C38" s="1">
        <v>228</v>
      </c>
      <c r="D38" s="1">
        <v>0</v>
      </c>
      <c r="E38" s="1">
        <v>228</v>
      </c>
      <c r="F38" s="1">
        <v>0</v>
      </c>
      <c r="G38" s="1">
        <v>0</v>
      </c>
      <c r="H38" s="1">
        <v>0</v>
      </c>
    </row>
    <row r="39" spans="1:8">
      <c r="A39" s="1" t="s">
        <v>40</v>
      </c>
      <c r="B39" s="2">
        <v>0.5182919502258301</v>
      </c>
      <c r="C39" s="1">
        <v>222</v>
      </c>
      <c r="D39" s="1">
        <v>0</v>
      </c>
      <c r="E39" s="1">
        <v>222</v>
      </c>
      <c r="F39" s="1">
        <v>0</v>
      </c>
      <c r="G39" s="1">
        <v>0</v>
      </c>
      <c r="H39" s="1">
        <v>0</v>
      </c>
    </row>
    <row r="40" spans="1:8">
      <c r="A40" s="1" t="s">
        <v>16</v>
      </c>
      <c r="B40" s="2">
        <v>0.466929703950882</v>
      </c>
      <c r="C40" s="1">
        <v>200</v>
      </c>
      <c r="D40" s="1">
        <v>4</v>
      </c>
      <c r="E40" s="1">
        <v>196</v>
      </c>
      <c r="F40" s="1">
        <v>0</v>
      </c>
      <c r="G40" s="1">
        <v>4</v>
      </c>
      <c r="H40" s="1">
        <v>0</v>
      </c>
    </row>
    <row r="41" spans="1:8">
      <c r="A41" s="1" t="s">
        <v>41</v>
      </c>
      <c r="B41" s="2">
        <v>0.4342446327209473</v>
      </c>
      <c r="C41" s="1">
        <v>186</v>
      </c>
      <c r="D41" s="1">
        <v>0</v>
      </c>
      <c r="E41" s="1">
        <v>186</v>
      </c>
      <c r="F41" s="1">
        <v>0</v>
      </c>
      <c r="G41" s="1">
        <v>0</v>
      </c>
      <c r="H41" s="1">
        <v>0</v>
      </c>
    </row>
    <row r="42" spans="1:8">
      <c r="A42" s="1" t="s">
        <v>42</v>
      </c>
      <c r="B42" s="2">
        <v>0.4108981490135193</v>
      </c>
      <c r="C42" s="1">
        <v>176</v>
      </c>
      <c r="D42" s="1">
        <v>0</v>
      </c>
      <c r="E42" s="1">
        <v>176</v>
      </c>
      <c r="F42" s="1">
        <v>0</v>
      </c>
      <c r="G42" s="1">
        <v>0</v>
      </c>
      <c r="H42" s="1">
        <v>0</v>
      </c>
    </row>
    <row r="43" spans="1:8">
      <c r="A43" s="1" t="s">
        <v>43</v>
      </c>
      <c r="B43" s="2">
        <v>0.396890252828598</v>
      </c>
      <c r="C43" s="1">
        <v>170</v>
      </c>
      <c r="D43" s="1">
        <v>0</v>
      </c>
      <c r="E43" s="1">
        <v>170</v>
      </c>
      <c r="F43" s="1">
        <v>0</v>
      </c>
      <c r="G43" s="1">
        <v>0</v>
      </c>
      <c r="H43" s="1">
        <v>0</v>
      </c>
    </row>
    <row r="44" spans="1:8">
      <c r="A44" s="1" t="s">
        <v>44</v>
      </c>
      <c r="B44" s="2">
        <v>0.3782130479812622</v>
      </c>
      <c r="C44" s="1">
        <v>162</v>
      </c>
      <c r="D44" s="1">
        <v>0</v>
      </c>
      <c r="E44" s="1">
        <v>162</v>
      </c>
      <c r="F44" s="1">
        <v>0</v>
      </c>
      <c r="G44" s="1">
        <v>0</v>
      </c>
      <c r="H44" s="1">
        <v>0</v>
      </c>
    </row>
    <row r="45" spans="1:8">
      <c r="A45" s="1" t="s">
        <v>45</v>
      </c>
      <c r="B45" s="2">
        <v>0.37354376912117</v>
      </c>
      <c r="C45" s="1">
        <v>160</v>
      </c>
      <c r="D45" s="1">
        <v>0</v>
      </c>
      <c r="E45" s="1">
        <v>160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0.3642051815986633</v>
      </c>
      <c r="C46" s="1">
        <v>156</v>
      </c>
      <c r="D46" s="1">
        <v>0</v>
      </c>
      <c r="E46" s="1">
        <v>156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0.2894964218139648</v>
      </c>
      <c r="C47" s="1">
        <v>124</v>
      </c>
      <c r="D47" s="1">
        <v>0</v>
      </c>
      <c r="E47" s="1">
        <v>124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0.2754885256290436</v>
      </c>
      <c r="C48" s="1">
        <v>118</v>
      </c>
      <c r="D48" s="1">
        <v>0</v>
      </c>
      <c r="E48" s="1">
        <v>118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0.270819216966629</v>
      </c>
      <c r="C49" s="1">
        <v>116</v>
      </c>
      <c r="D49" s="1">
        <v>0</v>
      </c>
      <c r="E49" s="1">
        <v>116</v>
      </c>
      <c r="F49" s="1">
        <v>0</v>
      </c>
      <c r="G49" s="1">
        <v>0</v>
      </c>
      <c r="H49" s="1">
        <v>0</v>
      </c>
    </row>
    <row r="50" spans="1:8">
      <c r="A50" s="1" t="s">
        <v>50</v>
      </c>
      <c r="B50" s="2">
        <v>0.2614806294441223</v>
      </c>
      <c r="C50" s="1">
        <v>112</v>
      </c>
      <c r="D50" s="1">
        <v>0</v>
      </c>
      <c r="E50" s="1">
        <v>112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0.2614806294441223</v>
      </c>
      <c r="C51" s="1">
        <v>112</v>
      </c>
      <c r="D51" s="1">
        <v>0</v>
      </c>
      <c r="E51" s="1">
        <v>112</v>
      </c>
      <c r="F51" s="1">
        <v>0</v>
      </c>
      <c r="G51" s="1">
        <v>0</v>
      </c>
      <c r="H51" s="1">
        <v>0</v>
      </c>
    </row>
    <row r="52" spans="1:8">
      <c r="A52" s="1" t="s">
        <v>52</v>
      </c>
      <c r="B52" s="2">
        <v>0.2568113505840302</v>
      </c>
      <c r="C52" s="1">
        <v>110</v>
      </c>
      <c r="D52" s="1">
        <v>0</v>
      </c>
      <c r="E52" s="1">
        <v>110</v>
      </c>
      <c r="F52" s="1">
        <v>0</v>
      </c>
      <c r="G52" s="1">
        <v>0</v>
      </c>
      <c r="H52" s="1">
        <v>0</v>
      </c>
    </row>
    <row r="53" spans="1:8">
      <c r="A53" s="1" t="s">
        <v>53</v>
      </c>
      <c r="B53" s="2">
        <v>0.2428034394979477</v>
      </c>
      <c r="C53" s="1">
        <v>104</v>
      </c>
      <c r="D53" s="1">
        <v>0</v>
      </c>
      <c r="E53" s="1">
        <v>40</v>
      </c>
      <c r="F53" s="1">
        <v>64</v>
      </c>
      <c r="G53" s="1">
        <v>0</v>
      </c>
      <c r="H53" s="1">
        <v>0</v>
      </c>
    </row>
    <row r="54" spans="1:8">
      <c r="A54" s="1" t="s">
        <v>54</v>
      </c>
      <c r="B54" s="2">
        <v>0.233464851975441</v>
      </c>
      <c r="C54" s="1">
        <v>100</v>
      </c>
      <c r="D54" s="1">
        <v>0</v>
      </c>
      <c r="E54" s="1">
        <v>100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0.2287955582141876</v>
      </c>
      <c r="C55" s="1">
        <v>98</v>
      </c>
      <c r="D55" s="1">
        <v>0</v>
      </c>
      <c r="E55" s="1">
        <v>98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0.2241262644529343</v>
      </c>
      <c r="C56" s="1">
        <v>96</v>
      </c>
      <c r="D56" s="1">
        <v>0</v>
      </c>
      <c r="E56" s="1">
        <v>96</v>
      </c>
      <c r="F56" s="1">
        <v>0</v>
      </c>
      <c r="G56" s="1">
        <v>0</v>
      </c>
      <c r="H56" s="1">
        <v>0</v>
      </c>
    </row>
    <row r="57" spans="1:8">
      <c r="A57" s="1" t="s">
        <v>57</v>
      </c>
      <c r="B57" s="2">
        <v>0.2194569557905197</v>
      </c>
      <c r="C57" s="1">
        <v>94</v>
      </c>
      <c r="D57" s="1">
        <v>0</v>
      </c>
      <c r="E57" s="1">
        <v>94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0.2194569557905197</v>
      </c>
      <c r="C58" s="1">
        <v>94</v>
      </c>
      <c r="D58" s="1">
        <v>0</v>
      </c>
      <c r="E58" s="1">
        <v>94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0.2007797658443451</v>
      </c>
      <c r="C59" s="1">
        <v>86</v>
      </c>
      <c r="D59" s="1">
        <v>0</v>
      </c>
      <c r="E59" s="1">
        <v>86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0.1774332821369171</v>
      </c>
      <c r="C60" s="1">
        <v>76</v>
      </c>
      <c r="D60" s="1">
        <v>0</v>
      </c>
      <c r="E60" s="1">
        <v>76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0.1680946946144104</v>
      </c>
      <c r="C61" s="1">
        <v>72</v>
      </c>
      <c r="D61" s="1">
        <v>0</v>
      </c>
      <c r="E61" s="1">
        <v>72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0.1540867984294891</v>
      </c>
      <c r="C62" s="1">
        <v>66</v>
      </c>
      <c r="D62" s="1">
        <v>0</v>
      </c>
      <c r="E62" s="1">
        <v>66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0.1540867984294891</v>
      </c>
      <c r="C63" s="1">
        <v>66</v>
      </c>
      <c r="D63" s="1">
        <v>0</v>
      </c>
      <c r="E63" s="1">
        <v>66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0.1494175046682358</v>
      </c>
      <c r="C64" s="1">
        <v>64</v>
      </c>
      <c r="D64" s="1">
        <v>0</v>
      </c>
      <c r="E64" s="1">
        <v>64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0.1447482109069824</v>
      </c>
      <c r="C65" s="1">
        <v>62</v>
      </c>
      <c r="D65" s="1">
        <v>0</v>
      </c>
      <c r="E65" s="1">
        <v>62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0.1400789171457291</v>
      </c>
      <c r="C66" s="1">
        <v>60</v>
      </c>
      <c r="D66" s="1">
        <v>0</v>
      </c>
      <c r="E66" s="1">
        <v>60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0.1400789171457291</v>
      </c>
      <c r="C67" s="1">
        <v>60</v>
      </c>
      <c r="D67" s="1">
        <v>0</v>
      </c>
      <c r="E67" s="1">
        <v>60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0.1307403147220612</v>
      </c>
      <c r="C68" s="1">
        <v>56</v>
      </c>
      <c r="D68" s="1">
        <v>0</v>
      </c>
      <c r="E68" s="1">
        <v>56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0.1307403147220612</v>
      </c>
      <c r="C69" s="1">
        <v>56</v>
      </c>
      <c r="D69" s="1">
        <v>0</v>
      </c>
      <c r="E69" s="1">
        <v>56</v>
      </c>
      <c r="F69" s="1">
        <v>0</v>
      </c>
      <c r="G69" s="1">
        <v>0</v>
      </c>
      <c r="H69" s="1">
        <v>0</v>
      </c>
    </row>
    <row r="70" spans="1:8">
      <c r="A70" s="1" t="s">
        <v>70</v>
      </c>
      <c r="B70" s="2">
        <v>0.1307403147220612</v>
      </c>
      <c r="C70" s="1">
        <v>56</v>
      </c>
      <c r="D70" s="1">
        <v>0</v>
      </c>
      <c r="E70" s="1">
        <v>56</v>
      </c>
      <c r="F70" s="1">
        <v>0</v>
      </c>
      <c r="G70" s="1">
        <v>0</v>
      </c>
      <c r="H70" s="1">
        <v>0</v>
      </c>
    </row>
    <row r="71" spans="1:8">
      <c r="A71" s="1" t="s">
        <v>71</v>
      </c>
      <c r="B71" s="2">
        <v>0.1214017197489739</v>
      </c>
      <c r="C71" s="1">
        <v>52</v>
      </c>
      <c r="D71" s="1">
        <v>0</v>
      </c>
      <c r="E71" s="1">
        <v>52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0.1167324259877205</v>
      </c>
      <c r="C72" s="1">
        <v>50</v>
      </c>
      <c r="D72" s="1">
        <v>0</v>
      </c>
      <c r="E72" s="1">
        <v>50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0.1120631322264671</v>
      </c>
      <c r="C73" s="1">
        <v>48</v>
      </c>
      <c r="D73" s="1">
        <v>0</v>
      </c>
      <c r="E73" s="1">
        <v>48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0.1120631322264671</v>
      </c>
      <c r="C74" s="1">
        <v>48</v>
      </c>
      <c r="D74" s="1">
        <v>0</v>
      </c>
      <c r="E74" s="1">
        <v>48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0.1073938310146332</v>
      </c>
      <c r="C75" s="1">
        <v>46</v>
      </c>
      <c r="D75" s="1">
        <v>0</v>
      </c>
      <c r="E75" s="1">
        <v>46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0.1027245372533798</v>
      </c>
      <c r="C76" s="1">
        <v>44</v>
      </c>
      <c r="D76" s="1">
        <v>0</v>
      </c>
      <c r="E76" s="1">
        <v>44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0.1027245372533798</v>
      </c>
      <c r="C77" s="1">
        <v>44</v>
      </c>
      <c r="D77" s="1">
        <v>0</v>
      </c>
      <c r="E77" s="1">
        <v>44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0.09338594228029251</v>
      </c>
      <c r="C78" s="1">
        <v>40</v>
      </c>
      <c r="D78" s="1">
        <v>0</v>
      </c>
      <c r="E78" s="1">
        <v>40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0.09338594228029251</v>
      </c>
      <c r="C79" s="1">
        <v>40</v>
      </c>
      <c r="D79" s="1">
        <v>0</v>
      </c>
      <c r="E79" s="1">
        <v>40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0.09338594228029251</v>
      </c>
      <c r="C80" s="1">
        <v>40</v>
      </c>
      <c r="D80" s="1">
        <v>0</v>
      </c>
      <c r="E80" s="1">
        <v>40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0.08871664106845856</v>
      </c>
      <c r="C81" s="1">
        <v>38</v>
      </c>
      <c r="D81" s="1">
        <v>0</v>
      </c>
      <c r="E81" s="1">
        <v>38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0.08871664106845856</v>
      </c>
      <c r="C82" s="1">
        <v>38</v>
      </c>
      <c r="D82" s="1">
        <v>0</v>
      </c>
      <c r="E82" s="1">
        <v>38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0.0840473473072052</v>
      </c>
      <c r="C83" s="1">
        <v>36</v>
      </c>
      <c r="D83" s="1">
        <v>0</v>
      </c>
      <c r="E83" s="1">
        <v>36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0.0840473473072052</v>
      </c>
      <c r="C84" s="1">
        <v>36</v>
      </c>
      <c r="D84" s="1">
        <v>0</v>
      </c>
      <c r="E84" s="1">
        <v>36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0.0840473473072052</v>
      </c>
      <c r="C85" s="1">
        <v>36</v>
      </c>
      <c r="D85" s="1">
        <v>0</v>
      </c>
      <c r="E85" s="1">
        <v>36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0.0840473473072052</v>
      </c>
      <c r="C86" s="1">
        <v>36</v>
      </c>
      <c r="D86" s="1">
        <v>0</v>
      </c>
      <c r="E86" s="1">
        <v>36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0.07937804609537125</v>
      </c>
      <c r="C87" s="1">
        <v>34</v>
      </c>
      <c r="D87" s="1">
        <v>0</v>
      </c>
      <c r="E87" s="1">
        <v>34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0.07937804609537125</v>
      </c>
      <c r="C88" s="1">
        <v>34</v>
      </c>
      <c r="D88" s="1">
        <v>0</v>
      </c>
      <c r="E88" s="1">
        <v>34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0.07470875233411789</v>
      </c>
      <c r="C89" s="1">
        <v>32</v>
      </c>
      <c r="D89" s="1">
        <v>0</v>
      </c>
      <c r="E89" s="1">
        <v>32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0.07003945857286453</v>
      </c>
      <c r="C90" s="1">
        <v>30</v>
      </c>
      <c r="D90" s="1">
        <v>0</v>
      </c>
      <c r="E90" s="1">
        <v>30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0.07003945857286453</v>
      </c>
      <c r="C91" s="1">
        <v>30</v>
      </c>
      <c r="D91" s="1">
        <v>0</v>
      </c>
      <c r="E91" s="1">
        <v>30</v>
      </c>
      <c r="F91" s="1">
        <v>0</v>
      </c>
      <c r="G91" s="1">
        <v>0</v>
      </c>
      <c r="H91" s="1">
        <v>0</v>
      </c>
    </row>
    <row r="92" spans="1:8">
      <c r="A92" s="1" t="s">
        <v>92</v>
      </c>
      <c r="B92" s="2">
        <v>0.06537015736103058</v>
      </c>
      <c r="C92" s="1">
        <v>28</v>
      </c>
      <c r="D92" s="1">
        <v>0</v>
      </c>
      <c r="E92" s="1">
        <v>28</v>
      </c>
      <c r="F92" s="1">
        <v>0</v>
      </c>
      <c r="G92" s="1">
        <v>0</v>
      </c>
      <c r="H92" s="1">
        <v>0</v>
      </c>
    </row>
    <row r="93" spans="1:8">
      <c r="A93" s="1" t="s">
        <v>93</v>
      </c>
      <c r="B93" s="2">
        <v>0.06537015736103058</v>
      </c>
      <c r="C93" s="1">
        <v>28</v>
      </c>
      <c r="D93" s="1">
        <v>0</v>
      </c>
      <c r="E93" s="1">
        <v>28</v>
      </c>
      <c r="F93" s="1">
        <v>0</v>
      </c>
      <c r="G93" s="1">
        <v>0</v>
      </c>
      <c r="H93" s="1">
        <v>0</v>
      </c>
    </row>
    <row r="94" spans="1:8">
      <c r="A94" s="1" t="s">
        <v>94</v>
      </c>
      <c r="B94" s="2">
        <v>0.06070085987448692</v>
      </c>
      <c r="C94" s="1">
        <v>26</v>
      </c>
      <c r="D94" s="1">
        <v>0</v>
      </c>
      <c r="E94" s="1">
        <v>26</v>
      </c>
      <c r="F94" s="1">
        <v>0</v>
      </c>
      <c r="G94" s="1">
        <v>0</v>
      </c>
      <c r="H94" s="1">
        <v>0</v>
      </c>
    </row>
    <row r="95" spans="1:8">
      <c r="A95" s="1" t="s">
        <v>95</v>
      </c>
      <c r="B95" s="2">
        <v>0.05603156611323357</v>
      </c>
      <c r="C95" s="1">
        <v>24</v>
      </c>
      <c r="D95" s="1">
        <v>0</v>
      </c>
      <c r="E95" s="1">
        <v>24</v>
      </c>
      <c r="F95" s="1">
        <v>0</v>
      </c>
      <c r="G95" s="1">
        <v>0</v>
      </c>
      <c r="H95" s="1">
        <v>0</v>
      </c>
    </row>
    <row r="96" spans="1:8">
      <c r="A96" s="1" t="s">
        <v>96</v>
      </c>
      <c r="B96" s="2">
        <v>0.05603156611323357</v>
      </c>
      <c r="C96" s="1">
        <v>24</v>
      </c>
      <c r="D96" s="1">
        <v>0</v>
      </c>
      <c r="E96" s="1">
        <v>24</v>
      </c>
      <c r="F96" s="1">
        <v>0</v>
      </c>
      <c r="G96" s="1">
        <v>0</v>
      </c>
      <c r="H96" s="1">
        <v>0</v>
      </c>
    </row>
    <row r="97" spans="1:8">
      <c r="A97" s="1" t="s">
        <v>97</v>
      </c>
      <c r="B97" s="2">
        <v>0.04669297114014626</v>
      </c>
      <c r="C97" s="1">
        <v>20</v>
      </c>
      <c r="D97" s="1">
        <v>0</v>
      </c>
      <c r="E97" s="1">
        <v>20</v>
      </c>
      <c r="F97" s="1">
        <v>0</v>
      </c>
      <c r="G97" s="1">
        <v>0</v>
      </c>
      <c r="H97" s="1">
        <v>0</v>
      </c>
    </row>
    <row r="98" spans="1:8">
      <c r="A98" s="1" t="s">
        <v>98</v>
      </c>
      <c r="B98" s="2">
        <v>0.04669297114014626</v>
      </c>
      <c r="C98" s="1">
        <v>20</v>
      </c>
      <c r="D98" s="1">
        <v>0</v>
      </c>
      <c r="E98" s="1">
        <v>20</v>
      </c>
      <c r="F98" s="1">
        <v>0</v>
      </c>
      <c r="G98" s="1">
        <v>0</v>
      </c>
      <c r="H98" s="1">
        <v>0</v>
      </c>
    </row>
    <row r="99" spans="1:8">
      <c r="A99" s="1" t="s">
        <v>99</v>
      </c>
      <c r="B99" s="2">
        <v>0.0420236736536026</v>
      </c>
      <c r="C99" s="1">
        <v>18</v>
      </c>
      <c r="D99" s="1">
        <v>0</v>
      </c>
      <c r="E99" s="1">
        <v>18</v>
      </c>
      <c r="F99" s="1">
        <v>0</v>
      </c>
      <c r="G99" s="1">
        <v>0</v>
      </c>
      <c r="H99" s="1">
        <v>0</v>
      </c>
    </row>
    <row r="100" spans="1:8">
      <c r="A100" s="1" t="s">
        <v>100</v>
      </c>
      <c r="B100" s="2">
        <v>0.0420236736536026</v>
      </c>
      <c r="C100" s="1">
        <v>18</v>
      </c>
      <c r="D100" s="1">
        <v>0</v>
      </c>
      <c r="E100" s="1">
        <v>18</v>
      </c>
      <c r="F100" s="1">
        <v>0</v>
      </c>
      <c r="G100" s="1">
        <v>0</v>
      </c>
      <c r="H100" s="1">
        <v>0</v>
      </c>
    </row>
    <row r="101" spans="1:8">
      <c r="A101" s="1" t="s">
        <v>15</v>
      </c>
      <c r="B101" s="2">
        <v>0.03735437616705895</v>
      </c>
      <c r="C101" s="1">
        <v>16</v>
      </c>
      <c r="D101" s="1">
        <v>4</v>
      </c>
      <c r="E101" s="1">
        <v>12</v>
      </c>
      <c r="F101" s="1">
        <v>0</v>
      </c>
      <c r="G101" s="1">
        <v>4</v>
      </c>
      <c r="H101" s="1">
        <v>0</v>
      </c>
    </row>
    <row r="102" spans="1:8">
      <c r="A102" s="1" t="s">
        <v>101</v>
      </c>
      <c r="B102" s="2">
        <v>0.03268507868051529</v>
      </c>
      <c r="C102" s="1">
        <v>14</v>
      </c>
      <c r="D102" s="1">
        <v>0</v>
      </c>
      <c r="E102" s="1">
        <v>14</v>
      </c>
      <c r="F102" s="1">
        <v>0</v>
      </c>
      <c r="G102" s="1">
        <v>0</v>
      </c>
      <c r="H102" s="1">
        <v>0</v>
      </c>
    </row>
    <row r="103" spans="1:8">
      <c r="A103" s="1" t="s">
        <v>102</v>
      </c>
      <c r="B103" s="2">
        <v>0.02334648557007313</v>
      </c>
      <c r="C103" s="1">
        <v>10</v>
      </c>
      <c r="D103" s="1">
        <v>0</v>
      </c>
      <c r="E103" s="1">
        <v>10</v>
      </c>
      <c r="F103" s="1">
        <v>0</v>
      </c>
      <c r="G103" s="1">
        <v>0</v>
      </c>
      <c r="H103" s="1">
        <v>0</v>
      </c>
    </row>
    <row r="104" spans="1:8">
      <c r="A104" s="1" t="s">
        <v>103</v>
      </c>
      <c r="B104" s="2">
        <v>0.02334648557007313</v>
      </c>
      <c r="C104" s="1">
        <v>10</v>
      </c>
      <c r="D104" s="1">
        <v>0</v>
      </c>
      <c r="E104" s="1">
        <v>10</v>
      </c>
      <c r="F104" s="1">
        <v>0</v>
      </c>
      <c r="G104" s="1">
        <v>0</v>
      </c>
      <c r="H104" s="1">
        <v>0</v>
      </c>
    </row>
    <row r="105" spans="1:8">
      <c r="A105" s="1" t="s">
        <v>104</v>
      </c>
      <c r="B105" s="2">
        <v>0.01867718808352947</v>
      </c>
      <c r="C105" s="1">
        <v>8</v>
      </c>
      <c r="D105" s="1">
        <v>0</v>
      </c>
      <c r="E105" s="1">
        <v>8</v>
      </c>
      <c r="F105" s="1">
        <v>0</v>
      </c>
      <c r="G105" s="1">
        <v>0</v>
      </c>
      <c r="H105" s="1">
        <v>0</v>
      </c>
    </row>
    <row r="106" spans="1:8">
      <c r="A106" s="1" t="s">
        <v>105</v>
      </c>
      <c r="B106" s="2">
        <v>0.01867718808352947</v>
      </c>
      <c r="C106" s="1">
        <v>8</v>
      </c>
      <c r="D106" s="1">
        <v>0</v>
      </c>
      <c r="E106" s="1">
        <v>8</v>
      </c>
      <c r="F106" s="1">
        <v>0</v>
      </c>
      <c r="G106" s="1">
        <v>0</v>
      </c>
      <c r="H106" s="1">
        <v>0</v>
      </c>
    </row>
    <row r="107" spans="1:8">
      <c r="A107" s="1" t="s">
        <v>14</v>
      </c>
      <c r="B107" s="2">
        <v>0.009338594041764736</v>
      </c>
      <c r="C107" s="1">
        <v>4</v>
      </c>
      <c r="D107" s="1">
        <v>4</v>
      </c>
      <c r="E107" s="1">
        <v>0</v>
      </c>
      <c r="F107" s="1">
        <v>0</v>
      </c>
      <c r="G107" s="1">
        <v>4</v>
      </c>
      <c r="H107" s="1">
        <v>0</v>
      </c>
    </row>
    <row r="108" spans="1:8">
      <c r="A108" s="1" t="s">
        <v>106</v>
      </c>
      <c r="B108" s="2">
        <v>0.009338594041764736</v>
      </c>
      <c r="C108" s="1">
        <v>4</v>
      </c>
      <c r="D108" s="1">
        <v>0</v>
      </c>
      <c r="E108" s="1">
        <v>4</v>
      </c>
      <c r="F108" s="1">
        <v>0</v>
      </c>
      <c r="G108" s="1">
        <v>0</v>
      </c>
      <c r="H108" s="1">
        <v>0</v>
      </c>
    </row>
    <row r="109" spans="1:8">
      <c r="A109" t="s">
        <v>108</v>
      </c>
      <c r="B109">
        <f>SUBTOTAL(109,[flash_percent])</f>
        <v>0</v>
      </c>
      <c r="C109">
        <f>SUBTOTAL(109,[flash])</f>
        <v>0</v>
      </c>
      <c r="D109">
        <f>SUBTOTAL(109,[ram])</f>
        <v>0</v>
      </c>
      <c r="E109">
        <f>SUBTOTAL(109,[Code])</f>
        <v>0</v>
      </c>
      <c r="F109">
        <f>SUBTOTAL(109,[RO_data])</f>
        <v>0</v>
      </c>
      <c r="G109">
        <f>SUBTOTAL(109,[RW_data])</f>
        <v>0</v>
      </c>
      <c r="H109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2025-08-27T07:30:11Z</dcterms:created>
  <dcterms:modified xsi:type="dcterms:W3CDTF">2025-08-27T07:30:11Z</dcterms:modified>
</cp:coreProperties>
</file>