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<sst xmlns="http://schemas.openxmlformats.org/spreadsheetml/2006/main" count="139" uniqueCount="112">
  <si>
    <t>Project</t>
  </si>
  <si>
    <t>spi_flash.o</t>
  </si>
  <si>
    <t>uart.o</t>
  </si>
  <si>
    <t>protocol.o</t>
  </si>
  <si>
    <t>main.o</t>
  </si>
  <si>
    <t>startup_stm32f10x_md.o</t>
  </si>
  <si>
    <t>pwmservo.o</t>
  </si>
  <si>
    <t>app_ps2.o</t>
  </si>
  <si>
    <t>function.o</t>
  </si>
  <si>
    <t>application.o</t>
  </si>
  <si>
    <t>action.o</t>
  </si>
  <si>
    <t>system_stm32f10x.o</t>
  </si>
  <si>
    <t>stm32f10x_rcc.o</t>
  </si>
  <si>
    <t>ps2.o</t>
  </si>
  <si>
    <t>mc_w.l</t>
  </si>
  <si>
    <t>stdout.o</t>
  </si>
  <si>
    <t>errno.o</t>
  </si>
  <si>
    <t>systick.o</t>
  </si>
  <si>
    <t>timer.o</t>
  </si>
  <si>
    <t>oled.o</t>
  </si>
  <si>
    <t>m_ws.l</t>
  </si>
  <si>
    <t>mf_w.l</t>
  </si>
  <si>
    <t>kinematics.o</t>
  </si>
  <si>
    <t>protocolconversion.o</t>
  </si>
  <si>
    <t>soft_i2c.o</t>
  </si>
  <si>
    <t>printf6.o</t>
  </si>
  <si>
    <t>scanf_fp.o</t>
  </si>
  <si>
    <t>_scanf.o</t>
  </si>
  <si>
    <t>atan2f.o</t>
  </si>
  <si>
    <t>stm32f10x_usart.o</t>
  </si>
  <si>
    <t>stm32f10x_gpio.o</t>
  </si>
  <si>
    <t>joystick.o</t>
  </si>
  <si>
    <t>stm32f10x_dma.o</t>
  </si>
  <si>
    <t>stm32f10x_adc.o</t>
  </si>
  <si>
    <t>sinf.o</t>
  </si>
  <si>
    <t>rredf.o</t>
  </si>
  <si>
    <t>cosf.o</t>
  </si>
  <si>
    <t>ultrasonic.o</t>
  </si>
  <si>
    <t>dadd.o</t>
  </si>
  <si>
    <t>_scanf_int.o</t>
  </si>
  <si>
    <t>stm32f10x_tim.o</t>
  </si>
  <si>
    <t>dmul.o</t>
  </si>
  <si>
    <t>_scanf_str.o</t>
  </si>
  <si>
    <t>ddiv.o</t>
  </si>
  <si>
    <t>depilogue.o</t>
  </si>
  <si>
    <t>fadd.o</t>
  </si>
  <si>
    <t>fdiv.o</t>
  </si>
  <si>
    <t>global.o</t>
  </si>
  <si>
    <t>stm32f10x_spi.o</t>
  </si>
  <si>
    <t>misc.o</t>
  </si>
  <si>
    <t>fepilogue.o</t>
  </si>
  <si>
    <t>ctype_c.o</t>
  </si>
  <si>
    <t>key.o</t>
  </si>
  <si>
    <t>beep.o</t>
  </si>
  <si>
    <t>fmul.o</t>
  </si>
  <si>
    <t>dcmp4.o</t>
  </si>
  <si>
    <t>fsqrt.o</t>
  </si>
  <si>
    <t>rcc.o</t>
  </si>
  <si>
    <t>__dczerorl2.o</t>
  </si>
  <si>
    <t>sys.o</t>
  </si>
  <si>
    <t>fmin.o</t>
  </si>
  <si>
    <t>fmax.o</t>
  </si>
  <si>
    <t>_sgetc.o</t>
  </si>
  <si>
    <t>frnd.o</t>
  </si>
  <si>
    <t>servopid.o</t>
  </si>
  <si>
    <t>d2f.o</t>
  </si>
  <si>
    <t>__0sscanf.o</t>
  </si>
  <si>
    <t>led.o</t>
  </si>
  <si>
    <t>ffixi.o</t>
  </si>
  <si>
    <t>gy33t.o</t>
  </si>
  <si>
    <t>uidiv.o</t>
  </si>
  <si>
    <t>sqrtf.o</t>
  </si>
  <si>
    <t>ffixui.o</t>
  </si>
  <si>
    <t>scanf_char.o</t>
  </si>
  <si>
    <t>f2d.o</t>
  </si>
  <si>
    <t>fpclassifyf.o</t>
  </si>
  <si>
    <t>memseta.o</t>
  </si>
  <si>
    <t>memcpya.o</t>
  </si>
  <si>
    <t>llsshr.o</t>
  </si>
  <si>
    <t>init.o</t>
  </si>
  <si>
    <t>llushr.o</t>
  </si>
  <si>
    <t>strncmp.o</t>
  </si>
  <si>
    <t>llshl.o</t>
  </si>
  <si>
    <t>handlers.o</t>
  </si>
  <si>
    <t>strcmp.o</t>
  </si>
  <si>
    <t>_chval.o</t>
  </si>
  <si>
    <t>funder.o</t>
  </si>
  <si>
    <t>fscalb.o</t>
  </si>
  <si>
    <t>dfltul.o</t>
  </si>
  <si>
    <t>cfrcmple.o</t>
  </si>
  <si>
    <t>cfcmple.o</t>
  </si>
  <si>
    <t>strchr.o</t>
  </si>
  <si>
    <t>fflti.o</t>
  </si>
  <si>
    <t>strcpy.o</t>
  </si>
  <si>
    <t>strlen.o</t>
  </si>
  <si>
    <t>toupper.o</t>
  </si>
  <si>
    <t>ffltui.o</t>
  </si>
  <si>
    <t>isspace_c.o</t>
  </si>
  <si>
    <t>entry9a.o</t>
  </si>
  <si>
    <t>entry2.o</t>
  </si>
  <si>
    <t>entry5.o</t>
  </si>
  <si>
    <t>entry12b.o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</si>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</sst>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ram_percent!$A$3:$A$104</c:f>
              <c:strCache>
                <c:ptCount val="102"/>
                <c:pt idx="0">
                  <c:v>spi_flash.o</c:v>
                </c:pt>
                <c:pt idx="1">
                  <c:v>uart.o</c:v>
                </c:pt>
                <c:pt idx="2">
                  <c:v>protocol.o</c:v>
                </c:pt>
                <c:pt idx="3">
                  <c:v>main.o</c:v>
                </c:pt>
                <c:pt idx="4">
                  <c:v>startup_stm32f10x_md.o</c:v>
                </c:pt>
                <c:pt idx="5">
                  <c:v>pwmservo.o</c:v>
                </c:pt>
                <c:pt idx="6">
                  <c:v>app_ps2.o</c:v>
                </c:pt>
                <c:pt idx="7">
                  <c:v>function.o</c:v>
                </c:pt>
                <c:pt idx="8">
                  <c:v>application.o</c:v>
                </c:pt>
                <c:pt idx="9">
                  <c:v>action.o</c:v>
                </c:pt>
                <c:pt idx="10">
                  <c:v>system_stm32f10x.o</c:v>
                </c:pt>
                <c:pt idx="11">
                  <c:v>stm32f10x_rcc.o</c:v>
                </c:pt>
                <c:pt idx="12">
                  <c:v>ps2.o</c:v>
                </c:pt>
                <c:pt idx="13">
                  <c:v>mc_w.l</c:v>
                </c:pt>
                <c:pt idx="14">
                  <c:v>stdout.o</c:v>
                </c:pt>
                <c:pt idx="15">
                  <c:v>errno.o</c:v>
                </c:pt>
                <c:pt idx="16">
                  <c:v>systick.o</c:v>
                </c:pt>
                <c:pt idx="17">
                  <c:v>timer.o</c:v>
                </c:pt>
                <c:pt idx="101">
                  <c:v>Totals</c:v>
                </c:pt>
              </c:strCache>
            </c:strRef>
          </c:cat>
          <c:val>
            <c:numRef>
              <c:f>ram_percent!$B$3:$B$104</c:f>
              <c:numCache>
                <c:formatCode>General</c:formatCode>
                <c:ptCount val="102"/>
                <c:pt idx="0">
                  <c:v>37.3673210144043</c:v>
                </c:pt>
                <c:pt idx="1">
                  <c:v>27.95972061157227</c:v>
                </c:pt>
                <c:pt idx="2">
                  <c:v>11.65744400024414</c:v>
                </c:pt>
                <c:pt idx="3">
                  <c:v>9.335026741027832</c:v>
                </c:pt>
                <c:pt idx="4">
                  <c:v>9.289667129516602</c:v>
                </c:pt>
                <c:pt idx="5">
                  <c:v>2.068402528762817</c:v>
                </c:pt>
                <c:pt idx="6">
                  <c:v>0.6894674897193909</c:v>
                </c:pt>
                <c:pt idx="7">
                  <c:v>0.3628776073455811</c:v>
                </c:pt>
                <c:pt idx="8">
                  <c:v>0.2993740439414978</c:v>
                </c:pt>
                <c:pt idx="9">
                  <c:v>0.2903020977973938</c:v>
                </c:pt>
                <c:pt idx="10">
                  <c:v>0.1814388036727905</c:v>
                </c:pt>
                <c:pt idx="11">
                  <c:v>0.1814388036727905</c:v>
                </c:pt>
                <c:pt idx="12">
                  <c:v>0.1088632866740227</c:v>
                </c:pt>
                <c:pt idx="13">
                  <c:v>0.07257552444934845</c:v>
                </c:pt>
                <c:pt idx="14">
                  <c:v>0.03628776222467423</c:v>
                </c:pt>
                <c:pt idx="15">
                  <c:v>0.03628776222467423</c:v>
                </c:pt>
                <c:pt idx="16">
                  <c:v>0.03628776222467423</c:v>
                </c:pt>
                <c:pt idx="17">
                  <c:v>0.02721582166850567</c:v>
                </c:pt>
                <c:pt idx="10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flash_percent!$A$3:$A$104</c:f>
              <c:strCache>
                <c:ptCount val="102"/>
                <c:pt idx="0">
                  <c:v>oled.o</c:v>
                </c:pt>
                <c:pt idx="1">
                  <c:v>mc_w.l</c:v>
                </c:pt>
                <c:pt idx="2">
                  <c:v>protocol.o</c:v>
                </c:pt>
                <c:pt idx="3">
                  <c:v>m_ws.l</c:v>
                </c:pt>
                <c:pt idx="4">
                  <c:v>mf_w.l</c:v>
                </c:pt>
                <c:pt idx="5">
                  <c:v>kinematics.o</c:v>
                </c:pt>
                <c:pt idx="6">
                  <c:v>application.o</c:v>
                </c:pt>
                <c:pt idx="7">
                  <c:v>uart.o</c:v>
                </c:pt>
                <c:pt idx="8">
                  <c:v>main.o</c:v>
                </c:pt>
                <c:pt idx="9">
                  <c:v>protocolconversion.o</c:v>
                </c:pt>
                <c:pt idx="10">
                  <c:v>app_ps2.o</c:v>
                </c:pt>
                <c:pt idx="11">
                  <c:v>function.o</c:v>
                </c:pt>
                <c:pt idx="12">
                  <c:v>soft_i2c.o</c:v>
                </c:pt>
                <c:pt idx="13">
                  <c:v>pwmservo.o</c:v>
                </c:pt>
                <c:pt idx="14">
                  <c:v>spi_flash.o</c:v>
                </c:pt>
                <c:pt idx="15">
                  <c:v>printf6.o</c:v>
                </c:pt>
                <c:pt idx="16">
                  <c:v>scanf_fp.o</c:v>
                </c:pt>
                <c:pt idx="17">
                  <c:v>ps2.o</c:v>
                </c:pt>
                <c:pt idx="18">
                  <c:v>stm32f10x_rcc.o</c:v>
                </c:pt>
                <c:pt idx="19">
                  <c:v>_scanf.o</c:v>
                </c:pt>
                <c:pt idx="20">
                  <c:v>atan2f.o</c:v>
                </c:pt>
                <c:pt idx="21">
                  <c:v>stm32f10x_usart.o</c:v>
                </c:pt>
                <c:pt idx="22">
                  <c:v>stm32f10x_gpio.o</c:v>
                </c:pt>
                <c:pt idx="23">
                  <c:v>joystick.o</c:v>
                </c:pt>
                <c:pt idx="24">
                  <c:v>stm32f10x_dma.o</c:v>
                </c:pt>
                <c:pt idx="25">
                  <c:v>action.o</c:v>
                </c:pt>
                <c:pt idx="26">
                  <c:v>stm32f10x_adc.o</c:v>
                </c:pt>
                <c:pt idx="27">
                  <c:v>sinf.o</c:v>
                </c:pt>
                <c:pt idx="28">
                  <c:v>rredf.o</c:v>
                </c:pt>
                <c:pt idx="29">
                  <c:v>cosf.o</c:v>
                </c:pt>
                <c:pt idx="30">
                  <c:v>timer.o</c:v>
                </c:pt>
                <c:pt idx="31">
                  <c:v>system_stm32f10x.o</c:v>
                </c:pt>
                <c:pt idx="32">
                  <c:v>ultrasonic.o</c:v>
                </c:pt>
                <c:pt idx="33">
                  <c:v>dadd.o</c:v>
                </c:pt>
                <c:pt idx="34">
                  <c:v>_scanf_int.o</c:v>
                </c:pt>
                <c:pt idx="35">
                  <c:v>stm32f10x_tim.o</c:v>
                </c:pt>
                <c:pt idx="36">
                  <c:v>startup_stm32f10x_md.o</c:v>
                </c:pt>
                <c:pt idx="37">
                  <c:v>dmul.o</c:v>
                </c:pt>
                <c:pt idx="38">
                  <c:v>_scanf_str.o</c:v>
                </c:pt>
                <c:pt idx="39">
                  <c:v>ddiv.o</c:v>
                </c:pt>
                <c:pt idx="40">
                  <c:v>systick.o</c:v>
                </c:pt>
                <c:pt idx="41">
                  <c:v>depilogue.o</c:v>
                </c:pt>
                <c:pt idx="42">
                  <c:v>fadd.o</c:v>
                </c:pt>
                <c:pt idx="43">
                  <c:v>fdiv.o</c:v>
                </c:pt>
                <c:pt idx="44">
                  <c:v>global.o</c:v>
                </c:pt>
                <c:pt idx="45">
                  <c:v>stm32f10x_spi.o</c:v>
                </c:pt>
                <c:pt idx="46">
                  <c:v>misc.o</c:v>
                </c:pt>
                <c:pt idx="47">
                  <c:v>fepilogue.o</c:v>
                </c:pt>
                <c:pt idx="48">
                  <c:v>ctype_c.o</c:v>
                </c:pt>
                <c:pt idx="49">
                  <c:v>key.o</c:v>
                </c:pt>
                <c:pt idx="50">
                  <c:v>beep.o</c:v>
                </c:pt>
                <c:pt idx="51">
                  <c:v>fmul.o</c:v>
                </c:pt>
                <c:pt idx="52">
                  <c:v>dcmp4.o</c:v>
                </c:pt>
                <c:pt idx="53">
                  <c:v>fsqrt.o</c:v>
                </c:pt>
                <c:pt idx="54">
                  <c:v>rcc.o</c:v>
                </c:pt>
                <c:pt idx="55">
                  <c:v>__dczerorl2.o</c:v>
                </c:pt>
                <c:pt idx="56">
                  <c:v>sys.o</c:v>
                </c:pt>
                <c:pt idx="57">
                  <c:v>fmin.o</c:v>
                </c:pt>
                <c:pt idx="58">
                  <c:v>fmax.o</c:v>
                </c:pt>
                <c:pt idx="59">
                  <c:v>_sgetc.o</c:v>
                </c:pt>
                <c:pt idx="60">
                  <c:v>frnd.o</c:v>
                </c:pt>
                <c:pt idx="61">
                  <c:v>servopid.o</c:v>
                </c:pt>
                <c:pt idx="62">
                  <c:v>d2f.o</c:v>
                </c:pt>
                <c:pt idx="63">
                  <c:v>__0sscanf.o</c:v>
                </c:pt>
                <c:pt idx="64">
                  <c:v>led.o</c:v>
                </c:pt>
                <c:pt idx="65">
                  <c:v>ffixi.o</c:v>
                </c:pt>
                <c:pt idx="66">
                  <c:v>gy33t.o</c:v>
                </c:pt>
                <c:pt idx="67">
                  <c:v>uidiv.o</c:v>
                </c:pt>
                <c:pt idx="68">
                  <c:v>sqrtf.o</c:v>
                </c:pt>
                <c:pt idx="69">
                  <c:v>ffixui.o</c:v>
                </c:pt>
                <c:pt idx="70">
                  <c:v>scanf_char.o</c:v>
                </c:pt>
                <c:pt idx="71">
                  <c:v>f2d.o</c:v>
                </c:pt>
                <c:pt idx="72">
                  <c:v>fpclassifyf.o</c:v>
                </c:pt>
                <c:pt idx="73">
                  <c:v>memseta.o</c:v>
                </c:pt>
                <c:pt idx="74">
                  <c:v>memcpya.o</c:v>
                </c:pt>
                <c:pt idx="75">
                  <c:v>llsshr.o</c:v>
                </c:pt>
                <c:pt idx="76">
                  <c:v>init.o</c:v>
                </c:pt>
                <c:pt idx="77">
                  <c:v>llushr.o</c:v>
                </c:pt>
                <c:pt idx="78">
                  <c:v>strncmp.o</c:v>
                </c:pt>
                <c:pt idx="79">
                  <c:v>llshl.o</c:v>
                </c:pt>
                <c:pt idx="80">
                  <c:v>handlers.o</c:v>
                </c:pt>
                <c:pt idx="81">
                  <c:v>strcmp.o</c:v>
                </c:pt>
                <c:pt idx="82">
                  <c:v>_chval.o</c:v>
                </c:pt>
                <c:pt idx="83">
                  <c:v>funder.o</c:v>
                </c:pt>
                <c:pt idx="84">
                  <c:v>fscalb.o</c:v>
                </c:pt>
                <c:pt idx="85">
                  <c:v>dfltul.o</c:v>
                </c:pt>
                <c:pt idx="86">
                  <c:v>cfrcmple.o</c:v>
                </c:pt>
                <c:pt idx="87">
                  <c:v>cfcmple.o</c:v>
                </c:pt>
                <c:pt idx="88">
                  <c:v>strchr.o</c:v>
                </c:pt>
                <c:pt idx="89">
                  <c:v>fflti.o</c:v>
                </c:pt>
                <c:pt idx="90">
                  <c:v>strcpy.o</c:v>
                </c:pt>
                <c:pt idx="91">
                  <c:v>errno.o</c:v>
                </c:pt>
                <c:pt idx="92">
                  <c:v>strlen.o</c:v>
                </c:pt>
                <c:pt idx="93">
                  <c:v>toupper.o</c:v>
                </c:pt>
                <c:pt idx="94">
                  <c:v>ffltui.o</c:v>
                </c:pt>
                <c:pt idx="95">
                  <c:v>isspace_c.o</c:v>
                </c:pt>
                <c:pt idx="96">
                  <c:v>entry9a.o</c:v>
                </c:pt>
                <c:pt idx="97">
                  <c:v>entry2.o</c:v>
                </c:pt>
                <c:pt idx="98">
                  <c:v>stdout.o</c:v>
                </c:pt>
                <c:pt idx="99">
                  <c:v>entry5.o</c:v>
                </c:pt>
                <c:pt idx="100">
                  <c:v>entry12b.o</c:v>
                </c:pt>
                <c:pt idx="101">
                  <c:v>Totals</c:v>
                </c:pt>
              </c:strCache>
            </c:strRef>
          </c:cat>
          <c:val>
            <c:numRef>
              <c:f>flash_percent!$B$3:$B$104</c:f>
              <c:numCache>
                <c:formatCode>General</c:formatCode>
                <c:ptCount val="102"/>
                <c:pt idx="0">
                  <c:v>9.046350479125977</c:v>
                </c:pt>
                <c:pt idx="1">
                  <c:v>8.952351570129395</c:v>
                </c:pt>
                <c:pt idx="2">
                  <c:v>7.853449821472168</c:v>
                </c:pt>
                <c:pt idx="3">
                  <c:v>4.659698963165283</c:v>
                </c:pt>
                <c:pt idx="4">
                  <c:v>4.543318271636963</c:v>
                </c:pt>
                <c:pt idx="5">
                  <c:v>4.037510395050049</c:v>
                </c:pt>
                <c:pt idx="6">
                  <c:v>3.959177255630493</c:v>
                </c:pt>
                <c:pt idx="7">
                  <c:v>3.495893001556397</c:v>
                </c:pt>
                <c:pt idx="8">
                  <c:v>3.413083791732788</c:v>
                </c:pt>
                <c:pt idx="9">
                  <c:v>3.234036922454834</c:v>
                </c:pt>
                <c:pt idx="10">
                  <c:v>3.046037435531616</c:v>
                </c:pt>
                <c:pt idx="11">
                  <c:v>2.889371395111084</c:v>
                </c:pt>
                <c:pt idx="12">
                  <c:v>2.287325620651245</c:v>
                </c:pt>
                <c:pt idx="13">
                  <c:v>2.229135513305664</c:v>
                </c:pt>
                <c:pt idx="14">
                  <c:v>2.079183578491211</c:v>
                </c:pt>
                <c:pt idx="15">
                  <c:v>2.050088405609131</c:v>
                </c:pt>
                <c:pt idx="16">
                  <c:v>1.965041041374207</c:v>
                </c:pt>
                <c:pt idx="17">
                  <c:v>1.877755641937256</c:v>
                </c:pt>
                <c:pt idx="18">
                  <c:v>1.871041417121887</c:v>
                </c:pt>
                <c:pt idx="19">
                  <c:v>1.826279640197754</c:v>
                </c:pt>
                <c:pt idx="20">
                  <c:v>1.51294732093811</c:v>
                </c:pt>
                <c:pt idx="21">
                  <c:v>1.499518752098084</c:v>
                </c:pt>
                <c:pt idx="22">
                  <c:v>1.065329790115356</c:v>
                </c:pt>
                <c:pt idx="23">
                  <c:v>1.03399658203125</c:v>
                </c:pt>
                <c:pt idx="24">
                  <c:v>0.9579015970230103</c:v>
                </c:pt>
                <c:pt idx="25">
                  <c:v>0.9220921397209168</c:v>
                </c:pt>
                <c:pt idx="26">
                  <c:v>0.8818066120147705</c:v>
                </c:pt>
                <c:pt idx="27">
                  <c:v>0.8773304224014282</c:v>
                </c:pt>
                <c:pt idx="28">
                  <c:v>0.8773304224014282</c:v>
                </c:pt>
                <c:pt idx="29">
                  <c:v>0.8504733443260193</c:v>
                </c:pt>
                <c:pt idx="30">
                  <c:v>0.8258543610572815</c:v>
                </c:pt>
                <c:pt idx="31">
                  <c:v>0.7788545489311218</c:v>
                </c:pt>
                <c:pt idx="32">
                  <c:v>0.7519974708557129</c:v>
                </c:pt>
                <c:pt idx="33">
                  <c:v>0.7475213408470154</c:v>
                </c:pt>
                <c:pt idx="34">
                  <c:v>0.7430451512336731</c:v>
                </c:pt>
                <c:pt idx="35">
                  <c:v>0.6266645789146423</c:v>
                </c:pt>
                <c:pt idx="36">
                  <c:v>0.608759880065918</c:v>
                </c:pt>
                <c:pt idx="37">
                  <c:v>0.5102840065956116</c:v>
                </c:pt>
                <c:pt idx="38">
                  <c:v>0.5013316869735718</c:v>
                </c:pt>
                <c:pt idx="39">
                  <c:v>0.4968554973602295</c:v>
                </c:pt>
                <c:pt idx="40">
                  <c:v>0.4476175606250763</c:v>
                </c:pt>
                <c:pt idx="41">
                  <c:v>0.4162843227386475</c:v>
                </c:pt>
                <c:pt idx="42">
                  <c:v>0.3939034342765808</c:v>
                </c:pt>
                <c:pt idx="43">
                  <c:v>0.2775228917598724</c:v>
                </c:pt>
                <c:pt idx="44">
                  <c:v>0.264094352722168</c:v>
                </c:pt>
                <c:pt idx="45">
                  <c:v>0.2506658434867859</c:v>
                </c:pt>
                <c:pt idx="46">
                  <c:v>0.2506658434867859</c:v>
                </c:pt>
                <c:pt idx="47">
                  <c:v>0.2461896538734436</c:v>
                </c:pt>
                <c:pt idx="48">
                  <c:v>0.2327611297369003</c:v>
                </c:pt>
                <c:pt idx="49">
                  <c:v>0.2327611297369003</c:v>
                </c:pt>
                <c:pt idx="50">
                  <c:v>0.2327611297369003</c:v>
                </c:pt>
                <c:pt idx="51">
                  <c:v>0.2238087803125382</c:v>
                </c:pt>
                <c:pt idx="52">
                  <c:v>0.214856430888176</c:v>
                </c:pt>
                <c:pt idx="53">
                  <c:v>0.2103802561759949</c:v>
                </c:pt>
                <c:pt idx="54">
                  <c:v>0.2103802561759949</c:v>
                </c:pt>
                <c:pt idx="55">
                  <c:v>0.1924755424261093</c:v>
                </c:pt>
                <c:pt idx="56">
                  <c:v>0.1611423194408417</c:v>
                </c:pt>
                <c:pt idx="57">
                  <c:v>0.1477137953042984</c:v>
                </c:pt>
                <c:pt idx="58">
                  <c:v>0.1477137953042984</c:v>
                </c:pt>
                <c:pt idx="59">
                  <c:v>0.1432376205921173</c:v>
                </c:pt>
                <c:pt idx="60">
                  <c:v>0.1342852711677551</c:v>
                </c:pt>
                <c:pt idx="61">
                  <c:v>0.1342852711677551</c:v>
                </c:pt>
                <c:pt idx="62">
                  <c:v>0.1253329217433929</c:v>
                </c:pt>
                <c:pt idx="63">
                  <c:v>0.1253329217433929</c:v>
                </c:pt>
                <c:pt idx="64">
                  <c:v>0.1253329217433929</c:v>
                </c:pt>
                <c:pt idx="65">
                  <c:v>0.1119043901562691</c:v>
                </c:pt>
                <c:pt idx="66">
                  <c:v>0.107428215444088</c:v>
                </c:pt>
                <c:pt idx="67">
                  <c:v>0.0984758585691452</c:v>
                </c:pt>
                <c:pt idx="68">
                  <c:v>0.0984758585691452</c:v>
                </c:pt>
                <c:pt idx="69">
                  <c:v>0.08952350914478302</c:v>
                </c:pt>
                <c:pt idx="70">
                  <c:v>0.08952350914478302</c:v>
                </c:pt>
                <c:pt idx="71">
                  <c:v>0.08504733443260193</c:v>
                </c:pt>
                <c:pt idx="72">
                  <c:v>0.08504733443260193</c:v>
                </c:pt>
                <c:pt idx="73">
                  <c:v>0.08057115972042084</c:v>
                </c:pt>
                <c:pt idx="74">
                  <c:v>0.08057115972042084</c:v>
                </c:pt>
                <c:pt idx="75">
                  <c:v>0.08057115972042084</c:v>
                </c:pt>
                <c:pt idx="76">
                  <c:v>0.08057115972042084</c:v>
                </c:pt>
                <c:pt idx="77">
                  <c:v>0.07161881029605866</c:v>
                </c:pt>
                <c:pt idx="78">
                  <c:v>0.06714263558387756</c:v>
                </c:pt>
                <c:pt idx="79">
                  <c:v>0.06714263558387756</c:v>
                </c:pt>
                <c:pt idx="80">
                  <c:v>0.06714263558387756</c:v>
                </c:pt>
                <c:pt idx="81">
                  <c:v>0.06266646087169647</c:v>
                </c:pt>
                <c:pt idx="82">
                  <c:v>0.06266646087169647</c:v>
                </c:pt>
                <c:pt idx="83">
                  <c:v>0.06266646087169647</c:v>
                </c:pt>
                <c:pt idx="84">
                  <c:v>0.05371410772204399</c:v>
                </c:pt>
                <c:pt idx="85">
                  <c:v>0.05371410772204399</c:v>
                </c:pt>
                <c:pt idx="86">
                  <c:v>0.04476175457239151</c:v>
                </c:pt>
                <c:pt idx="87">
                  <c:v>0.04476175457239151</c:v>
                </c:pt>
                <c:pt idx="88">
                  <c:v>0.04476175457239151</c:v>
                </c:pt>
                <c:pt idx="89">
                  <c:v>0.04028557986021042</c:v>
                </c:pt>
                <c:pt idx="90">
                  <c:v>0.04028557986021042</c:v>
                </c:pt>
                <c:pt idx="91">
                  <c:v>0.03580940514802933</c:v>
                </c:pt>
                <c:pt idx="92">
                  <c:v>0.03133323043584824</c:v>
                </c:pt>
                <c:pt idx="93">
                  <c:v>0.026857053861022</c:v>
                </c:pt>
                <c:pt idx="94">
                  <c:v>0.02238087728619576</c:v>
                </c:pt>
                <c:pt idx="95">
                  <c:v>0.02238087728619576</c:v>
                </c:pt>
                <c:pt idx="96">
                  <c:v>0.01790470257401466</c:v>
                </c:pt>
                <c:pt idx="97">
                  <c:v>0.01790470257401466</c:v>
                </c:pt>
                <c:pt idx="98">
                  <c:v>0.008952351287007332</c:v>
                </c:pt>
                <c:pt idx="99">
                  <c:v>0.008952351287007332</c:v>
                </c:pt>
                <c:pt idx="100">
                  <c:v>0.008952351287007332</c:v>
                </c:pt>
                <c:pt idx="101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104" totalsRowCount="1">
  <autoFilter ref="A2:H103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104" totalsRowCount="1">
  <autoFilter ref="A2:H103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102</v>
      </c>
      <c r="B2" t="s">
        <v>104</v>
      </c>
      <c r="C2" t="s">
        <v>105</v>
      </c>
      <c r="D2" t="s">
        <v>106</v>
      </c>
      <c r="E2" t="s">
        <v>107</v>
      </c>
      <c r="F2" t="s">
        <v>108</v>
      </c>
      <c r="G2" t="s">
        <v>109</v>
      </c>
      <c r="H2" t="s">
        <v>110</v>
      </c>
    </row>
    <row r="3" spans="1:8">
      <c r="A3" s="1" t="s">
        <v>1</v>
      </c>
      <c r="B3" s="2">
        <v>37.3673210144043</v>
      </c>
      <c r="C3" s="1">
        <v>4119</v>
      </c>
      <c r="D3" s="1">
        <v>929</v>
      </c>
      <c r="E3" s="1">
        <v>924</v>
      </c>
      <c r="F3" s="1">
        <v>0</v>
      </c>
      <c r="G3" s="1">
        <v>5</v>
      </c>
      <c r="H3" s="1">
        <v>4114</v>
      </c>
    </row>
    <row r="4" spans="1:8">
      <c r="A4" s="1" t="s">
        <v>2</v>
      </c>
      <c r="B4" s="2">
        <v>27.95972061157227</v>
      </c>
      <c r="C4" s="1">
        <v>3082</v>
      </c>
      <c r="D4" s="1">
        <v>1562</v>
      </c>
      <c r="E4" s="1">
        <v>1552</v>
      </c>
      <c r="F4" s="1">
        <v>0</v>
      </c>
      <c r="G4" s="1">
        <v>10</v>
      </c>
      <c r="H4" s="1">
        <v>3072</v>
      </c>
    </row>
    <row r="5" spans="1:8">
      <c r="A5" s="1" t="s">
        <v>3</v>
      </c>
      <c r="B5" s="2">
        <v>11.65744400024414</v>
      </c>
      <c r="C5" s="1">
        <v>1285</v>
      </c>
      <c r="D5" s="1">
        <v>3509</v>
      </c>
      <c r="E5" s="1">
        <v>3484</v>
      </c>
      <c r="F5" s="1">
        <v>24</v>
      </c>
      <c r="G5" s="1">
        <v>1</v>
      </c>
      <c r="H5" s="1">
        <v>1284</v>
      </c>
    </row>
    <row r="6" spans="1:8">
      <c r="A6" s="1" t="s">
        <v>4</v>
      </c>
      <c r="B6" s="2">
        <v>9.335026741027832</v>
      </c>
      <c r="C6" s="1">
        <v>1029</v>
      </c>
      <c r="D6" s="1">
        <v>1525</v>
      </c>
      <c r="E6" s="1">
        <v>496</v>
      </c>
      <c r="F6" s="1">
        <v>0</v>
      </c>
      <c r="G6" s="1">
        <v>1029</v>
      </c>
      <c r="H6" s="1">
        <v>0</v>
      </c>
    </row>
    <row r="7" spans="1:8">
      <c r="A7" s="1" t="s">
        <v>5</v>
      </c>
      <c r="B7" s="2">
        <v>9.289667129516602</v>
      </c>
      <c r="C7" s="1">
        <v>1024</v>
      </c>
      <c r="D7" s="1">
        <v>272</v>
      </c>
      <c r="E7" s="1">
        <v>36</v>
      </c>
      <c r="F7" s="1">
        <v>236</v>
      </c>
      <c r="G7" s="1">
        <v>0</v>
      </c>
      <c r="H7" s="1">
        <v>1024</v>
      </c>
    </row>
    <row r="8" spans="1:8">
      <c r="A8" s="1" t="s">
        <v>6</v>
      </c>
      <c r="B8" s="2">
        <v>2.068402528762817</v>
      </c>
      <c r="C8" s="1">
        <v>228</v>
      </c>
      <c r="D8" s="1">
        <v>996</v>
      </c>
      <c r="E8" s="1">
        <v>992</v>
      </c>
      <c r="F8" s="1">
        <v>0</v>
      </c>
      <c r="G8" s="1">
        <v>4</v>
      </c>
      <c r="H8" s="1">
        <v>224</v>
      </c>
    </row>
    <row r="9" spans="1:8">
      <c r="A9" s="1" t="s">
        <v>7</v>
      </c>
      <c r="B9" s="2">
        <v>0.6894674897193909</v>
      </c>
      <c r="C9" s="1">
        <v>76</v>
      </c>
      <c r="D9" s="1">
        <v>1361</v>
      </c>
      <c r="E9" s="1">
        <v>648</v>
      </c>
      <c r="F9" s="1">
        <v>637</v>
      </c>
      <c r="G9" s="1">
        <v>76</v>
      </c>
      <c r="H9" s="1">
        <v>0</v>
      </c>
    </row>
    <row r="10" spans="1:8">
      <c r="A10" s="1" t="s">
        <v>8</v>
      </c>
      <c r="B10" s="2">
        <v>0.3628776073455811</v>
      </c>
      <c r="C10" s="1">
        <v>40</v>
      </c>
      <c r="D10" s="1">
        <v>1291</v>
      </c>
      <c r="E10" s="1">
        <v>1152</v>
      </c>
      <c r="F10" s="1">
        <v>99</v>
      </c>
      <c r="G10" s="1">
        <v>40</v>
      </c>
      <c r="H10" s="1">
        <v>0</v>
      </c>
    </row>
    <row r="11" spans="1:8">
      <c r="A11" s="1" t="s">
        <v>9</v>
      </c>
      <c r="B11" s="2">
        <v>0.2993740439414978</v>
      </c>
      <c r="C11" s="1">
        <v>33</v>
      </c>
      <c r="D11" s="1">
        <v>1769</v>
      </c>
      <c r="E11" s="1">
        <v>1736</v>
      </c>
      <c r="F11" s="1">
        <v>0</v>
      </c>
      <c r="G11" s="1">
        <v>33</v>
      </c>
      <c r="H11" s="1">
        <v>0</v>
      </c>
    </row>
    <row r="12" spans="1:8">
      <c r="A12" s="1" t="s">
        <v>10</v>
      </c>
      <c r="B12" s="2">
        <v>0.2903020977973938</v>
      </c>
      <c r="C12" s="1">
        <v>32</v>
      </c>
      <c r="D12" s="1">
        <v>412</v>
      </c>
      <c r="E12" s="1">
        <v>380</v>
      </c>
      <c r="F12" s="1">
        <v>0</v>
      </c>
      <c r="G12" s="1">
        <v>32</v>
      </c>
      <c r="H12" s="1">
        <v>0</v>
      </c>
    </row>
    <row r="13" spans="1:8">
      <c r="A13" s="1" t="s">
        <v>11</v>
      </c>
      <c r="B13" s="2">
        <v>0.1814388036727905</v>
      </c>
      <c r="C13" s="1">
        <v>20</v>
      </c>
      <c r="D13" s="1">
        <v>348</v>
      </c>
      <c r="E13" s="1">
        <v>328</v>
      </c>
      <c r="F13" s="1">
        <v>0</v>
      </c>
      <c r="G13" s="1">
        <v>20</v>
      </c>
      <c r="H13" s="1">
        <v>0</v>
      </c>
    </row>
    <row r="14" spans="1:8">
      <c r="A14" s="1" t="s">
        <v>12</v>
      </c>
      <c r="B14" s="2">
        <v>0.1814388036727905</v>
      </c>
      <c r="C14" s="1">
        <v>20</v>
      </c>
      <c r="D14" s="1">
        <v>836</v>
      </c>
      <c r="E14" s="1">
        <v>816</v>
      </c>
      <c r="F14" s="1">
        <v>0</v>
      </c>
      <c r="G14" s="1">
        <v>20</v>
      </c>
      <c r="H14" s="1">
        <v>0</v>
      </c>
    </row>
    <row r="15" spans="1:8">
      <c r="A15" s="1" t="s">
        <v>13</v>
      </c>
      <c r="B15" s="2">
        <v>0.1088632866740227</v>
      </c>
      <c r="C15" s="1">
        <v>12</v>
      </c>
      <c r="D15" s="1">
        <v>839</v>
      </c>
      <c r="E15" s="1">
        <v>816</v>
      </c>
      <c r="F15" s="1">
        <v>20</v>
      </c>
      <c r="G15" s="1">
        <v>3</v>
      </c>
      <c r="H15" s="1">
        <v>9</v>
      </c>
    </row>
    <row r="16" spans="1:8">
      <c r="A16" s="1" t="s">
        <v>14</v>
      </c>
      <c r="B16" s="2">
        <v>0.07257552444934845</v>
      </c>
      <c r="C16" s="1">
        <v>8</v>
      </c>
      <c r="D16" s="1">
        <v>4000</v>
      </c>
      <c r="E16" s="1">
        <v>3928</v>
      </c>
      <c r="F16" s="1">
        <v>64</v>
      </c>
      <c r="G16" s="1">
        <v>8</v>
      </c>
      <c r="H16" s="1">
        <v>0</v>
      </c>
    </row>
    <row r="17" spans="1:8">
      <c r="A17" s="1" t="s">
        <v>15</v>
      </c>
      <c r="B17" s="2">
        <v>0.03628776222467423</v>
      </c>
      <c r="C17" s="1">
        <v>4</v>
      </c>
      <c r="D17" s="1">
        <v>4</v>
      </c>
      <c r="E17" s="1">
        <v>0</v>
      </c>
      <c r="F17" s="1">
        <v>0</v>
      </c>
      <c r="G17" s="1">
        <v>4</v>
      </c>
      <c r="H17" s="1">
        <v>0</v>
      </c>
    </row>
    <row r="18" spans="1:8">
      <c r="A18" s="1" t="s">
        <v>16</v>
      </c>
      <c r="B18" s="2">
        <v>0.03628776222467423</v>
      </c>
      <c r="C18" s="1">
        <v>4</v>
      </c>
      <c r="D18" s="1">
        <v>16</v>
      </c>
      <c r="E18" s="1">
        <v>12</v>
      </c>
      <c r="F18" s="1">
        <v>0</v>
      </c>
      <c r="G18" s="1">
        <v>4</v>
      </c>
      <c r="H18" s="1">
        <v>0</v>
      </c>
    </row>
    <row r="19" spans="1:8">
      <c r="A19" s="1" t="s">
        <v>17</v>
      </c>
      <c r="B19" s="2">
        <v>0.03628776222467423</v>
      </c>
      <c r="C19" s="1">
        <v>4</v>
      </c>
      <c r="D19" s="1">
        <v>200</v>
      </c>
      <c r="E19" s="1">
        <v>196</v>
      </c>
      <c r="F19" s="1">
        <v>0</v>
      </c>
      <c r="G19" s="1">
        <v>4</v>
      </c>
      <c r="H19" s="1">
        <v>0</v>
      </c>
    </row>
    <row r="20" spans="1:8">
      <c r="A20" s="1" t="s">
        <v>18</v>
      </c>
      <c r="B20" s="2">
        <v>0.02721582166850567</v>
      </c>
      <c r="C20" s="1">
        <v>3</v>
      </c>
      <c r="D20" s="1">
        <v>369</v>
      </c>
      <c r="E20" s="1">
        <v>366</v>
      </c>
      <c r="F20" s="1">
        <v>0</v>
      </c>
      <c r="G20" s="1">
        <v>3</v>
      </c>
      <c r="H20" s="1">
        <v>0</v>
      </c>
    </row>
    <row r="104" spans="1:8">
      <c r="A104" t="s">
        <v>103</v>
      </c>
      <c r="B104">
        <f>SUBTOTAL(109,[ram_percent])</f>
        <v>0</v>
      </c>
      <c r="C104">
        <f>SUBTOTAL(109,[ram])</f>
        <v>0</v>
      </c>
      <c r="D104">
        <f>SUBTOTAL(109,[flash])</f>
        <v>0</v>
      </c>
      <c r="E104">
        <f>SUBTOTAL(109,[Code])</f>
        <v>0</v>
      </c>
      <c r="F104">
        <f>SUBTOTAL(109,[RO_data])</f>
        <v>0</v>
      </c>
      <c r="G104">
        <f>SUBTOTAL(109,[RW_data])</f>
        <v>0</v>
      </c>
      <c r="H10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104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102</v>
      </c>
      <c r="B2" t="s">
        <v>111</v>
      </c>
      <c r="C2" t="s">
        <v>106</v>
      </c>
      <c r="D2" t="s">
        <v>105</v>
      </c>
      <c r="E2" t="s">
        <v>107</v>
      </c>
      <c r="F2" t="s">
        <v>108</v>
      </c>
      <c r="G2" t="s">
        <v>109</v>
      </c>
      <c r="H2" t="s">
        <v>110</v>
      </c>
    </row>
    <row r="3" spans="1:8">
      <c r="A3" s="1" t="s">
        <v>19</v>
      </c>
      <c r="B3" s="2">
        <v>9.046350479125977</v>
      </c>
      <c r="C3" s="1">
        <v>4042</v>
      </c>
      <c r="D3" s="1">
        <v>0</v>
      </c>
      <c r="E3" s="1">
        <v>746</v>
      </c>
      <c r="F3" s="1">
        <v>3296</v>
      </c>
      <c r="G3" s="1">
        <v>0</v>
      </c>
      <c r="H3" s="1">
        <v>0</v>
      </c>
    </row>
    <row r="4" spans="1:8">
      <c r="A4" s="1" t="s">
        <v>14</v>
      </c>
      <c r="B4" s="2">
        <v>8.952351570129395</v>
      </c>
      <c r="C4" s="1">
        <v>4000</v>
      </c>
      <c r="D4" s="1">
        <v>8</v>
      </c>
      <c r="E4" s="1">
        <v>3928</v>
      </c>
      <c r="F4" s="1">
        <v>64</v>
      </c>
      <c r="G4" s="1">
        <v>8</v>
      </c>
      <c r="H4" s="1">
        <v>0</v>
      </c>
    </row>
    <row r="5" spans="1:8">
      <c r="A5" s="1" t="s">
        <v>3</v>
      </c>
      <c r="B5" s="2">
        <v>7.853449821472168</v>
      </c>
      <c r="C5" s="1">
        <v>3509</v>
      </c>
      <c r="D5" s="1">
        <v>1285</v>
      </c>
      <c r="E5" s="1">
        <v>3484</v>
      </c>
      <c r="F5" s="1">
        <v>24</v>
      </c>
      <c r="G5" s="1">
        <v>1</v>
      </c>
      <c r="H5" s="1">
        <v>1284</v>
      </c>
    </row>
    <row r="6" spans="1:8">
      <c r="A6" s="1" t="s">
        <v>20</v>
      </c>
      <c r="B6" s="2">
        <v>4.659698963165283</v>
      </c>
      <c r="C6" s="1">
        <v>2082</v>
      </c>
      <c r="D6" s="1">
        <v>0</v>
      </c>
      <c r="E6" s="1">
        <v>2050</v>
      </c>
      <c r="F6" s="1">
        <v>32</v>
      </c>
      <c r="G6" s="1">
        <v>0</v>
      </c>
      <c r="H6" s="1">
        <v>0</v>
      </c>
    </row>
    <row r="7" spans="1:8">
      <c r="A7" s="1" t="s">
        <v>21</v>
      </c>
      <c r="B7" s="2">
        <v>4.543318271636963</v>
      </c>
      <c r="C7" s="1">
        <v>2030</v>
      </c>
      <c r="D7" s="1">
        <v>0</v>
      </c>
      <c r="E7" s="1">
        <v>2030</v>
      </c>
      <c r="F7" s="1">
        <v>0</v>
      </c>
      <c r="G7" s="1">
        <v>0</v>
      </c>
      <c r="H7" s="1">
        <v>0</v>
      </c>
    </row>
    <row r="8" spans="1:8">
      <c r="A8" s="1" t="s">
        <v>22</v>
      </c>
      <c r="B8" s="2">
        <v>4.037510395050049</v>
      </c>
      <c r="C8" s="1">
        <v>1804</v>
      </c>
      <c r="D8" s="1">
        <v>0</v>
      </c>
      <c r="E8" s="1">
        <v>1660</v>
      </c>
      <c r="F8" s="1">
        <v>144</v>
      </c>
      <c r="G8" s="1">
        <v>0</v>
      </c>
      <c r="H8" s="1">
        <v>0</v>
      </c>
    </row>
    <row r="9" spans="1:8">
      <c r="A9" s="1" t="s">
        <v>9</v>
      </c>
      <c r="B9" s="2">
        <v>3.959177255630493</v>
      </c>
      <c r="C9" s="1">
        <v>1769</v>
      </c>
      <c r="D9" s="1">
        <v>33</v>
      </c>
      <c r="E9" s="1">
        <v>1736</v>
      </c>
      <c r="F9" s="1">
        <v>0</v>
      </c>
      <c r="G9" s="1">
        <v>33</v>
      </c>
      <c r="H9" s="1">
        <v>0</v>
      </c>
    </row>
    <row r="10" spans="1:8">
      <c r="A10" s="1" t="s">
        <v>2</v>
      </c>
      <c r="B10" s="2">
        <v>3.495893001556397</v>
      </c>
      <c r="C10" s="1">
        <v>1562</v>
      </c>
      <c r="D10" s="1">
        <v>3082</v>
      </c>
      <c r="E10" s="1">
        <v>1552</v>
      </c>
      <c r="F10" s="1">
        <v>0</v>
      </c>
      <c r="G10" s="1">
        <v>10</v>
      </c>
      <c r="H10" s="1">
        <v>3072</v>
      </c>
    </row>
    <row r="11" spans="1:8">
      <c r="A11" s="1" t="s">
        <v>4</v>
      </c>
      <c r="B11" s="2">
        <v>3.413083791732788</v>
      </c>
      <c r="C11" s="1">
        <v>1525</v>
      </c>
      <c r="D11" s="1">
        <v>1029</v>
      </c>
      <c r="E11" s="1">
        <v>496</v>
      </c>
      <c r="F11" s="1">
        <v>0</v>
      </c>
      <c r="G11" s="1">
        <v>1029</v>
      </c>
      <c r="H11" s="1">
        <v>0</v>
      </c>
    </row>
    <row r="12" spans="1:8">
      <c r="A12" s="1" t="s">
        <v>23</v>
      </c>
      <c r="B12" s="2">
        <v>3.234036922454834</v>
      </c>
      <c r="C12" s="1">
        <v>1445</v>
      </c>
      <c r="D12" s="1">
        <v>0</v>
      </c>
      <c r="E12" s="1">
        <v>1056</v>
      </c>
      <c r="F12" s="1">
        <v>389</v>
      </c>
      <c r="G12" s="1">
        <v>0</v>
      </c>
      <c r="H12" s="1">
        <v>0</v>
      </c>
    </row>
    <row r="13" spans="1:8">
      <c r="A13" s="1" t="s">
        <v>7</v>
      </c>
      <c r="B13" s="2">
        <v>3.046037435531616</v>
      </c>
      <c r="C13" s="1">
        <v>1361</v>
      </c>
      <c r="D13" s="1">
        <v>76</v>
      </c>
      <c r="E13" s="1">
        <v>648</v>
      </c>
      <c r="F13" s="1">
        <v>637</v>
      </c>
      <c r="G13" s="1">
        <v>76</v>
      </c>
      <c r="H13" s="1">
        <v>0</v>
      </c>
    </row>
    <row r="14" spans="1:8">
      <c r="A14" s="1" t="s">
        <v>8</v>
      </c>
      <c r="B14" s="2">
        <v>2.889371395111084</v>
      </c>
      <c r="C14" s="1">
        <v>1291</v>
      </c>
      <c r="D14" s="1">
        <v>40</v>
      </c>
      <c r="E14" s="1">
        <v>1152</v>
      </c>
      <c r="F14" s="1">
        <v>99</v>
      </c>
      <c r="G14" s="1">
        <v>40</v>
      </c>
      <c r="H14" s="1">
        <v>0</v>
      </c>
    </row>
    <row r="15" spans="1:8">
      <c r="A15" s="1" t="s">
        <v>24</v>
      </c>
      <c r="B15" s="2">
        <v>2.287325620651245</v>
      </c>
      <c r="C15" s="1">
        <v>1022</v>
      </c>
      <c r="D15" s="1">
        <v>0</v>
      </c>
      <c r="E15" s="1">
        <v>1022</v>
      </c>
      <c r="F15" s="1">
        <v>0</v>
      </c>
      <c r="G15" s="1">
        <v>0</v>
      </c>
      <c r="H15" s="1">
        <v>0</v>
      </c>
    </row>
    <row r="16" spans="1:8">
      <c r="A16" s="1" t="s">
        <v>6</v>
      </c>
      <c r="B16" s="2">
        <v>2.229135513305664</v>
      </c>
      <c r="C16" s="1">
        <v>996</v>
      </c>
      <c r="D16" s="1">
        <v>228</v>
      </c>
      <c r="E16" s="1">
        <v>992</v>
      </c>
      <c r="F16" s="1">
        <v>0</v>
      </c>
      <c r="G16" s="1">
        <v>4</v>
      </c>
      <c r="H16" s="1">
        <v>224</v>
      </c>
    </row>
    <row r="17" spans="1:8">
      <c r="A17" s="1" t="s">
        <v>1</v>
      </c>
      <c r="B17" s="2">
        <v>2.079183578491211</v>
      </c>
      <c r="C17" s="1">
        <v>929</v>
      </c>
      <c r="D17" s="1">
        <v>4119</v>
      </c>
      <c r="E17" s="1">
        <v>924</v>
      </c>
      <c r="F17" s="1">
        <v>0</v>
      </c>
      <c r="G17" s="1">
        <v>5</v>
      </c>
      <c r="H17" s="1">
        <v>4114</v>
      </c>
    </row>
    <row r="18" spans="1:8">
      <c r="A18" s="1" t="s">
        <v>25</v>
      </c>
      <c r="B18" s="2">
        <v>2.050088405609131</v>
      </c>
      <c r="C18" s="1">
        <v>916</v>
      </c>
      <c r="D18" s="1">
        <v>0</v>
      </c>
      <c r="E18" s="1">
        <v>916</v>
      </c>
      <c r="F18" s="1">
        <v>0</v>
      </c>
      <c r="G18" s="1">
        <v>0</v>
      </c>
      <c r="H18" s="1">
        <v>0</v>
      </c>
    </row>
    <row r="19" spans="1:8">
      <c r="A19" s="1" t="s">
        <v>26</v>
      </c>
      <c r="B19" s="2">
        <v>1.965041041374207</v>
      </c>
      <c r="C19" s="1">
        <v>878</v>
      </c>
      <c r="D19" s="1">
        <v>0</v>
      </c>
      <c r="E19" s="1">
        <v>878</v>
      </c>
      <c r="F19" s="1">
        <v>0</v>
      </c>
      <c r="G19" s="1">
        <v>0</v>
      </c>
      <c r="H19" s="1">
        <v>0</v>
      </c>
    </row>
    <row r="20" spans="1:8">
      <c r="A20" s="1" t="s">
        <v>13</v>
      </c>
      <c r="B20" s="2">
        <v>1.877755641937256</v>
      </c>
      <c r="C20" s="1">
        <v>839</v>
      </c>
      <c r="D20" s="1">
        <v>12</v>
      </c>
      <c r="E20" s="1">
        <v>816</v>
      </c>
      <c r="F20" s="1">
        <v>20</v>
      </c>
      <c r="G20" s="1">
        <v>3</v>
      </c>
      <c r="H20" s="1">
        <v>9</v>
      </c>
    </row>
    <row r="21" spans="1:8">
      <c r="A21" s="1" t="s">
        <v>12</v>
      </c>
      <c r="B21" s="2">
        <v>1.871041417121887</v>
      </c>
      <c r="C21" s="1">
        <v>836</v>
      </c>
      <c r="D21" s="1">
        <v>20</v>
      </c>
      <c r="E21" s="1">
        <v>816</v>
      </c>
      <c r="F21" s="1">
        <v>0</v>
      </c>
      <c r="G21" s="1">
        <v>20</v>
      </c>
      <c r="H21" s="1">
        <v>0</v>
      </c>
    </row>
    <row r="22" spans="1:8">
      <c r="A22" s="1" t="s">
        <v>27</v>
      </c>
      <c r="B22" s="2">
        <v>1.826279640197754</v>
      </c>
      <c r="C22" s="1">
        <v>816</v>
      </c>
      <c r="D22" s="1">
        <v>0</v>
      </c>
      <c r="E22" s="1">
        <v>816</v>
      </c>
      <c r="F22" s="1">
        <v>0</v>
      </c>
      <c r="G22" s="1">
        <v>0</v>
      </c>
      <c r="H22" s="1">
        <v>0</v>
      </c>
    </row>
    <row r="23" spans="1:8">
      <c r="A23" s="1" t="s">
        <v>28</v>
      </c>
      <c r="B23" s="2">
        <v>1.51294732093811</v>
      </c>
      <c r="C23" s="1">
        <v>676</v>
      </c>
      <c r="D23" s="1">
        <v>0</v>
      </c>
      <c r="E23" s="1">
        <v>676</v>
      </c>
      <c r="F23" s="1">
        <v>0</v>
      </c>
      <c r="G23" s="1">
        <v>0</v>
      </c>
      <c r="H23" s="1">
        <v>0</v>
      </c>
    </row>
    <row r="24" spans="1:8">
      <c r="A24" s="1" t="s">
        <v>29</v>
      </c>
      <c r="B24" s="2">
        <v>1.499518752098084</v>
      </c>
      <c r="C24" s="1">
        <v>670</v>
      </c>
      <c r="D24" s="1">
        <v>0</v>
      </c>
      <c r="E24" s="1">
        <v>670</v>
      </c>
      <c r="F24" s="1">
        <v>0</v>
      </c>
      <c r="G24" s="1">
        <v>0</v>
      </c>
      <c r="H24" s="1">
        <v>0</v>
      </c>
    </row>
    <row r="25" spans="1:8">
      <c r="A25" s="1" t="s">
        <v>30</v>
      </c>
      <c r="B25" s="2">
        <v>1.065329790115356</v>
      </c>
      <c r="C25" s="1">
        <v>476</v>
      </c>
      <c r="D25" s="1">
        <v>0</v>
      </c>
      <c r="E25" s="1">
        <v>476</v>
      </c>
      <c r="F25" s="1">
        <v>0</v>
      </c>
      <c r="G25" s="1">
        <v>0</v>
      </c>
      <c r="H25" s="1">
        <v>0</v>
      </c>
    </row>
    <row r="26" spans="1:8">
      <c r="A26" s="1" t="s">
        <v>31</v>
      </c>
      <c r="B26" s="2">
        <v>1.03399658203125</v>
      </c>
      <c r="C26" s="1">
        <v>462</v>
      </c>
      <c r="D26" s="1">
        <v>0</v>
      </c>
      <c r="E26" s="1">
        <v>462</v>
      </c>
      <c r="F26" s="1">
        <v>0</v>
      </c>
      <c r="G26" s="1">
        <v>0</v>
      </c>
      <c r="H26" s="1">
        <v>0</v>
      </c>
    </row>
    <row r="27" spans="1:8">
      <c r="A27" s="1" t="s">
        <v>32</v>
      </c>
      <c r="B27" s="2">
        <v>0.9579015970230103</v>
      </c>
      <c r="C27" s="1">
        <v>428</v>
      </c>
      <c r="D27" s="1">
        <v>0</v>
      </c>
      <c r="E27" s="1">
        <v>428</v>
      </c>
      <c r="F27" s="1">
        <v>0</v>
      </c>
      <c r="G27" s="1">
        <v>0</v>
      </c>
      <c r="H27" s="1">
        <v>0</v>
      </c>
    </row>
    <row r="28" spans="1:8">
      <c r="A28" s="1" t="s">
        <v>10</v>
      </c>
      <c r="B28" s="2">
        <v>0.9220921397209168</v>
      </c>
      <c r="C28" s="1">
        <v>412</v>
      </c>
      <c r="D28" s="1">
        <v>32</v>
      </c>
      <c r="E28" s="1">
        <v>380</v>
      </c>
      <c r="F28" s="1">
        <v>0</v>
      </c>
      <c r="G28" s="1">
        <v>32</v>
      </c>
      <c r="H28" s="1">
        <v>0</v>
      </c>
    </row>
    <row r="29" spans="1:8">
      <c r="A29" s="1" t="s">
        <v>33</v>
      </c>
      <c r="B29" s="2">
        <v>0.8818066120147705</v>
      </c>
      <c r="C29" s="1">
        <v>394</v>
      </c>
      <c r="D29" s="1">
        <v>0</v>
      </c>
      <c r="E29" s="1">
        <v>394</v>
      </c>
      <c r="F29" s="1">
        <v>0</v>
      </c>
      <c r="G29" s="1">
        <v>0</v>
      </c>
      <c r="H29" s="1">
        <v>0</v>
      </c>
    </row>
    <row r="30" spans="1:8">
      <c r="A30" s="1" t="s">
        <v>34</v>
      </c>
      <c r="B30" s="2">
        <v>0.8773304224014282</v>
      </c>
      <c r="C30" s="1">
        <v>392</v>
      </c>
      <c r="D30" s="1">
        <v>0</v>
      </c>
      <c r="E30" s="1">
        <v>392</v>
      </c>
      <c r="F30" s="1">
        <v>0</v>
      </c>
      <c r="G30" s="1">
        <v>0</v>
      </c>
      <c r="H30" s="1">
        <v>0</v>
      </c>
    </row>
    <row r="31" spans="1:8">
      <c r="A31" s="1" t="s">
        <v>35</v>
      </c>
      <c r="B31" s="2">
        <v>0.8773304224014282</v>
      </c>
      <c r="C31" s="1">
        <v>392</v>
      </c>
      <c r="D31" s="1">
        <v>0</v>
      </c>
      <c r="E31" s="1">
        <v>360</v>
      </c>
      <c r="F31" s="1">
        <v>32</v>
      </c>
      <c r="G31" s="1">
        <v>0</v>
      </c>
      <c r="H31" s="1">
        <v>0</v>
      </c>
    </row>
    <row r="32" spans="1:8">
      <c r="A32" s="1" t="s">
        <v>36</v>
      </c>
      <c r="B32" s="2">
        <v>0.8504733443260193</v>
      </c>
      <c r="C32" s="1">
        <v>380</v>
      </c>
      <c r="D32" s="1">
        <v>0</v>
      </c>
      <c r="E32" s="1">
        <v>380</v>
      </c>
      <c r="F32" s="1">
        <v>0</v>
      </c>
      <c r="G32" s="1">
        <v>0</v>
      </c>
      <c r="H32" s="1">
        <v>0</v>
      </c>
    </row>
    <row r="33" spans="1:8">
      <c r="A33" s="1" t="s">
        <v>18</v>
      </c>
      <c r="B33" s="2">
        <v>0.8258543610572815</v>
      </c>
      <c r="C33" s="1">
        <v>369</v>
      </c>
      <c r="D33" s="1">
        <v>3</v>
      </c>
      <c r="E33" s="1">
        <v>366</v>
      </c>
      <c r="F33" s="1">
        <v>0</v>
      </c>
      <c r="G33" s="1">
        <v>3</v>
      </c>
      <c r="H33" s="1">
        <v>0</v>
      </c>
    </row>
    <row r="34" spans="1:8">
      <c r="A34" s="1" t="s">
        <v>11</v>
      </c>
      <c r="B34" s="2">
        <v>0.7788545489311218</v>
      </c>
      <c r="C34" s="1">
        <v>348</v>
      </c>
      <c r="D34" s="1">
        <v>20</v>
      </c>
      <c r="E34" s="1">
        <v>328</v>
      </c>
      <c r="F34" s="1">
        <v>0</v>
      </c>
      <c r="G34" s="1">
        <v>20</v>
      </c>
      <c r="H34" s="1">
        <v>0</v>
      </c>
    </row>
    <row r="35" spans="1:8">
      <c r="A35" s="1" t="s">
        <v>37</v>
      </c>
      <c r="B35" s="2">
        <v>0.7519974708557129</v>
      </c>
      <c r="C35" s="1">
        <v>336</v>
      </c>
      <c r="D35" s="1">
        <v>0</v>
      </c>
      <c r="E35" s="1">
        <v>336</v>
      </c>
      <c r="F35" s="1">
        <v>0</v>
      </c>
      <c r="G35" s="1">
        <v>0</v>
      </c>
      <c r="H35" s="1">
        <v>0</v>
      </c>
    </row>
    <row r="36" spans="1:8">
      <c r="A36" s="1" t="s">
        <v>38</v>
      </c>
      <c r="B36" s="2">
        <v>0.7475213408470154</v>
      </c>
      <c r="C36" s="1">
        <v>334</v>
      </c>
      <c r="D36" s="1">
        <v>0</v>
      </c>
      <c r="E36" s="1">
        <v>334</v>
      </c>
      <c r="F36" s="1">
        <v>0</v>
      </c>
      <c r="G36" s="1">
        <v>0</v>
      </c>
      <c r="H36" s="1">
        <v>0</v>
      </c>
    </row>
    <row r="37" spans="1:8">
      <c r="A37" s="1" t="s">
        <v>39</v>
      </c>
      <c r="B37" s="2">
        <v>0.7430451512336731</v>
      </c>
      <c r="C37" s="1">
        <v>332</v>
      </c>
      <c r="D37" s="1">
        <v>0</v>
      </c>
      <c r="E37" s="1">
        <v>332</v>
      </c>
      <c r="F37" s="1">
        <v>0</v>
      </c>
      <c r="G37" s="1">
        <v>0</v>
      </c>
      <c r="H37" s="1">
        <v>0</v>
      </c>
    </row>
    <row r="38" spans="1:8">
      <c r="A38" s="1" t="s">
        <v>40</v>
      </c>
      <c r="B38" s="2">
        <v>0.6266645789146423</v>
      </c>
      <c r="C38" s="1">
        <v>280</v>
      </c>
      <c r="D38" s="1">
        <v>0</v>
      </c>
      <c r="E38" s="1">
        <v>280</v>
      </c>
      <c r="F38" s="1">
        <v>0</v>
      </c>
      <c r="G38" s="1">
        <v>0</v>
      </c>
      <c r="H38" s="1">
        <v>0</v>
      </c>
    </row>
    <row r="39" spans="1:8">
      <c r="A39" s="1" t="s">
        <v>5</v>
      </c>
      <c r="B39" s="2">
        <v>0.608759880065918</v>
      </c>
      <c r="C39" s="1">
        <v>272</v>
      </c>
      <c r="D39" s="1">
        <v>1024</v>
      </c>
      <c r="E39" s="1">
        <v>36</v>
      </c>
      <c r="F39" s="1">
        <v>236</v>
      </c>
      <c r="G39" s="1">
        <v>0</v>
      </c>
      <c r="H39" s="1">
        <v>1024</v>
      </c>
    </row>
    <row r="40" spans="1:8">
      <c r="A40" s="1" t="s">
        <v>41</v>
      </c>
      <c r="B40" s="2">
        <v>0.5102840065956116</v>
      </c>
      <c r="C40" s="1">
        <v>228</v>
      </c>
      <c r="D40" s="1">
        <v>0</v>
      </c>
      <c r="E40" s="1">
        <v>228</v>
      </c>
      <c r="F40" s="1">
        <v>0</v>
      </c>
      <c r="G40" s="1">
        <v>0</v>
      </c>
      <c r="H40" s="1">
        <v>0</v>
      </c>
    </row>
    <row r="41" spans="1:8">
      <c r="A41" s="1" t="s">
        <v>42</v>
      </c>
      <c r="B41" s="2">
        <v>0.5013316869735718</v>
      </c>
      <c r="C41" s="1">
        <v>224</v>
      </c>
      <c r="D41" s="1">
        <v>0</v>
      </c>
      <c r="E41" s="1">
        <v>224</v>
      </c>
      <c r="F41" s="1">
        <v>0</v>
      </c>
      <c r="G41" s="1">
        <v>0</v>
      </c>
      <c r="H41" s="1">
        <v>0</v>
      </c>
    </row>
    <row r="42" spans="1:8">
      <c r="A42" s="1" t="s">
        <v>43</v>
      </c>
      <c r="B42" s="2">
        <v>0.4968554973602295</v>
      </c>
      <c r="C42" s="1">
        <v>222</v>
      </c>
      <c r="D42" s="1">
        <v>0</v>
      </c>
      <c r="E42" s="1">
        <v>222</v>
      </c>
      <c r="F42" s="1">
        <v>0</v>
      </c>
      <c r="G42" s="1">
        <v>0</v>
      </c>
      <c r="H42" s="1">
        <v>0</v>
      </c>
    </row>
    <row r="43" spans="1:8">
      <c r="A43" s="1" t="s">
        <v>17</v>
      </c>
      <c r="B43" s="2">
        <v>0.4476175606250763</v>
      </c>
      <c r="C43" s="1">
        <v>200</v>
      </c>
      <c r="D43" s="1">
        <v>4</v>
      </c>
      <c r="E43" s="1">
        <v>196</v>
      </c>
      <c r="F43" s="1">
        <v>0</v>
      </c>
      <c r="G43" s="1">
        <v>4</v>
      </c>
      <c r="H43" s="1">
        <v>0</v>
      </c>
    </row>
    <row r="44" spans="1:8">
      <c r="A44" s="1" t="s">
        <v>44</v>
      </c>
      <c r="B44" s="2">
        <v>0.4162843227386475</v>
      </c>
      <c r="C44" s="1">
        <v>186</v>
      </c>
      <c r="D44" s="1">
        <v>0</v>
      </c>
      <c r="E44" s="1">
        <v>186</v>
      </c>
      <c r="F44" s="1">
        <v>0</v>
      </c>
      <c r="G44" s="1">
        <v>0</v>
      </c>
      <c r="H44" s="1">
        <v>0</v>
      </c>
    </row>
    <row r="45" spans="1:8">
      <c r="A45" s="1" t="s">
        <v>45</v>
      </c>
      <c r="B45" s="2">
        <v>0.3939034342765808</v>
      </c>
      <c r="C45" s="1">
        <v>176</v>
      </c>
      <c r="D45" s="1">
        <v>0</v>
      </c>
      <c r="E45" s="1">
        <v>176</v>
      </c>
      <c r="F45" s="1">
        <v>0</v>
      </c>
      <c r="G45" s="1">
        <v>0</v>
      </c>
      <c r="H45" s="1">
        <v>0</v>
      </c>
    </row>
    <row r="46" spans="1:8">
      <c r="A46" s="1" t="s">
        <v>46</v>
      </c>
      <c r="B46" s="2">
        <v>0.2775228917598724</v>
      </c>
      <c r="C46" s="1">
        <v>124</v>
      </c>
      <c r="D46" s="1">
        <v>0</v>
      </c>
      <c r="E46" s="1">
        <v>124</v>
      </c>
      <c r="F46" s="1">
        <v>0</v>
      </c>
      <c r="G46" s="1">
        <v>0</v>
      </c>
      <c r="H46" s="1">
        <v>0</v>
      </c>
    </row>
    <row r="47" spans="1:8">
      <c r="A47" s="1" t="s">
        <v>47</v>
      </c>
      <c r="B47" s="2">
        <v>0.264094352722168</v>
      </c>
      <c r="C47" s="1">
        <v>118</v>
      </c>
      <c r="D47" s="1">
        <v>0</v>
      </c>
      <c r="E47" s="1">
        <v>118</v>
      </c>
      <c r="F47" s="1">
        <v>0</v>
      </c>
      <c r="G47" s="1">
        <v>0</v>
      </c>
      <c r="H47" s="1">
        <v>0</v>
      </c>
    </row>
    <row r="48" spans="1:8">
      <c r="A48" s="1" t="s">
        <v>48</v>
      </c>
      <c r="B48" s="2">
        <v>0.2506658434867859</v>
      </c>
      <c r="C48" s="1">
        <v>112</v>
      </c>
      <c r="D48" s="1">
        <v>0</v>
      </c>
      <c r="E48" s="1">
        <v>112</v>
      </c>
      <c r="F48" s="1">
        <v>0</v>
      </c>
      <c r="G48" s="1">
        <v>0</v>
      </c>
      <c r="H48" s="1">
        <v>0</v>
      </c>
    </row>
    <row r="49" spans="1:8">
      <c r="A49" s="1" t="s">
        <v>49</v>
      </c>
      <c r="B49" s="2">
        <v>0.2506658434867859</v>
      </c>
      <c r="C49" s="1">
        <v>112</v>
      </c>
      <c r="D49" s="1">
        <v>0</v>
      </c>
      <c r="E49" s="1">
        <v>112</v>
      </c>
      <c r="F49" s="1">
        <v>0</v>
      </c>
      <c r="G49" s="1">
        <v>0</v>
      </c>
      <c r="H49" s="1">
        <v>0</v>
      </c>
    </row>
    <row r="50" spans="1:8">
      <c r="A50" s="1" t="s">
        <v>50</v>
      </c>
      <c r="B50" s="2">
        <v>0.2461896538734436</v>
      </c>
      <c r="C50" s="1">
        <v>110</v>
      </c>
      <c r="D50" s="1">
        <v>0</v>
      </c>
      <c r="E50" s="1">
        <v>110</v>
      </c>
      <c r="F50" s="1">
        <v>0</v>
      </c>
      <c r="G50" s="1">
        <v>0</v>
      </c>
      <c r="H50" s="1">
        <v>0</v>
      </c>
    </row>
    <row r="51" spans="1:8">
      <c r="A51" s="1" t="s">
        <v>51</v>
      </c>
      <c r="B51" s="2">
        <v>0.2327611297369003</v>
      </c>
      <c r="C51" s="1">
        <v>104</v>
      </c>
      <c r="D51" s="1">
        <v>0</v>
      </c>
      <c r="E51" s="1">
        <v>40</v>
      </c>
      <c r="F51" s="1">
        <v>64</v>
      </c>
      <c r="G51" s="1">
        <v>0</v>
      </c>
      <c r="H51" s="1">
        <v>0</v>
      </c>
    </row>
    <row r="52" spans="1:8">
      <c r="A52" s="1" t="s">
        <v>52</v>
      </c>
      <c r="B52" s="2">
        <v>0.2327611297369003</v>
      </c>
      <c r="C52" s="1">
        <v>104</v>
      </c>
      <c r="D52" s="1">
        <v>0</v>
      </c>
      <c r="E52" s="1">
        <v>104</v>
      </c>
      <c r="F52" s="1">
        <v>0</v>
      </c>
      <c r="G52" s="1">
        <v>0</v>
      </c>
      <c r="H52" s="1">
        <v>0</v>
      </c>
    </row>
    <row r="53" spans="1:8">
      <c r="A53" s="1" t="s">
        <v>53</v>
      </c>
      <c r="B53" s="2">
        <v>0.2327611297369003</v>
      </c>
      <c r="C53" s="1">
        <v>104</v>
      </c>
      <c r="D53" s="1">
        <v>0</v>
      </c>
      <c r="E53" s="1">
        <v>104</v>
      </c>
      <c r="F53" s="1">
        <v>0</v>
      </c>
      <c r="G53" s="1">
        <v>0</v>
      </c>
      <c r="H53" s="1">
        <v>0</v>
      </c>
    </row>
    <row r="54" spans="1:8">
      <c r="A54" s="1" t="s">
        <v>54</v>
      </c>
      <c r="B54" s="2">
        <v>0.2238087803125382</v>
      </c>
      <c r="C54" s="1">
        <v>100</v>
      </c>
      <c r="D54" s="1">
        <v>0</v>
      </c>
      <c r="E54" s="1">
        <v>100</v>
      </c>
      <c r="F54" s="1">
        <v>0</v>
      </c>
      <c r="G54" s="1">
        <v>0</v>
      </c>
      <c r="H54" s="1">
        <v>0</v>
      </c>
    </row>
    <row r="55" spans="1:8">
      <c r="A55" s="1" t="s">
        <v>55</v>
      </c>
      <c r="B55" s="2">
        <v>0.214856430888176</v>
      </c>
      <c r="C55" s="1">
        <v>96</v>
      </c>
      <c r="D55" s="1">
        <v>0</v>
      </c>
      <c r="E55" s="1">
        <v>96</v>
      </c>
      <c r="F55" s="1">
        <v>0</v>
      </c>
      <c r="G55" s="1">
        <v>0</v>
      </c>
      <c r="H55" s="1">
        <v>0</v>
      </c>
    </row>
    <row r="56" spans="1:8">
      <c r="A56" s="1" t="s">
        <v>56</v>
      </c>
      <c r="B56" s="2">
        <v>0.2103802561759949</v>
      </c>
      <c r="C56" s="1">
        <v>94</v>
      </c>
      <c r="D56" s="1">
        <v>0</v>
      </c>
      <c r="E56" s="1">
        <v>94</v>
      </c>
      <c r="F56" s="1">
        <v>0</v>
      </c>
      <c r="G56" s="1">
        <v>0</v>
      </c>
      <c r="H56" s="1">
        <v>0</v>
      </c>
    </row>
    <row r="57" spans="1:8">
      <c r="A57" s="1" t="s">
        <v>57</v>
      </c>
      <c r="B57" s="2">
        <v>0.2103802561759949</v>
      </c>
      <c r="C57" s="1">
        <v>94</v>
      </c>
      <c r="D57" s="1">
        <v>0</v>
      </c>
      <c r="E57" s="1">
        <v>94</v>
      </c>
      <c r="F57" s="1">
        <v>0</v>
      </c>
      <c r="G57" s="1">
        <v>0</v>
      </c>
      <c r="H57" s="1">
        <v>0</v>
      </c>
    </row>
    <row r="58" spans="1:8">
      <c r="A58" s="1" t="s">
        <v>58</v>
      </c>
      <c r="B58" s="2">
        <v>0.1924755424261093</v>
      </c>
      <c r="C58" s="1">
        <v>86</v>
      </c>
      <c r="D58" s="1">
        <v>0</v>
      </c>
      <c r="E58" s="1">
        <v>86</v>
      </c>
      <c r="F58" s="1">
        <v>0</v>
      </c>
      <c r="G58" s="1">
        <v>0</v>
      </c>
      <c r="H58" s="1">
        <v>0</v>
      </c>
    </row>
    <row r="59" spans="1:8">
      <c r="A59" s="1" t="s">
        <v>59</v>
      </c>
      <c r="B59" s="2">
        <v>0.1611423194408417</v>
      </c>
      <c r="C59" s="1">
        <v>72</v>
      </c>
      <c r="D59" s="1">
        <v>0</v>
      </c>
      <c r="E59" s="1">
        <v>72</v>
      </c>
      <c r="F59" s="1">
        <v>0</v>
      </c>
      <c r="G59" s="1">
        <v>0</v>
      </c>
      <c r="H59" s="1">
        <v>0</v>
      </c>
    </row>
    <row r="60" spans="1:8">
      <c r="A60" s="1" t="s">
        <v>60</v>
      </c>
      <c r="B60" s="2">
        <v>0.1477137953042984</v>
      </c>
      <c r="C60" s="1">
        <v>66</v>
      </c>
      <c r="D60" s="1">
        <v>0</v>
      </c>
      <c r="E60" s="1">
        <v>66</v>
      </c>
      <c r="F60" s="1">
        <v>0</v>
      </c>
      <c r="G60" s="1">
        <v>0</v>
      </c>
      <c r="H60" s="1">
        <v>0</v>
      </c>
    </row>
    <row r="61" spans="1:8">
      <c r="A61" s="1" t="s">
        <v>61</v>
      </c>
      <c r="B61" s="2">
        <v>0.1477137953042984</v>
      </c>
      <c r="C61" s="1">
        <v>66</v>
      </c>
      <c r="D61" s="1">
        <v>0</v>
      </c>
      <c r="E61" s="1">
        <v>66</v>
      </c>
      <c r="F61" s="1">
        <v>0</v>
      </c>
      <c r="G61" s="1">
        <v>0</v>
      </c>
      <c r="H61" s="1">
        <v>0</v>
      </c>
    </row>
    <row r="62" spans="1:8">
      <c r="A62" s="1" t="s">
        <v>62</v>
      </c>
      <c r="B62" s="2">
        <v>0.1432376205921173</v>
      </c>
      <c r="C62" s="1">
        <v>64</v>
      </c>
      <c r="D62" s="1">
        <v>0</v>
      </c>
      <c r="E62" s="1">
        <v>64</v>
      </c>
      <c r="F62" s="1">
        <v>0</v>
      </c>
      <c r="G62" s="1">
        <v>0</v>
      </c>
      <c r="H62" s="1">
        <v>0</v>
      </c>
    </row>
    <row r="63" spans="1:8">
      <c r="A63" s="1" t="s">
        <v>63</v>
      </c>
      <c r="B63" s="2">
        <v>0.1342852711677551</v>
      </c>
      <c r="C63" s="1">
        <v>60</v>
      </c>
      <c r="D63" s="1">
        <v>0</v>
      </c>
      <c r="E63" s="1">
        <v>60</v>
      </c>
      <c r="F63" s="1">
        <v>0</v>
      </c>
      <c r="G63" s="1">
        <v>0</v>
      </c>
      <c r="H63" s="1">
        <v>0</v>
      </c>
    </row>
    <row r="64" spans="1:8">
      <c r="A64" s="1" t="s">
        <v>64</v>
      </c>
      <c r="B64" s="2">
        <v>0.1342852711677551</v>
      </c>
      <c r="C64" s="1">
        <v>60</v>
      </c>
      <c r="D64" s="1">
        <v>0</v>
      </c>
      <c r="E64" s="1">
        <v>60</v>
      </c>
      <c r="F64" s="1">
        <v>0</v>
      </c>
      <c r="G64" s="1">
        <v>0</v>
      </c>
      <c r="H64" s="1">
        <v>0</v>
      </c>
    </row>
    <row r="65" spans="1:8">
      <c r="A65" s="1" t="s">
        <v>65</v>
      </c>
      <c r="B65" s="2">
        <v>0.1253329217433929</v>
      </c>
      <c r="C65" s="1">
        <v>56</v>
      </c>
      <c r="D65" s="1">
        <v>0</v>
      </c>
      <c r="E65" s="1">
        <v>56</v>
      </c>
      <c r="F65" s="1">
        <v>0</v>
      </c>
      <c r="G65" s="1">
        <v>0</v>
      </c>
      <c r="H65" s="1">
        <v>0</v>
      </c>
    </row>
    <row r="66" spans="1:8">
      <c r="A66" s="1" t="s">
        <v>66</v>
      </c>
      <c r="B66" s="2">
        <v>0.1253329217433929</v>
      </c>
      <c r="C66" s="1">
        <v>56</v>
      </c>
      <c r="D66" s="1">
        <v>0</v>
      </c>
      <c r="E66" s="1">
        <v>56</v>
      </c>
      <c r="F66" s="1">
        <v>0</v>
      </c>
      <c r="G66" s="1">
        <v>0</v>
      </c>
      <c r="H66" s="1">
        <v>0</v>
      </c>
    </row>
    <row r="67" spans="1:8">
      <c r="A67" s="1" t="s">
        <v>67</v>
      </c>
      <c r="B67" s="2">
        <v>0.1253329217433929</v>
      </c>
      <c r="C67" s="1">
        <v>56</v>
      </c>
      <c r="D67" s="1">
        <v>0</v>
      </c>
      <c r="E67" s="1">
        <v>56</v>
      </c>
      <c r="F67" s="1">
        <v>0</v>
      </c>
      <c r="G67" s="1">
        <v>0</v>
      </c>
      <c r="H67" s="1">
        <v>0</v>
      </c>
    </row>
    <row r="68" spans="1:8">
      <c r="A68" s="1" t="s">
        <v>68</v>
      </c>
      <c r="B68" s="2">
        <v>0.1119043901562691</v>
      </c>
      <c r="C68" s="1">
        <v>50</v>
      </c>
      <c r="D68" s="1">
        <v>0</v>
      </c>
      <c r="E68" s="1">
        <v>50</v>
      </c>
      <c r="F68" s="1">
        <v>0</v>
      </c>
      <c r="G68" s="1">
        <v>0</v>
      </c>
      <c r="H68" s="1">
        <v>0</v>
      </c>
    </row>
    <row r="69" spans="1:8">
      <c r="A69" s="1" t="s">
        <v>69</v>
      </c>
      <c r="B69" s="2">
        <v>0.107428215444088</v>
      </c>
      <c r="C69" s="1">
        <v>48</v>
      </c>
      <c r="D69" s="1">
        <v>0</v>
      </c>
      <c r="E69" s="1">
        <v>48</v>
      </c>
      <c r="F69" s="1">
        <v>0</v>
      </c>
      <c r="G69" s="1">
        <v>0</v>
      </c>
      <c r="H69" s="1">
        <v>0</v>
      </c>
    </row>
    <row r="70" spans="1:8">
      <c r="A70" s="1" t="s">
        <v>70</v>
      </c>
      <c r="B70" s="2">
        <v>0.0984758585691452</v>
      </c>
      <c r="C70" s="1">
        <v>44</v>
      </c>
      <c r="D70" s="1">
        <v>0</v>
      </c>
      <c r="E70" s="1">
        <v>44</v>
      </c>
      <c r="F70" s="1">
        <v>0</v>
      </c>
      <c r="G70" s="1">
        <v>0</v>
      </c>
      <c r="H70" s="1">
        <v>0</v>
      </c>
    </row>
    <row r="71" spans="1:8">
      <c r="A71" s="1" t="s">
        <v>71</v>
      </c>
      <c r="B71" s="2">
        <v>0.0984758585691452</v>
      </c>
      <c r="C71" s="1">
        <v>44</v>
      </c>
      <c r="D71" s="1">
        <v>0</v>
      </c>
      <c r="E71" s="1">
        <v>44</v>
      </c>
      <c r="F71" s="1">
        <v>0</v>
      </c>
      <c r="G71" s="1">
        <v>0</v>
      </c>
      <c r="H71" s="1">
        <v>0</v>
      </c>
    </row>
    <row r="72" spans="1:8">
      <c r="A72" s="1" t="s">
        <v>72</v>
      </c>
      <c r="B72" s="2">
        <v>0.08952350914478302</v>
      </c>
      <c r="C72" s="1">
        <v>40</v>
      </c>
      <c r="D72" s="1">
        <v>0</v>
      </c>
      <c r="E72" s="1">
        <v>40</v>
      </c>
      <c r="F72" s="1">
        <v>0</v>
      </c>
      <c r="G72" s="1">
        <v>0</v>
      </c>
      <c r="H72" s="1">
        <v>0</v>
      </c>
    </row>
    <row r="73" spans="1:8">
      <c r="A73" s="1" t="s">
        <v>73</v>
      </c>
      <c r="B73" s="2">
        <v>0.08952350914478302</v>
      </c>
      <c r="C73" s="1">
        <v>40</v>
      </c>
      <c r="D73" s="1">
        <v>0</v>
      </c>
      <c r="E73" s="1">
        <v>40</v>
      </c>
      <c r="F73" s="1">
        <v>0</v>
      </c>
      <c r="G73" s="1">
        <v>0</v>
      </c>
      <c r="H73" s="1">
        <v>0</v>
      </c>
    </row>
    <row r="74" spans="1:8">
      <c r="A74" s="1" t="s">
        <v>74</v>
      </c>
      <c r="B74" s="2">
        <v>0.08504733443260193</v>
      </c>
      <c r="C74" s="1">
        <v>38</v>
      </c>
      <c r="D74" s="1">
        <v>0</v>
      </c>
      <c r="E74" s="1">
        <v>38</v>
      </c>
      <c r="F74" s="1">
        <v>0</v>
      </c>
      <c r="G74" s="1">
        <v>0</v>
      </c>
      <c r="H74" s="1">
        <v>0</v>
      </c>
    </row>
    <row r="75" spans="1:8">
      <c r="A75" s="1" t="s">
        <v>75</v>
      </c>
      <c r="B75" s="2">
        <v>0.08504733443260193</v>
      </c>
      <c r="C75" s="1">
        <v>38</v>
      </c>
      <c r="D75" s="1">
        <v>0</v>
      </c>
      <c r="E75" s="1">
        <v>38</v>
      </c>
      <c r="F75" s="1">
        <v>0</v>
      </c>
      <c r="G75" s="1">
        <v>0</v>
      </c>
      <c r="H75" s="1">
        <v>0</v>
      </c>
    </row>
    <row r="76" spans="1:8">
      <c r="A76" s="1" t="s">
        <v>76</v>
      </c>
      <c r="B76" s="2">
        <v>0.08057115972042084</v>
      </c>
      <c r="C76" s="1">
        <v>36</v>
      </c>
      <c r="D76" s="1">
        <v>0</v>
      </c>
      <c r="E76" s="1">
        <v>36</v>
      </c>
      <c r="F76" s="1">
        <v>0</v>
      </c>
      <c r="G76" s="1">
        <v>0</v>
      </c>
      <c r="H76" s="1">
        <v>0</v>
      </c>
    </row>
    <row r="77" spans="1:8">
      <c r="A77" s="1" t="s">
        <v>77</v>
      </c>
      <c r="B77" s="2">
        <v>0.08057115972042084</v>
      </c>
      <c r="C77" s="1">
        <v>36</v>
      </c>
      <c r="D77" s="1">
        <v>0</v>
      </c>
      <c r="E77" s="1">
        <v>36</v>
      </c>
      <c r="F77" s="1">
        <v>0</v>
      </c>
      <c r="G77" s="1">
        <v>0</v>
      </c>
      <c r="H77" s="1">
        <v>0</v>
      </c>
    </row>
    <row r="78" spans="1:8">
      <c r="A78" s="1" t="s">
        <v>78</v>
      </c>
      <c r="B78" s="2">
        <v>0.08057115972042084</v>
      </c>
      <c r="C78" s="1">
        <v>36</v>
      </c>
      <c r="D78" s="1">
        <v>0</v>
      </c>
      <c r="E78" s="1">
        <v>36</v>
      </c>
      <c r="F78" s="1">
        <v>0</v>
      </c>
      <c r="G78" s="1">
        <v>0</v>
      </c>
      <c r="H78" s="1">
        <v>0</v>
      </c>
    </row>
    <row r="79" spans="1:8">
      <c r="A79" s="1" t="s">
        <v>79</v>
      </c>
      <c r="B79" s="2">
        <v>0.08057115972042084</v>
      </c>
      <c r="C79" s="1">
        <v>36</v>
      </c>
      <c r="D79" s="1">
        <v>0</v>
      </c>
      <c r="E79" s="1">
        <v>36</v>
      </c>
      <c r="F79" s="1">
        <v>0</v>
      </c>
      <c r="G79" s="1">
        <v>0</v>
      </c>
      <c r="H79" s="1">
        <v>0</v>
      </c>
    </row>
    <row r="80" spans="1:8">
      <c r="A80" s="1" t="s">
        <v>80</v>
      </c>
      <c r="B80" s="2">
        <v>0.07161881029605866</v>
      </c>
      <c r="C80" s="1">
        <v>32</v>
      </c>
      <c r="D80" s="1">
        <v>0</v>
      </c>
      <c r="E80" s="1">
        <v>32</v>
      </c>
      <c r="F80" s="1">
        <v>0</v>
      </c>
      <c r="G80" s="1">
        <v>0</v>
      </c>
      <c r="H80" s="1">
        <v>0</v>
      </c>
    </row>
    <row r="81" spans="1:8">
      <c r="A81" s="1" t="s">
        <v>81</v>
      </c>
      <c r="B81" s="2">
        <v>0.06714263558387756</v>
      </c>
      <c r="C81" s="1">
        <v>30</v>
      </c>
      <c r="D81" s="1">
        <v>0</v>
      </c>
      <c r="E81" s="1">
        <v>30</v>
      </c>
      <c r="F81" s="1">
        <v>0</v>
      </c>
      <c r="G81" s="1">
        <v>0</v>
      </c>
      <c r="H81" s="1">
        <v>0</v>
      </c>
    </row>
    <row r="82" spans="1:8">
      <c r="A82" s="1" t="s">
        <v>82</v>
      </c>
      <c r="B82" s="2">
        <v>0.06714263558387756</v>
      </c>
      <c r="C82" s="1">
        <v>30</v>
      </c>
      <c r="D82" s="1">
        <v>0</v>
      </c>
      <c r="E82" s="1">
        <v>30</v>
      </c>
      <c r="F82" s="1">
        <v>0</v>
      </c>
      <c r="G82" s="1">
        <v>0</v>
      </c>
      <c r="H82" s="1">
        <v>0</v>
      </c>
    </row>
    <row r="83" spans="1:8">
      <c r="A83" s="1" t="s">
        <v>83</v>
      </c>
      <c r="B83" s="2">
        <v>0.06714263558387756</v>
      </c>
      <c r="C83" s="1">
        <v>30</v>
      </c>
      <c r="D83" s="1">
        <v>0</v>
      </c>
      <c r="E83" s="1">
        <v>30</v>
      </c>
      <c r="F83" s="1">
        <v>0</v>
      </c>
      <c r="G83" s="1">
        <v>0</v>
      </c>
      <c r="H83" s="1">
        <v>0</v>
      </c>
    </row>
    <row r="84" spans="1:8">
      <c r="A84" s="1" t="s">
        <v>84</v>
      </c>
      <c r="B84" s="2">
        <v>0.06266646087169647</v>
      </c>
      <c r="C84" s="1">
        <v>28</v>
      </c>
      <c r="D84" s="1">
        <v>0</v>
      </c>
      <c r="E84" s="1">
        <v>28</v>
      </c>
      <c r="F84" s="1">
        <v>0</v>
      </c>
      <c r="G84" s="1">
        <v>0</v>
      </c>
      <c r="H84" s="1">
        <v>0</v>
      </c>
    </row>
    <row r="85" spans="1:8">
      <c r="A85" s="1" t="s">
        <v>85</v>
      </c>
      <c r="B85" s="2">
        <v>0.06266646087169647</v>
      </c>
      <c r="C85" s="1">
        <v>28</v>
      </c>
      <c r="D85" s="1">
        <v>0</v>
      </c>
      <c r="E85" s="1">
        <v>28</v>
      </c>
      <c r="F85" s="1">
        <v>0</v>
      </c>
      <c r="G85" s="1">
        <v>0</v>
      </c>
      <c r="H85" s="1">
        <v>0</v>
      </c>
    </row>
    <row r="86" spans="1:8">
      <c r="A86" s="1" t="s">
        <v>86</v>
      </c>
      <c r="B86" s="2">
        <v>0.06266646087169647</v>
      </c>
      <c r="C86" s="1">
        <v>28</v>
      </c>
      <c r="D86" s="1">
        <v>0</v>
      </c>
      <c r="E86" s="1">
        <v>28</v>
      </c>
      <c r="F86" s="1">
        <v>0</v>
      </c>
      <c r="G86" s="1">
        <v>0</v>
      </c>
      <c r="H86" s="1">
        <v>0</v>
      </c>
    </row>
    <row r="87" spans="1:8">
      <c r="A87" s="1" t="s">
        <v>87</v>
      </c>
      <c r="B87" s="2">
        <v>0.05371410772204399</v>
      </c>
      <c r="C87" s="1">
        <v>24</v>
      </c>
      <c r="D87" s="1">
        <v>0</v>
      </c>
      <c r="E87" s="1">
        <v>24</v>
      </c>
      <c r="F87" s="1">
        <v>0</v>
      </c>
      <c r="G87" s="1">
        <v>0</v>
      </c>
      <c r="H87" s="1">
        <v>0</v>
      </c>
    </row>
    <row r="88" spans="1:8">
      <c r="A88" s="1" t="s">
        <v>88</v>
      </c>
      <c r="B88" s="2">
        <v>0.05371410772204399</v>
      </c>
      <c r="C88" s="1">
        <v>24</v>
      </c>
      <c r="D88" s="1">
        <v>0</v>
      </c>
      <c r="E88" s="1">
        <v>24</v>
      </c>
      <c r="F88" s="1">
        <v>0</v>
      </c>
      <c r="G88" s="1">
        <v>0</v>
      </c>
      <c r="H88" s="1">
        <v>0</v>
      </c>
    </row>
    <row r="89" spans="1:8">
      <c r="A89" s="1" t="s">
        <v>89</v>
      </c>
      <c r="B89" s="2">
        <v>0.04476175457239151</v>
      </c>
      <c r="C89" s="1">
        <v>20</v>
      </c>
      <c r="D89" s="1">
        <v>0</v>
      </c>
      <c r="E89" s="1">
        <v>20</v>
      </c>
      <c r="F89" s="1">
        <v>0</v>
      </c>
      <c r="G89" s="1">
        <v>0</v>
      </c>
      <c r="H89" s="1">
        <v>0</v>
      </c>
    </row>
    <row r="90" spans="1:8">
      <c r="A90" s="1" t="s">
        <v>90</v>
      </c>
      <c r="B90" s="2">
        <v>0.04476175457239151</v>
      </c>
      <c r="C90" s="1">
        <v>20</v>
      </c>
      <c r="D90" s="1">
        <v>0</v>
      </c>
      <c r="E90" s="1">
        <v>20</v>
      </c>
      <c r="F90" s="1">
        <v>0</v>
      </c>
      <c r="G90" s="1">
        <v>0</v>
      </c>
      <c r="H90" s="1">
        <v>0</v>
      </c>
    </row>
    <row r="91" spans="1:8">
      <c r="A91" s="1" t="s">
        <v>91</v>
      </c>
      <c r="B91" s="2">
        <v>0.04476175457239151</v>
      </c>
      <c r="C91" s="1">
        <v>20</v>
      </c>
      <c r="D91" s="1">
        <v>0</v>
      </c>
      <c r="E91" s="1">
        <v>20</v>
      </c>
      <c r="F91" s="1">
        <v>0</v>
      </c>
      <c r="G91" s="1">
        <v>0</v>
      </c>
      <c r="H91" s="1">
        <v>0</v>
      </c>
    </row>
    <row r="92" spans="1:8">
      <c r="A92" s="1" t="s">
        <v>92</v>
      </c>
      <c r="B92" s="2">
        <v>0.04028557986021042</v>
      </c>
      <c r="C92" s="1">
        <v>18</v>
      </c>
      <c r="D92" s="1">
        <v>0</v>
      </c>
      <c r="E92" s="1">
        <v>18</v>
      </c>
      <c r="F92" s="1">
        <v>0</v>
      </c>
      <c r="G92" s="1">
        <v>0</v>
      </c>
      <c r="H92" s="1">
        <v>0</v>
      </c>
    </row>
    <row r="93" spans="1:8">
      <c r="A93" s="1" t="s">
        <v>93</v>
      </c>
      <c r="B93" s="2">
        <v>0.04028557986021042</v>
      </c>
      <c r="C93" s="1">
        <v>18</v>
      </c>
      <c r="D93" s="1">
        <v>0</v>
      </c>
      <c r="E93" s="1">
        <v>18</v>
      </c>
      <c r="F93" s="1">
        <v>0</v>
      </c>
      <c r="G93" s="1">
        <v>0</v>
      </c>
      <c r="H93" s="1">
        <v>0</v>
      </c>
    </row>
    <row r="94" spans="1:8">
      <c r="A94" s="1" t="s">
        <v>16</v>
      </c>
      <c r="B94" s="2">
        <v>0.03580940514802933</v>
      </c>
      <c r="C94" s="1">
        <v>16</v>
      </c>
      <c r="D94" s="1">
        <v>4</v>
      </c>
      <c r="E94" s="1">
        <v>12</v>
      </c>
      <c r="F94" s="1">
        <v>0</v>
      </c>
      <c r="G94" s="1">
        <v>4</v>
      </c>
      <c r="H94" s="1">
        <v>0</v>
      </c>
    </row>
    <row r="95" spans="1:8">
      <c r="A95" s="1" t="s">
        <v>94</v>
      </c>
      <c r="B95" s="2">
        <v>0.03133323043584824</v>
      </c>
      <c r="C95" s="1">
        <v>14</v>
      </c>
      <c r="D95" s="1">
        <v>0</v>
      </c>
      <c r="E95" s="1">
        <v>14</v>
      </c>
      <c r="F95" s="1">
        <v>0</v>
      </c>
      <c r="G95" s="1">
        <v>0</v>
      </c>
      <c r="H95" s="1">
        <v>0</v>
      </c>
    </row>
    <row r="96" spans="1:8">
      <c r="A96" s="1" t="s">
        <v>95</v>
      </c>
      <c r="B96" s="2">
        <v>0.026857053861022</v>
      </c>
      <c r="C96" s="1">
        <v>12</v>
      </c>
      <c r="D96" s="1">
        <v>0</v>
      </c>
      <c r="E96" s="1">
        <v>12</v>
      </c>
      <c r="F96" s="1">
        <v>0</v>
      </c>
      <c r="G96" s="1">
        <v>0</v>
      </c>
      <c r="H96" s="1">
        <v>0</v>
      </c>
    </row>
    <row r="97" spans="1:8">
      <c r="A97" s="1" t="s">
        <v>96</v>
      </c>
      <c r="B97" s="2">
        <v>0.02238087728619576</v>
      </c>
      <c r="C97" s="1">
        <v>10</v>
      </c>
      <c r="D97" s="1">
        <v>0</v>
      </c>
      <c r="E97" s="1">
        <v>10</v>
      </c>
      <c r="F97" s="1">
        <v>0</v>
      </c>
      <c r="G97" s="1">
        <v>0</v>
      </c>
      <c r="H97" s="1">
        <v>0</v>
      </c>
    </row>
    <row r="98" spans="1:8">
      <c r="A98" s="1" t="s">
        <v>97</v>
      </c>
      <c r="B98" s="2">
        <v>0.02238087728619576</v>
      </c>
      <c r="C98" s="1">
        <v>10</v>
      </c>
      <c r="D98" s="1">
        <v>0</v>
      </c>
      <c r="E98" s="1">
        <v>10</v>
      </c>
      <c r="F98" s="1">
        <v>0</v>
      </c>
      <c r="G98" s="1">
        <v>0</v>
      </c>
      <c r="H98" s="1">
        <v>0</v>
      </c>
    </row>
    <row r="99" spans="1:8">
      <c r="A99" s="1" t="s">
        <v>98</v>
      </c>
      <c r="B99" s="2">
        <v>0.01790470257401466</v>
      </c>
      <c r="C99" s="1">
        <v>8</v>
      </c>
      <c r="D99" s="1">
        <v>0</v>
      </c>
      <c r="E99" s="1">
        <v>8</v>
      </c>
      <c r="F99" s="1">
        <v>0</v>
      </c>
      <c r="G99" s="1">
        <v>0</v>
      </c>
      <c r="H99" s="1">
        <v>0</v>
      </c>
    </row>
    <row r="100" spans="1:8">
      <c r="A100" s="1" t="s">
        <v>99</v>
      </c>
      <c r="B100" s="2">
        <v>0.01790470257401466</v>
      </c>
      <c r="C100" s="1">
        <v>8</v>
      </c>
      <c r="D100" s="1">
        <v>0</v>
      </c>
      <c r="E100" s="1">
        <v>8</v>
      </c>
      <c r="F100" s="1">
        <v>0</v>
      </c>
      <c r="G100" s="1">
        <v>0</v>
      </c>
      <c r="H100" s="1">
        <v>0</v>
      </c>
    </row>
    <row r="101" spans="1:8">
      <c r="A101" s="1" t="s">
        <v>15</v>
      </c>
      <c r="B101" s="2">
        <v>0.008952351287007332</v>
      </c>
      <c r="C101" s="1">
        <v>4</v>
      </c>
      <c r="D101" s="1">
        <v>4</v>
      </c>
      <c r="E101" s="1">
        <v>0</v>
      </c>
      <c r="F101" s="1">
        <v>0</v>
      </c>
      <c r="G101" s="1">
        <v>4</v>
      </c>
      <c r="H101" s="1">
        <v>0</v>
      </c>
    </row>
    <row r="102" spans="1:8">
      <c r="A102" s="1" t="s">
        <v>100</v>
      </c>
      <c r="B102" s="2">
        <v>0.008952351287007332</v>
      </c>
      <c r="C102" s="1">
        <v>4</v>
      </c>
      <c r="D102" s="1">
        <v>0</v>
      </c>
      <c r="E102" s="1">
        <v>4</v>
      </c>
      <c r="F102" s="1">
        <v>0</v>
      </c>
      <c r="G102" s="1">
        <v>0</v>
      </c>
      <c r="H102" s="1">
        <v>0</v>
      </c>
    </row>
    <row r="103" spans="1:8">
      <c r="A103" s="1" t="s">
        <v>101</v>
      </c>
      <c r="B103" s="2">
        <v>0.008952351287007332</v>
      </c>
      <c r="C103" s="1">
        <v>4</v>
      </c>
      <c r="D103" s="1">
        <v>0</v>
      </c>
      <c r="E103" s="1">
        <v>4</v>
      </c>
      <c r="F103" s="1">
        <v>0</v>
      </c>
      <c r="G103" s="1">
        <v>0</v>
      </c>
      <c r="H103" s="1">
        <v>0</v>
      </c>
    </row>
    <row r="104" spans="1:8">
      <c r="A104" t="s">
        <v>103</v>
      </c>
      <c r="B104">
        <f>SUBTOTAL(109,[flash_percent])</f>
        <v>0</v>
      </c>
      <c r="C104">
        <f>SUBTOTAL(109,[flash])</f>
        <v>0</v>
      </c>
      <c r="D104">
        <f>SUBTOTAL(109,[ram])</f>
        <v>0</v>
      </c>
      <c r="E104">
        <f>SUBTOTAL(109,[Code])</f>
        <v>0</v>
      </c>
      <c r="F104">
        <f>SUBTOTAL(109,[RO_data])</f>
        <v>0</v>
      </c>
      <c r="G104">
        <f>SUBTOTAL(109,[RW_data])</f>
        <v>0</v>
      </c>
      <c r="H104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2025-09-18T05:42:06Z</dcterms:created>
  <dcterms:modified xsi:type="dcterms:W3CDTF">2025-09-18T05:42:06Z</dcterms:modified>
</cp:coreProperties>
</file>