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ianzhao/Downloads/human_evaluation（done）/"/>
    </mc:Choice>
  </mc:AlternateContent>
  <xr:revisionPtr revIDLastSave="0" documentId="13_ncr:1_{C0FC156A-53E4-B942-BAD9-15CD8C268C5A}" xr6:coauthVersionLast="47" xr6:coauthVersionMax="47" xr10:uidLastSave="{00000000-0000-0000-0000-000000000000}"/>
  <bookViews>
    <workbookView xWindow="0" yWindow="760" windowWidth="28800" windowHeight="16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<sst xmlns="http://schemas.openxmlformats.org/spreadsheetml/2006/main" count="307" uniqueCount="201">
  <si>
    <t>Q</t>
  </si>
  <si>
    <t>A</t>
  </si>
  <si>
    <t>SQL</t>
  </si>
  <si>
    <t>actual_answer</t>
  </si>
  <si>
    <t>is_correct(LLM_judge)</t>
  </si>
  <si>
    <t>is_correct(human_judge)</t>
  </si>
  <si>
    <t>Cessna Citation XLS机型的最大飞行距离是多少？</t>
  </si>
  <si>
    <t>3880公里</t>
  </si>
  <si>
    <t>SELECT max_range FROM aircraft_details WHERE aircraft_model_name = "Cessna Citation XLS";</t>
  </si>
  <si>
    <t>Cessna Citation XLS是一款流行的中型公务机，其最大飞行距离（航程）约为3,441公里（约2,135英里或1,857海里）。请注意，这些数据可能会受到飞行条件、载重和其他因素的影响，因此实际航程可能会有所不同。</t>
  </si>
  <si>
    <t>yes</t>
  </si>
  <si>
    <t>Gulfstream G200机型的最大飞行距离是多少？</t>
  </si>
  <si>
    <t>6300公里</t>
  </si>
  <si>
    <t>SELECT max_range FROM aircraft_details WHERE aircraft_model_name = "Gulfstream G200";</t>
  </si>
  <si>
    <t>Gulfstream G200的最大飞行距离大约为3,400海里（约6,297公里）。这个中型商务喷气机适合进行长距离的洲际飞行，是商务旅行的一个受欢迎选择。</t>
  </si>
  <si>
    <t>Bombardier Global 6500机型的最大飞行距离是多少？</t>
  </si>
  <si>
    <t>12223公里</t>
  </si>
  <si>
    <t>SELECT max_range FROM aircraft_details WHERE aircraft_model_name = "Bombardier Global 6500";</t>
  </si>
  <si>
    <t>Bombardier Global 6500机型的最大飞行距离约为6,600海里（大约12,223公里）。这个远程商务喷气机适合执行超远程的国际航班。</t>
  </si>
  <si>
    <t>Cessna 335机型的最大飞行距离是多少？</t>
  </si>
  <si>
    <t>1400公里</t>
  </si>
  <si>
    <t>SELECT max_range FROM aircraft_details WHERE aircraft_model_name = "Cessna 335";</t>
  </si>
  <si>
    <t>Cessna 335是一款轻型双引擎飞机，其最大航程大约为1,550公里（约960英里）。请注意，这一航程可能会因具体飞行条件（如载重、天气和飞行高度）而有所变化。如果需要精确的数据或具体的飞行计划，建议参考飞机的飞行手册或联系制造商。</t>
  </si>
  <si>
    <t>Hawker 1000机型的最大飞行距离是多少？</t>
  </si>
  <si>
    <t>5469公里</t>
  </si>
  <si>
    <t>SELECT max_range FROM aircraft_details WHERE aircraft_model_name = "Hawker 1000";</t>
  </si>
  <si>
    <t>Hawker 1000是Hawker系列商务喷气机的一种，其最大飞行距离约为3,000海里（约5,556公里）。需要注意的是，具体的飞行距离可能会受到多种因素的影响，包括载重、天气条件和飞行高度等。</t>
  </si>
  <si>
    <t>Cessna Citation CJ4机型的最大飞行距离是多少？</t>
  </si>
  <si>
    <t>4010公里</t>
  </si>
  <si>
    <t>SELECT max_range FROM aircraft_details WHERE aircraft_model_name = "Cessna Citation CJ4";</t>
  </si>
  <si>
    <t>Cessna Citation CJ4 的最大飞行距离约为 2,165 海里（大约 4,010 公里）。这个距离可能会受到不同因素的影响，例如飞行条件、机载设备和载重。</t>
  </si>
  <si>
    <t>Cessna Citation CJ1+机型的最大飞行距离是多少？</t>
  </si>
  <si>
    <t>3111公里</t>
  </si>
  <si>
    <t>SELECT max_range FROM aircraft_details WHERE aircraft_model_name = "Cessna Citation CJ1+";</t>
  </si>
  <si>
    <t>Cessna Citation CJ1+ 的最大飞行距离约为1290海里（约合2389公里）。这一续航能力使其适合中短程商务旅行。具体的飞行距离可能会根据载重、天气条件和其他因素有所变化。</t>
  </si>
  <si>
    <t>no</t>
  </si>
  <si>
    <t>Embraer Legacy 600机型的最大飞行距离是多少？</t>
  </si>
  <si>
    <t>5900公里</t>
  </si>
  <si>
    <t>SELECT max_range FROM aircraft_details WHERE aircraft_model_name = "Embraer Legacy 600";</t>
  </si>
  <si>
    <t>Embraer Legacy 600的最大飞行距离约为3,400海里（约6,297公里），具体范围根据载重、飞行条件和配置可能有所变化。这个飞机型号适合进行长途商务旅行。</t>
  </si>
  <si>
    <t>Dassault Falcon 7X机型的最大飞行距离是多少？</t>
  </si>
  <si>
    <t>11019公里</t>
  </si>
  <si>
    <t>SELECT max_range FROM aircraft_details WHERE aircraft_model_name = "Dassault Falcon 7X";</t>
  </si>
  <si>
    <t>Dassault Falcon 7X公务机的最大飞行距离约为5,950海里（大约11,020公里）。这个航程使其能够进行长途国际飞行，比如从纽约直飞至东京或从巴黎直飞至北京。请注意，实际飞行距离可能会因飞行条件、载重量和风力等因素而有所不同。</t>
  </si>
  <si>
    <t>Embraer Phenom 100机型的最大飞行距离是多少？</t>
  </si>
  <si>
    <t>2182公里</t>
  </si>
  <si>
    <t>SELECT max_range FROM aircraft_details WHERE aircraft_model_name = "Embraer Phenom 100";</t>
  </si>
  <si>
    <t>Embraer Phenom 100机型的最大飞行距离约为1,178海里（大约2,182公里），这取决于具体的飞行条件和载重情况。这种机型是一款轻型喷气式飞机，适合短途旅行。</t>
  </si>
  <si>
    <t>Cessna Citation X+机型的最大飞行距离是多少？</t>
  </si>
  <si>
    <t>6004公里</t>
  </si>
  <si>
    <t>SELECT max_range FROM aircraft_details WHERE aircraft_model_name = "Cessna Citation X+";</t>
  </si>
  <si>
    <t>Cessna Citation X+的最大飞行距离约为3,460海里（大约6,410公里）。这种公务机以其快速的巡航速度和长距离的飞行能力而闻名，非常适合跨洲际飞行。</t>
  </si>
  <si>
    <t>Dassault Falcon 900C机型的最大飞行距离是多少？</t>
  </si>
  <si>
    <t>7408公里</t>
  </si>
  <si>
    <t>SELECT max_range FROM aircraft_details WHERE aircraft_model_name = "Dassault Falcon 900C";</t>
  </si>
  <si>
    <t>Dassault Falcon 900C的最大飞行距离大约是4,000海里（约合7,408公里）。这个距离可能会因载重量、天气条件和其他因素影响而有所变化。</t>
  </si>
  <si>
    <t>Dassault Falcon 8X机型的最大飞行距离是多少？</t>
  </si>
  <si>
    <t>11945公里</t>
  </si>
  <si>
    <t>SELECT max_range FROM aircraft_details WHERE aircraft_model_name = "Dassault Falcon 8X";</t>
  </si>
  <si>
    <t>Dassault Falcon 8X商务喷气机的最大飞行距离大约为6,450海里（约11,945公里）。这一性能使其能够执行长途国际航班，如从洛杉矶飞往北京或从纽约飞往迪拜。</t>
  </si>
  <si>
    <t>Cessna Citation I/SP机型的最大飞行距离是多少？</t>
  </si>
  <si>
    <t>2200公里</t>
  </si>
  <si>
    <t>SELECT max_range FROM aircraft_details WHERE aircraft_model_name = "Cessna Citation I/SP";</t>
  </si>
  <si>
    <t>Cessna Citation I/SP的最大飞行距离通常在1,200海里（约合2,222公里）左右。这一飞行距离根据载荷、天气条件和飞行高度等因素可能会有所变化。</t>
  </si>
  <si>
    <t>Diamond DA62机型的最大飞行距离是多少？</t>
  </si>
  <si>
    <t>2380公里</t>
  </si>
  <si>
    <t>SELECT max_range FROM aircraft_details WHERE aircraft_model_name = "Diamond DA62";</t>
  </si>
  <si>
    <t>Diamond DA62的最大飞行距离约为2,283公里（约1,375海里），不过具体的航程可能会因飞行条件、载重和天气情况等因素而有所不同。</t>
  </si>
  <si>
    <t>Gulfstream G350机型的最大飞行距离是多少？</t>
  </si>
  <si>
    <t>7038公里</t>
  </si>
  <si>
    <t>SELECT max_range FROM aircraft_details WHERE aircraft_model_name = "Gulfstream G350";</t>
  </si>
  <si>
    <t>Gulfstream G350机型的最大飞行距离大约是3,800海里（约7,038公里）。这个航程使得它适合中等距离的商务飞行需求。</t>
  </si>
  <si>
    <t>Hawker 400XP机型的最大飞行距离是多少？</t>
  </si>
  <si>
    <t>3020公里</t>
  </si>
  <si>
    <t>SELECT max_range FROM aircraft_details WHERE aircraft_model_name = "Hawker 400XP";</t>
  </si>
  <si>
    <t>Hawker 400XP 的最大飞行距离（航程）大约为1,400海里（大约2,592公里）。这个距离可能会受到多种因素的影响，如载重、天气条件和飞行高度等。</t>
  </si>
  <si>
    <t>Bombardier Challenger 650机型的最大飞行距离是多少？</t>
  </si>
  <si>
    <t>SELECT max_range FROM aircraft_details WHERE aircraft_model_name = "Bombardier Challenger 650";</t>
  </si>
  <si>
    <t>Bombardier Challenger 650公务机的最大飞行距离约为4,000海里（大约7,408公里），具体范围可能会根据载重、飞行条件和其他因素有所变化。</t>
  </si>
  <si>
    <t>Airbus A330机型的最大飞行距离是多少？</t>
  </si>
  <si>
    <t>13400公里</t>
  </si>
  <si>
    <t>SELECT max_range FROM aircraft_details WHERE aircraft_model_name = "Airbus A330";</t>
  </si>
  <si>
    <t>Airbus A330有多个型号，其最大飞行距离各不相同。以下是主要型号的大致最大飞行距离：
1. **A330-200**：大约13,450公里（约7,250海里）。
2. **A330-300**：大约11,750公里（约6,350海里）。
3. **A330-800neo**：大约15,094公里（约8,150海里）。
4. **A330-900neo**：大约13,334公里（约7,200海里）。
请注意，实际飞行距离可能受到不同因素的影响，如飞行条件、载重和配置等。</t>
  </si>
  <si>
    <t>Cessna 402机型的最大飞行距离是多少？</t>
  </si>
  <si>
    <t>SELECT max_range FROM aircraft_details WHERE aircraft_model_name = "Cessna 402";</t>
  </si>
  <si>
    <t>Cessna 402是一种轻型双引擎飞机，通常用于短途商业飞行和空中出租服务。根据不同的型号和配置，Cessna 402的最大航程大约在1,200到1,400海里（约合2,200到2,600千米）之间。这一距离可能会受到载重、天气和飞行条件等因素的影响。在计划飞行时，航空公司和飞行员通常会考虑到必要的燃油储备和安全余量。</t>
  </si>
  <si>
    <t>Embraer Lineage 1000机型的最大飞行距离是多少？</t>
  </si>
  <si>
    <t>8519公里</t>
  </si>
  <si>
    <t>SELECT max_range FROM aircraft_details WHERE aircraft_model_name = "Embraer Lineage 1000";</t>
  </si>
  <si>
    <t>Embraer Lineage 1000是一款基于Embraer 190开发的奢华公务机，其最大飞行距离约为4,600海里（约8,519公里），具体数值可能会因负载和飞行条件而有所变化。</t>
  </si>
  <si>
    <t>Dassault Falcon 50EX机型的最大飞行距离是多少？</t>
  </si>
  <si>
    <t>5695公里</t>
  </si>
  <si>
    <t>SELECT max_range FROM aircraft_details WHERE aircraft_model_name = "Dassault Falcon 50EX";</t>
  </si>
  <si>
    <t>Dassault Falcon 50EX的最大飞行距离大约为3,450海里（约6,389公里）。这是一款三引擎的长程公务机，以其良好的性能和可靠性著称。</t>
  </si>
  <si>
    <t>Bombardier Global 5000机型的最大飞行距离是多少？</t>
  </si>
  <si>
    <t>9630公里</t>
  </si>
  <si>
    <t>SELECT max_range FROM aircraft_details WHERE aircraft_model_name = "Bombardier Global 5000";</t>
  </si>
  <si>
    <t>Bombardier Global 5000公务机的最大飞行距离约为5,200海里（大约9,630公里），具体飞行距离可能会根据载重、天气条件等因素有所变化。</t>
  </si>
  <si>
    <t>Bombardier Challenger 604机型的最大飞行距离是多少？</t>
  </si>
  <si>
    <t>7519公里</t>
  </si>
  <si>
    <t>SELECT max_range FROM aircraft_details WHERE aircraft_model_name = "Bombardier Challenger 604";</t>
  </si>
  <si>
    <t>Bombardier Challenger 604的最大飞行距离大约为4,000海里（约合7,408公里）。这个距离通常可以根据飞机的具体配置、载重和飞行条件等因素有所变化。</t>
  </si>
  <si>
    <t>Bombardier Learjet 31ER机型的最大飞行距离是多少？</t>
  </si>
  <si>
    <t>2632公里</t>
  </si>
  <si>
    <t>SELECT max_range FROM aircraft_details WHERE aircraft_model_name = "Bombardier Learjet 31ER";</t>
  </si>
  <si>
    <t>Bombardier Learjet 31ER的最大飞行距离大约为1,911海里（约3,540公里）。这个机型是在Learjet 31的基础上进行了改进，拥有更长的航程。如果你有特定的需求或计划，请确保查阅最新的官方资料或联系制造商以获取最准确的信息。</t>
  </si>
  <si>
    <t>Cessna Citation CJ3机型的最大飞行距离是多少？</t>
  </si>
  <si>
    <t>3778公里</t>
  </si>
  <si>
    <t>SELECT max_range FROM aircraft_details WHERE aircraft_model_name = "Cessna Citation CJ3";</t>
  </si>
  <si>
    <t>Cessna Citation CJ3的最大飞行距离约为2,040海里（约合3,778公里）。这个范围可能会根据具体的飞行条件、载荷和天气情况有所变化。</t>
  </si>
  <si>
    <t>Beechcraft King Air 350i机型的最大飞行距离是多少？</t>
  </si>
  <si>
    <t>2758公里</t>
  </si>
  <si>
    <t>SELECT max_range FROM aircraft_details WHERE aircraft_model_name = "Beechcraft King Air 350i";</t>
  </si>
  <si>
    <t>Beechcraft King Air 350i的最大飞行距离大约是1800海里（约合3334公里）。这个数值可能会因载重、天气条件和飞行配置等因素而有所变化。</t>
  </si>
  <si>
    <t>Beechcraft Baron机型的最大飞行距离是多少？</t>
  </si>
  <si>
    <t>1700公里</t>
  </si>
  <si>
    <t>SELECT max_range FROM aircraft_details WHERE aircraft_model_name = "Beechcraft Baron";</t>
  </si>
  <si>
    <t>Beechcraft Baron是一种双引擎轻型飞机，其具体型号不同，最大飞行距离（航程）也有所不同。常见的Beechcraft Baron型号是Baron 58。对于Baron 58，在标准条件下，它的最大航程大约为1,480海里（约2,741公里），具体取决于飞行条件、配置和有效载荷等因素。请注意，这些数字可能会因为具体飞机配置和操作条件的不同而有所变化。</t>
  </si>
  <si>
    <t>Cessna 172机型的最大飞行距离是多少？</t>
  </si>
  <si>
    <t>1100公里</t>
  </si>
  <si>
    <t>SELECT max_range FROM aircraft_details WHERE aircraft_model_name = "Cessna 172";</t>
  </si>
  <si>
    <t>Cessna 172（塞斯纳172）的最大飞行距离通常在640到800海里之间（约1185到1482公里），具体取决于飞机的配置、飞行条件以及载重量等因素。很多时候，这个距离是在理想条件下计算的，包括巡航速度、最佳飞行高度以及标准燃油储备。实际操作中，飞行距离可能会受到天气、风向和其他条件的影响。</t>
  </si>
  <si>
    <t>Embraer E190机型的最大飞行距离是多少？</t>
  </si>
  <si>
    <t>4537公里</t>
  </si>
  <si>
    <t>SELECT max_range FROM aircraft_details WHERE aircraft_model_name = "Embraer E190";</t>
  </si>
  <si>
    <t>Embraer E190机型的最大飞行距离大约为2,450海里（约合4,537公里）。这个数字会因具体配置、载重以及环境条件等因素有所变化。</t>
  </si>
  <si>
    <t>Hawker 800SP机型的最大飞行距离是多少？</t>
  </si>
  <si>
    <t>4830公里</t>
  </si>
  <si>
    <t>SELECT max_range FROM aircraft_details WHERE aircraft_model_name = "Hawker 800SP";</t>
  </si>
  <si>
    <t>Hawker 800SP（也称为Hawker 800XP的一种变型）是一款中型公务机，其最大飞行距离通常在2,500到2,800海里（约4,630到5,185公里）之间。这一航程使其适合从一大洲飞往另一个大洲或进行较长距离的国内飞行。当然，具体的飞行距离可能取决于多种因素，包括载重、天气条件和飞行高度等。</t>
  </si>
  <si>
    <t>Beechcraft King Air 360机型的最大飞行距离是多少？</t>
  </si>
  <si>
    <t>4260公里</t>
  </si>
  <si>
    <t>SELECT max_range FROM aircraft_details WHERE aircraft_model_name = "Beechcraft King Air 360";</t>
  </si>
  <si>
    <t>Beechcraft King Air 360是一款双发动机涡桨飞机，其最大飞行距离（航程）约为1806海里（约3345公里）。实际航程可能会因载重、天气条件和飞行配置的不同而有所变化。</t>
  </si>
  <si>
    <t>Embraer Legacy 650机型的最大飞行距离是多少？</t>
  </si>
  <si>
    <t>7000公里</t>
  </si>
  <si>
    <t>SELECT max_range FROM aircraft_details WHERE aircraft_model_name = "Embraer Legacy 650";</t>
  </si>
  <si>
    <t>Embraer Legacy 650是一款商用喷气式飞机，其最大飞行距离大约是7,200公里（约4,500英里）。这个距离可以根据具体飞行条件如载重、天气状况等有所变化。</t>
  </si>
  <si>
    <t>Bombardier Global 7500机型的最大飞行距离是多少？</t>
  </si>
  <si>
    <t>14260公里</t>
  </si>
  <si>
    <t>SELECT max_range FROM aircraft_details WHERE aircraft_model_name = "Bombardier Global 7500";</t>
  </si>
  <si>
    <t>Bombardier Global 7500机型的最大飞行距离约为7,700海里（大约14,260公里）。这一超远程的飞行能力使其能够实现洲际直飞，适合长途商务或私人旅行。</t>
  </si>
  <si>
    <t>Beechcraft 1900D机型的最大飞行距离是多少？</t>
  </si>
  <si>
    <t>SELECT max_range FROM aircraft_details WHERE aircraft_model_name = "Beechcraft 1900D";</t>
  </si>
  <si>
    <t>Beechcraft 1900D的最大飞行距离大约为600到700海里（约合1100到1300公里），具体数值可能会因载重、气象条件等因素有所变化。</t>
  </si>
  <si>
    <t>Dassault Falcon 100机型的最大飞行距离是多少？</t>
  </si>
  <si>
    <t>3000公里</t>
  </si>
  <si>
    <t>SELECT max_range FROM aircraft_details WHERE aircraft_model_name = "Dassault Falcon 100";</t>
  </si>
  <si>
    <t>Dassault Falcon 100的最大飞行距离约为1,800海里（大约3,334公里）。这一飞行距离适合中短程商务旅行，能够满足常见的航线需求。</t>
  </si>
  <si>
    <t>Bombardier Learjet 70机型的最大飞行距离是多少？</t>
  </si>
  <si>
    <t>2976公里</t>
  </si>
  <si>
    <t>SELECT max_range FROM aircraft_details WHERE aircraft_model_name = "Bombardier Learjet 70";</t>
  </si>
  <si>
    <t>Bombardier Learjet 70的最大飞行距离大约为2,060海里（约3,815公里）。这个距离可能会受到多种因素的影响，比如载重、天气条件和飞行路线等。</t>
  </si>
  <si>
    <t>Cessna 152机型的最大飞行距离是多少？</t>
  </si>
  <si>
    <t>SELECT max_range FROM aircraft_details WHERE aircraft_model_name = "Cessna 152";</t>
  </si>
  <si>
    <t>Cessna 152是一款经典的教练飞机和轻型私人飞机。其最大飞行距离通常在1070公里（约665英里）左右。然而，这一距离会因多种因素而变化，例如飞机负载、天气条件和飞行高度等。请记住，这一数据是一个大致的参考值，具体的性能参数可能会因具体机型和维护状况而有所不同。</t>
  </si>
  <si>
    <t>Dassault Falcon 20机型的最大飞行距离是多少？</t>
  </si>
  <si>
    <t>4352公里</t>
  </si>
  <si>
    <t>SELECT max_range FROM aircraft_details WHERE aircraft_model_name = "Dassault Falcon 20";</t>
  </si>
  <si>
    <t>Dassault Falcon 20的最大飞行距离大约为2,100海里（约合3,900公里），具体距离可能因飞机的配置、载重、天气条件等因素而有所不同。</t>
  </si>
  <si>
    <t>Cessna 207机型的最大飞行距离是多少？</t>
  </si>
  <si>
    <t>SELECT max_range FROM aircraft_details WHERE aircraft_model_name = "Cessna 207";</t>
  </si>
  <si>
    <t>Cessna 207的最大飞行距离（航程）大约为645海里（约1195公里）。不过，需要注意的是，这个数字可能会根据具体配置和飞行条件而有所变化。</t>
  </si>
  <si>
    <t>Cessna 421机型的最大飞行距离是多少？</t>
  </si>
  <si>
    <t>2000公里</t>
  </si>
  <si>
    <t>SELECT max_range FROM aircraft_details WHERE aircraft_model_name = "Cessna 421";</t>
  </si>
  <si>
    <t>Cessna 421是一款双引擎活塞飞机，最大飞行距离（航程）大约为1,400海里（约合2,593公里）。然而，这一数据可能会因具体的机型配置、载荷和天气条件而有所不同。</t>
  </si>
  <si>
    <t>Cessna 208机型的最大飞行距离是多少？</t>
  </si>
  <si>
    <t>SELECT max_range FROM aircraft_details WHERE aircraft_model_name = "Cessna 208";</t>
  </si>
  <si>
    <t>Cessna 208飞机，通常被称为"Cessna 208 Caravan"，其最大飞行距离大约为1100到1200海里（大约2037到2222公里），具体距离取决于负载、天气条件和飞行配置等因素。请注意，这些数字属于典型性能估算，实际飞行距离可能会有所不同。</t>
  </si>
  <si>
    <t>Cessna Citation Mustang机型的最大飞行距离是多少？</t>
  </si>
  <si>
    <t>2235公里</t>
  </si>
  <si>
    <t>SELECT max_range FROM aircraft_details WHERE aircraft_model_name = "Cessna Citation Mustang";</t>
  </si>
  <si>
    <t>Cessna Citation Mustang的最大飞行距离约为1,150海里（大约2,130公里），具体距离可能会因飞行条件、载重和其他因素而有所不同。</t>
  </si>
  <si>
    <t>Gulfstream G600机型的最大飞行距离是多少？</t>
  </si>
  <si>
    <t>SELECT max_range FROM aircraft_details WHERE aircraft_model_name = "Gulfstream G600";</t>
  </si>
  <si>
    <t>Gulfstream G600的最大飞行距离大约为6,600海里（约12,223公里）。这个机型旨在提供出色的航程性能和豪华的乘客体验，适合长途国际航班。</t>
  </si>
  <si>
    <t>Beechcraft King Air 300机型的最大飞行距离是多少？</t>
  </si>
  <si>
    <t>2527公里</t>
  </si>
  <si>
    <t>SELECT max_range FROM aircraft_details WHERE aircraft_model_name = "Beechcraft King Air 300";</t>
  </si>
  <si>
    <t>Beechcraft King Air 300的最大飞行距离大约为1,500海里（约2,778公里），具体的距离可能会根据飞机的具体配置、载重、天气条件等因素有所不同。</t>
  </si>
  <si>
    <t>Piper PA-46机型的最大飞行距离是多少？</t>
  </si>
  <si>
    <t>2487公里</t>
  </si>
  <si>
    <t>SELECT max_range FROM aircraft_details WHERE aircraft_model_name = "Piper PA-46";</t>
  </si>
  <si>
    <t>Piper PA-46 是一款轻型单引擎飞机，其最大飞行距离会根据具体的型号和配置有所不同。一般来说，Piper PA-46包括几种变体，例如Malibu、Mirage和Matrix等。以Piper PA-46 Malibu Mirage为例，其最大航程通常在1,300到1,550海里（约合2,407到2,870公里）之间。具体的最大航程还会受到载重、天气条件和飞行高度等因素的影响。对于不同的型号或版本，建议查阅具体的飞行手册或制造商提供的技术数据以获得准确的信息。</t>
  </si>
  <si>
    <t>Hawker 700A机型的最大飞行距离是多少？</t>
  </si>
  <si>
    <t>3797公里</t>
  </si>
  <si>
    <t>SELECT max_range FROM aircraft_details WHERE aircraft_model_name = "Hawker 700A";</t>
  </si>
  <si>
    <t>Hawker 700A机型的最大飞行距离约为2,000海里（约合3,700公里），具体范围可能会根据载重、天气条件以及航路等因素有所不同。</t>
  </si>
  <si>
    <t>Beechjet 400机型的最大飞行距离是多少？</t>
  </si>
  <si>
    <t>SELECT max_range FROM aircraft_details WHERE aircraft_model_name = "Beechjet 400";</t>
  </si>
  <si>
    <t>Beechjet 400的最大飞行距离大约是1,500海里（约合2,778公里）。不过这个数值可能会受飞机的具体配置、载重和天气条件等因素的影响。</t>
  </si>
  <si>
    <t>Airbus A320机型的最大飞行距离是多少？</t>
  </si>
  <si>
    <t>6400公里</t>
  </si>
  <si>
    <t>SELECT max_range FROM aircraft_details WHERE aircraft_model_name = "Airbus A320";</t>
  </si>
  <si>
    <t>Airbus A320机型的最大飞行距离（航程）大约为5,080公里（约3,150英里）。不过，不同版本的A320，诸如A320neo，可能会有不同的航程能力，因此具体航程也可能会有所不同。</t>
  </si>
  <si>
    <t>Embraer Legacy 450机型的最大飞行距离是多少？</t>
  </si>
  <si>
    <t>4674公里</t>
  </si>
  <si>
    <t>SELECT max_range FROM aircraft_details WHERE aircraft_model_name = "Embraer Legacy 450";</t>
  </si>
  <si>
    <t>Embraer Legacy 450的最大航程大约为2900海里（约合5370公里）。这款中型公务机以其舒适性和先进的技术而闻名，非常适合较长距离的航程。</t>
  </si>
  <si>
    <t>LLM判断结果与人类判断结果不同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</si>
</sst>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name val="宋体"/>
      <family val="3"/>
      <charset val="134"/>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G1" sqref="G1:G51"/>
    </sheetView>
  </sheetViews>
  <sheetFormatPr baseColWidth="10" defaultColWidth="8.83203125" defaultRowHeight="14"/>
  <cols>
    <col min="1" max="1" width="60.1640625" customWidth="1"/>
    <col min="2" max="2" width="18.6640625" customWidth="1"/>
    <col min="3" max="3" width="3.83203125" customWidth="1"/>
    <col min="4" max="4" width="115.5" customWidth="1"/>
    <col min="6" max="6" width="10.5" customWidth="1"/>
  </cols>
  <sheetData>
    <row r="1" spans="1:7">
      <c r="A1" s="1" t="s">
        <v>0</v>
      </c>
      <c r="B1" s="1" t="s">
        <v>1</v>
      </c>
      <c r="C1" s="1" t="s">
        <v>2</v>
      </c>
      <c r="D1" s="1" t="s">
        <v>3</v>
      </c>
      <c r="E1" s="1" t="s">
        <v>4</v>
      </c>
      <c r="F1" s="1" t="s">
        <v>5</v>
      </c>
      <c r="G1" s="2" t="s">
        <v>200</v>
      </c>
    </row>
    <row r="2" spans="1:7">
      <c r="A2" t="s">
        <v>6</v>
      </c>
      <c r="B2" t="s">
        <v>7</v>
      </c>
      <c r="C2" t="s">
        <v>8</v>
      </c>
      <c r="D2" t="s">
        <v>9</v>
      </c>
      <c r="E2" t="s">
        <v>10</v>
      </c>
      <c r="F2" t="s">
        <v>35</v>
      </c>
      <c r="G2" s="3" t="str">
        <f>IF(E2=F2, "", "不同")</f>
        <v>不同</v>
      </c>
    </row>
    <row r="3" spans="1:7">
      <c r="A3" t="s">
        <v>11</v>
      </c>
      <c r="B3" t="s">
        <v>12</v>
      </c>
      <c r="C3" t="s">
        <v>13</v>
      </c>
      <c r="D3" t="s">
        <v>14</v>
      </c>
      <c r="E3" t="s">
        <v>10</v>
      </c>
      <c r="F3" t="s">
        <v>10</v>
      </c>
      <c r="G3" s="3" t="str">
        <f t="shared" ref="G3:G50" si="0">IF(E3=F3, "", "不同")</f>
        <v/>
      </c>
    </row>
    <row r="4" spans="1:7">
      <c r="A4" t="s">
        <v>15</v>
      </c>
      <c r="B4" t="s">
        <v>16</v>
      </c>
      <c r="C4" t="s">
        <v>17</v>
      </c>
      <c r="D4" t="s">
        <v>18</v>
      </c>
      <c r="E4" t="s">
        <v>10</v>
      </c>
      <c r="F4" t="s">
        <v>10</v>
      </c>
      <c r="G4" s="3" t="str">
        <f t="shared" si="0"/>
        <v/>
      </c>
    </row>
    <row r="5" spans="1:7">
      <c r="A5" t="s">
        <v>19</v>
      </c>
      <c r="B5" t="s">
        <v>20</v>
      </c>
      <c r="C5" t="s">
        <v>21</v>
      </c>
      <c r="D5" t="s">
        <v>22</v>
      </c>
      <c r="E5" t="s">
        <v>10</v>
      </c>
      <c r="F5" t="s">
        <v>10</v>
      </c>
      <c r="G5" s="3" t="str">
        <f t="shared" si="0"/>
        <v/>
      </c>
    </row>
    <row r="6" spans="1:7">
      <c r="A6" t="s">
        <v>23</v>
      </c>
      <c r="B6" t="s">
        <v>24</v>
      </c>
      <c r="C6" t="s">
        <v>25</v>
      </c>
      <c r="D6" t="s">
        <v>26</v>
      </c>
      <c r="E6" t="s">
        <v>10</v>
      </c>
      <c r="F6" t="s">
        <v>10</v>
      </c>
      <c r="G6" s="3" t="str">
        <f t="shared" si="0"/>
        <v/>
      </c>
    </row>
    <row r="7" spans="1:7">
      <c r="A7" t="s">
        <v>27</v>
      </c>
      <c r="B7" t="s">
        <v>28</v>
      </c>
      <c r="C7" t="s">
        <v>29</v>
      </c>
      <c r="D7" t="s">
        <v>30</v>
      </c>
      <c r="E7" t="s">
        <v>10</v>
      </c>
      <c r="F7" t="s">
        <v>10</v>
      </c>
      <c r="G7" s="3" t="str">
        <f t="shared" si="0"/>
        <v/>
      </c>
    </row>
    <row r="8" spans="1:7">
      <c r="A8" t="s">
        <v>31</v>
      </c>
      <c r="B8" t="s">
        <v>32</v>
      </c>
      <c r="C8" t="s">
        <v>33</v>
      </c>
      <c r="D8" t="s">
        <v>34</v>
      </c>
      <c r="E8" t="s">
        <v>35</v>
      </c>
      <c r="F8" t="s">
        <v>35</v>
      </c>
      <c r="G8" s="3" t="str">
        <f t="shared" si="0"/>
        <v/>
      </c>
    </row>
    <row r="9" spans="1:7">
      <c r="A9" t="s">
        <v>36</v>
      </c>
      <c r="B9" t="s">
        <v>37</v>
      </c>
      <c r="C9" t="s">
        <v>38</v>
      </c>
      <c r="D9" t="s">
        <v>39</v>
      </c>
      <c r="E9" t="s">
        <v>10</v>
      </c>
      <c r="F9" t="s">
        <v>35</v>
      </c>
      <c r="G9" s="3" t="str">
        <f t="shared" si="0"/>
        <v>不同</v>
      </c>
    </row>
    <row r="10" spans="1:7">
      <c r="A10" t="s">
        <v>40</v>
      </c>
      <c r="B10" t="s">
        <v>41</v>
      </c>
      <c r="C10" t="s">
        <v>42</v>
      </c>
      <c r="D10" t="s">
        <v>43</v>
      </c>
      <c r="E10" t="s">
        <v>10</v>
      </c>
      <c r="F10" t="s">
        <v>10</v>
      </c>
      <c r="G10" s="3" t="str">
        <f t="shared" si="0"/>
        <v/>
      </c>
    </row>
    <row r="11" spans="1:7">
      <c r="A11" t="s">
        <v>44</v>
      </c>
      <c r="B11" t="s">
        <v>45</v>
      </c>
      <c r="C11" t="s">
        <v>46</v>
      </c>
      <c r="D11" t="s">
        <v>47</v>
      </c>
      <c r="E11" t="s">
        <v>10</v>
      </c>
      <c r="F11" t="s">
        <v>10</v>
      </c>
      <c r="G11" s="3" t="str">
        <f t="shared" si="0"/>
        <v/>
      </c>
    </row>
    <row r="12" spans="1:7">
      <c r="A12" t="s">
        <v>48</v>
      </c>
      <c r="B12" t="s">
        <v>49</v>
      </c>
      <c r="C12" t="s">
        <v>50</v>
      </c>
      <c r="D12" t="s">
        <v>51</v>
      </c>
      <c r="E12" t="s">
        <v>10</v>
      </c>
      <c r="F12" t="s">
        <v>35</v>
      </c>
      <c r="G12" s="3" t="str">
        <f t="shared" si="0"/>
        <v>不同</v>
      </c>
    </row>
    <row r="13" spans="1:7">
      <c r="A13" t="s">
        <v>52</v>
      </c>
      <c r="B13" t="s">
        <v>53</v>
      </c>
      <c r="C13" t="s">
        <v>54</v>
      </c>
      <c r="D13" t="s">
        <v>55</v>
      </c>
      <c r="E13" t="s">
        <v>10</v>
      </c>
      <c r="F13" t="s">
        <v>10</v>
      </c>
      <c r="G13" s="3" t="str">
        <f t="shared" si="0"/>
        <v/>
      </c>
    </row>
    <row r="14" spans="1:7">
      <c r="A14" t="s">
        <v>56</v>
      </c>
      <c r="B14" t="s">
        <v>57</v>
      </c>
      <c r="C14" t="s">
        <v>58</v>
      </c>
      <c r="D14" t="s">
        <v>59</v>
      </c>
      <c r="E14" t="s">
        <v>10</v>
      </c>
      <c r="F14" t="s">
        <v>10</v>
      </c>
      <c r="G14" s="3" t="str">
        <f t="shared" si="0"/>
        <v/>
      </c>
    </row>
    <row r="15" spans="1:7">
      <c r="A15" t="s">
        <v>60</v>
      </c>
      <c r="B15" t="s">
        <v>61</v>
      </c>
      <c r="C15" t="s">
        <v>62</v>
      </c>
      <c r="D15" t="s">
        <v>63</v>
      </c>
      <c r="E15" t="s">
        <v>10</v>
      </c>
      <c r="F15" t="s">
        <v>10</v>
      </c>
      <c r="G15" s="3" t="str">
        <f t="shared" si="0"/>
        <v/>
      </c>
    </row>
    <row r="16" spans="1:7">
      <c r="A16" t="s">
        <v>64</v>
      </c>
      <c r="B16" t="s">
        <v>65</v>
      </c>
      <c r="C16" t="s">
        <v>66</v>
      </c>
      <c r="D16" t="s">
        <v>67</v>
      </c>
      <c r="E16" t="s">
        <v>10</v>
      </c>
      <c r="F16" t="s">
        <v>10</v>
      </c>
      <c r="G16" s="3" t="str">
        <f t="shared" si="0"/>
        <v/>
      </c>
    </row>
    <row r="17" spans="1:7">
      <c r="A17" t="s">
        <v>68</v>
      </c>
      <c r="B17" t="s">
        <v>69</v>
      </c>
      <c r="C17" t="s">
        <v>70</v>
      </c>
      <c r="D17" t="s">
        <v>71</v>
      </c>
      <c r="E17" t="s">
        <v>10</v>
      </c>
      <c r="F17" t="s">
        <v>10</v>
      </c>
      <c r="G17" s="3" t="str">
        <f t="shared" si="0"/>
        <v/>
      </c>
    </row>
    <row r="18" spans="1:7">
      <c r="A18" t="s">
        <v>72</v>
      </c>
      <c r="B18" t="s">
        <v>73</v>
      </c>
      <c r="C18" t="s">
        <v>74</v>
      </c>
      <c r="D18" t="s">
        <v>75</v>
      </c>
      <c r="E18" t="s">
        <v>35</v>
      </c>
      <c r="F18" t="s">
        <v>35</v>
      </c>
      <c r="G18" s="3" t="str">
        <f t="shared" si="0"/>
        <v/>
      </c>
    </row>
    <row r="19" spans="1:7">
      <c r="A19" t="s">
        <v>76</v>
      </c>
      <c r="B19" t="s">
        <v>53</v>
      </c>
      <c r="C19" t="s">
        <v>77</v>
      </c>
      <c r="D19" t="s">
        <v>78</v>
      </c>
      <c r="E19" t="s">
        <v>10</v>
      </c>
      <c r="F19" t="s">
        <v>10</v>
      </c>
      <c r="G19" s="3" t="str">
        <f t="shared" si="0"/>
        <v/>
      </c>
    </row>
    <row r="20" spans="1:7">
      <c r="A20" t="s">
        <v>79</v>
      </c>
      <c r="B20" t="s">
        <v>80</v>
      </c>
      <c r="C20" t="s">
        <v>81</v>
      </c>
      <c r="D20" t="s">
        <v>82</v>
      </c>
      <c r="E20" t="s">
        <v>10</v>
      </c>
      <c r="F20" t="s">
        <v>10</v>
      </c>
      <c r="G20" s="3" t="str">
        <f t="shared" si="0"/>
        <v/>
      </c>
    </row>
    <row r="21" spans="1:7">
      <c r="A21" t="s">
        <v>83</v>
      </c>
      <c r="B21" t="s">
        <v>20</v>
      </c>
      <c r="C21" t="s">
        <v>84</v>
      </c>
      <c r="D21" t="s">
        <v>85</v>
      </c>
      <c r="E21" t="s">
        <v>35</v>
      </c>
      <c r="F21" t="s">
        <v>35</v>
      </c>
      <c r="G21" s="3" t="str">
        <f t="shared" si="0"/>
        <v/>
      </c>
    </row>
    <row r="22" spans="1:7">
      <c r="A22" t="s">
        <v>86</v>
      </c>
      <c r="B22" t="s">
        <v>87</v>
      </c>
      <c r="C22" t="s">
        <v>88</v>
      </c>
      <c r="D22" t="s">
        <v>89</v>
      </c>
      <c r="E22" t="s">
        <v>10</v>
      </c>
      <c r="F22" t="s">
        <v>10</v>
      </c>
      <c r="G22" s="3" t="str">
        <f t="shared" si="0"/>
        <v/>
      </c>
    </row>
    <row r="23" spans="1:7">
      <c r="A23" t="s">
        <v>90</v>
      </c>
      <c r="B23" t="s">
        <v>91</v>
      </c>
      <c r="C23" t="s">
        <v>92</v>
      </c>
      <c r="D23" t="s">
        <v>93</v>
      </c>
      <c r="E23" t="s">
        <v>35</v>
      </c>
      <c r="F23" t="s">
        <v>35</v>
      </c>
      <c r="G23" s="3" t="str">
        <f t="shared" si="0"/>
        <v/>
      </c>
    </row>
    <row r="24" spans="1:7">
      <c r="A24" t="s">
        <v>94</v>
      </c>
      <c r="B24" t="s">
        <v>95</v>
      </c>
      <c r="C24" t="s">
        <v>96</v>
      </c>
      <c r="D24" t="s">
        <v>97</v>
      </c>
      <c r="E24" t="s">
        <v>10</v>
      </c>
      <c r="F24" t="s">
        <v>10</v>
      </c>
      <c r="G24" s="3" t="str">
        <f t="shared" si="0"/>
        <v/>
      </c>
    </row>
    <row r="25" spans="1:7">
      <c r="A25" t="s">
        <v>98</v>
      </c>
      <c r="B25" t="s">
        <v>99</v>
      </c>
      <c r="C25" t="s">
        <v>100</v>
      </c>
      <c r="D25" t="s">
        <v>101</v>
      </c>
      <c r="E25" t="s">
        <v>10</v>
      </c>
      <c r="F25" t="s">
        <v>10</v>
      </c>
      <c r="G25" s="3" t="str">
        <f t="shared" si="0"/>
        <v/>
      </c>
    </row>
    <row r="26" spans="1:7">
      <c r="A26" t="s">
        <v>102</v>
      </c>
      <c r="B26" t="s">
        <v>103</v>
      </c>
      <c r="C26" t="s">
        <v>104</v>
      </c>
      <c r="D26" t="s">
        <v>105</v>
      </c>
      <c r="E26" t="s">
        <v>35</v>
      </c>
      <c r="F26" t="s">
        <v>35</v>
      </c>
      <c r="G26" s="3" t="str">
        <f t="shared" si="0"/>
        <v/>
      </c>
    </row>
    <row r="27" spans="1:7">
      <c r="A27" t="s">
        <v>106</v>
      </c>
      <c r="B27" t="s">
        <v>107</v>
      </c>
      <c r="C27" t="s">
        <v>108</v>
      </c>
      <c r="D27" t="s">
        <v>109</v>
      </c>
      <c r="E27" t="s">
        <v>10</v>
      </c>
      <c r="F27" t="s">
        <v>10</v>
      </c>
      <c r="G27" s="3" t="str">
        <f t="shared" si="0"/>
        <v/>
      </c>
    </row>
    <row r="28" spans="1:7">
      <c r="A28" t="s">
        <v>110</v>
      </c>
      <c r="B28" t="s">
        <v>111</v>
      </c>
      <c r="C28" t="s">
        <v>112</v>
      </c>
      <c r="D28" t="s">
        <v>113</v>
      </c>
      <c r="E28" t="s">
        <v>35</v>
      </c>
      <c r="F28" t="s">
        <v>35</v>
      </c>
      <c r="G28" s="3" t="str">
        <f t="shared" si="0"/>
        <v/>
      </c>
    </row>
    <row r="29" spans="1:7">
      <c r="A29" t="s">
        <v>114</v>
      </c>
      <c r="B29" t="s">
        <v>115</v>
      </c>
      <c r="C29" t="s">
        <v>116</v>
      </c>
      <c r="D29" t="s">
        <v>117</v>
      </c>
      <c r="E29" t="s">
        <v>35</v>
      </c>
      <c r="F29" t="s">
        <v>35</v>
      </c>
      <c r="G29" s="3" t="str">
        <f t="shared" si="0"/>
        <v/>
      </c>
    </row>
    <row r="30" spans="1:7">
      <c r="A30" t="s">
        <v>118</v>
      </c>
      <c r="B30" t="s">
        <v>119</v>
      </c>
      <c r="C30" t="s">
        <v>120</v>
      </c>
      <c r="D30" t="s">
        <v>121</v>
      </c>
      <c r="E30" t="s">
        <v>35</v>
      </c>
      <c r="F30" t="s">
        <v>35</v>
      </c>
      <c r="G30" s="3" t="str">
        <f t="shared" si="0"/>
        <v/>
      </c>
    </row>
    <row r="31" spans="1:7">
      <c r="A31" t="s">
        <v>122</v>
      </c>
      <c r="B31" t="s">
        <v>123</v>
      </c>
      <c r="C31" t="s">
        <v>124</v>
      </c>
      <c r="D31" t="s">
        <v>125</v>
      </c>
      <c r="E31" t="s">
        <v>10</v>
      </c>
      <c r="F31" t="s">
        <v>10</v>
      </c>
      <c r="G31" s="3" t="str">
        <f t="shared" si="0"/>
        <v/>
      </c>
    </row>
    <row r="32" spans="1:7">
      <c r="A32" t="s">
        <v>126</v>
      </c>
      <c r="B32" t="s">
        <v>127</v>
      </c>
      <c r="C32" t="s">
        <v>128</v>
      </c>
      <c r="D32" t="s">
        <v>129</v>
      </c>
      <c r="E32" t="s">
        <v>10</v>
      </c>
      <c r="F32" t="s">
        <v>10</v>
      </c>
      <c r="G32" s="3" t="str">
        <f t="shared" si="0"/>
        <v/>
      </c>
    </row>
    <row r="33" spans="1:7">
      <c r="A33" t="s">
        <v>130</v>
      </c>
      <c r="B33" t="s">
        <v>131</v>
      </c>
      <c r="C33" t="s">
        <v>132</v>
      </c>
      <c r="D33" t="s">
        <v>133</v>
      </c>
      <c r="E33" t="s">
        <v>35</v>
      </c>
      <c r="F33" t="s">
        <v>35</v>
      </c>
      <c r="G33" s="3" t="str">
        <f t="shared" si="0"/>
        <v/>
      </c>
    </row>
    <row r="34" spans="1:7">
      <c r="A34" t="s">
        <v>134</v>
      </c>
      <c r="B34" t="s">
        <v>135</v>
      </c>
      <c r="C34" t="s">
        <v>136</v>
      </c>
      <c r="D34" t="s">
        <v>137</v>
      </c>
      <c r="E34" t="s">
        <v>10</v>
      </c>
      <c r="F34" t="s">
        <v>10</v>
      </c>
      <c r="G34" s="3" t="str">
        <f t="shared" si="0"/>
        <v/>
      </c>
    </row>
    <row r="35" spans="1:7">
      <c r="A35" t="s">
        <v>138</v>
      </c>
      <c r="B35" t="s">
        <v>139</v>
      </c>
      <c r="C35" t="s">
        <v>140</v>
      </c>
      <c r="D35" t="s">
        <v>141</v>
      </c>
      <c r="E35" t="s">
        <v>10</v>
      </c>
      <c r="F35" t="s">
        <v>10</v>
      </c>
      <c r="G35" s="3" t="str">
        <f t="shared" si="0"/>
        <v/>
      </c>
    </row>
    <row r="36" spans="1:7">
      <c r="A36" t="s">
        <v>142</v>
      </c>
      <c r="B36" t="s">
        <v>115</v>
      </c>
      <c r="C36" t="s">
        <v>143</v>
      </c>
      <c r="D36" t="s">
        <v>144</v>
      </c>
      <c r="E36" t="s">
        <v>35</v>
      </c>
      <c r="F36" t="s">
        <v>35</v>
      </c>
      <c r="G36" s="3" t="str">
        <f t="shared" si="0"/>
        <v/>
      </c>
    </row>
    <row r="37" spans="1:7">
      <c r="A37" t="s">
        <v>145</v>
      </c>
      <c r="B37" t="s">
        <v>146</v>
      </c>
      <c r="C37" t="s">
        <v>147</v>
      </c>
      <c r="D37" t="s">
        <v>148</v>
      </c>
      <c r="E37" t="s">
        <v>10</v>
      </c>
      <c r="F37" t="s">
        <v>10</v>
      </c>
      <c r="G37" s="3" t="str">
        <f t="shared" si="0"/>
        <v/>
      </c>
    </row>
    <row r="38" spans="1:7">
      <c r="A38" t="s">
        <v>149</v>
      </c>
      <c r="B38" t="s">
        <v>150</v>
      </c>
      <c r="C38" t="s">
        <v>151</v>
      </c>
      <c r="D38" t="s">
        <v>152</v>
      </c>
      <c r="E38" t="s">
        <v>35</v>
      </c>
      <c r="F38" t="s">
        <v>35</v>
      </c>
      <c r="G38" s="3" t="str">
        <f t="shared" si="0"/>
        <v/>
      </c>
    </row>
    <row r="39" spans="1:7">
      <c r="A39" t="s">
        <v>153</v>
      </c>
      <c r="B39" t="s">
        <v>119</v>
      </c>
      <c r="C39" t="s">
        <v>154</v>
      </c>
      <c r="D39" t="s">
        <v>155</v>
      </c>
      <c r="E39" t="s">
        <v>10</v>
      </c>
      <c r="F39" t="s">
        <v>10</v>
      </c>
      <c r="G39" s="3" t="str">
        <f t="shared" si="0"/>
        <v/>
      </c>
    </row>
    <row r="40" spans="1:7">
      <c r="A40" t="s">
        <v>156</v>
      </c>
      <c r="B40" t="s">
        <v>157</v>
      </c>
      <c r="C40" t="s">
        <v>158</v>
      </c>
      <c r="D40" t="s">
        <v>159</v>
      </c>
      <c r="E40" t="s">
        <v>35</v>
      </c>
      <c r="F40" t="s">
        <v>35</v>
      </c>
      <c r="G40" s="3" t="str">
        <f t="shared" si="0"/>
        <v/>
      </c>
    </row>
    <row r="41" spans="1:7">
      <c r="A41" t="s">
        <v>160</v>
      </c>
      <c r="B41" t="s">
        <v>119</v>
      </c>
      <c r="C41" t="s">
        <v>161</v>
      </c>
      <c r="D41" t="s">
        <v>162</v>
      </c>
      <c r="E41" t="s">
        <v>10</v>
      </c>
      <c r="F41" t="s">
        <v>10</v>
      </c>
      <c r="G41" s="3" t="str">
        <f t="shared" si="0"/>
        <v/>
      </c>
    </row>
    <row r="42" spans="1:7">
      <c r="A42" t="s">
        <v>163</v>
      </c>
      <c r="B42" t="s">
        <v>164</v>
      </c>
      <c r="C42" t="s">
        <v>165</v>
      </c>
      <c r="D42" t="s">
        <v>166</v>
      </c>
      <c r="E42" t="s">
        <v>35</v>
      </c>
      <c r="F42" t="s">
        <v>35</v>
      </c>
      <c r="G42" s="3" t="str">
        <f t="shared" si="0"/>
        <v/>
      </c>
    </row>
    <row r="43" spans="1:7">
      <c r="A43" t="s">
        <v>167</v>
      </c>
      <c r="B43" t="s">
        <v>20</v>
      </c>
      <c r="C43" t="s">
        <v>168</v>
      </c>
      <c r="D43" t="s">
        <v>169</v>
      </c>
      <c r="E43" t="s">
        <v>35</v>
      </c>
      <c r="F43" t="s">
        <v>35</v>
      </c>
      <c r="G43" s="3" t="str">
        <f t="shared" si="0"/>
        <v/>
      </c>
    </row>
    <row r="44" spans="1:7">
      <c r="A44" t="s">
        <v>170</v>
      </c>
      <c r="B44" t="s">
        <v>171</v>
      </c>
      <c r="C44" t="s">
        <v>172</v>
      </c>
      <c r="D44" t="s">
        <v>173</v>
      </c>
      <c r="E44" t="s">
        <v>35</v>
      </c>
      <c r="F44" t="s">
        <v>35</v>
      </c>
      <c r="G44" s="3" t="str">
        <f t="shared" si="0"/>
        <v/>
      </c>
    </row>
    <row r="45" spans="1:7">
      <c r="A45" t="s">
        <v>174</v>
      </c>
      <c r="B45" t="s">
        <v>16</v>
      </c>
      <c r="C45" t="s">
        <v>175</v>
      </c>
      <c r="D45" t="s">
        <v>176</v>
      </c>
      <c r="E45" t="s">
        <v>10</v>
      </c>
      <c r="F45" t="s">
        <v>10</v>
      </c>
      <c r="G45" s="3" t="str">
        <f t="shared" si="0"/>
        <v/>
      </c>
    </row>
    <row r="46" spans="1:7">
      <c r="A46" t="s">
        <v>177</v>
      </c>
      <c r="B46" t="s">
        <v>178</v>
      </c>
      <c r="C46" t="s">
        <v>179</v>
      </c>
      <c r="D46" t="s">
        <v>180</v>
      </c>
      <c r="E46" t="s">
        <v>35</v>
      </c>
      <c r="F46" t="s">
        <v>35</v>
      </c>
      <c r="G46" s="3" t="str">
        <f t="shared" si="0"/>
        <v/>
      </c>
    </row>
    <row r="47" spans="1:7">
      <c r="A47" t="s">
        <v>181</v>
      </c>
      <c r="B47" t="s">
        <v>182</v>
      </c>
      <c r="C47" t="s">
        <v>183</v>
      </c>
      <c r="D47" t="s">
        <v>184</v>
      </c>
      <c r="E47" t="s">
        <v>10</v>
      </c>
      <c r="F47" t="s">
        <v>10</v>
      </c>
      <c r="G47" s="3" t="str">
        <f t="shared" si="0"/>
        <v/>
      </c>
    </row>
    <row r="48" spans="1:7">
      <c r="A48" t="s">
        <v>185</v>
      </c>
      <c r="B48" t="s">
        <v>186</v>
      </c>
      <c r="C48" t="s">
        <v>187</v>
      </c>
      <c r="D48" t="s">
        <v>188</v>
      </c>
      <c r="E48" t="s">
        <v>10</v>
      </c>
      <c r="F48" t="s">
        <v>10</v>
      </c>
      <c r="G48" s="3" t="str">
        <f t="shared" si="0"/>
        <v/>
      </c>
    </row>
    <row r="49" spans="1:7">
      <c r="A49" t="s">
        <v>189</v>
      </c>
      <c r="B49" t="s">
        <v>115</v>
      </c>
      <c r="C49" t="s">
        <v>190</v>
      </c>
      <c r="D49" t="s">
        <v>191</v>
      </c>
      <c r="E49" t="s">
        <v>35</v>
      </c>
      <c r="F49" t="s">
        <v>35</v>
      </c>
      <c r="G49" s="3" t="str">
        <f t="shared" si="0"/>
        <v/>
      </c>
    </row>
    <row r="50" spans="1:7">
      <c r="A50" t="s">
        <v>192</v>
      </c>
      <c r="B50" t="s">
        <v>193</v>
      </c>
      <c r="C50" t="s">
        <v>194</v>
      </c>
      <c r="D50" t="s">
        <v>195</v>
      </c>
      <c r="E50" t="s">
        <v>35</v>
      </c>
      <c r="F50" t="s">
        <v>35</v>
      </c>
      <c r="G50" s="3" t="str">
        <f t="shared" si="0"/>
        <v/>
      </c>
    </row>
    <row r="51" spans="1:7">
      <c r="A51" t="s">
        <v>196</v>
      </c>
      <c r="B51" t="s">
        <v>197</v>
      </c>
      <c r="C51" t="s">
        <v>198</v>
      </c>
      <c r="D51" t="s">
        <v>199</v>
      </c>
      <c r="E51" t="s">
        <v>35</v>
      </c>
      <c r="F51" t="s">
        <v>35</v>
      </c>
      <c r="G51" s="3" t="str">
        <f>IF(E51=F51, "", "不同")</f>
        <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2024-11-14T21:57:00Z</dcterms:created>
  <dcterms:modified xsi:type="dcterms:W3CDTF">2024-11-15T14:27:58Z</dcterms:modified>
</cp:coreProperties>
</file>