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ia/Desktop/"/>
    </mc:Choice>
  </mc:AlternateContent>
  <bookViews>
    <workbookView xWindow="0" yWindow="0" windowWidth="28800" windowHeight="18000" tabRatio="500"/>
  </bookViews>
  <sheets>
    <sheet name="Sheet1" sheetId="2" r:id="rId1"/>
  </sheets>
  <definedNames>
    <definedName name="IDX" localSheetId="0">Sheet1!$A$1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3" i="2" l="1"/>
  <c r="G169" i="2"/>
  <c r="G111" i="2"/>
  <c r="G45" i="2"/>
  <c r="G165" i="2"/>
  <c r="G75" i="2"/>
  <c r="G77" i="2"/>
  <c r="G73" i="2"/>
  <c r="G215" i="2"/>
  <c r="G217" i="2"/>
  <c r="G219" i="2"/>
  <c r="G193" i="2"/>
  <c r="G195" i="2"/>
  <c r="G197" i="2"/>
  <c r="G199" i="2"/>
  <c r="G201" i="2"/>
  <c r="G161" i="2"/>
  <c r="G167" i="2"/>
  <c r="G171" i="2"/>
  <c r="G173" i="2"/>
  <c r="G175" i="2"/>
  <c r="G177" i="2"/>
  <c r="G179" i="2"/>
  <c r="G127" i="2"/>
  <c r="G129" i="2"/>
  <c r="G131" i="2"/>
  <c r="G145" i="2"/>
  <c r="G147" i="2"/>
  <c r="G93" i="2"/>
  <c r="G95" i="2"/>
  <c r="G109" i="2"/>
  <c r="G113" i="2"/>
  <c r="G65" i="2"/>
  <c r="G67" i="2"/>
  <c r="G69" i="2"/>
  <c r="G71" i="2"/>
  <c r="G79" i="2"/>
  <c r="G47" i="2"/>
  <c r="G49" i="2"/>
  <c r="G51" i="2"/>
  <c r="G11" i="2"/>
  <c r="G13" i="2"/>
  <c r="G15" i="2"/>
  <c r="G17" i="2"/>
  <c r="G19" i="2"/>
  <c r="G21" i="2"/>
  <c r="G23" i="2"/>
  <c r="G25" i="2"/>
  <c r="G27" i="2"/>
  <c r="G29" i="2"/>
  <c r="G31" i="2"/>
  <c r="G9" i="2"/>
</calcChain>
</file>

<file path=xl/sharedStrings.xml><?xml version="1.0" encoding="utf-8"?>
<sst xmlns="http://schemas.openxmlformats.org/spreadsheetml/2006/main" count="180" uniqueCount="100">
  <si>
    <t>The SAS System</t>
  </si>
  <si>
    <t>The FREQ Procedure</t>
  </si>
  <si>
    <t>Frequency</t>
  </si>
  <si>
    <t>Col Pct</t>
  </si>
  <si>
    <t>Table of job by good</t>
  </si>
  <si>
    <t>job</t>
  </si>
  <si>
    <t>good</t>
  </si>
  <si>
    <t>Total</t>
  </si>
  <si>
    <t>admin.</t>
  </si>
  <si>
    <t>blue-collar</t>
  </si>
  <si>
    <t>entrepreneur</t>
  </si>
  <si>
    <t>housemaid</t>
  </si>
  <si>
    <t>management</t>
  </si>
  <si>
    <t>retired</t>
  </si>
  <si>
    <t>self-employed</t>
  </si>
  <si>
    <t>services</t>
  </si>
  <si>
    <t>student</t>
  </si>
  <si>
    <t>technician</t>
  </si>
  <si>
    <t>unemployed</t>
  </si>
  <si>
    <t>unknown</t>
  </si>
  <si>
    <t>Table of marital by good</t>
  </si>
  <si>
    <t>marital</t>
  </si>
  <si>
    <t>divorced</t>
  </si>
  <si>
    <t>married</t>
  </si>
  <si>
    <t>single</t>
  </si>
  <si>
    <t>Table of education by good</t>
  </si>
  <si>
    <t>education</t>
  </si>
  <si>
    <t>basic.4y</t>
  </si>
  <si>
    <t>basic.6y</t>
  </si>
  <si>
    <t>basic.9y</t>
  </si>
  <si>
    <t>high.school</t>
  </si>
  <si>
    <t>illiterate</t>
  </si>
  <si>
    <t>professional.course</t>
  </si>
  <si>
    <t>university.degree</t>
  </si>
  <si>
    <t>Table of default by good</t>
  </si>
  <si>
    <t>default</t>
  </si>
  <si>
    <t>no</t>
  </si>
  <si>
    <t>Table of housing by good</t>
  </si>
  <si>
    <t>housing</t>
  </si>
  <si>
    <t>unkno</t>
  </si>
  <si>
    <t>yes</t>
  </si>
  <si>
    <t>Table of loan by good</t>
  </si>
  <si>
    <t>loan</t>
  </si>
  <si>
    <t>Table of contact by good</t>
  </si>
  <si>
    <t>contact</t>
  </si>
  <si>
    <t>cellular</t>
  </si>
  <si>
    <t>telephone</t>
  </si>
  <si>
    <t>Table of month by good</t>
  </si>
  <si>
    <t>month</t>
  </si>
  <si>
    <t>apr</t>
  </si>
  <si>
    <t>aug</t>
  </si>
  <si>
    <t>dec</t>
  </si>
  <si>
    <t>jul</t>
  </si>
  <si>
    <t>jun</t>
  </si>
  <si>
    <t>mar</t>
  </si>
  <si>
    <t>may</t>
  </si>
  <si>
    <t>nov</t>
  </si>
  <si>
    <t>oct</t>
  </si>
  <si>
    <t>sep</t>
  </si>
  <si>
    <t>Table of day_of_week by good</t>
  </si>
  <si>
    <t>day_of_week</t>
  </si>
  <si>
    <t>fri</t>
  </si>
  <si>
    <t>mon</t>
  </si>
  <si>
    <t>thu</t>
  </si>
  <si>
    <t>tue</t>
  </si>
  <si>
    <t>wed</t>
  </si>
  <si>
    <t>Table of poutcome by good</t>
  </si>
  <si>
    <t>poutcome</t>
  </si>
  <si>
    <t>failure</t>
  </si>
  <si>
    <t>nonexistent</t>
  </si>
  <si>
    <t>success</t>
  </si>
  <si>
    <t>N</t>
  </si>
  <si>
    <t>sdtrain_char_crosstab</t>
  </si>
  <si>
    <t>job2(+)</t>
  </si>
  <si>
    <t>job4(-)</t>
  </si>
  <si>
    <t>job1(+)</t>
  </si>
  <si>
    <t>job3(+)</t>
  </si>
  <si>
    <t>marital3(-)</t>
  </si>
  <si>
    <t>marital2(-)</t>
  </si>
  <si>
    <t>marital1(+)</t>
  </si>
  <si>
    <t>education3(-)</t>
  </si>
  <si>
    <t>education4(-)</t>
  </si>
  <si>
    <t>education2(+)</t>
  </si>
  <si>
    <t>education1(+)</t>
  </si>
  <si>
    <t>default1(+)</t>
  </si>
  <si>
    <t>housing2(-)</t>
  </si>
  <si>
    <t>housing1(+)</t>
  </si>
  <si>
    <t>loan1(+)</t>
  </si>
  <si>
    <t>loan2(-)</t>
  </si>
  <si>
    <t>contact1(+)</t>
  </si>
  <si>
    <t>month4(+)</t>
  </si>
  <si>
    <t>month1(+)</t>
  </si>
  <si>
    <t>month5(-)</t>
  </si>
  <si>
    <t>month3(+)</t>
  </si>
  <si>
    <t>month2(+)</t>
  </si>
  <si>
    <t>week2(-)</t>
  </si>
  <si>
    <t>weel3(-)</t>
  </si>
  <si>
    <t>week1(-)</t>
  </si>
  <si>
    <t>poutcome2(-)</t>
  </si>
  <si>
    <t>poutcome1(+)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</si>
</sst>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rgb="FF0000FF"/>
      <name val="Calibri"/>
      <family val="2"/>
      <scheme val="minor"/>
    </font>
    <font>
      <u/>
      <sz val="12"/>
      <color rgb="FF80008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BFE"/>
        <bgColor rgb="FF000000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 style="medium">
        <color rgb="FFC1C1C1"/>
      </right>
      <top/>
      <bottom/>
      <diagonal/>
    </border>
    <border>
      <left/>
      <right/>
      <top/>
      <bottom style="thick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/>
    <xf numFmtId="0" fontId="6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5" fillId="2" borderId="3" xfId="0" applyFont="1" applyFill="1" applyBorder="1" applyAlignment="1">
      <alignment horizontal="center" vertical="top" wrapText="1"/>
    </xf>
    <xf numFmtId="0" fontId="3" fillId="2" borderId="5" xfId="0" applyFont="1" applyFill="1" applyBorder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7" fillId="8" borderId="0" xfId="0" applyFont="1" applyFill="1"/>
    <xf numFmtId="0" fontId="3" fillId="9" borderId="0" xfId="0" applyFont="1" applyFill="1"/>
    <xf numFmtId="0" fontId="5" fillId="2" borderId="1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0" fontId="3" fillId="2" borderId="4" xfId="0" applyFont="1" applyFill="1" applyBorder="1" applyAlignment="1">
      <alignment vertical="top" wrapText="1"/>
    </xf>
  </cellXfs>
  <cellStyles count="3">
    <cellStyle name="Followed Hyperlink" xfId="2" builtinId="9" customBuiltin="1"/>
    <cellStyle name="Hyperlink" xfId="1" builtinId="8" customBuilti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showGridLines="0" tabSelected="1" workbookViewId="0">
      <selection activeCell="K19" sqref="K19"/>
    </sheetView>
  </sheetViews>
  <sheetFormatPr baseColWidth="10" defaultRowHeight="13" x14ac:dyDescent="0.15"/>
  <cols>
    <col min="1" max="1" width="13.83203125" style="1" bestFit="1" customWidth="1"/>
    <col min="2" max="2" width="10.83203125" style="1"/>
    <col min="3" max="3" width="20" style="1" customWidth="1"/>
    <col min="4" max="5" width="5.6640625" style="1" customWidth="1"/>
    <col min="6" max="6" width="5.83203125" style="1" customWidth="1"/>
    <col min="7" max="7" width="10.83203125" style="1"/>
    <col min="8" max="8" width="10.83203125" style="1" customWidth="1"/>
    <col min="9" max="16384" width="10.83203125" style="1"/>
  </cols>
  <sheetData>
    <row r="1" spans="1:8" x14ac:dyDescent="0.15">
      <c r="A1" s="2" t="s">
        <v>0</v>
      </c>
      <c r="C1" s="1" t="s">
        <v>72</v>
      </c>
    </row>
    <row r="3" spans="1:8" x14ac:dyDescent="0.15">
      <c r="A3" s="1" t="s">
        <v>1</v>
      </c>
    </row>
    <row r="4" spans="1:8" ht="14" thickBot="1" x14ac:dyDescent="0.2">
      <c r="A4" s="3"/>
    </row>
    <row r="5" spans="1:8" ht="16" customHeight="1" x14ac:dyDescent="0.15">
      <c r="A5" s="4" t="s">
        <v>2</v>
      </c>
      <c r="B5" s="5"/>
      <c r="C5" s="18" t="s">
        <v>4</v>
      </c>
      <c r="D5" s="19"/>
      <c r="E5" s="19"/>
      <c r="F5" s="19"/>
    </row>
    <row r="6" spans="1:8" ht="16" customHeight="1" x14ac:dyDescent="0.15">
      <c r="A6" s="6" t="s">
        <v>3</v>
      </c>
      <c r="C6" s="20" t="s">
        <v>5</v>
      </c>
      <c r="D6" s="21" t="s">
        <v>6</v>
      </c>
      <c r="E6" s="21"/>
      <c r="F6" s="21"/>
    </row>
    <row r="7" spans="1:8" ht="16" x14ac:dyDescent="0.15">
      <c r="A7" s="22"/>
      <c r="B7" s="23"/>
      <c r="C7" s="20"/>
      <c r="D7" s="7">
        <v>0</v>
      </c>
      <c r="E7" s="7">
        <v>1</v>
      </c>
      <c r="F7" s="7" t="s">
        <v>7</v>
      </c>
    </row>
    <row r="8" spans="1:8" ht="16" x14ac:dyDescent="0.15">
      <c r="A8" s="22"/>
      <c r="B8" s="23"/>
      <c r="C8" s="20" t="s">
        <v>8</v>
      </c>
      <c r="D8" s="8">
        <v>572</v>
      </c>
      <c r="E8" s="8">
        <v>716</v>
      </c>
      <c r="F8" s="8">
        <v>1288</v>
      </c>
    </row>
    <row r="9" spans="1:8" ht="16" x14ac:dyDescent="0.15">
      <c r="A9" s="22"/>
      <c r="B9" s="23"/>
      <c r="C9" s="20"/>
      <c r="D9" s="8">
        <v>25.03</v>
      </c>
      <c r="E9" s="8">
        <v>30.74</v>
      </c>
      <c r="F9" s="8"/>
      <c r="G9" s="12">
        <f>E9/D9</f>
        <v>1.2281262485017976</v>
      </c>
      <c r="H9" s="1" t="s">
        <v>73</v>
      </c>
    </row>
    <row r="10" spans="1:8" ht="16" x14ac:dyDescent="0.15">
      <c r="A10" s="22"/>
      <c r="B10" s="23"/>
      <c r="C10" s="20" t="s">
        <v>9</v>
      </c>
      <c r="D10" s="8">
        <v>536</v>
      </c>
      <c r="E10" s="8">
        <v>316</v>
      </c>
      <c r="F10" s="8">
        <v>852</v>
      </c>
    </row>
    <row r="11" spans="1:8" ht="16" x14ac:dyDescent="0.15">
      <c r="A11" s="22"/>
      <c r="B11" s="23"/>
      <c r="C11" s="20"/>
      <c r="D11" s="8">
        <v>23.46</v>
      </c>
      <c r="E11" s="8">
        <v>13.57</v>
      </c>
      <c r="F11" s="8"/>
      <c r="G11" s="11">
        <f t="shared" ref="G11:G73" si="0">E11/D11</f>
        <v>0.57843137254901955</v>
      </c>
      <c r="H11" s="1" t="s">
        <v>74</v>
      </c>
    </row>
    <row r="12" spans="1:8" ht="16" x14ac:dyDescent="0.15">
      <c r="A12" s="22"/>
      <c r="B12" s="23"/>
      <c r="C12" s="20" t="s">
        <v>10</v>
      </c>
      <c r="D12" s="8">
        <v>93</v>
      </c>
      <c r="E12" s="8">
        <v>59</v>
      </c>
      <c r="F12" s="8">
        <v>152</v>
      </c>
    </row>
    <row r="13" spans="1:8" ht="16" x14ac:dyDescent="0.15">
      <c r="A13" s="22"/>
      <c r="B13" s="23"/>
      <c r="C13" s="20"/>
      <c r="D13" s="8">
        <v>4.07</v>
      </c>
      <c r="E13" s="8">
        <v>2.5299999999999998</v>
      </c>
      <c r="F13" s="8"/>
      <c r="G13" s="11">
        <f t="shared" si="0"/>
        <v>0.62162162162162149</v>
      </c>
    </row>
    <row r="14" spans="1:8" ht="16" x14ac:dyDescent="0.15">
      <c r="A14" s="22"/>
      <c r="B14" s="23"/>
      <c r="C14" s="20" t="s">
        <v>11</v>
      </c>
      <c r="D14" s="8">
        <v>47</v>
      </c>
      <c r="E14" s="8">
        <v>61</v>
      </c>
      <c r="F14" s="8">
        <v>108</v>
      </c>
    </row>
    <row r="15" spans="1:8" ht="16" x14ac:dyDescent="0.15">
      <c r="A15" s="22"/>
      <c r="B15" s="23"/>
      <c r="C15" s="20"/>
      <c r="D15" s="8">
        <v>2.06</v>
      </c>
      <c r="E15" s="8">
        <v>2.62</v>
      </c>
      <c r="F15" s="8"/>
      <c r="G15" s="12">
        <f t="shared" si="0"/>
        <v>1.2718446601941749</v>
      </c>
    </row>
    <row r="16" spans="1:8" ht="16" x14ac:dyDescent="0.15">
      <c r="A16" s="22"/>
      <c r="B16" s="23"/>
      <c r="C16" s="20" t="s">
        <v>12</v>
      </c>
      <c r="D16" s="8">
        <v>157</v>
      </c>
      <c r="E16" s="8">
        <v>158</v>
      </c>
      <c r="F16" s="8">
        <v>315</v>
      </c>
    </row>
    <row r="17" spans="1:8" ht="16" x14ac:dyDescent="0.15">
      <c r="A17" s="22"/>
      <c r="B17" s="23"/>
      <c r="C17" s="20"/>
      <c r="D17" s="8">
        <v>6.87</v>
      </c>
      <c r="E17" s="8">
        <v>6.78</v>
      </c>
      <c r="F17" s="8"/>
      <c r="G17" s="1">
        <f t="shared" si="0"/>
        <v>0.98689956331877726</v>
      </c>
      <c r="H17" s="1" t="s">
        <v>71</v>
      </c>
    </row>
    <row r="18" spans="1:8" ht="16" x14ac:dyDescent="0.15">
      <c r="A18" s="22"/>
      <c r="B18" s="23"/>
      <c r="C18" s="20" t="s">
        <v>13</v>
      </c>
      <c r="D18" s="8">
        <v>66</v>
      </c>
      <c r="E18" s="8">
        <v>210</v>
      </c>
      <c r="F18" s="8">
        <v>276</v>
      </c>
    </row>
    <row r="19" spans="1:8" ht="16" x14ac:dyDescent="0.15">
      <c r="A19" s="22"/>
      <c r="B19" s="23"/>
      <c r="C19" s="20"/>
      <c r="D19" s="8">
        <v>2.89</v>
      </c>
      <c r="E19" s="8">
        <v>9.02</v>
      </c>
      <c r="F19" s="8"/>
      <c r="G19" s="14">
        <f t="shared" si="0"/>
        <v>3.121107266435986</v>
      </c>
      <c r="H19" s="1" t="s">
        <v>75</v>
      </c>
    </row>
    <row r="20" spans="1:8" ht="16" x14ac:dyDescent="0.15">
      <c r="A20" s="22"/>
      <c r="B20" s="23"/>
      <c r="C20" s="20" t="s">
        <v>14</v>
      </c>
      <c r="D20" s="8">
        <v>78</v>
      </c>
      <c r="E20" s="8">
        <v>64</v>
      </c>
      <c r="F20" s="8">
        <v>142</v>
      </c>
    </row>
    <row r="21" spans="1:8" ht="16" x14ac:dyDescent="0.15">
      <c r="A21" s="22"/>
      <c r="B21" s="23"/>
      <c r="C21" s="20"/>
      <c r="D21" s="8">
        <v>3.41</v>
      </c>
      <c r="E21" s="8">
        <v>2.75</v>
      </c>
      <c r="F21" s="8"/>
      <c r="G21" s="1">
        <f t="shared" si="0"/>
        <v>0.80645161290322576</v>
      </c>
    </row>
    <row r="22" spans="1:8" ht="16" x14ac:dyDescent="0.15">
      <c r="A22" s="22"/>
      <c r="B22" s="23"/>
      <c r="C22" s="20" t="s">
        <v>15</v>
      </c>
      <c r="D22" s="8">
        <v>223</v>
      </c>
      <c r="E22" s="8">
        <v>177</v>
      </c>
      <c r="F22" s="8">
        <v>400</v>
      </c>
    </row>
    <row r="23" spans="1:8" ht="16" x14ac:dyDescent="0.15">
      <c r="A23" s="22"/>
      <c r="B23" s="23"/>
      <c r="C23" s="20"/>
      <c r="D23" s="8">
        <v>9.76</v>
      </c>
      <c r="E23" s="8">
        <v>7.6</v>
      </c>
      <c r="F23" s="8"/>
      <c r="G23" s="11">
        <f t="shared" si="0"/>
        <v>0.77868852459016391</v>
      </c>
    </row>
    <row r="24" spans="1:8" ht="16" x14ac:dyDescent="0.15">
      <c r="A24" s="22"/>
      <c r="B24" s="23"/>
      <c r="C24" s="20" t="s">
        <v>16</v>
      </c>
      <c r="D24" s="8">
        <v>39</v>
      </c>
      <c r="E24" s="8">
        <v>126</v>
      </c>
      <c r="F24" s="8">
        <v>165</v>
      </c>
    </row>
    <row r="25" spans="1:8" ht="16" x14ac:dyDescent="0.15">
      <c r="A25" s="22"/>
      <c r="B25" s="23"/>
      <c r="C25" s="20"/>
      <c r="D25" s="8">
        <v>1.71</v>
      </c>
      <c r="E25" s="8">
        <v>5.41</v>
      </c>
      <c r="F25" s="8"/>
      <c r="G25" s="14">
        <f t="shared" si="0"/>
        <v>3.1637426900584797</v>
      </c>
    </row>
    <row r="26" spans="1:8" ht="16" x14ac:dyDescent="0.15">
      <c r="A26" s="22"/>
      <c r="B26" s="23"/>
      <c r="C26" s="20" t="s">
        <v>17</v>
      </c>
      <c r="D26" s="8">
        <v>405</v>
      </c>
      <c r="E26" s="8">
        <v>370</v>
      </c>
      <c r="F26" s="8">
        <v>775</v>
      </c>
    </row>
    <row r="27" spans="1:8" ht="16" x14ac:dyDescent="0.15">
      <c r="A27" s="22"/>
      <c r="B27" s="23"/>
      <c r="C27" s="20"/>
      <c r="D27" s="8">
        <v>17.72</v>
      </c>
      <c r="E27" s="8">
        <v>15.89</v>
      </c>
      <c r="F27" s="8"/>
      <c r="G27" s="1">
        <f t="shared" si="0"/>
        <v>0.89672686230248311</v>
      </c>
    </row>
    <row r="28" spans="1:8" ht="16" x14ac:dyDescent="0.15">
      <c r="A28" s="22"/>
      <c r="B28" s="23"/>
      <c r="C28" s="20" t="s">
        <v>18</v>
      </c>
      <c r="D28" s="8">
        <v>55</v>
      </c>
      <c r="E28" s="8">
        <v>60</v>
      </c>
      <c r="F28" s="8">
        <v>115</v>
      </c>
    </row>
    <row r="29" spans="1:8" ht="16" x14ac:dyDescent="0.15">
      <c r="A29" s="22"/>
      <c r="B29" s="23"/>
      <c r="C29" s="20"/>
      <c r="D29" s="8">
        <v>2.41</v>
      </c>
      <c r="E29" s="8">
        <v>2.58</v>
      </c>
      <c r="F29" s="8"/>
      <c r="G29" s="13">
        <f t="shared" si="0"/>
        <v>1.0705394190871369</v>
      </c>
      <c r="H29" s="1" t="s">
        <v>76</v>
      </c>
    </row>
    <row r="30" spans="1:8" ht="16" x14ac:dyDescent="0.15">
      <c r="A30" s="22"/>
      <c r="B30" s="23"/>
      <c r="C30" s="20" t="s">
        <v>19</v>
      </c>
      <c r="D30" s="8">
        <v>14</v>
      </c>
      <c r="E30" s="8">
        <v>12</v>
      </c>
      <c r="F30" s="8">
        <v>26</v>
      </c>
    </row>
    <row r="31" spans="1:8" ht="16" x14ac:dyDescent="0.15">
      <c r="A31" s="22"/>
      <c r="B31" s="23"/>
      <c r="C31" s="20"/>
      <c r="D31" s="8">
        <v>0.61</v>
      </c>
      <c r="E31" s="8">
        <v>0.52</v>
      </c>
      <c r="F31" s="8"/>
      <c r="G31" s="1">
        <f t="shared" si="0"/>
        <v>0.85245901639344268</v>
      </c>
    </row>
    <row r="32" spans="1:8" ht="16" x14ac:dyDescent="0.15">
      <c r="A32" s="22"/>
      <c r="B32" s="23"/>
      <c r="C32" s="9" t="s">
        <v>7</v>
      </c>
      <c r="D32" s="8">
        <v>2285</v>
      </c>
      <c r="E32" s="8">
        <v>2329</v>
      </c>
      <c r="F32" s="8">
        <v>4614</v>
      </c>
    </row>
    <row r="35" spans="1:8" ht="14" thickBot="1" x14ac:dyDescent="0.2">
      <c r="A35" s="10"/>
      <c r="B35" s="10"/>
      <c r="C35" s="10"/>
      <c r="D35" s="10"/>
      <c r="E35" s="10"/>
      <c r="F35" s="10"/>
    </row>
    <row r="36" spans="1:8" ht="14" thickTop="1" x14ac:dyDescent="0.15"/>
    <row r="37" spans="1:8" x14ac:dyDescent="0.15">
      <c r="A37" s="2" t="s">
        <v>0</v>
      </c>
    </row>
    <row r="39" spans="1:8" x14ac:dyDescent="0.15">
      <c r="A39" s="1" t="s">
        <v>1</v>
      </c>
    </row>
    <row r="40" spans="1:8" ht="14" thickBot="1" x14ac:dyDescent="0.2">
      <c r="A40" s="3"/>
    </row>
    <row r="41" spans="1:8" ht="16" customHeight="1" x14ac:dyDescent="0.15">
      <c r="A41" s="4" t="s">
        <v>2</v>
      </c>
      <c r="B41" s="5"/>
      <c r="C41" s="18" t="s">
        <v>20</v>
      </c>
      <c r="D41" s="19"/>
      <c r="E41" s="19"/>
      <c r="F41" s="19"/>
    </row>
    <row r="42" spans="1:8" ht="16" customHeight="1" x14ac:dyDescent="0.15">
      <c r="A42" s="6" t="s">
        <v>3</v>
      </c>
      <c r="C42" s="20" t="s">
        <v>21</v>
      </c>
      <c r="D42" s="21" t="s">
        <v>6</v>
      </c>
      <c r="E42" s="21"/>
      <c r="F42" s="21"/>
    </row>
    <row r="43" spans="1:8" ht="16" x14ac:dyDescent="0.15">
      <c r="A43" s="22"/>
      <c r="B43" s="23"/>
      <c r="C43" s="20"/>
      <c r="D43" s="7">
        <v>0</v>
      </c>
      <c r="E43" s="7">
        <v>1</v>
      </c>
      <c r="F43" s="7" t="s">
        <v>7</v>
      </c>
    </row>
    <row r="44" spans="1:8" ht="16" x14ac:dyDescent="0.15">
      <c r="A44" s="22"/>
      <c r="B44" s="23"/>
      <c r="C44" s="20" t="s">
        <v>22</v>
      </c>
      <c r="D44" s="8">
        <v>267</v>
      </c>
      <c r="E44" s="8">
        <v>236</v>
      </c>
      <c r="F44" s="8">
        <v>503</v>
      </c>
    </row>
    <row r="45" spans="1:8" ht="16" x14ac:dyDescent="0.15">
      <c r="A45" s="22"/>
      <c r="B45" s="23"/>
      <c r="C45" s="20"/>
      <c r="D45" s="8">
        <v>11.68</v>
      </c>
      <c r="E45" s="8">
        <v>10.130000000000001</v>
      </c>
      <c r="F45" s="8"/>
      <c r="G45" s="11">
        <f>E45/D45</f>
        <v>0.86729452054794531</v>
      </c>
      <c r="H45" s="1" t="s">
        <v>77</v>
      </c>
    </row>
    <row r="46" spans="1:8" ht="16" x14ac:dyDescent="0.15">
      <c r="A46" s="22"/>
      <c r="B46" s="23"/>
      <c r="C46" s="20" t="s">
        <v>23</v>
      </c>
      <c r="D46" s="8">
        <v>1379</v>
      </c>
      <c r="E46" s="8">
        <v>1274</v>
      </c>
      <c r="F46" s="8">
        <v>2653</v>
      </c>
    </row>
    <row r="47" spans="1:8" ht="16" x14ac:dyDescent="0.15">
      <c r="A47" s="22"/>
      <c r="B47" s="23"/>
      <c r="C47" s="20"/>
      <c r="D47" s="8">
        <v>60.35</v>
      </c>
      <c r="E47" s="8">
        <v>54.7</v>
      </c>
      <c r="F47" s="8"/>
      <c r="G47" s="12">
        <f t="shared" si="0"/>
        <v>0.90637945318972657</v>
      </c>
      <c r="H47" s="1" t="s">
        <v>78</v>
      </c>
    </row>
    <row r="48" spans="1:8" ht="16" x14ac:dyDescent="0.15">
      <c r="A48" s="22"/>
      <c r="B48" s="23"/>
      <c r="C48" s="20" t="s">
        <v>24</v>
      </c>
      <c r="D48" s="8">
        <v>635</v>
      </c>
      <c r="E48" s="8">
        <v>814</v>
      </c>
      <c r="F48" s="8">
        <v>1449</v>
      </c>
    </row>
    <row r="49" spans="1:8" ht="16" x14ac:dyDescent="0.15">
      <c r="A49" s="22"/>
      <c r="B49" s="23"/>
      <c r="C49" s="20"/>
      <c r="D49" s="8">
        <v>27.79</v>
      </c>
      <c r="E49" s="8">
        <v>34.950000000000003</v>
      </c>
      <c r="F49" s="8"/>
      <c r="G49" s="13">
        <f t="shared" si="0"/>
        <v>1.2576466354803888</v>
      </c>
      <c r="H49" s="1" t="s">
        <v>79</v>
      </c>
    </row>
    <row r="50" spans="1:8" ht="16" x14ac:dyDescent="0.15">
      <c r="A50" s="22"/>
      <c r="B50" s="23"/>
      <c r="C50" s="20" t="s">
        <v>19</v>
      </c>
      <c r="D50" s="8">
        <v>4</v>
      </c>
      <c r="E50" s="8">
        <v>5</v>
      </c>
      <c r="F50" s="8">
        <v>9</v>
      </c>
    </row>
    <row r="51" spans="1:8" ht="16" x14ac:dyDescent="0.15">
      <c r="A51" s="22"/>
      <c r="B51" s="23"/>
      <c r="C51" s="20"/>
      <c r="D51" s="8">
        <v>0.18</v>
      </c>
      <c r="E51" s="8">
        <v>0.21</v>
      </c>
      <c r="F51" s="8"/>
      <c r="G51" s="14">
        <f t="shared" si="0"/>
        <v>1.1666666666666667</v>
      </c>
      <c r="H51" s="1" t="s">
        <v>71</v>
      </c>
    </row>
    <row r="52" spans="1:8" ht="16" x14ac:dyDescent="0.15">
      <c r="A52" s="22"/>
      <c r="B52" s="23"/>
      <c r="C52" s="9" t="s">
        <v>7</v>
      </c>
      <c r="D52" s="8">
        <v>2285</v>
      </c>
      <c r="E52" s="8">
        <v>2329</v>
      </c>
      <c r="F52" s="8">
        <v>4614</v>
      </c>
    </row>
    <row r="55" spans="1:8" ht="14" thickBot="1" x14ac:dyDescent="0.2">
      <c r="A55" s="10"/>
      <c r="B55" s="10"/>
      <c r="C55" s="10"/>
      <c r="D55" s="10"/>
      <c r="E55" s="10"/>
      <c r="F55" s="10"/>
    </row>
    <row r="56" spans="1:8" ht="14" thickTop="1" x14ac:dyDescent="0.15"/>
    <row r="57" spans="1:8" x14ac:dyDescent="0.15">
      <c r="A57" s="2" t="s">
        <v>0</v>
      </c>
    </row>
    <row r="59" spans="1:8" x14ac:dyDescent="0.15">
      <c r="A59" s="1" t="s">
        <v>1</v>
      </c>
    </row>
    <row r="60" spans="1:8" ht="14" thickBot="1" x14ac:dyDescent="0.2">
      <c r="A60" s="3"/>
    </row>
    <row r="61" spans="1:8" ht="16" customHeight="1" x14ac:dyDescent="0.15">
      <c r="A61" s="4" t="s">
        <v>2</v>
      </c>
      <c r="B61" s="5"/>
      <c r="C61" s="18" t="s">
        <v>25</v>
      </c>
      <c r="D61" s="19"/>
      <c r="E61" s="19"/>
      <c r="F61" s="19"/>
    </row>
    <row r="62" spans="1:8" ht="16" customHeight="1" x14ac:dyDescent="0.15">
      <c r="A62" s="6" t="s">
        <v>3</v>
      </c>
      <c r="C62" s="20" t="s">
        <v>26</v>
      </c>
      <c r="D62" s="21" t="s">
        <v>6</v>
      </c>
      <c r="E62" s="21"/>
      <c r="F62" s="21"/>
    </row>
    <row r="63" spans="1:8" ht="16" x14ac:dyDescent="0.15">
      <c r="A63" s="22"/>
      <c r="B63" s="23"/>
      <c r="C63" s="20"/>
      <c r="D63" s="7">
        <v>0</v>
      </c>
      <c r="E63" s="7">
        <v>1</v>
      </c>
      <c r="F63" s="7" t="s">
        <v>7</v>
      </c>
    </row>
    <row r="64" spans="1:8" ht="16" x14ac:dyDescent="0.15">
      <c r="A64" s="22"/>
      <c r="B64" s="23"/>
      <c r="C64" s="20" t="s">
        <v>27</v>
      </c>
      <c r="D64" s="8">
        <v>243</v>
      </c>
      <c r="E64" s="8">
        <v>201</v>
      </c>
      <c r="F64" s="8">
        <v>444</v>
      </c>
    </row>
    <row r="65" spans="1:8" ht="16" x14ac:dyDescent="0.15">
      <c r="A65" s="22"/>
      <c r="B65" s="23"/>
      <c r="C65" s="20"/>
      <c r="D65" s="8">
        <v>10.63</v>
      </c>
      <c r="E65" s="8">
        <v>8.6300000000000008</v>
      </c>
      <c r="F65" s="8"/>
      <c r="G65" s="11">
        <f t="shared" si="0"/>
        <v>0.81185324553151461</v>
      </c>
      <c r="H65" s="1" t="s">
        <v>80</v>
      </c>
    </row>
    <row r="66" spans="1:8" ht="16" x14ac:dyDescent="0.15">
      <c r="A66" s="22"/>
      <c r="B66" s="23"/>
      <c r="C66" s="20" t="s">
        <v>28</v>
      </c>
      <c r="D66" s="8">
        <v>108</v>
      </c>
      <c r="E66" s="8">
        <v>90</v>
      </c>
      <c r="F66" s="8">
        <v>198</v>
      </c>
      <c r="G66" s="11"/>
    </row>
    <row r="67" spans="1:8" ht="16" x14ac:dyDescent="0.15">
      <c r="A67" s="22"/>
      <c r="B67" s="23"/>
      <c r="C67" s="20"/>
      <c r="D67" s="8">
        <v>4.7300000000000004</v>
      </c>
      <c r="E67" s="8">
        <v>3.86</v>
      </c>
      <c r="F67" s="8"/>
      <c r="G67" s="11">
        <f t="shared" si="0"/>
        <v>0.81606765327695552</v>
      </c>
    </row>
    <row r="68" spans="1:8" ht="16" x14ac:dyDescent="0.15">
      <c r="A68" s="22"/>
      <c r="B68" s="23"/>
      <c r="C68" s="20" t="s">
        <v>29</v>
      </c>
      <c r="D68" s="8">
        <v>342</v>
      </c>
      <c r="E68" s="8">
        <v>228</v>
      </c>
      <c r="F68" s="8">
        <v>570</v>
      </c>
    </row>
    <row r="69" spans="1:8" ht="16" x14ac:dyDescent="0.15">
      <c r="A69" s="22"/>
      <c r="B69" s="23"/>
      <c r="C69" s="20"/>
      <c r="D69" s="8">
        <v>14.97</v>
      </c>
      <c r="E69" s="8">
        <v>9.7899999999999991</v>
      </c>
      <c r="F69" s="8"/>
      <c r="G69" s="12">
        <f t="shared" si="0"/>
        <v>0.65397461589846351</v>
      </c>
      <c r="H69" s="1" t="s">
        <v>81</v>
      </c>
    </row>
    <row r="70" spans="1:8" ht="16" x14ac:dyDescent="0.15">
      <c r="A70" s="22"/>
      <c r="B70" s="23"/>
      <c r="C70" s="20" t="s">
        <v>30</v>
      </c>
      <c r="D70" s="8">
        <v>529</v>
      </c>
      <c r="E70" s="8">
        <v>537</v>
      </c>
      <c r="F70" s="8">
        <v>1066</v>
      </c>
    </row>
    <row r="71" spans="1:8" ht="16" x14ac:dyDescent="0.15">
      <c r="A71" s="22"/>
      <c r="B71" s="23"/>
      <c r="C71" s="20"/>
      <c r="D71" s="8">
        <v>23.15</v>
      </c>
      <c r="E71" s="8">
        <v>23.06</v>
      </c>
      <c r="F71" s="8"/>
      <c r="G71" s="1">
        <f t="shared" si="0"/>
        <v>0.99611231101511877</v>
      </c>
      <c r="H71" s="1" t="s">
        <v>71</v>
      </c>
    </row>
    <row r="72" spans="1:8" ht="16" x14ac:dyDescent="0.15">
      <c r="A72" s="22"/>
      <c r="B72" s="23"/>
      <c r="C72" s="20" t="s">
        <v>31</v>
      </c>
      <c r="D72" s="8">
        <v>2</v>
      </c>
      <c r="E72" s="8">
        <v>2</v>
      </c>
      <c r="F72" s="8">
        <v>4</v>
      </c>
    </row>
    <row r="73" spans="1:8" ht="16" x14ac:dyDescent="0.15">
      <c r="A73" s="22"/>
      <c r="B73" s="23"/>
      <c r="C73" s="20"/>
      <c r="D73" s="8">
        <v>0.09</v>
      </c>
      <c r="E73" s="8">
        <v>0.09</v>
      </c>
      <c r="F73" s="8"/>
      <c r="G73" s="1">
        <f t="shared" si="0"/>
        <v>1</v>
      </c>
    </row>
    <row r="74" spans="1:8" ht="16" x14ac:dyDescent="0.15">
      <c r="A74" s="22"/>
      <c r="B74" s="23"/>
      <c r="C74" s="20" t="s">
        <v>32</v>
      </c>
      <c r="D74" s="8">
        <v>303</v>
      </c>
      <c r="E74" s="8">
        <v>305</v>
      </c>
      <c r="F74" s="8">
        <v>608</v>
      </c>
    </row>
    <row r="75" spans="1:8" ht="16" x14ac:dyDescent="0.15">
      <c r="A75" s="22"/>
      <c r="B75" s="23"/>
      <c r="C75" s="20"/>
      <c r="D75" s="8">
        <v>13.26</v>
      </c>
      <c r="E75" s="8">
        <v>13.1</v>
      </c>
      <c r="F75" s="8"/>
      <c r="G75" s="1">
        <f t="shared" ref="G75:G131" si="1">E75/D75</f>
        <v>0.98793363499245856</v>
      </c>
    </row>
    <row r="76" spans="1:8" ht="16" x14ac:dyDescent="0.15">
      <c r="A76" s="22"/>
      <c r="B76" s="23"/>
      <c r="C76" s="20" t="s">
        <v>33</v>
      </c>
      <c r="D76" s="8">
        <v>682</v>
      </c>
      <c r="E76" s="8">
        <v>838</v>
      </c>
      <c r="F76" s="8">
        <v>1520</v>
      </c>
    </row>
    <row r="77" spans="1:8" ht="16" x14ac:dyDescent="0.15">
      <c r="A77" s="22"/>
      <c r="B77" s="23"/>
      <c r="C77" s="20"/>
      <c r="D77" s="8">
        <v>29.85</v>
      </c>
      <c r="E77" s="8">
        <v>35.979999999999997</v>
      </c>
      <c r="F77" s="8"/>
      <c r="G77" s="13">
        <f t="shared" si="1"/>
        <v>1.20536013400335</v>
      </c>
      <c r="H77" s="1" t="s">
        <v>82</v>
      </c>
    </row>
    <row r="78" spans="1:8" ht="16" x14ac:dyDescent="0.15">
      <c r="A78" s="22"/>
      <c r="B78" s="23"/>
      <c r="C78" s="20" t="s">
        <v>19</v>
      </c>
      <c r="D78" s="8">
        <v>76</v>
      </c>
      <c r="E78" s="8">
        <v>128</v>
      </c>
      <c r="F78" s="8">
        <v>204</v>
      </c>
    </row>
    <row r="79" spans="1:8" ht="16" x14ac:dyDescent="0.15">
      <c r="A79" s="22"/>
      <c r="B79" s="23"/>
      <c r="C79" s="20"/>
      <c r="D79" s="8">
        <v>3.33</v>
      </c>
      <c r="E79" s="8">
        <v>5.5</v>
      </c>
      <c r="F79" s="8"/>
      <c r="G79" s="14">
        <f t="shared" si="1"/>
        <v>1.6516516516516515</v>
      </c>
      <c r="H79" s="1" t="s">
        <v>83</v>
      </c>
    </row>
    <row r="80" spans="1:8" ht="16" x14ac:dyDescent="0.15">
      <c r="A80" s="22"/>
      <c r="B80" s="23"/>
      <c r="C80" s="9" t="s">
        <v>7</v>
      </c>
      <c r="D80" s="8">
        <v>2285</v>
      </c>
      <c r="E80" s="8">
        <v>2329</v>
      </c>
      <c r="F80" s="8">
        <v>4614</v>
      </c>
    </row>
    <row r="83" spans="1:8" ht="14" thickBot="1" x14ac:dyDescent="0.2">
      <c r="A83" s="10"/>
      <c r="B83" s="10"/>
      <c r="C83" s="10"/>
      <c r="D83" s="10"/>
      <c r="E83" s="10"/>
      <c r="F83" s="10"/>
    </row>
    <row r="84" spans="1:8" ht="14" thickTop="1" x14ac:dyDescent="0.15"/>
    <row r="85" spans="1:8" x14ac:dyDescent="0.15">
      <c r="A85" s="2" t="s">
        <v>0</v>
      </c>
    </row>
    <row r="87" spans="1:8" x14ac:dyDescent="0.15">
      <c r="A87" s="1" t="s">
        <v>1</v>
      </c>
    </row>
    <row r="88" spans="1:8" ht="14" thickBot="1" x14ac:dyDescent="0.2">
      <c r="A88" s="3"/>
    </row>
    <row r="89" spans="1:8" ht="16" customHeight="1" x14ac:dyDescent="0.15">
      <c r="A89" s="4" t="s">
        <v>2</v>
      </c>
      <c r="B89" s="5"/>
      <c r="C89" s="18" t="s">
        <v>34</v>
      </c>
      <c r="D89" s="19"/>
      <c r="E89" s="19"/>
      <c r="F89" s="19"/>
    </row>
    <row r="90" spans="1:8" ht="16" customHeight="1" x14ac:dyDescent="0.15">
      <c r="A90" s="6" t="s">
        <v>3</v>
      </c>
      <c r="C90" s="20" t="s">
        <v>35</v>
      </c>
      <c r="D90" s="21" t="s">
        <v>6</v>
      </c>
      <c r="E90" s="21"/>
      <c r="F90" s="21"/>
    </row>
    <row r="91" spans="1:8" ht="16" x14ac:dyDescent="0.15">
      <c r="A91" s="22"/>
      <c r="B91" s="23"/>
      <c r="C91" s="20"/>
      <c r="D91" s="7">
        <v>0</v>
      </c>
      <c r="E91" s="7">
        <v>1</v>
      </c>
      <c r="F91" s="7" t="s">
        <v>7</v>
      </c>
    </row>
    <row r="92" spans="1:8" ht="16" x14ac:dyDescent="0.15">
      <c r="A92" s="22"/>
      <c r="B92" s="23"/>
      <c r="C92" s="20" t="s">
        <v>36</v>
      </c>
      <c r="D92" s="8">
        <v>1792</v>
      </c>
      <c r="E92" s="8">
        <v>2105</v>
      </c>
      <c r="F92" s="8">
        <v>3897</v>
      </c>
    </row>
    <row r="93" spans="1:8" ht="16" x14ac:dyDescent="0.15">
      <c r="A93" s="22"/>
      <c r="B93" s="23"/>
      <c r="C93" s="20"/>
      <c r="D93" s="8">
        <v>78.42</v>
      </c>
      <c r="E93" s="8">
        <v>90.38</v>
      </c>
      <c r="F93" s="8"/>
      <c r="G93" s="11">
        <f t="shared" si="1"/>
        <v>1.1525121142565671</v>
      </c>
      <c r="H93" s="1" t="s">
        <v>84</v>
      </c>
    </row>
    <row r="94" spans="1:8" ht="16" x14ac:dyDescent="0.15">
      <c r="A94" s="22"/>
      <c r="B94" s="23"/>
      <c r="C94" s="20" t="s">
        <v>19</v>
      </c>
      <c r="D94" s="8">
        <v>493</v>
      </c>
      <c r="E94" s="8">
        <v>224</v>
      </c>
      <c r="F94" s="8">
        <v>717</v>
      </c>
    </row>
    <row r="95" spans="1:8" ht="16" x14ac:dyDescent="0.15">
      <c r="A95" s="22"/>
      <c r="B95" s="23"/>
      <c r="C95" s="20"/>
      <c r="D95" s="8">
        <v>21.58</v>
      </c>
      <c r="E95" s="8">
        <v>9.6199999999999992</v>
      </c>
      <c r="F95" s="8"/>
      <c r="G95" s="16">
        <f t="shared" si="1"/>
        <v>0.44578313253012047</v>
      </c>
      <c r="H95" s="1" t="s">
        <v>71</v>
      </c>
    </row>
    <row r="96" spans="1:8" ht="16" x14ac:dyDescent="0.15">
      <c r="A96" s="22"/>
      <c r="B96" s="23"/>
      <c r="C96" s="9" t="s">
        <v>7</v>
      </c>
      <c r="D96" s="8">
        <v>2285</v>
      </c>
      <c r="E96" s="8">
        <v>2329</v>
      </c>
      <c r="F96" s="8">
        <v>4614</v>
      </c>
    </row>
    <row r="99" spans="1:8" ht="14" thickBot="1" x14ac:dyDescent="0.2">
      <c r="A99" s="10"/>
      <c r="B99" s="10"/>
      <c r="C99" s="10"/>
      <c r="D99" s="10"/>
      <c r="E99" s="10"/>
      <c r="F99" s="10"/>
    </row>
    <row r="100" spans="1:8" ht="14" thickTop="1" x14ac:dyDescent="0.15"/>
    <row r="101" spans="1:8" x14ac:dyDescent="0.15">
      <c r="A101" s="2" t="s">
        <v>0</v>
      </c>
    </row>
    <row r="103" spans="1:8" x14ac:dyDescent="0.15">
      <c r="A103" s="1" t="s">
        <v>1</v>
      </c>
    </row>
    <row r="104" spans="1:8" ht="14" thickBot="1" x14ac:dyDescent="0.2">
      <c r="A104" s="3"/>
    </row>
    <row r="105" spans="1:8" ht="16" customHeight="1" x14ac:dyDescent="0.15">
      <c r="A105" s="4" t="s">
        <v>2</v>
      </c>
      <c r="B105" s="5"/>
      <c r="C105" s="18" t="s">
        <v>37</v>
      </c>
      <c r="D105" s="19"/>
      <c r="E105" s="19"/>
      <c r="F105" s="19"/>
    </row>
    <row r="106" spans="1:8" ht="16" customHeight="1" x14ac:dyDescent="0.15">
      <c r="A106" s="6" t="s">
        <v>3</v>
      </c>
      <c r="C106" s="20" t="s">
        <v>38</v>
      </c>
      <c r="D106" s="21" t="s">
        <v>6</v>
      </c>
      <c r="E106" s="21"/>
      <c r="F106" s="21"/>
    </row>
    <row r="107" spans="1:8" ht="16" x14ac:dyDescent="0.15">
      <c r="A107" s="22"/>
      <c r="B107" s="23"/>
      <c r="C107" s="20"/>
      <c r="D107" s="7">
        <v>0</v>
      </c>
      <c r="E107" s="7">
        <v>1</v>
      </c>
      <c r="F107" s="7" t="s">
        <v>7</v>
      </c>
    </row>
    <row r="108" spans="1:8" ht="16" x14ac:dyDescent="0.15">
      <c r="A108" s="22"/>
      <c r="B108" s="23"/>
      <c r="C108" s="20" t="s">
        <v>36</v>
      </c>
      <c r="D108" s="8">
        <v>1054</v>
      </c>
      <c r="E108" s="8">
        <v>998</v>
      </c>
      <c r="F108" s="8">
        <v>2052</v>
      </c>
    </row>
    <row r="109" spans="1:8" ht="16" x14ac:dyDescent="0.15">
      <c r="A109" s="22"/>
      <c r="B109" s="23"/>
      <c r="C109" s="20"/>
      <c r="D109" s="8">
        <v>46.13</v>
      </c>
      <c r="E109" s="8">
        <v>42.85</v>
      </c>
      <c r="F109" s="8"/>
      <c r="G109" s="13">
        <f t="shared" si="1"/>
        <v>0.92889659657489698</v>
      </c>
      <c r="H109" s="1" t="s">
        <v>85</v>
      </c>
    </row>
    <row r="110" spans="1:8" ht="16" x14ac:dyDescent="0.15">
      <c r="A110" s="22"/>
      <c r="B110" s="23"/>
      <c r="C110" s="20" t="s">
        <v>39</v>
      </c>
      <c r="D110" s="8">
        <v>48</v>
      </c>
      <c r="E110" s="8">
        <v>48</v>
      </c>
      <c r="F110" s="8">
        <v>96</v>
      </c>
    </row>
    <row r="111" spans="1:8" ht="16" x14ac:dyDescent="0.15">
      <c r="A111" s="22"/>
      <c r="B111" s="23"/>
      <c r="C111" s="20"/>
      <c r="D111" s="8">
        <v>2.1</v>
      </c>
      <c r="E111" s="8">
        <v>2.06</v>
      </c>
      <c r="F111" s="8"/>
      <c r="G111" s="1">
        <f>E111/D111</f>
        <v>0.98095238095238091</v>
      </c>
      <c r="H111" s="1" t="s">
        <v>71</v>
      </c>
    </row>
    <row r="112" spans="1:8" ht="16" x14ac:dyDescent="0.15">
      <c r="A112" s="22"/>
      <c r="B112" s="23"/>
      <c r="C112" s="20" t="s">
        <v>40</v>
      </c>
      <c r="D112" s="8">
        <v>1183</v>
      </c>
      <c r="E112" s="8">
        <v>1283</v>
      </c>
      <c r="F112" s="8">
        <v>2466</v>
      </c>
    </row>
    <row r="113" spans="1:8" ht="16" x14ac:dyDescent="0.15">
      <c r="A113" s="22"/>
      <c r="B113" s="23"/>
      <c r="C113" s="20"/>
      <c r="D113" s="8">
        <v>51.77</v>
      </c>
      <c r="E113" s="8">
        <v>55.09</v>
      </c>
      <c r="F113" s="8"/>
      <c r="G113" s="11">
        <f t="shared" si="1"/>
        <v>1.0641298049063164</v>
      </c>
      <c r="H113" s="1" t="s">
        <v>86</v>
      </c>
    </row>
    <row r="114" spans="1:8" ht="16" x14ac:dyDescent="0.15">
      <c r="A114" s="22"/>
      <c r="B114" s="23"/>
      <c r="C114" s="9" t="s">
        <v>7</v>
      </c>
      <c r="D114" s="8">
        <v>2285</v>
      </c>
      <c r="E114" s="8">
        <v>2329</v>
      </c>
      <c r="F114" s="8">
        <v>4614</v>
      </c>
    </row>
    <row r="117" spans="1:8" ht="14" thickBot="1" x14ac:dyDescent="0.2">
      <c r="A117" s="10"/>
      <c r="B117" s="10"/>
      <c r="C117" s="10"/>
      <c r="D117" s="10"/>
      <c r="E117" s="10"/>
      <c r="F117" s="10"/>
    </row>
    <row r="118" spans="1:8" ht="14" thickTop="1" x14ac:dyDescent="0.15"/>
    <row r="119" spans="1:8" x14ac:dyDescent="0.15">
      <c r="A119" s="2" t="s">
        <v>0</v>
      </c>
    </row>
    <row r="121" spans="1:8" x14ac:dyDescent="0.15">
      <c r="A121" s="1" t="s">
        <v>1</v>
      </c>
    </row>
    <row r="122" spans="1:8" ht="14" thickBot="1" x14ac:dyDescent="0.2">
      <c r="A122" s="3"/>
    </row>
    <row r="123" spans="1:8" ht="16" customHeight="1" x14ac:dyDescent="0.15">
      <c r="A123" s="4" t="s">
        <v>2</v>
      </c>
      <c r="B123" s="5"/>
      <c r="C123" s="18" t="s">
        <v>41</v>
      </c>
      <c r="D123" s="19"/>
      <c r="E123" s="19"/>
      <c r="F123" s="19"/>
    </row>
    <row r="124" spans="1:8" ht="16" customHeight="1" x14ac:dyDescent="0.15">
      <c r="A124" s="6" t="s">
        <v>3</v>
      </c>
      <c r="C124" s="20" t="s">
        <v>42</v>
      </c>
      <c r="D124" s="21" t="s">
        <v>6</v>
      </c>
      <c r="E124" s="21"/>
      <c r="F124" s="21"/>
    </row>
    <row r="125" spans="1:8" ht="16" x14ac:dyDescent="0.15">
      <c r="A125" s="22"/>
      <c r="B125" s="23"/>
      <c r="C125" s="20"/>
      <c r="D125" s="7">
        <v>0</v>
      </c>
      <c r="E125" s="7">
        <v>1</v>
      </c>
      <c r="F125" s="7" t="s">
        <v>7</v>
      </c>
    </row>
    <row r="126" spans="1:8" ht="16" x14ac:dyDescent="0.15">
      <c r="A126" s="22"/>
      <c r="B126" s="23"/>
      <c r="C126" s="20" t="s">
        <v>36</v>
      </c>
      <c r="D126" s="8">
        <v>1887</v>
      </c>
      <c r="E126" s="8">
        <v>1937</v>
      </c>
      <c r="F126" s="8">
        <v>3824</v>
      </c>
    </row>
    <row r="127" spans="1:8" ht="16" x14ac:dyDescent="0.15">
      <c r="A127" s="22"/>
      <c r="B127" s="23"/>
      <c r="C127" s="20"/>
      <c r="D127" s="8">
        <v>82.58</v>
      </c>
      <c r="E127" s="8">
        <v>83.17</v>
      </c>
      <c r="F127" s="8"/>
      <c r="G127" s="11">
        <f t="shared" si="1"/>
        <v>1.0071445870670865</v>
      </c>
      <c r="H127" s="1" t="s">
        <v>87</v>
      </c>
    </row>
    <row r="128" spans="1:8" ht="16" x14ac:dyDescent="0.15">
      <c r="A128" s="22"/>
      <c r="B128" s="23"/>
      <c r="C128" s="20" t="s">
        <v>39</v>
      </c>
      <c r="D128" s="8">
        <v>48</v>
      </c>
      <c r="E128" s="8">
        <v>48</v>
      </c>
      <c r="F128" s="8">
        <v>96</v>
      </c>
    </row>
    <row r="129" spans="1:8" ht="16" x14ac:dyDescent="0.15">
      <c r="A129" s="22"/>
      <c r="B129" s="23"/>
      <c r="C129" s="20"/>
      <c r="D129" s="8">
        <v>2.1</v>
      </c>
      <c r="E129" s="8">
        <v>2.06</v>
      </c>
      <c r="F129" s="8"/>
      <c r="G129" s="1">
        <f t="shared" si="1"/>
        <v>0.98095238095238091</v>
      </c>
      <c r="H129" s="1" t="s">
        <v>71</v>
      </c>
    </row>
    <row r="130" spans="1:8" ht="16" x14ac:dyDescent="0.15">
      <c r="A130" s="22"/>
      <c r="B130" s="23"/>
      <c r="C130" s="20" t="s">
        <v>40</v>
      </c>
      <c r="D130" s="8">
        <v>350</v>
      </c>
      <c r="E130" s="8">
        <v>344</v>
      </c>
      <c r="F130" s="8">
        <v>694</v>
      </c>
    </row>
    <row r="131" spans="1:8" ht="16" x14ac:dyDescent="0.15">
      <c r="A131" s="22"/>
      <c r="B131" s="23"/>
      <c r="C131" s="20"/>
      <c r="D131" s="8">
        <v>15.32</v>
      </c>
      <c r="E131" s="8">
        <v>14.77</v>
      </c>
      <c r="F131" s="8"/>
      <c r="G131" s="12">
        <f t="shared" si="1"/>
        <v>0.96409921671018273</v>
      </c>
      <c r="H131" s="1" t="s">
        <v>88</v>
      </c>
    </row>
    <row r="132" spans="1:8" ht="16" x14ac:dyDescent="0.15">
      <c r="A132" s="22"/>
      <c r="B132" s="23"/>
      <c r="C132" s="9" t="s">
        <v>7</v>
      </c>
      <c r="D132" s="8">
        <v>2285</v>
      </c>
      <c r="E132" s="8">
        <v>2329</v>
      </c>
      <c r="F132" s="8">
        <v>4614</v>
      </c>
    </row>
    <row r="135" spans="1:8" ht="14" thickBot="1" x14ac:dyDescent="0.2">
      <c r="A135" s="10"/>
      <c r="B135" s="10"/>
      <c r="C135" s="10"/>
      <c r="D135" s="10"/>
      <c r="E135" s="10"/>
      <c r="F135" s="10"/>
    </row>
    <row r="136" spans="1:8" ht="14" thickTop="1" x14ac:dyDescent="0.15"/>
    <row r="137" spans="1:8" x14ac:dyDescent="0.15">
      <c r="A137" s="2" t="s">
        <v>0</v>
      </c>
    </row>
    <row r="139" spans="1:8" x14ac:dyDescent="0.15">
      <c r="A139" s="1" t="s">
        <v>1</v>
      </c>
    </row>
    <row r="140" spans="1:8" ht="14" thickBot="1" x14ac:dyDescent="0.2">
      <c r="A140" s="3"/>
    </row>
    <row r="141" spans="1:8" ht="16" customHeight="1" x14ac:dyDescent="0.15">
      <c r="A141" s="4" t="s">
        <v>2</v>
      </c>
      <c r="B141" s="5"/>
      <c r="C141" s="18" t="s">
        <v>43</v>
      </c>
      <c r="D141" s="19"/>
      <c r="E141" s="19"/>
      <c r="F141" s="19"/>
    </row>
    <row r="142" spans="1:8" ht="16" customHeight="1" x14ac:dyDescent="0.15">
      <c r="A142" s="6" t="s">
        <v>3</v>
      </c>
      <c r="C142" s="20" t="s">
        <v>44</v>
      </c>
      <c r="D142" s="21" t="s">
        <v>6</v>
      </c>
      <c r="E142" s="21"/>
      <c r="F142" s="21"/>
    </row>
    <row r="143" spans="1:8" ht="16" x14ac:dyDescent="0.15">
      <c r="A143" s="22"/>
      <c r="B143" s="23"/>
      <c r="C143" s="20"/>
      <c r="D143" s="7">
        <v>0</v>
      </c>
      <c r="E143" s="7">
        <v>1</v>
      </c>
      <c r="F143" s="7" t="s">
        <v>7</v>
      </c>
    </row>
    <row r="144" spans="1:8" ht="16" x14ac:dyDescent="0.15">
      <c r="A144" s="22"/>
      <c r="B144" s="23"/>
      <c r="C144" s="20" t="s">
        <v>45</v>
      </c>
      <c r="D144" s="8">
        <v>1434</v>
      </c>
      <c r="E144" s="8">
        <v>1934</v>
      </c>
      <c r="F144" s="8">
        <v>3368</v>
      </c>
    </row>
    <row r="145" spans="1:8" ht="16" x14ac:dyDescent="0.15">
      <c r="A145" s="22"/>
      <c r="B145" s="23"/>
      <c r="C145" s="20"/>
      <c r="D145" s="8">
        <v>62.76</v>
      </c>
      <c r="E145" s="8">
        <v>83.04</v>
      </c>
      <c r="F145" s="8"/>
      <c r="G145" s="11">
        <f t="shared" ref="G145:G201" si="2">E145/D145</f>
        <v>1.3231357552581264</v>
      </c>
      <c r="H145" s="1" t="s">
        <v>89</v>
      </c>
    </row>
    <row r="146" spans="1:8" ht="16" x14ac:dyDescent="0.15">
      <c r="A146" s="22"/>
      <c r="B146" s="23"/>
      <c r="C146" s="20" t="s">
        <v>46</v>
      </c>
      <c r="D146" s="8">
        <v>851</v>
      </c>
      <c r="E146" s="8">
        <v>395</v>
      </c>
      <c r="F146" s="8">
        <v>1246</v>
      </c>
    </row>
    <row r="147" spans="1:8" ht="16" x14ac:dyDescent="0.15">
      <c r="A147" s="22"/>
      <c r="B147" s="23"/>
      <c r="C147" s="20"/>
      <c r="D147" s="8">
        <v>37.24</v>
      </c>
      <c r="E147" s="8">
        <v>16.96</v>
      </c>
      <c r="F147" s="8"/>
      <c r="G147" s="1">
        <f t="shared" si="2"/>
        <v>0.45542427497314714</v>
      </c>
    </row>
    <row r="148" spans="1:8" ht="16" x14ac:dyDescent="0.15">
      <c r="A148" s="22"/>
      <c r="B148" s="23"/>
      <c r="C148" s="9" t="s">
        <v>7</v>
      </c>
      <c r="D148" s="8">
        <v>2285</v>
      </c>
      <c r="E148" s="8">
        <v>2329</v>
      </c>
      <c r="F148" s="8">
        <v>4614</v>
      </c>
    </row>
    <row r="151" spans="1:8" ht="14" thickBot="1" x14ac:dyDescent="0.2">
      <c r="A151" s="10"/>
      <c r="B151" s="10"/>
      <c r="C151" s="10"/>
      <c r="D151" s="10"/>
      <c r="E151" s="10"/>
      <c r="F151" s="10"/>
    </row>
    <row r="152" spans="1:8" ht="14" thickTop="1" x14ac:dyDescent="0.15"/>
    <row r="153" spans="1:8" x14ac:dyDescent="0.15">
      <c r="A153" s="2" t="s">
        <v>0</v>
      </c>
    </row>
    <row r="155" spans="1:8" x14ac:dyDescent="0.15">
      <c r="A155" s="1" t="s">
        <v>1</v>
      </c>
    </row>
    <row r="156" spans="1:8" ht="14" thickBot="1" x14ac:dyDescent="0.2">
      <c r="A156" s="3"/>
    </row>
    <row r="157" spans="1:8" ht="16" customHeight="1" x14ac:dyDescent="0.15">
      <c r="A157" s="4" t="s">
        <v>2</v>
      </c>
      <c r="B157" s="5"/>
      <c r="C157" s="18" t="s">
        <v>47</v>
      </c>
      <c r="D157" s="19"/>
      <c r="E157" s="19"/>
      <c r="F157" s="19"/>
    </row>
    <row r="158" spans="1:8" ht="16" customHeight="1" x14ac:dyDescent="0.15">
      <c r="A158" s="6" t="s">
        <v>3</v>
      </c>
      <c r="C158" s="20" t="s">
        <v>48</v>
      </c>
      <c r="D158" s="21" t="s">
        <v>6</v>
      </c>
      <c r="E158" s="21"/>
      <c r="F158" s="21"/>
    </row>
    <row r="159" spans="1:8" ht="16" x14ac:dyDescent="0.15">
      <c r="A159" s="22"/>
      <c r="B159" s="23"/>
      <c r="C159" s="20"/>
      <c r="D159" s="7">
        <v>0</v>
      </c>
      <c r="E159" s="7">
        <v>1</v>
      </c>
      <c r="F159" s="7" t="s">
        <v>7</v>
      </c>
    </row>
    <row r="160" spans="1:8" ht="16" x14ac:dyDescent="0.15">
      <c r="A160" s="22"/>
      <c r="B160" s="23"/>
      <c r="C160" s="20" t="s">
        <v>49</v>
      </c>
      <c r="D160" s="8">
        <v>138</v>
      </c>
      <c r="E160" s="8">
        <v>246</v>
      </c>
      <c r="F160" s="8">
        <v>384</v>
      </c>
    </row>
    <row r="161" spans="1:8" ht="16" x14ac:dyDescent="0.15">
      <c r="A161" s="22"/>
      <c r="B161" s="23"/>
      <c r="C161" s="20"/>
      <c r="D161" s="8">
        <v>6.04</v>
      </c>
      <c r="E161" s="8">
        <v>10.56</v>
      </c>
      <c r="F161" s="8"/>
      <c r="G161" s="15">
        <f t="shared" si="2"/>
        <v>1.7483443708609272</v>
      </c>
      <c r="H161" s="1" t="s">
        <v>90</v>
      </c>
    </row>
    <row r="162" spans="1:8" ht="16" x14ac:dyDescent="0.15">
      <c r="A162" s="22"/>
      <c r="B162" s="23"/>
      <c r="C162" s="20" t="s">
        <v>50</v>
      </c>
      <c r="D162" s="8">
        <v>371</v>
      </c>
      <c r="E162" s="8">
        <v>351</v>
      </c>
      <c r="F162" s="8">
        <v>722</v>
      </c>
    </row>
    <row r="163" spans="1:8" ht="16" x14ac:dyDescent="0.15">
      <c r="A163" s="22"/>
      <c r="B163" s="23"/>
      <c r="C163" s="20"/>
      <c r="D163" s="8">
        <v>16.239999999999998</v>
      </c>
      <c r="E163" s="8">
        <v>15.07</v>
      </c>
      <c r="F163" s="8"/>
      <c r="G163" s="17">
        <f>E163/D163</f>
        <v>0.92795566502463067</v>
      </c>
      <c r="H163" s="1" t="s">
        <v>71</v>
      </c>
    </row>
    <row r="164" spans="1:8" ht="16" x14ac:dyDescent="0.15">
      <c r="A164" s="22"/>
      <c r="B164" s="23"/>
      <c r="C164" s="20" t="s">
        <v>51</v>
      </c>
      <c r="D164" s="8">
        <v>5</v>
      </c>
      <c r="E164" s="8">
        <v>51</v>
      </c>
      <c r="F164" s="8">
        <v>56</v>
      </c>
    </row>
    <row r="165" spans="1:8" ht="16" x14ac:dyDescent="0.15">
      <c r="A165" s="22"/>
      <c r="B165" s="23"/>
      <c r="C165" s="20"/>
      <c r="D165" s="8">
        <v>0.22</v>
      </c>
      <c r="E165" s="8">
        <v>2.19</v>
      </c>
      <c r="F165" s="8"/>
      <c r="G165" s="12">
        <f t="shared" si="2"/>
        <v>9.954545454545455</v>
      </c>
      <c r="H165" s="1" t="s">
        <v>91</v>
      </c>
    </row>
    <row r="166" spans="1:8" ht="16" x14ac:dyDescent="0.15">
      <c r="A166" s="22"/>
      <c r="B166" s="23"/>
      <c r="C166" s="20" t="s">
        <v>52</v>
      </c>
      <c r="D166" s="8">
        <v>415</v>
      </c>
      <c r="E166" s="8">
        <v>308</v>
      </c>
      <c r="F166" s="8">
        <v>723</v>
      </c>
    </row>
    <row r="167" spans="1:8" ht="16" x14ac:dyDescent="0.15">
      <c r="A167" s="22"/>
      <c r="B167" s="23"/>
      <c r="C167" s="20"/>
      <c r="D167" s="8">
        <v>18.16</v>
      </c>
      <c r="E167" s="8">
        <v>13.22</v>
      </c>
      <c r="F167" s="8"/>
      <c r="G167" s="11">
        <f t="shared" si="2"/>
        <v>0.72797356828193838</v>
      </c>
      <c r="H167" s="1" t="s">
        <v>92</v>
      </c>
    </row>
    <row r="168" spans="1:8" ht="16" x14ac:dyDescent="0.15">
      <c r="A168" s="22"/>
      <c r="B168" s="23"/>
      <c r="C168" s="20" t="s">
        <v>53</v>
      </c>
      <c r="D168" s="8">
        <v>285</v>
      </c>
      <c r="E168" s="8">
        <v>270</v>
      </c>
      <c r="F168" s="8">
        <v>555</v>
      </c>
    </row>
    <row r="169" spans="1:8" ht="16" x14ac:dyDescent="0.15">
      <c r="A169" s="22"/>
      <c r="B169" s="23"/>
      <c r="C169" s="20"/>
      <c r="D169" s="8">
        <v>12.47</v>
      </c>
      <c r="E169" s="8">
        <v>11.59</v>
      </c>
      <c r="F169" s="8"/>
      <c r="G169" s="17">
        <f>E169/D169</f>
        <v>0.92943063352044897</v>
      </c>
      <c r="H169" s="1" t="s">
        <v>71</v>
      </c>
    </row>
    <row r="170" spans="1:8" ht="16" x14ac:dyDescent="0.15">
      <c r="A170" s="22"/>
      <c r="B170" s="23"/>
      <c r="C170" s="20" t="s">
        <v>54</v>
      </c>
      <c r="D170" s="8">
        <v>13</v>
      </c>
      <c r="E170" s="8">
        <v>142</v>
      </c>
      <c r="F170" s="8">
        <v>155</v>
      </c>
    </row>
    <row r="171" spans="1:8" ht="16" x14ac:dyDescent="0.15">
      <c r="A171" s="22"/>
      <c r="B171" s="23"/>
      <c r="C171" s="20"/>
      <c r="D171" s="8">
        <v>0.56999999999999995</v>
      </c>
      <c r="E171" s="8">
        <v>6.1</v>
      </c>
      <c r="F171" s="8"/>
      <c r="G171" s="12">
        <f t="shared" si="2"/>
        <v>10.701754385964913</v>
      </c>
    </row>
    <row r="172" spans="1:8" ht="16" x14ac:dyDescent="0.15">
      <c r="A172" s="22"/>
      <c r="B172" s="23"/>
      <c r="C172" s="20" t="s">
        <v>55</v>
      </c>
      <c r="D172" s="8">
        <v>765</v>
      </c>
      <c r="E172" s="8">
        <v>464</v>
      </c>
      <c r="F172" s="8">
        <v>1229</v>
      </c>
    </row>
    <row r="173" spans="1:8" ht="16" x14ac:dyDescent="0.15">
      <c r="A173" s="22"/>
      <c r="B173" s="23"/>
      <c r="C173" s="20"/>
      <c r="D173" s="8">
        <v>33.479999999999997</v>
      </c>
      <c r="E173" s="8">
        <v>19.920000000000002</v>
      </c>
      <c r="F173" s="8"/>
      <c r="G173" s="11">
        <f t="shared" si="2"/>
        <v>0.59498207885304666</v>
      </c>
    </row>
    <row r="174" spans="1:8" ht="16" x14ac:dyDescent="0.15">
      <c r="A174" s="22"/>
      <c r="B174" s="23"/>
      <c r="C174" s="20" t="s">
        <v>56</v>
      </c>
      <c r="D174" s="8">
        <v>245</v>
      </c>
      <c r="E174" s="8">
        <v>210</v>
      </c>
      <c r="F174" s="8">
        <v>455</v>
      </c>
      <c r="G174" s="11"/>
    </row>
    <row r="175" spans="1:8" ht="16" x14ac:dyDescent="0.15">
      <c r="A175" s="22"/>
      <c r="B175" s="23"/>
      <c r="C175" s="20"/>
      <c r="D175" s="8">
        <v>10.72</v>
      </c>
      <c r="E175" s="8">
        <v>9.02</v>
      </c>
      <c r="F175" s="8"/>
      <c r="G175" s="11">
        <f t="shared" si="2"/>
        <v>0.84141791044776115</v>
      </c>
    </row>
    <row r="176" spans="1:8" ht="16" x14ac:dyDescent="0.15">
      <c r="A176" s="22"/>
      <c r="B176" s="23"/>
      <c r="C176" s="20" t="s">
        <v>57</v>
      </c>
      <c r="D176" s="8">
        <v>32</v>
      </c>
      <c r="E176" s="8">
        <v>157</v>
      </c>
      <c r="F176" s="8">
        <v>189</v>
      </c>
    </row>
    <row r="177" spans="1:8" ht="16" x14ac:dyDescent="0.15">
      <c r="A177" s="22"/>
      <c r="B177" s="23"/>
      <c r="C177" s="20"/>
      <c r="D177" s="8">
        <v>1.4</v>
      </c>
      <c r="E177" s="8">
        <v>6.74</v>
      </c>
      <c r="F177" s="8"/>
      <c r="G177" s="14">
        <f t="shared" si="2"/>
        <v>4.8142857142857149</v>
      </c>
      <c r="H177" s="1" t="s">
        <v>93</v>
      </c>
    </row>
    <row r="178" spans="1:8" ht="16" x14ac:dyDescent="0.15">
      <c r="A178" s="22"/>
      <c r="B178" s="23"/>
      <c r="C178" s="20" t="s">
        <v>58</v>
      </c>
      <c r="D178" s="8">
        <v>16</v>
      </c>
      <c r="E178" s="8">
        <v>130</v>
      </c>
      <c r="F178" s="8">
        <v>146</v>
      </c>
    </row>
    <row r="179" spans="1:8" ht="16" x14ac:dyDescent="0.15">
      <c r="A179" s="22"/>
      <c r="B179" s="23"/>
      <c r="C179" s="20"/>
      <c r="D179" s="8">
        <v>0.7</v>
      </c>
      <c r="E179" s="8">
        <v>5.58</v>
      </c>
      <c r="F179" s="8"/>
      <c r="G179" s="13">
        <f t="shared" si="2"/>
        <v>7.9714285714285724</v>
      </c>
      <c r="H179" s="1" t="s">
        <v>94</v>
      </c>
    </row>
    <row r="180" spans="1:8" ht="16" x14ac:dyDescent="0.15">
      <c r="A180" s="22"/>
      <c r="B180" s="23"/>
      <c r="C180" s="9" t="s">
        <v>7</v>
      </c>
      <c r="D180" s="8">
        <v>2285</v>
      </c>
      <c r="E180" s="8">
        <v>2329</v>
      </c>
      <c r="F180" s="8">
        <v>4614</v>
      </c>
    </row>
    <row r="183" spans="1:8" ht="14" thickBot="1" x14ac:dyDescent="0.2">
      <c r="A183" s="10"/>
      <c r="B183" s="10"/>
      <c r="C183" s="10"/>
      <c r="D183" s="10"/>
      <c r="E183" s="10"/>
      <c r="F183" s="10"/>
    </row>
    <row r="184" spans="1:8" ht="14" thickTop="1" x14ac:dyDescent="0.15"/>
    <row r="185" spans="1:8" x14ac:dyDescent="0.15">
      <c r="A185" s="2" t="s">
        <v>0</v>
      </c>
    </row>
    <row r="187" spans="1:8" x14ac:dyDescent="0.15">
      <c r="A187" s="1" t="s">
        <v>1</v>
      </c>
    </row>
    <row r="188" spans="1:8" ht="14" thickBot="1" x14ac:dyDescent="0.2">
      <c r="A188" s="3"/>
    </row>
    <row r="189" spans="1:8" ht="16" customHeight="1" x14ac:dyDescent="0.15">
      <c r="A189" s="4" t="s">
        <v>2</v>
      </c>
      <c r="B189" s="5"/>
      <c r="C189" s="18" t="s">
        <v>59</v>
      </c>
      <c r="D189" s="19"/>
      <c r="E189" s="19"/>
      <c r="F189" s="19"/>
    </row>
    <row r="190" spans="1:8" ht="16" customHeight="1" x14ac:dyDescent="0.15">
      <c r="A190" s="6" t="s">
        <v>3</v>
      </c>
      <c r="C190" s="20" t="s">
        <v>60</v>
      </c>
      <c r="D190" s="21" t="s">
        <v>6</v>
      </c>
      <c r="E190" s="21"/>
      <c r="F190" s="21"/>
    </row>
    <row r="191" spans="1:8" ht="16" x14ac:dyDescent="0.15">
      <c r="A191" s="22"/>
      <c r="B191" s="23"/>
      <c r="C191" s="20"/>
      <c r="D191" s="7">
        <v>0</v>
      </c>
      <c r="E191" s="7">
        <v>1</v>
      </c>
      <c r="F191" s="7" t="s">
        <v>7</v>
      </c>
    </row>
    <row r="192" spans="1:8" ht="16" x14ac:dyDescent="0.15">
      <c r="A192" s="22"/>
      <c r="B192" s="23"/>
      <c r="C192" s="20" t="s">
        <v>61</v>
      </c>
      <c r="D192" s="8">
        <v>436</v>
      </c>
      <c r="E192" s="8">
        <v>424</v>
      </c>
      <c r="F192" s="8">
        <v>860</v>
      </c>
    </row>
    <row r="193" spans="1:8" ht="16" x14ac:dyDescent="0.15">
      <c r="A193" s="22"/>
      <c r="B193" s="23"/>
      <c r="C193" s="20"/>
      <c r="D193" s="8">
        <v>19.079999999999998</v>
      </c>
      <c r="E193" s="8">
        <v>18.21</v>
      </c>
      <c r="F193" s="8"/>
      <c r="G193" s="11">
        <f t="shared" si="2"/>
        <v>0.95440251572327062</v>
      </c>
      <c r="H193" s="1" t="s">
        <v>95</v>
      </c>
    </row>
    <row r="194" spans="1:8" ht="16" x14ac:dyDescent="0.15">
      <c r="A194" s="22"/>
      <c r="B194" s="23"/>
      <c r="C194" s="20" t="s">
        <v>62</v>
      </c>
      <c r="D194" s="8">
        <v>448</v>
      </c>
      <c r="E194" s="8">
        <v>417</v>
      </c>
      <c r="F194" s="8">
        <v>865</v>
      </c>
    </row>
    <row r="195" spans="1:8" ht="16" x14ac:dyDescent="0.15">
      <c r="A195" s="22"/>
      <c r="B195" s="23"/>
      <c r="C195" s="20"/>
      <c r="D195" s="8">
        <v>19.61</v>
      </c>
      <c r="E195" s="8">
        <v>17.899999999999999</v>
      </c>
      <c r="F195" s="8"/>
      <c r="G195" s="12">
        <f t="shared" si="2"/>
        <v>0.91279959204487504</v>
      </c>
      <c r="H195" s="1" t="s">
        <v>96</v>
      </c>
    </row>
    <row r="196" spans="1:8" ht="16" x14ac:dyDescent="0.15">
      <c r="A196" s="22"/>
      <c r="B196" s="23"/>
      <c r="C196" s="20" t="s">
        <v>63</v>
      </c>
      <c r="D196" s="8">
        <v>485</v>
      </c>
      <c r="E196" s="8">
        <v>525</v>
      </c>
      <c r="F196" s="8">
        <v>1010</v>
      </c>
    </row>
    <row r="197" spans="1:8" ht="16" x14ac:dyDescent="0.15">
      <c r="A197" s="22"/>
      <c r="B197" s="23"/>
      <c r="C197" s="20"/>
      <c r="D197" s="8">
        <v>21.23</v>
      </c>
      <c r="E197" s="8">
        <v>22.54</v>
      </c>
      <c r="F197" s="8"/>
      <c r="G197" s="1">
        <f t="shared" si="2"/>
        <v>1.0617051342439943</v>
      </c>
      <c r="H197" s="1" t="s">
        <v>71</v>
      </c>
    </row>
    <row r="198" spans="1:8" ht="16" x14ac:dyDescent="0.15">
      <c r="A198" s="22"/>
      <c r="B198" s="23"/>
      <c r="C198" s="20" t="s">
        <v>64</v>
      </c>
      <c r="D198" s="8">
        <v>470</v>
      </c>
      <c r="E198" s="8">
        <v>470</v>
      </c>
      <c r="F198" s="8">
        <v>940</v>
      </c>
    </row>
    <row r="199" spans="1:8" ht="16" x14ac:dyDescent="0.15">
      <c r="A199" s="22"/>
      <c r="B199" s="23"/>
      <c r="C199" s="20"/>
      <c r="D199" s="8">
        <v>20.57</v>
      </c>
      <c r="E199" s="8">
        <v>20.18</v>
      </c>
      <c r="F199" s="8"/>
      <c r="G199" s="13">
        <f t="shared" si="2"/>
        <v>0.98104035002430723</v>
      </c>
      <c r="H199" s="1" t="s">
        <v>97</v>
      </c>
    </row>
    <row r="200" spans="1:8" ht="16" x14ac:dyDescent="0.15">
      <c r="A200" s="22"/>
      <c r="B200" s="23"/>
      <c r="C200" s="20" t="s">
        <v>65</v>
      </c>
      <c r="D200" s="8">
        <v>446</v>
      </c>
      <c r="E200" s="8">
        <v>493</v>
      </c>
      <c r="F200" s="8">
        <v>939</v>
      </c>
    </row>
    <row r="201" spans="1:8" ht="16" x14ac:dyDescent="0.15">
      <c r="A201" s="22"/>
      <c r="B201" s="23"/>
      <c r="C201" s="20"/>
      <c r="D201" s="8">
        <v>19.52</v>
      </c>
      <c r="E201" s="8">
        <v>21.17</v>
      </c>
      <c r="F201" s="8"/>
      <c r="G201" s="1">
        <f t="shared" si="2"/>
        <v>1.0845286885245902</v>
      </c>
    </row>
    <row r="202" spans="1:8" ht="16" x14ac:dyDescent="0.15">
      <c r="A202" s="22"/>
      <c r="B202" s="23"/>
      <c r="C202" s="9" t="s">
        <v>7</v>
      </c>
      <c r="D202" s="8">
        <v>2285</v>
      </c>
      <c r="E202" s="8">
        <v>2329</v>
      </c>
      <c r="F202" s="8">
        <v>4614</v>
      </c>
    </row>
    <row r="205" spans="1:8" ht="14" thickBot="1" x14ac:dyDescent="0.2">
      <c r="A205" s="10"/>
      <c r="B205" s="10"/>
      <c r="C205" s="10"/>
      <c r="D205" s="10"/>
      <c r="E205" s="10"/>
      <c r="F205" s="10"/>
    </row>
    <row r="206" spans="1:8" ht="14" thickTop="1" x14ac:dyDescent="0.15"/>
    <row r="207" spans="1:8" x14ac:dyDescent="0.15">
      <c r="A207" s="2" t="s">
        <v>0</v>
      </c>
    </row>
    <row r="209" spans="1:8" x14ac:dyDescent="0.15">
      <c r="A209" s="1" t="s">
        <v>1</v>
      </c>
    </row>
    <row r="210" spans="1:8" ht="14" thickBot="1" x14ac:dyDescent="0.2">
      <c r="A210" s="3"/>
    </row>
    <row r="211" spans="1:8" ht="16" customHeight="1" x14ac:dyDescent="0.15">
      <c r="A211" s="4" t="s">
        <v>2</v>
      </c>
      <c r="B211" s="5"/>
      <c r="C211" s="18" t="s">
        <v>66</v>
      </c>
      <c r="D211" s="19"/>
      <c r="E211" s="19"/>
      <c r="F211" s="19"/>
    </row>
    <row r="212" spans="1:8" ht="16" customHeight="1" x14ac:dyDescent="0.15">
      <c r="A212" s="6" t="s">
        <v>3</v>
      </c>
      <c r="C212" s="20" t="s">
        <v>67</v>
      </c>
      <c r="D212" s="21" t="s">
        <v>6</v>
      </c>
      <c r="E212" s="21"/>
      <c r="F212" s="21"/>
    </row>
    <row r="213" spans="1:8" ht="16" x14ac:dyDescent="0.15">
      <c r="A213" s="22"/>
      <c r="B213" s="23"/>
      <c r="C213" s="20"/>
      <c r="D213" s="7">
        <v>0</v>
      </c>
      <c r="E213" s="7">
        <v>1</v>
      </c>
      <c r="F213" s="7" t="s">
        <v>7</v>
      </c>
    </row>
    <row r="214" spans="1:8" ht="16" x14ac:dyDescent="0.15">
      <c r="A214" s="22"/>
      <c r="B214" s="23"/>
      <c r="C214" s="20" t="s">
        <v>68</v>
      </c>
      <c r="D214" s="8">
        <v>224</v>
      </c>
      <c r="E214" s="8">
        <v>315</v>
      </c>
      <c r="F214" s="8">
        <v>539</v>
      </c>
    </row>
    <row r="215" spans="1:8" ht="16" x14ac:dyDescent="0.15">
      <c r="A215" s="22"/>
      <c r="B215" s="23"/>
      <c r="C215" s="20"/>
      <c r="D215" s="8">
        <v>9.8000000000000007</v>
      </c>
      <c r="E215" s="8">
        <v>13.53</v>
      </c>
      <c r="F215" s="8"/>
      <c r="G215" s="1">
        <f t="shared" ref="G215:G219" si="3">E215/D215</f>
        <v>1.380612244897959</v>
      </c>
      <c r="H215" s="1" t="s">
        <v>71</v>
      </c>
    </row>
    <row r="216" spans="1:8" ht="16" x14ac:dyDescent="0.15">
      <c r="A216" s="22"/>
      <c r="B216" s="23"/>
      <c r="C216" s="20" t="s">
        <v>69</v>
      </c>
      <c r="D216" s="8">
        <v>2034</v>
      </c>
      <c r="E216" s="8">
        <v>1583</v>
      </c>
      <c r="F216" s="8">
        <v>3617</v>
      </c>
    </row>
    <row r="217" spans="1:8" ht="16" x14ac:dyDescent="0.15">
      <c r="A217" s="22"/>
      <c r="B217" s="23"/>
      <c r="C217" s="20"/>
      <c r="D217" s="8">
        <v>89.02</v>
      </c>
      <c r="E217" s="8">
        <v>67.97</v>
      </c>
      <c r="F217" s="8"/>
      <c r="G217" s="11">
        <f t="shared" si="3"/>
        <v>0.76353628398112783</v>
      </c>
      <c r="H217" s="1" t="s">
        <v>98</v>
      </c>
    </row>
    <row r="218" spans="1:8" ht="16" x14ac:dyDescent="0.15">
      <c r="A218" s="22"/>
      <c r="B218" s="23"/>
      <c r="C218" s="20" t="s">
        <v>70</v>
      </c>
      <c r="D218" s="8">
        <v>27</v>
      </c>
      <c r="E218" s="8">
        <v>431</v>
      </c>
      <c r="F218" s="8">
        <v>458</v>
      </c>
    </row>
    <row r="219" spans="1:8" ht="16" x14ac:dyDescent="0.15">
      <c r="A219" s="22"/>
      <c r="B219" s="23"/>
      <c r="C219" s="20"/>
      <c r="D219" s="8">
        <v>1.18</v>
      </c>
      <c r="E219" s="8">
        <v>18.510000000000002</v>
      </c>
      <c r="F219" s="8"/>
      <c r="G219" s="12">
        <f t="shared" si="3"/>
        <v>15.686440677966104</v>
      </c>
      <c r="H219" s="1" t="s">
        <v>99</v>
      </c>
    </row>
    <row r="220" spans="1:8" ht="16" x14ac:dyDescent="0.15">
      <c r="A220" s="22"/>
      <c r="B220" s="23"/>
      <c r="C220" s="9" t="s">
        <v>7</v>
      </c>
      <c r="D220" s="8">
        <v>2285</v>
      </c>
      <c r="E220" s="8">
        <v>2329</v>
      </c>
      <c r="F220" s="8">
        <v>4614</v>
      </c>
    </row>
  </sheetData>
  <mergeCells count="206">
    <mergeCell ref="A215:B215"/>
    <mergeCell ref="A216:B216"/>
    <mergeCell ref="A217:B217"/>
    <mergeCell ref="A218:B218"/>
    <mergeCell ref="A219:B219"/>
    <mergeCell ref="A220:B220"/>
    <mergeCell ref="A201:B201"/>
    <mergeCell ref="A202:B202"/>
    <mergeCell ref="C211:F211"/>
    <mergeCell ref="C218:C219"/>
    <mergeCell ref="C216:C217"/>
    <mergeCell ref="C214:C215"/>
    <mergeCell ref="D212:F212"/>
    <mergeCell ref="C212:C213"/>
    <mergeCell ref="A213:B213"/>
    <mergeCell ref="A214:B214"/>
    <mergeCell ref="A177:B177"/>
    <mergeCell ref="A178:B178"/>
    <mergeCell ref="A179:B179"/>
    <mergeCell ref="A180:B180"/>
    <mergeCell ref="C189:F189"/>
    <mergeCell ref="C200:C201"/>
    <mergeCell ref="C198:C199"/>
    <mergeCell ref="C196:C197"/>
    <mergeCell ref="C194:C195"/>
    <mergeCell ref="C192:C193"/>
    <mergeCell ref="A195:B195"/>
    <mergeCell ref="A196:B196"/>
    <mergeCell ref="A197:B197"/>
    <mergeCell ref="A198:B198"/>
    <mergeCell ref="A199:B199"/>
    <mergeCell ref="A200:B200"/>
    <mergeCell ref="D190:F190"/>
    <mergeCell ref="C190:C191"/>
    <mergeCell ref="A191:B191"/>
    <mergeCell ref="A192:B192"/>
    <mergeCell ref="A193:B193"/>
    <mergeCell ref="A194:B194"/>
    <mergeCell ref="A173:B173"/>
    <mergeCell ref="A174:B174"/>
    <mergeCell ref="A175:B175"/>
    <mergeCell ref="A176:B176"/>
    <mergeCell ref="A165:B165"/>
    <mergeCell ref="A166:B166"/>
    <mergeCell ref="A167:B167"/>
    <mergeCell ref="A168:B168"/>
    <mergeCell ref="A169:B169"/>
    <mergeCell ref="A170:B170"/>
    <mergeCell ref="D158:F158"/>
    <mergeCell ref="C158:C159"/>
    <mergeCell ref="A146:B146"/>
    <mergeCell ref="A147:B147"/>
    <mergeCell ref="A148:B148"/>
    <mergeCell ref="C157:F157"/>
    <mergeCell ref="C178:C179"/>
    <mergeCell ref="C176:C177"/>
    <mergeCell ref="C174:C175"/>
    <mergeCell ref="C172:C173"/>
    <mergeCell ref="C170:C171"/>
    <mergeCell ref="C168:C169"/>
    <mergeCell ref="A159:B159"/>
    <mergeCell ref="A160:B160"/>
    <mergeCell ref="A161:B161"/>
    <mergeCell ref="A162:B162"/>
    <mergeCell ref="A163:B163"/>
    <mergeCell ref="A164:B164"/>
    <mergeCell ref="C166:C167"/>
    <mergeCell ref="C164:C165"/>
    <mergeCell ref="C162:C163"/>
    <mergeCell ref="C160:C161"/>
    <mergeCell ref="A171:B171"/>
    <mergeCell ref="A172:B172"/>
    <mergeCell ref="A132:B132"/>
    <mergeCell ref="C141:F141"/>
    <mergeCell ref="C146:C147"/>
    <mergeCell ref="C144:C145"/>
    <mergeCell ref="D142:F142"/>
    <mergeCell ref="C142:C143"/>
    <mergeCell ref="A143:B143"/>
    <mergeCell ref="A144:B144"/>
    <mergeCell ref="A145:B145"/>
    <mergeCell ref="A125:B125"/>
    <mergeCell ref="A126:B126"/>
    <mergeCell ref="A127:B127"/>
    <mergeCell ref="A128:B128"/>
    <mergeCell ref="A129:B129"/>
    <mergeCell ref="A130:B130"/>
    <mergeCell ref="C123:F123"/>
    <mergeCell ref="C130:C131"/>
    <mergeCell ref="C128:C129"/>
    <mergeCell ref="C126:C127"/>
    <mergeCell ref="D124:F124"/>
    <mergeCell ref="C124:C125"/>
    <mergeCell ref="A131:B131"/>
    <mergeCell ref="A109:B109"/>
    <mergeCell ref="A110:B110"/>
    <mergeCell ref="A111:B111"/>
    <mergeCell ref="A112:B112"/>
    <mergeCell ref="A113:B113"/>
    <mergeCell ref="A114:B114"/>
    <mergeCell ref="A95:B95"/>
    <mergeCell ref="A96:B96"/>
    <mergeCell ref="C105:F105"/>
    <mergeCell ref="C112:C113"/>
    <mergeCell ref="C110:C111"/>
    <mergeCell ref="C108:C109"/>
    <mergeCell ref="D106:F106"/>
    <mergeCell ref="C106:C107"/>
    <mergeCell ref="A107:B107"/>
    <mergeCell ref="A108:B108"/>
    <mergeCell ref="A69:B69"/>
    <mergeCell ref="A70:B70"/>
    <mergeCell ref="A71:B71"/>
    <mergeCell ref="A72:B72"/>
    <mergeCell ref="A73:B73"/>
    <mergeCell ref="A80:B80"/>
    <mergeCell ref="C89:F89"/>
    <mergeCell ref="C94:C95"/>
    <mergeCell ref="C92:C93"/>
    <mergeCell ref="D90:F90"/>
    <mergeCell ref="C90:C91"/>
    <mergeCell ref="A91:B91"/>
    <mergeCell ref="A92:B92"/>
    <mergeCell ref="A93:B93"/>
    <mergeCell ref="A94:B94"/>
    <mergeCell ref="A52:B52"/>
    <mergeCell ref="C61:F61"/>
    <mergeCell ref="C78:C79"/>
    <mergeCell ref="C76:C77"/>
    <mergeCell ref="C74:C75"/>
    <mergeCell ref="C72:C73"/>
    <mergeCell ref="C70:C71"/>
    <mergeCell ref="C68:C69"/>
    <mergeCell ref="C66:C67"/>
    <mergeCell ref="C64:C65"/>
    <mergeCell ref="D62:F62"/>
    <mergeCell ref="C62:C63"/>
    <mergeCell ref="A63:B63"/>
    <mergeCell ref="A64:B64"/>
    <mergeCell ref="A65:B65"/>
    <mergeCell ref="A66:B66"/>
    <mergeCell ref="A67:B67"/>
    <mergeCell ref="A74:B74"/>
    <mergeCell ref="A75:B75"/>
    <mergeCell ref="A76:B76"/>
    <mergeCell ref="A77:B77"/>
    <mergeCell ref="A78:B78"/>
    <mergeCell ref="A79:B79"/>
    <mergeCell ref="A68:B68"/>
    <mergeCell ref="C50:C51"/>
    <mergeCell ref="C48:C49"/>
    <mergeCell ref="C46:C47"/>
    <mergeCell ref="C44:C45"/>
    <mergeCell ref="D42:F42"/>
    <mergeCell ref="C42:C43"/>
    <mergeCell ref="A24:B24"/>
    <mergeCell ref="A25:B25"/>
    <mergeCell ref="A26:B26"/>
    <mergeCell ref="A27:B27"/>
    <mergeCell ref="A28:B28"/>
    <mergeCell ref="A29:B29"/>
    <mergeCell ref="A43:B43"/>
    <mergeCell ref="A44:B44"/>
    <mergeCell ref="A45:B45"/>
    <mergeCell ref="A46:B46"/>
    <mergeCell ref="A47:B47"/>
    <mergeCell ref="A48:B48"/>
    <mergeCell ref="A30:B30"/>
    <mergeCell ref="A31:B31"/>
    <mergeCell ref="A32:B32"/>
    <mergeCell ref="A49:B49"/>
    <mergeCell ref="A50:B50"/>
    <mergeCell ref="A51:B51"/>
    <mergeCell ref="A22:B22"/>
    <mergeCell ref="A23:B23"/>
    <mergeCell ref="A12:B12"/>
    <mergeCell ref="A13:B13"/>
    <mergeCell ref="A14:B14"/>
    <mergeCell ref="A15:B15"/>
    <mergeCell ref="A16:B16"/>
    <mergeCell ref="A17:B17"/>
    <mergeCell ref="C41:F41"/>
    <mergeCell ref="A7:B7"/>
    <mergeCell ref="A8:B8"/>
    <mergeCell ref="A9:B9"/>
    <mergeCell ref="A10:B10"/>
    <mergeCell ref="A11:B11"/>
    <mergeCell ref="A18:B18"/>
    <mergeCell ref="A19:B19"/>
    <mergeCell ref="A20:B20"/>
    <mergeCell ref="A21:B21"/>
    <mergeCell ref="C5:F5"/>
    <mergeCell ref="C30:C31"/>
    <mergeCell ref="C28:C29"/>
    <mergeCell ref="C26:C27"/>
    <mergeCell ref="C24:C25"/>
    <mergeCell ref="C22:C23"/>
    <mergeCell ref="C20:C21"/>
    <mergeCell ref="C18:C19"/>
    <mergeCell ref="C16:C17"/>
    <mergeCell ref="C14:C15"/>
    <mergeCell ref="C12:C13"/>
    <mergeCell ref="C10:C11"/>
    <mergeCell ref="C8:C9"/>
    <mergeCell ref="D6:F6"/>
    <mergeCell ref="C6:C7"/>
  </mergeCells>
  <phoneticPr fontId="8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2019-01-12T21:49:33Z</cp:lastPrinted>
  <dcterms:created xsi:type="dcterms:W3CDTF">2019-01-08T03:12:31Z</dcterms:created>
  <dcterms:modified xsi:type="dcterms:W3CDTF">2019-01-12T21:49:35Z</dcterms:modified>
</cp:coreProperties>
</file>