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Excel\Exercicios\"/>
    </mc:Choice>
  </mc:AlternateContent>
  <xr:revisionPtr revIDLastSave="0" documentId="8_{90FD0AE8-82A7-48B9-B221-BCC75B5622D3}" xr6:coauthVersionLast="36" xr6:coauthVersionMax="36" xr10:uidLastSave="{00000000-0000-0000-0000-000000000000}"/>
  <bookViews>
    <workbookView xWindow="0" yWindow="0" windowWidth="20490" windowHeight="7545" xr2:uid="{DC33BA16-2262-4149-B93F-A74469D8C85F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H7" i="1"/>
  <c r="H2" i="1"/>
  <c r="G4" i="1"/>
  <c r="H4" i="1" s="1"/>
</calcChain>
</file>

<file path=xl/sharedStrings.xml><?xml version="1.0" encoding="utf-8"?>
<sst xmlns="http://schemas.openxmlformats.org/spreadsheetml/2006/main" count="35" uniqueCount="27">
  <si>
    <t>Nome</t>
  </si>
  <si>
    <t>Identificador</t>
  </si>
  <si>
    <t>Especialista Excel</t>
  </si>
  <si>
    <t>Salário</t>
  </si>
  <si>
    <t>João Martins</t>
  </si>
  <si>
    <t>Alon Pinheiro</t>
  </si>
  <si>
    <t>Sérgio Tranjan</t>
  </si>
  <si>
    <t>Amanda Egler</t>
  </si>
  <si>
    <t>Diego Amorim</t>
  </si>
  <si>
    <t>Heitor Prado</t>
  </si>
  <si>
    <t>João Lira</t>
  </si>
  <si>
    <t>Cargo</t>
  </si>
  <si>
    <t>JD6832</t>
  </si>
  <si>
    <t>FE8943</t>
  </si>
  <si>
    <t>RD9901</t>
  </si>
  <si>
    <t>JK9410</t>
  </si>
  <si>
    <t>WE6003</t>
  </si>
  <si>
    <t>RG9574</t>
  </si>
  <si>
    <t>JH6050</t>
  </si>
  <si>
    <t>CEO</t>
  </si>
  <si>
    <t>Suporte aos Clientes</t>
  </si>
  <si>
    <t>Especialista VBA</t>
  </si>
  <si>
    <t>Gestor de Tráfico</t>
  </si>
  <si>
    <t>Especialista Power BI</t>
  </si>
  <si>
    <t xml:space="preserve">Nome </t>
  </si>
  <si>
    <t>Corresp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</si>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</sst>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89D6-801A-40F0-A8E6-51FFB06A9535}">
  <dimension ref="A1:H9"/>
  <sheetViews>
    <sheetView tabSelected="1" workbookViewId="0">
      <selection activeCell="G11" sqref="G11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9.85546875" bestFit="1" customWidth="1"/>
    <col min="4" max="4" width="11.7109375" bestFit="1" customWidth="1"/>
    <col min="7" max="7" width="13.855468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11</v>
      </c>
      <c r="D1" s="1" t="s">
        <v>3</v>
      </c>
      <c r="G1" s="1" t="s">
        <v>24</v>
      </c>
      <c r="H1" s="1" t="s">
        <v>3</v>
      </c>
    </row>
    <row r="2" spans="1:8" x14ac:dyDescent="0.25">
      <c r="A2" t="s">
        <v>4</v>
      </c>
      <c r="B2" t="s">
        <v>12</v>
      </c>
      <c r="C2" t="s">
        <v>2</v>
      </c>
      <c r="D2" s="2">
        <v>12000</v>
      </c>
      <c r="G2" t="s">
        <v>4</v>
      </c>
      <c r="H2" s="2">
        <f>INDEX(D2:D8,MATCH(G2,A2:A8,0))</f>
        <v>12000</v>
      </c>
    </row>
    <row r="3" spans="1:8" x14ac:dyDescent="0.25">
      <c r="A3" t="s">
        <v>5</v>
      </c>
      <c r="B3" t="s">
        <v>13</v>
      </c>
      <c r="C3" t="s">
        <v>23</v>
      </c>
      <c r="D3" s="2">
        <v>13500</v>
      </c>
      <c r="G3" s="1" t="s">
        <v>25</v>
      </c>
      <c r="H3" s="1" t="s">
        <v>26</v>
      </c>
    </row>
    <row r="4" spans="1:8" x14ac:dyDescent="0.25">
      <c r="A4" t="s">
        <v>6</v>
      </c>
      <c r="B4" t="s">
        <v>14</v>
      </c>
      <c r="C4" t="s">
        <v>22</v>
      </c>
      <c r="D4" s="2">
        <v>7000</v>
      </c>
      <c r="G4">
        <f>MATCH(G2,A2:A8,0)</f>
        <v>1</v>
      </c>
      <c r="H4" s="2">
        <f>INDEX(D2:D8,G4)</f>
        <v>12000</v>
      </c>
    </row>
    <row r="5" spans="1:8" x14ac:dyDescent="0.25">
      <c r="A5" t="s">
        <v>7</v>
      </c>
      <c r="B5" t="s">
        <v>15</v>
      </c>
      <c r="C5" t="s">
        <v>20</v>
      </c>
      <c r="D5" s="2">
        <v>4500</v>
      </c>
    </row>
    <row r="6" spans="1:8" x14ac:dyDescent="0.25">
      <c r="A6" t="s">
        <v>8</v>
      </c>
      <c r="B6" t="s">
        <v>16</v>
      </c>
      <c r="C6" t="s">
        <v>21</v>
      </c>
      <c r="D6" s="2">
        <v>12400</v>
      </c>
      <c r="G6" s="1" t="s">
        <v>1</v>
      </c>
      <c r="H6" s="1" t="s">
        <v>0</v>
      </c>
    </row>
    <row r="7" spans="1:8" x14ac:dyDescent="0.25">
      <c r="A7" t="s">
        <v>9</v>
      </c>
      <c r="B7" t="s">
        <v>17</v>
      </c>
      <c r="C7" t="s">
        <v>20</v>
      </c>
      <c r="D7" s="2">
        <v>4500</v>
      </c>
      <c r="G7" t="s">
        <v>13</v>
      </c>
      <c r="H7" t="str">
        <f>INDEX(A2:A8,MATCH(G7,B2:B8))</f>
        <v>Alon Pinheiro</v>
      </c>
    </row>
    <row r="8" spans="1:8" x14ac:dyDescent="0.25">
      <c r="A8" t="s">
        <v>10</v>
      </c>
      <c r="B8" t="s">
        <v>18</v>
      </c>
      <c r="C8" t="s">
        <v>19</v>
      </c>
      <c r="D8" s="2">
        <v>20000</v>
      </c>
      <c r="G8" s="1" t="s">
        <v>25</v>
      </c>
      <c r="H8" s="1" t="s">
        <v>26</v>
      </c>
    </row>
    <row r="9" spans="1:8" x14ac:dyDescent="0.25">
      <c r="G9">
        <f>MATCH(G7,B2:B8,)</f>
        <v>2</v>
      </c>
      <c r="H9" s="2" t="str">
        <f>INDEX(A2:A8,MATCH(G7,B2:B8))</f>
        <v>Alon Pinheiro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2025-03-05T20:57:13Z</dcterms:created>
  <dcterms:modified xsi:type="dcterms:W3CDTF">2025-03-06T01:56:11Z</dcterms:modified>
</cp:coreProperties>
</file>