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<sst xmlns="http://schemas.openxmlformats.org/spreadsheetml/2006/main" count="15" uniqueCount="13">
  <si>
    <t>Los Angeles</t>
  </si>
  <si>
    <t>Phoenix</t>
  </si>
  <si>
    <t>San Diego</t>
  </si>
  <si>
    <t>San Francisco</t>
  </si>
  <si>
    <t>Seattle</t>
  </si>
  <si>
    <t>Total</t>
  </si>
  <si>
    <t>Average</t>
  </si>
  <si>
    <t>ALASKA</t>
  </si>
  <si>
    <t>on time</t>
  </si>
  <si>
    <t>delayed</t>
  </si>
  <si>
    <t>AM WEST</t>
  </si>
  <si>
    <t>Alaska Airline destinations with more than 100 on time flights</t>
  </si>
  <si>
    <t>Alaska Airline destinations with more than 100 delayed flights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</si>
</sst>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Font="1"/>
    <xf borderId="2" fillId="0" fontId="1" numFmtId="0" xfId="0" applyBorder="1" applyFon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>
      <c r="A2" s="3" t="s">
        <v>7</v>
      </c>
      <c r="B2" s="4" t="s">
        <v>8</v>
      </c>
      <c r="C2" s="3">
        <v>497.0</v>
      </c>
      <c r="D2" s="3">
        <v>221.0</v>
      </c>
      <c r="E2" s="3">
        <v>212.0</v>
      </c>
      <c r="F2" s="3">
        <v>503.0</v>
      </c>
      <c r="G2" s="3">
        <v>1841.0</v>
      </c>
      <c r="H2" s="5">
        <f t="shared" ref="H2:H3" si="1">SUM(C2:G2)</f>
        <v>3274</v>
      </c>
      <c r="I2" s="5">
        <f t="shared" ref="I2:I3" si="2">AVERAGE(C2:G2)</f>
        <v>654.8</v>
      </c>
    </row>
    <row r="3">
      <c r="B3" s="4" t="s">
        <v>9</v>
      </c>
      <c r="C3" s="3">
        <v>62.0</v>
      </c>
      <c r="D3" s="3">
        <v>12.0</v>
      </c>
      <c r="E3" s="3">
        <v>20.0</v>
      </c>
      <c r="F3" s="3">
        <v>102.0</v>
      </c>
      <c r="G3" s="3">
        <v>305.0</v>
      </c>
      <c r="H3" s="5">
        <f t="shared" si="1"/>
        <v>501</v>
      </c>
      <c r="I3" s="5">
        <f t="shared" si="2"/>
        <v>100.2</v>
      </c>
    </row>
    <row r="4">
      <c r="B4" s="6"/>
    </row>
    <row r="5">
      <c r="A5" s="3" t="s">
        <v>10</v>
      </c>
      <c r="B5" s="4" t="s">
        <v>8</v>
      </c>
      <c r="C5" s="3">
        <v>694.0</v>
      </c>
      <c r="D5" s="3">
        <v>4840.0</v>
      </c>
      <c r="E5" s="3">
        <v>383.0</v>
      </c>
      <c r="F5" s="3">
        <v>320.0</v>
      </c>
      <c r="G5" s="3">
        <v>201.0</v>
      </c>
      <c r="H5" s="5">
        <f t="shared" ref="H5:H6" si="3">SUM(C5:G5)</f>
        <v>6438</v>
      </c>
      <c r="I5" s="5">
        <f t="shared" ref="I5:I6" si="4">AVERAGE(C5:G5)</f>
        <v>1287.6</v>
      </c>
    </row>
    <row r="6">
      <c r="B6" s="4" t="s">
        <v>9</v>
      </c>
      <c r="C6" s="3">
        <v>117.0</v>
      </c>
      <c r="D6" s="3">
        <v>415.0</v>
      </c>
      <c r="E6" s="3">
        <v>65.0</v>
      </c>
      <c r="F6" s="3">
        <v>129.0</v>
      </c>
      <c r="G6" s="3">
        <v>61.0</v>
      </c>
      <c r="H6" s="5">
        <f t="shared" si="3"/>
        <v>787</v>
      </c>
      <c r="I6" s="5">
        <f t="shared" si="4"/>
        <v>157.4</v>
      </c>
    </row>
    <row r="8">
      <c r="A8" s="7" t="s">
        <v>11</v>
      </c>
      <c r="B8" s="5">
        <f t="shared" ref="B8:B9" si="5">COUNTIF(C2:G2, "&gt;100")</f>
        <v>5</v>
      </c>
    </row>
    <row r="9">
      <c r="A9" s="7" t="s">
        <v>12</v>
      </c>
      <c r="B9" s="5">
        <f t="shared" si="5"/>
        <v>2</v>
      </c>
    </row>
  </sheetData>
  <drawing r:id="rId1"/>
</worksheet>
</file>