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ongxiao/Desktop/BTC/"/>
    </mc:Choice>
  </mc:AlternateContent>
  <xr:revisionPtr revIDLastSave="0" documentId="13_ncr:1_{96E7F582-8E76-0845-B88C-CC0BFAFFF391}" xr6:coauthVersionLast="41" xr6:coauthVersionMax="41" xr10:uidLastSave="{00000000-0000-0000-0000-000000000000}"/>
  <bookViews>
    <workbookView xWindow="280" yWindow="460" windowWidth="28240" windowHeight="16240" xr2:uid="{EA687BFF-7A71-5B4E-AAB3-F6DCB7129CD4}"/>
  </bookViews>
  <sheets>
    <sheet name="Sheet1" sheetId="1" r:id="rId1"/>
  </sheets>
  <definedNames>
    <definedName name="_xlchart.v2.0" hidden="1">Sheet1!$B$12:$B$17</definedName>
    <definedName name="_xlchart.v2.1" hidden="1">Sheet1!$C$12:$C$17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D18" i="1"/>
  <c r="C19" i="1"/>
  <c r="D19" i="1"/>
</calcChain>
</file>

<file path=xl/sharedStrings.xml><?xml version="1.0" encoding="utf-8"?>
<sst xmlns="http://schemas.openxmlformats.org/spreadsheetml/2006/main" count="29" uniqueCount="15">
  <si>
    <t>HSI</t>
  </si>
  <si>
    <t>COR</t>
  </si>
  <si>
    <t>SPY</t>
  </si>
  <si>
    <t>REA</t>
  </si>
  <si>
    <t>GOL</t>
  </si>
  <si>
    <t>TYX</t>
  </si>
  <si>
    <t>BTC</t>
  </si>
  <si>
    <t>STD</t>
    <phoneticPr fontId="2" type="noConversion"/>
  </si>
  <si>
    <t xml:space="preserve">HSI </t>
    <phoneticPr fontId="2" type="noConversion"/>
  </si>
  <si>
    <t xml:space="preserve">COR   </t>
    <phoneticPr fontId="2" type="noConversion"/>
  </si>
  <si>
    <t xml:space="preserve">SPY    </t>
    <phoneticPr fontId="2" type="noConversion"/>
  </si>
  <si>
    <t xml:space="preserve">REA   </t>
    <phoneticPr fontId="2" type="noConversion"/>
  </si>
  <si>
    <t xml:space="preserve">GOL   </t>
    <phoneticPr fontId="2" type="noConversion"/>
  </si>
  <si>
    <t xml:space="preserve">TYX    </t>
    <phoneticPr fontId="2" type="noConversion"/>
  </si>
  <si>
    <t xml:space="preserve">BTC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</si>
</sst>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82" formatCode="0.00_);[Red]\(0.00\)"/>
    <numFmt numFmtId="186" formatCode="0.000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Courier New"/>
      <family val="1"/>
    </font>
    <font>
      <b/>
      <sz val="12"/>
      <color theme="1"/>
      <name val="等线"/>
      <family val="4"/>
      <charset val="134"/>
      <scheme val="minor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82" fontId="4" fillId="0" borderId="0" xfId="1" applyNumberFormat="1" applyFont="1" applyAlignment="1">
      <alignment horizontal="center" vertical="center"/>
    </xf>
    <xf numFmtId="182" fontId="5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7" fillId="0" borderId="0" xfId="2" applyFont="1">
      <alignment vertical="center"/>
    </xf>
    <xf numFmtId="9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Portfolio</a:t>
            </a:r>
            <a:r>
              <a:rPr lang="zh-CN" altLang="en-US" b="1"/>
              <a:t> </a:t>
            </a:r>
            <a:r>
              <a:rPr lang="en-US" altLang="zh-CN" b="1"/>
              <a:t>with</a:t>
            </a:r>
            <a:r>
              <a:rPr lang="zh-CN" altLang="en-US" b="1"/>
              <a:t> </a:t>
            </a:r>
            <a:r>
              <a:rPr lang="en-US" altLang="zh-CN" b="1"/>
              <a:t>BTC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B1-4D49-B10C-E45D1F855562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B1-4D49-B10C-E45D1F855562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1-4D49-B10C-E45D1F855562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B1-4D49-B10C-E45D1F8555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1-4D49-B10C-E45D1F8555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2B1-4D49-B10C-E45D1F855562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B1-4D49-B10C-E45D1F85556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2B1-4D49-B10C-E45D1F85556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B1-4D49-B10C-E45D1F85556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2B1-4D49-B10C-E45D1F8555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Sheet1!$B$12:$B$18</c:f>
              <c:strCache>
                <c:ptCount val="7"/>
                <c:pt idx="0">
                  <c:v>HSI</c:v>
                </c:pt>
                <c:pt idx="1">
                  <c:v>COR</c:v>
                </c:pt>
                <c:pt idx="2">
                  <c:v>SPY</c:v>
                </c:pt>
                <c:pt idx="3">
                  <c:v>REA</c:v>
                </c:pt>
                <c:pt idx="4">
                  <c:v>GOL</c:v>
                </c:pt>
                <c:pt idx="5">
                  <c:v>TYX</c:v>
                </c:pt>
                <c:pt idx="6">
                  <c:v>BTC</c:v>
                </c:pt>
              </c:strCache>
            </c:strRef>
          </c:cat>
          <c:val>
            <c:numRef>
              <c:f>Sheet1!$D$12:$D$18</c:f>
              <c:numCache>
                <c:formatCode>0%</c:formatCode>
                <c:ptCount val="7"/>
                <c:pt idx="0">
                  <c:v>0</c:v>
                </c:pt>
                <c:pt idx="1">
                  <c:v>0.76200000000000001</c:v>
                </c:pt>
                <c:pt idx="2">
                  <c:v>0.14299999999999999</c:v>
                </c:pt>
                <c:pt idx="3">
                  <c:v>7.3999999999999996E-2</c:v>
                </c:pt>
                <c:pt idx="4">
                  <c:v>0</c:v>
                </c:pt>
                <c:pt idx="5">
                  <c:v>0</c:v>
                </c:pt>
                <c:pt idx="6">
                  <c:v>2.1000000000000019E-2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1-4D49-B10C-E45D1F855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Portfolio without BTC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41F-944B-9D15-9F356260459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41F-944B-9D15-9F3562604599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1F-944B-9D15-9F3562604599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41F-944B-9D15-9F35626045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1F-944B-9D15-9F35626045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F-944B-9D15-9F356260459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1F-944B-9D15-9F356260459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1F-944B-9D15-9F356260459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1F-944B-9D15-9F35626045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Sheet1!$B$12:$B$17</c:f>
              <c:strCache>
                <c:ptCount val="6"/>
                <c:pt idx="0">
                  <c:v>HSI</c:v>
                </c:pt>
                <c:pt idx="1">
                  <c:v>COR</c:v>
                </c:pt>
                <c:pt idx="2">
                  <c:v>SPY</c:v>
                </c:pt>
                <c:pt idx="3">
                  <c:v>REA</c:v>
                </c:pt>
                <c:pt idx="4">
                  <c:v>GOL</c:v>
                </c:pt>
                <c:pt idx="5">
                  <c:v>TYX</c:v>
                </c:pt>
              </c:strCache>
            </c:strRef>
          </c:cat>
          <c:val>
            <c:numRef>
              <c:f>Sheet1!$C$12:$C$17</c:f>
              <c:numCache>
                <c:formatCode>0%</c:formatCode>
                <c:ptCount val="6"/>
                <c:pt idx="0">
                  <c:v>0</c:v>
                </c:pt>
                <c:pt idx="1">
                  <c:v>0.76200000000000001</c:v>
                </c:pt>
                <c:pt idx="2">
                  <c:v>0.159</c:v>
                </c:pt>
                <c:pt idx="3">
                  <c:v>7.8999999999999987E-2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F-944B-9D15-9F3562604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22</xdr:row>
      <xdr:rowOff>190500</xdr:rowOff>
    </xdr:from>
    <xdr:to>
      <xdr:col>15</xdr:col>
      <xdr:colOff>152400</xdr:colOff>
      <xdr:row>44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EE7768C-8C5C-CA4E-B710-9D6F8AAB0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22</xdr:row>
      <xdr:rowOff>152400</xdr:rowOff>
    </xdr:from>
    <xdr:to>
      <xdr:col>7</xdr:col>
      <xdr:colOff>279400</xdr:colOff>
      <xdr:row>43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71407CD-5973-C542-ACDC-A9B7DDE92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EF78-165F-1744-B082-BF45BEF48A37}">
  <dimension ref="B2:I19"/>
  <sheetViews>
    <sheetView tabSelected="1" topLeftCell="A11" workbookViewId="0">
      <selection activeCell="K18" sqref="K18"/>
    </sheetView>
  </sheetViews>
  <sheetFormatPr baseColWidth="10" defaultRowHeight="16"/>
  <cols>
    <col min="3" max="9" width="11.5" bestFit="1" customWidth="1"/>
  </cols>
  <sheetData>
    <row r="2" spans="2:9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>
      <c r="B3" s="5" t="s">
        <v>0</v>
      </c>
      <c r="C3" s="3">
        <v>1</v>
      </c>
      <c r="D3" s="3">
        <v>0.64769200000000005</v>
      </c>
      <c r="E3" s="3">
        <v>0.78850699999999996</v>
      </c>
      <c r="F3" s="3">
        <v>0.69204299999999996</v>
      </c>
      <c r="G3" s="4">
        <v>-0.371452</v>
      </c>
      <c r="H3" s="4">
        <v>-0.130361</v>
      </c>
      <c r="I3" s="3">
        <v>0.770289</v>
      </c>
    </row>
    <row r="4" spans="2:9">
      <c r="B4" s="5" t="s">
        <v>1</v>
      </c>
      <c r="C4" s="3">
        <v>0.64769200000000005</v>
      </c>
      <c r="D4" s="3">
        <v>1</v>
      </c>
      <c r="E4" s="3">
        <v>0.94841399999999998</v>
      </c>
      <c r="F4" s="3">
        <v>0.98086899999999999</v>
      </c>
      <c r="G4" s="4">
        <v>-0.41253600000000001</v>
      </c>
      <c r="H4" s="4">
        <v>-0.72101199999999999</v>
      </c>
      <c r="I4" s="3">
        <v>0.68947199999999997</v>
      </c>
    </row>
    <row r="5" spans="2:9">
      <c r="B5" s="5" t="s">
        <v>2</v>
      </c>
      <c r="C5" s="3">
        <v>0.78850699999999996</v>
      </c>
      <c r="D5" s="3">
        <v>0.94841399999999998</v>
      </c>
      <c r="E5" s="3">
        <v>1</v>
      </c>
      <c r="F5" s="3">
        <v>0.96926000000000001</v>
      </c>
      <c r="G5" s="4">
        <v>-0.52381800000000001</v>
      </c>
      <c r="H5" s="4">
        <v>-0.51062200000000002</v>
      </c>
      <c r="I5" s="3">
        <v>0.76728099999999999</v>
      </c>
    </row>
    <row r="6" spans="2:9">
      <c r="B6" s="5" t="s">
        <v>3</v>
      </c>
      <c r="C6" s="3">
        <v>0.69204299999999996</v>
      </c>
      <c r="D6" s="3">
        <v>0.98086899999999999</v>
      </c>
      <c r="E6" s="3">
        <v>0.96926000000000001</v>
      </c>
      <c r="F6" s="3">
        <v>1</v>
      </c>
      <c r="G6" s="4">
        <v>-0.47769699999999998</v>
      </c>
      <c r="H6" s="4">
        <v>-0.63680300000000001</v>
      </c>
      <c r="I6" s="3">
        <v>0.69202699999999995</v>
      </c>
    </row>
    <row r="7" spans="2:9">
      <c r="B7" s="5" t="s">
        <v>4</v>
      </c>
      <c r="C7" s="3">
        <v>-0.371452</v>
      </c>
      <c r="D7" s="3">
        <v>-0.41253600000000001</v>
      </c>
      <c r="E7" s="3">
        <v>-0.52381800000000001</v>
      </c>
      <c r="F7" s="3">
        <v>-0.47769699999999998</v>
      </c>
      <c r="G7" s="3">
        <v>1</v>
      </c>
      <c r="H7" s="3">
        <v>6.2816999999999998E-2</v>
      </c>
      <c r="I7" s="3">
        <v>-0.153667</v>
      </c>
    </row>
    <row r="8" spans="2:9">
      <c r="B8" s="5" t="s">
        <v>5</v>
      </c>
      <c r="C8" s="3">
        <v>-0.130361</v>
      </c>
      <c r="D8" s="3">
        <v>-0.72101199999999999</v>
      </c>
      <c r="E8" s="3">
        <v>-0.51062200000000002</v>
      </c>
      <c r="F8" s="3">
        <v>-0.63680300000000001</v>
      </c>
      <c r="G8" s="3">
        <v>6.2816999999999998E-2</v>
      </c>
      <c r="H8" s="3">
        <v>1</v>
      </c>
      <c r="I8" s="3">
        <v>-0.30232900000000001</v>
      </c>
    </row>
    <row r="9" spans="2:9">
      <c r="B9" s="5" t="s">
        <v>6</v>
      </c>
      <c r="C9" s="3">
        <v>0.770289</v>
      </c>
      <c r="D9" s="3">
        <v>0.68947199999999997</v>
      </c>
      <c r="E9" s="3">
        <v>0.76728099999999999</v>
      </c>
      <c r="F9" s="3">
        <v>0.69202699999999995</v>
      </c>
      <c r="G9" s="3">
        <v>-0.153667</v>
      </c>
      <c r="H9" s="3">
        <v>-0.30232900000000001</v>
      </c>
      <c r="I9" s="3">
        <v>1</v>
      </c>
    </row>
    <row r="11" spans="2:9">
      <c r="H11" s="9" t="s">
        <v>7</v>
      </c>
      <c r="I11" s="9"/>
    </row>
    <row r="12" spans="2:9" ht="19">
      <c r="B12" s="5" t="s">
        <v>0</v>
      </c>
      <c r="C12" s="6">
        <v>0</v>
      </c>
      <c r="D12" s="6">
        <v>0</v>
      </c>
      <c r="H12" s="10" t="s">
        <v>8</v>
      </c>
      <c r="I12" s="8">
        <v>0.17719199999999999</v>
      </c>
    </row>
    <row r="13" spans="2:9" ht="19">
      <c r="B13" s="5" t="s">
        <v>1</v>
      </c>
      <c r="C13" s="6">
        <v>0.76200000000000001</v>
      </c>
      <c r="D13" s="6">
        <v>0.76200000000000001</v>
      </c>
      <c r="H13" s="10" t="s">
        <v>9</v>
      </c>
      <c r="I13" s="8">
        <v>4.0266999999999997E-2</v>
      </c>
    </row>
    <row r="14" spans="2:9" ht="19">
      <c r="B14" s="5" t="s">
        <v>2</v>
      </c>
      <c r="C14" s="6">
        <v>0.159</v>
      </c>
      <c r="D14" s="6">
        <v>0.14299999999999999</v>
      </c>
      <c r="H14" s="10" t="s">
        <v>10</v>
      </c>
      <c r="I14" s="8">
        <v>0.135796</v>
      </c>
    </row>
    <row r="15" spans="2:9" ht="19">
      <c r="B15" s="5" t="s">
        <v>3</v>
      </c>
      <c r="C15" s="6">
        <f>1-C13-C14</f>
        <v>7.8999999999999987E-2</v>
      </c>
      <c r="D15" s="6">
        <v>7.3999999999999996E-2</v>
      </c>
      <c r="H15" s="10" t="s">
        <v>11</v>
      </c>
      <c r="I15" s="8">
        <v>0.176423</v>
      </c>
    </row>
    <row r="16" spans="2:9" ht="19">
      <c r="B16" s="5" t="s">
        <v>4</v>
      </c>
      <c r="C16" s="6">
        <v>0</v>
      </c>
      <c r="D16" s="6">
        <v>0</v>
      </c>
      <c r="H16" s="10" t="s">
        <v>12</v>
      </c>
      <c r="I16" s="8">
        <v>0.15324399999999999</v>
      </c>
    </row>
    <row r="17" spans="2:9" ht="19">
      <c r="B17" s="5" t="s">
        <v>5</v>
      </c>
      <c r="C17" s="6">
        <v>0</v>
      </c>
      <c r="D17" s="6">
        <v>0</v>
      </c>
      <c r="H17" s="10" t="s">
        <v>13</v>
      </c>
      <c r="I17" s="8">
        <v>0.252334</v>
      </c>
    </row>
    <row r="18" spans="2:9" ht="19">
      <c r="B18" s="5" t="s">
        <v>6</v>
      </c>
      <c r="D18" s="6">
        <f>1-SUM(D12:D17)</f>
        <v>2.1000000000000019E-2</v>
      </c>
      <c r="H18" s="10" t="s">
        <v>14</v>
      </c>
      <c r="I18" s="8">
        <v>1.2112750000000001</v>
      </c>
    </row>
    <row r="19" spans="2:9">
      <c r="C19" s="7">
        <f>SUM(C12:C17)</f>
        <v>1</v>
      </c>
      <c r="D19" s="7">
        <f>SUM(D12:D18)</f>
        <v>1</v>
      </c>
    </row>
  </sheetData>
  <mergeCells count="1">
    <mergeCell ref="H11:I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2019-10-25T17:27:39Z</dcterms:created>
  <dcterms:modified xsi:type="dcterms:W3CDTF">2019-10-25T17:51:53Z</dcterms:modified>
</cp:coreProperties>
</file>