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enxi\Desktop\project#2\Class#0\input\"/>
    </mc:Choice>
  </mc:AlternateContent>
  <xr:revisionPtr revIDLastSave="0" documentId="13_ncr:1_{94FFFA3B-6436-480C-991A-D91F09E14A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5" i="1"/>
  <c r="A4" i="1"/>
  <c r="D4" i="1" s="1"/>
  <c r="D3" i="1"/>
  <c r="E3" i="1" s="1"/>
  <c r="A6" i="1" l="1"/>
  <c r="D6" i="1" s="1"/>
  <c r="B5" i="1"/>
  <c r="E4" i="1"/>
  <c r="D5" i="1"/>
  <c r="E5" i="1" s="1"/>
  <c r="A7" i="1" l="1"/>
  <c r="B6" i="1"/>
  <c r="E6" i="1"/>
  <c r="A8" i="1" l="1"/>
  <c r="B7" i="1"/>
  <c r="D7" i="1"/>
  <c r="E7" i="1" s="1"/>
  <c r="A9" i="1" l="1"/>
  <c r="B8" i="1"/>
  <c r="D8" i="1"/>
  <c r="E8" i="1" s="1"/>
  <c r="A10" i="1" l="1"/>
  <c r="B9" i="1"/>
  <c r="D9" i="1"/>
  <c r="E9" i="1" s="1"/>
  <c r="A11" i="1" l="1"/>
  <c r="B10" i="1"/>
  <c r="D10" i="1"/>
  <c r="E10" i="1" s="1"/>
  <c r="A12" i="1" l="1"/>
  <c r="B11" i="1"/>
  <c r="D11" i="1"/>
  <c r="E11" i="1" s="1"/>
  <c r="A13" i="1" l="1"/>
  <c r="B12" i="1"/>
  <c r="D12" i="1"/>
  <c r="E12" i="1" s="1"/>
  <c r="A14" i="1" l="1"/>
  <c r="B13" i="1"/>
  <c r="D13" i="1"/>
  <c r="E13" i="1" s="1"/>
  <c r="A15" i="1" l="1"/>
  <c r="B14" i="1"/>
  <c r="D14" i="1"/>
  <c r="E14" i="1" s="1"/>
  <c r="A16" i="1" l="1"/>
  <c r="B15" i="1"/>
  <c r="D15" i="1"/>
  <c r="E15" i="1" s="1"/>
  <c r="A17" i="1" l="1"/>
  <c r="B16" i="1"/>
  <c r="D16" i="1"/>
  <c r="E16" i="1" s="1"/>
  <c r="A18" i="1" l="1"/>
  <c r="B17" i="1"/>
  <c r="D17" i="1"/>
  <c r="E17" i="1" s="1"/>
  <c r="A19" i="1" l="1"/>
  <c r="B18" i="1"/>
  <c r="D18" i="1"/>
  <c r="E18" i="1" s="1"/>
  <c r="A20" i="1" l="1"/>
  <c r="B19" i="1"/>
  <c r="D19" i="1"/>
  <c r="E19" i="1" s="1"/>
  <c r="A21" i="1" l="1"/>
  <c r="B20" i="1"/>
  <c r="D20" i="1"/>
  <c r="E20" i="1" s="1"/>
  <c r="A22" i="1" l="1"/>
  <c r="B21" i="1"/>
  <c r="D21" i="1"/>
  <c r="E21" i="1" s="1"/>
  <c r="A23" i="1" l="1"/>
  <c r="B22" i="1"/>
  <c r="D22" i="1"/>
  <c r="E22" i="1" s="1"/>
  <c r="A24" i="1" l="1"/>
  <c r="B23" i="1"/>
  <c r="D23" i="1"/>
  <c r="E23" i="1" s="1"/>
  <c r="A25" i="1" l="1"/>
  <c r="B24" i="1"/>
  <c r="D24" i="1"/>
  <c r="E24" i="1" s="1"/>
  <c r="A26" i="1" l="1"/>
  <c r="B25" i="1"/>
  <c r="D25" i="1"/>
  <c r="E25" i="1" s="1"/>
  <c r="A27" i="1" l="1"/>
  <c r="B26" i="1"/>
  <c r="D26" i="1"/>
  <c r="E26" i="1" s="1"/>
  <c r="A28" i="1" l="1"/>
  <c r="B27" i="1"/>
  <c r="D27" i="1"/>
  <c r="E27" i="1" s="1"/>
  <c r="A29" i="1" l="1"/>
  <c r="B28" i="1"/>
  <c r="D28" i="1"/>
  <c r="E28" i="1" s="1"/>
  <c r="A30" i="1" l="1"/>
  <c r="B29" i="1"/>
  <c r="D29" i="1"/>
  <c r="E29" i="1" s="1"/>
  <c r="A31" i="1" l="1"/>
  <c r="B30" i="1"/>
  <c r="D30" i="1"/>
  <c r="E30" i="1" s="1"/>
  <c r="A32" i="1" l="1"/>
  <c r="B31" i="1"/>
  <c r="D31" i="1"/>
  <c r="E31" i="1" s="1"/>
  <c r="A33" i="1" l="1"/>
  <c r="B32" i="1"/>
  <c r="D32" i="1"/>
  <c r="E32" i="1" s="1"/>
  <c r="A34" i="1" l="1"/>
  <c r="B33" i="1"/>
  <c r="D33" i="1"/>
  <c r="E33" i="1" s="1"/>
  <c r="A35" i="1" l="1"/>
  <c r="B34" i="1"/>
  <c r="D34" i="1"/>
  <c r="E34" i="1" s="1"/>
  <c r="A36" i="1" l="1"/>
  <c r="B35" i="1"/>
  <c r="D35" i="1"/>
  <c r="E35" i="1" s="1"/>
  <c r="A37" i="1" l="1"/>
  <c r="B36" i="1"/>
  <c r="D36" i="1"/>
  <c r="E36" i="1" s="1"/>
  <c r="A38" i="1" l="1"/>
  <c r="B37" i="1"/>
  <c r="D37" i="1"/>
  <c r="E37" i="1" s="1"/>
  <c r="A39" i="1" l="1"/>
  <c r="B38" i="1"/>
  <c r="D38" i="1"/>
  <c r="E38" i="1" s="1"/>
  <c r="A40" i="1" l="1"/>
  <c r="B39" i="1"/>
  <c r="D39" i="1"/>
  <c r="E39" i="1" s="1"/>
  <c r="A41" i="1" l="1"/>
  <c r="B40" i="1"/>
  <c r="D40" i="1"/>
  <c r="E40" i="1" s="1"/>
  <c r="A42" i="1" l="1"/>
  <c r="B41" i="1"/>
  <c r="D41" i="1"/>
  <c r="E41" i="1" s="1"/>
  <c r="A43" i="1" l="1"/>
  <c r="B42" i="1"/>
  <c r="D42" i="1"/>
  <c r="E42" i="1" s="1"/>
  <c r="A44" i="1" l="1"/>
  <c r="B43" i="1"/>
  <c r="D43" i="1"/>
  <c r="E43" i="1" s="1"/>
  <c r="A45" i="1" l="1"/>
  <c r="B44" i="1"/>
  <c r="D44" i="1"/>
  <c r="E44" i="1" s="1"/>
  <c r="A46" i="1" l="1"/>
  <c r="B45" i="1"/>
  <c r="D45" i="1"/>
  <c r="E45" i="1" s="1"/>
  <c r="A47" i="1" l="1"/>
  <c r="B46" i="1"/>
  <c r="D46" i="1"/>
  <c r="E46" i="1" s="1"/>
  <c r="A48" i="1" l="1"/>
  <c r="B47" i="1"/>
  <c r="D47" i="1"/>
  <c r="E47" i="1" s="1"/>
  <c r="A49" i="1" l="1"/>
  <c r="B48" i="1"/>
  <c r="D48" i="1"/>
  <c r="E48" i="1" s="1"/>
  <c r="A50" i="1" l="1"/>
  <c r="B49" i="1"/>
  <c r="D49" i="1"/>
  <c r="E49" i="1" s="1"/>
  <c r="A51" i="1" l="1"/>
  <c r="B50" i="1"/>
  <c r="D50" i="1"/>
  <c r="E50" i="1" s="1"/>
  <c r="A52" i="1" l="1"/>
  <c r="B51" i="1"/>
  <c r="D51" i="1"/>
  <c r="E51" i="1" s="1"/>
  <c r="A53" i="1" l="1"/>
  <c r="B52" i="1"/>
  <c r="D52" i="1"/>
  <c r="E52" i="1" s="1"/>
  <c r="A54" i="1" l="1"/>
  <c r="B53" i="1"/>
  <c r="D53" i="1"/>
  <c r="E53" i="1" s="1"/>
  <c r="A55" i="1" l="1"/>
  <c r="B54" i="1"/>
  <c r="D54" i="1"/>
  <c r="E54" i="1" s="1"/>
  <c r="A56" i="1" l="1"/>
  <c r="B55" i="1"/>
  <c r="D55" i="1"/>
  <c r="E55" i="1" s="1"/>
  <c r="A57" i="1" l="1"/>
  <c r="B56" i="1"/>
  <c r="D56" i="1"/>
  <c r="E56" i="1" s="1"/>
  <c r="A58" i="1" l="1"/>
  <c r="B57" i="1"/>
  <c r="D57" i="1"/>
  <c r="E57" i="1" s="1"/>
  <c r="A59" i="1" l="1"/>
  <c r="B58" i="1"/>
  <c r="D58" i="1"/>
  <c r="E58" i="1" s="1"/>
  <c r="A60" i="1" l="1"/>
  <c r="B59" i="1"/>
  <c r="D59" i="1"/>
  <c r="E59" i="1" s="1"/>
  <c r="A61" i="1" l="1"/>
  <c r="B60" i="1"/>
  <c r="D60" i="1"/>
  <c r="E60" i="1" s="1"/>
  <c r="A62" i="1" l="1"/>
  <c r="B61" i="1"/>
  <c r="D61" i="1"/>
  <c r="E61" i="1" s="1"/>
  <c r="A63" i="1" l="1"/>
  <c r="B62" i="1"/>
  <c r="D62" i="1"/>
  <c r="E62" i="1" s="1"/>
  <c r="A64" i="1" l="1"/>
  <c r="B63" i="1"/>
  <c r="D63" i="1"/>
  <c r="E63" i="1" s="1"/>
  <c r="A65" i="1" l="1"/>
  <c r="B64" i="1"/>
  <c r="D64" i="1"/>
  <c r="E64" i="1" s="1"/>
  <c r="A66" i="1" l="1"/>
  <c r="B65" i="1"/>
  <c r="D65" i="1"/>
  <c r="E65" i="1" s="1"/>
  <c r="A67" i="1" l="1"/>
  <c r="B66" i="1"/>
  <c r="D66" i="1"/>
  <c r="E66" i="1" s="1"/>
  <c r="A68" i="1" l="1"/>
  <c r="B67" i="1"/>
  <c r="D67" i="1"/>
  <c r="E67" i="1" s="1"/>
  <c r="A69" i="1" l="1"/>
  <c r="B68" i="1"/>
  <c r="D68" i="1"/>
  <c r="E68" i="1" s="1"/>
  <c r="A70" i="1" l="1"/>
  <c r="B69" i="1"/>
  <c r="D69" i="1"/>
  <c r="E69" i="1" s="1"/>
  <c r="A71" i="1" l="1"/>
  <c r="B70" i="1"/>
  <c r="D70" i="1"/>
  <c r="E70" i="1" s="1"/>
  <c r="A72" i="1" l="1"/>
  <c r="B71" i="1"/>
  <c r="D71" i="1"/>
  <c r="E71" i="1" s="1"/>
  <c r="A73" i="1" l="1"/>
  <c r="B72" i="1"/>
  <c r="D72" i="1"/>
  <c r="E72" i="1" s="1"/>
  <c r="A74" i="1" l="1"/>
  <c r="B73" i="1"/>
  <c r="D73" i="1"/>
  <c r="E73" i="1" s="1"/>
  <c r="A75" i="1" l="1"/>
  <c r="B74" i="1"/>
  <c r="D74" i="1"/>
  <c r="E74" i="1" s="1"/>
  <c r="A76" i="1" l="1"/>
  <c r="B75" i="1"/>
  <c r="D75" i="1"/>
  <c r="E75" i="1" s="1"/>
  <c r="A77" i="1" l="1"/>
  <c r="B76" i="1"/>
  <c r="D76" i="1"/>
  <c r="E76" i="1" s="1"/>
  <c r="A78" i="1" l="1"/>
  <c r="B77" i="1"/>
  <c r="D77" i="1"/>
  <c r="E77" i="1" s="1"/>
  <c r="A79" i="1" l="1"/>
  <c r="B78" i="1"/>
  <c r="D78" i="1"/>
  <c r="E78" i="1" s="1"/>
  <c r="A80" i="1" l="1"/>
  <c r="B79" i="1"/>
  <c r="D79" i="1"/>
  <c r="E79" i="1" s="1"/>
  <c r="A81" i="1" l="1"/>
  <c r="B80" i="1"/>
  <c r="D80" i="1"/>
  <c r="E80" i="1" s="1"/>
  <c r="A82" i="1" l="1"/>
  <c r="B81" i="1"/>
  <c r="D81" i="1"/>
  <c r="E81" i="1" s="1"/>
  <c r="A83" i="1" l="1"/>
  <c r="B82" i="1"/>
  <c r="D82" i="1"/>
  <c r="E82" i="1" s="1"/>
  <c r="A84" i="1" l="1"/>
  <c r="B83" i="1"/>
  <c r="D83" i="1"/>
  <c r="E83" i="1" s="1"/>
  <c r="A85" i="1" l="1"/>
  <c r="B84" i="1"/>
  <c r="D84" i="1"/>
  <c r="E84" i="1" s="1"/>
  <c r="A86" i="1" l="1"/>
  <c r="B85" i="1"/>
  <c r="D85" i="1"/>
  <c r="E85" i="1" s="1"/>
  <c r="A87" i="1" l="1"/>
  <c r="B86" i="1"/>
  <c r="D86" i="1"/>
  <c r="E86" i="1" s="1"/>
  <c r="A88" i="1" l="1"/>
  <c r="B87" i="1"/>
  <c r="D87" i="1"/>
  <c r="E87" i="1" s="1"/>
  <c r="A89" i="1" l="1"/>
  <c r="B88" i="1"/>
  <c r="D88" i="1"/>
  <c r="E88" i="1" s="1"/>
  <c r="A90" i="1" l="1"/>
  <c r="B89" i="1"/>
  <c r="D89" i="1"/>
  <c r="E89" i="1" s="1"/>
  <c r="A91" i="1" l="1"/>
  <c r="B90" i="1"/>
  <c r="D90" i="1"/>
  <c r="E90" i="1" s="1"/>
  <c r="A92" i="1" l="1"/>
  <c r="B91" i="1"/>
  <c r="D91" i="1"/>
  <c r="E91" i="1" s="1"/>
  <c r="A93" i="1" l="1"/>
  <c r="B92" i="1"/>
  <c r="D92" i="1"/>
  <c r="E92" i="1" s="1"/>
  <c r="A94" i="1" l="1"/>
  <c r="B93" i="1"/>
  <c r="D93" i="1"/>
  <c r="E93" i="1" s="1"/>
  <c r="A95" i="1" l="1"/>
  <c r="B94" i="1"/>
  <c r="D94" i="1"/>
  <c r="E94" i="1" s="1"/>
  <c r="A96" i="1" l="1"/>
  <c r="B95" i="1"/>
  <c r="D95" i="1"/>
  <c r="E95" i="1" s="1"/>
  <c r="A97" i="1" l="1"/>
  <c r="B96" i="1"/>
  <c r="D96" i="1"/>
  <c r="E96" i="1" s="1"/>
  <c r="A98" i="1" l="1"/>
  <c r="B97" i="1"/>
  <c r="D97" i="1"/>
  <c r="E97" i="1" s="1"/>
  <c r="A99" i="1" l="1"/>
  <c r="B98" i="1"/>
  <c r="D98" i="1"/>
  <c r="E98" i="1" s="1"/>
  <c r="A100" i="1" l="1"/>
  <c r="B99" i="1"/>
  <c r="D99" i="1"/>
  <c r="E99" i="1" s="1"/>
  <c r="A101" i="1" l="1"/>
  <c r="B100" i="1"/>
  <c r="D100" i="1"/>
  <c r="E100" i="1" s="1"/>
  <c r="A102" i="1" l="1"/>
  <c r="B101" i="1"/>
  <c r="D101" i="1"/>
  <c r="E101" i="1" s="1"/>
  <c r="A103" i="1" l="1"/>
  <c r="B102" i="1"/>
  <c r="D102" i="1"/>
  <c r="E102" i="1" s="1"/>
  <c r="A104" i="1" l="1"/>
  <c r="B103" i="1"/>
  <c r="D103" i="1"/>
  <c r="E103" i="1" s="1"/>
  <c r="A105" i="1" l="1"/>
  <c r="B104" i="1"/>
  <c r="D104" i="1"/>
  <c r="E104" i="1" s="1"/>
  <c r="A106" i="1" l="1"/>
  <c r="B105" i="1"/>
  <c r="D105" i="1"/>
  <c r="E105" i="1" s="1"/>
  <c r="A107" i="1" l="1"/>
  <c r="B106" i="1"/>
  <c r="D106" i="1"/>
  <c r="E106" i="1" s="1"/>
  <c r="A108" i="1" l="1"/>
  <c r="B107" i="1"/>
  <c r="D107" i="1"/>
  <c r="E107" i="1" s="1"/>
  <c r="A109" i="1" l="1"/>
  <c r="B108" i="1"/>
  <c r="D108" i="1"/>
  <c r="E108" i="1" s="1"/>
  <c r="A110" i="1" l="1"/>
  <c r="B109" i="1"/>
  <c r="D109" i="1"/>
  <c r="E109" i="1" s="1"/>
  <c r="A111" i="1" l="1"/>
  <c r="B110" i="1"/>
  <c r="D110" i="1"/>
  <c r="E110" i="1" s="1"/>
  <c r="A112" i="1" l="1"/>
  <c r="B111" i="1"/>
  <c r="D111" i="1"/>
  <c r="E111" i="1" s="1"/>
  <c r="A113" i="1" l="1"/>
  <c r="B112" i="1"/>
  <c r="D112" i="1"/>
  <c r="E112" i="1" s="1"/>
  <c r="A114" i="1" l="1"/>
  <c r="B113" i="1"/>
  <c r="D113" i="1"/>
  <c r="E113" i="1" s="1"/>
  <c r="A115" i="1" l="1"/>
  <c r="B114" i="1"/>
  <c r="D114" i="1"/>
  <c r="E114" i="1" s="1"/>
  <c r="A116" i="1" l="1"/>
  <c r="B115" i="1"/>
  <c r="D115" i="1"/>
  <c r="E115" i="1" s="1"/>
  <c r="A117" i="1" l="1"/>
  <c r="B116" i="1"/>
  <c r="D116" i="1"/>
  <c r="E116" i="1" s="1"/>
  <c r="A118" i="1" l="1"/>
  <c r="B117" i="1"/>
  <c r="D117" i="1"/>
  <c r="E117" i="1" s="1"/>
  <c r="A119" i="1" l="1"/>
  <c r="B118" i="1"/>
  <c r="D118" i="1"/>
  <c r="E118" i="1" s="1"/>
  <c r="A120" i="1" l="1"/>
  <c r="B119" i="1"/>
  <c r="D119" i="1"/>
  <c r="E119" i="1" s="1"/>
  <c r="A121" i="1" l="1"/>
  <c r="B120" i="1"/>
  <c r="D120" i="1"/>
  <c r="E120" i="1" s="1"/>
  <c r="A122" i="1" l="1"/>
  <c r="B121" i="1"/>
  <c r="D121" i="1"/>
  <c r="E121" i="1" s="1"/>
  <c r="A123" i="1" l="1"/>
  <c r="B122" i="1"/>
  <c r="D122" i="1"/>
  <c r="E122" i="1" s="1"/>
  <c r="A124" i="1" l="1"/>
  <c r="B123" i="1"/>
  <c r="D123" i="1"/>
  <c r="E123" i="1" s="1"/>
  <c r="A125" i="1" l="1"/>
  <c r="B124" i="1"/>
  <c r="D124" i="1"/>
  <c r="E124" i="1" s="1"/>
  <c r="A126" i="1" l="1"/>
  <c r="B125" i="1"/>
  <c r="D125" i="1"/>
  <c r="E125" i="1" s="1"/>
  <c r="A127" i="1" l="1"/>
  <c r="B126" i="1"/>
  <c r="D126" i="1"/>
  <c r="E126" i="1" s="1"/>
  <c r="A128" i="1" l="1"/>
  <c r="B127" i="1"/>
  <c r="D127" i="1"/>
  <c r="E127" i="1" s="1"/>
  <c r="A129" i="1" l="1"/>
  <c r="B128" i="1"/>
  <c r="D128" i="1"/>
  <c r="E128" i="1" s="1"/>
  <c r="A130" i="1" l="1"/>
  <c r="B129" i="1"/>
  <c r="D129" i="1"/>
  <c r="E129" i="1" s="1"/>
  <c r="A131" i="1" l="1"/>
  <c r="B130" i="1"/>
  <c r="D130" i="1"/>
  <c r="E130" i="1" s="1"/>
  <c r="A132" i="1" l="1"/>
  <c r="B131" i="1"/>
  <c r="D131" i="1"/>
  <c r="E131" i="1" s="1"/>
  <c r="A133" i="1" l="1"/>
  <c r="B132" i="1"/>
  <c r="D132" i="1"/>
  <c r="E132" i="1" s="1"/>
  <c r="A134" i="1" l="1"/>
  <c r="B133" i="1"/>
  <c r="D133" i="1"/>
  <c r="E133" i="1" s="1"/>
  <c r="A135" i="1" l="1"/>
  <c r="B134" i="1"/>
  <c r="D134" i="1"/>
  <c r="E134" i="1" s="1"/>
  <c r="A136" i="1" l="1"/>
  <c r="B135" i="1"/>
  <c r="D135" i="1"/>
  <c r="E135" i="1" s="1"/>
  <c r="A137" i="1" l="1"/>
  <c r="B136" i="1"/>
  <c r="D136" i="1"/>
  <c r="E136" i="1" s="1"/>
  <c r="A138" i="1" l="1"/>
  <c r="B137" i="1"/>
  <c r="D137" i="1"/>
  <c r="E137" i="1" s="1"/>
  <c r="A139" i="1" l="1"/>
  <c r="B138" i="1"/>
  <c r="D138" i="1"/>
  <c r="E138" i="1" s="1"/>
  <c r="A140" i="1" l="1"/>
  <c r="B139" i="1"/>
  <c r="D139" i="1"/>
  <c r="E139" i="1" s="1"/>
  <c r="A141" i="1" l="1"/>
  <c r="B140" i="1"/>
  <c r="D140" i="1"/>
  <c r="E140" i="1" s="1"/>
  <c r="A142" i="1" l="1"/>
  <c r="B141" i="1"/>
  <c r="D141" i="1"/>
  <c r="E141" i="1" s="1"/>
  <c r="A143" i="1" l="1"/>
  <c r="B142" i="1"/>
  <c r="D142" i="1"/>
  <c r="E142" i="1" s="1"/>
  <c r="A144" i="1" l="1"/>
  <c r="B143" i="1"/>
  <c r="D143" i="1"/>
  <c r="E143" i="1" s="1"/>
  <c r="A145" i="1" l="1"/>
  <c r="B144" i="1"/>
  <c r="D144" i="1"/>
  <c r="E144" i="1" s="1"/>
  <c r="A146" i="1" l="1"/>
  <c r="B145" i="1"/>
  <c r="D145" i="1"/>
  <c r="E145" i="1" s="1"/>
  <c r="A147" i="1" l="1"/>
  <c r="B146" i="1"/>
  <c r="D146" i="1"/>
  <c r="E146" i="1" s="1"/>
  <c r="A148" i="1" l="1"/>
  <c r="B147" i="1"/>
  <c r="D147" i="1"/>
  <c r="E147" i="1" s="1"/>
  <c r="A149" i="1" l="1"/>
  <c r="B148" i="1"/>
  <c r="D148" i="1"/>
  <c r="E148" i="1" s="1"/>
  <c r="A150" i="1" l="1"/>
  <c r="B149" i="1"/>
  <c r="D149" i="1"/>
  <c r="E149" i="1" s="1"/>
  <c r="A151" i="1" l="1"/>
  <c r="B150" i="1"/>
  <c r="D150" i="1"/>
  <c r="E150" i="1" s="1"/>
  <c r="A152" i="1" l="1"/>
  <c r="B151" i="1"/>
  <c r="D151" i="1"/>
  <c r="E151" i="1" s="1"/>
  <c r="A153" i="1" l="1"/>
  <c r="B152" i="1"/>
  <c r="D152" i="1"/>
  <c r="E152" i="1" s="1"/>
  <c r="A154" i="1" l="1"/>
  <c r="B153" i="1"/>
  <c r="D153" i="1"/>
  <c r="E153" i="1" s="1"/>
  <c r="A155" i="1" l="1"/>
  <c r="B154" i="1"/>
  <c r="D154" i="1"/>
  <c r="E154" i="1" s="1"/>
  <c r="A156" i="1" l="1"/>
  <c r="B155" i="1"/>
  <c r="D155" i="1"/>
  <c r="E155" i="1" s="1"/>
  <c r="A157" i="1" l="1"/>
  <c r="B156" i="1"/>
  <c r="D156" i="1"/>
  <c r="E156" i="1" s="1"/>
  <c r="A158" i="1" l="1"/>
  <c r="B157" i="1"/>
  <c r="D157" i="1"/>
  <c r="E157" i="1" s="1"/>
  <c r="A159" i="1" l="1"/>
  <c r="B158" i="1"/>
  <c r="D158" i="1"/>
  <c r="E158" i="1" s="1"/>
  <c r="A160" i="1" l="1"/>
  <c r="B159" i="1"/>
  <c r="D159" i="1"/>
  <c r="E159" i="1" s="1"/>
  <c r="A161" i="1" l="1"/>
  <c r="B160" i="1"/>
  <c r="D160" i="1"/>
  <c r="E160" i="1" s="1"/>
  <c r="A162" i="1" l="1"/>
  <c r="B161" i="1"/>
  <c r="D161" i="1"/>
  <c r="E161" i="1" s="1"/>
  <c r="A163" i="1" l="1"/>
  <c r="B162" i="1"/>
  <c r="D162" i="1"/>
  <c r="E162" i="1" s="1"/>
  <c r="A164" i="1" l="1"/>
  <c r="B163" i="1"/>
  <c r="D163" i="1"/>
  <c r="E163" i="1" s="1"/>
  <c r="A165" i="1" l="1"/>
  <c r="B164" i="1"/>
  <c r="D164" i="1"/>
  <c r="E164" i="1" s="1"/>
  <c r="A166" i="1" l="1"/>
  <c r="B165" i="1"/>
  <c r="D165" i="1"/>
  <c r="E165" i="1" s="1"/>
  <c r="A167" i="1" l="1"/>
  <c r="B166" i="1"/>
  <c r="D166" i="1"/>
  <c r="E166" i="1" s="1"/>
  <c r="A168" i="1" l="1"/>
  <c r="B167" i="1"/>
  <c r="D167" i="1"/>
  <c r="E167" i="1" s="1"/>
  <c r="A169" i="1" l="1"/>
  <c r="B168" i="1"/>
  <c r="D168" i="1"/>
  <c r="E168" i="1" s="1"/>
  <c r="A170" i="1" l="1"/>
  <c r="B169" i="1"/>
  <c r="D169" i="1"/>
  <c r="E169" i="1" s="1"/>
  <c r="A171" i="1" l="1"/>
  <c r="B170" i="1"/>
  <c r="D170" i="1"/>
  <c r="E170" i="1" s="1"/>
  <c r="A172" i="1" l="1"/>
  <c r="B171" i="1"/>
  <c r="D171" i="1"/>
  <c r="E171" i="1" s="1"/>
  <c r="A173" i="1" l="1"/>
  <c r="B172" i="1"/>
  <c r="D172" i="1"/>
  <c r="E172" i="1" s="1"/>
  <c r="A174" i="1" l="1"/>
  <c r="B173" i="1"/>
  <c r="D173" i="1"/>
  <c r="E173" i="1" s="1"/>
  <c r="A175" i="1" l="1"/>
  <c r="B174" i="1"/>
  <c r="D174" i="1"/>
  <c r="E174" i="1" s="1"/>
  <c r="A176" i="1" l="1"/>
  <c r="B175" i="1"/>
  <c r="D175" i="1"/>
  <c r="E175" i="1" s="1"/>
  <c r="A177" i="1" l="1"/>
  <c r="B176" i="1"/>
  <c r="D176" i="1"/>
  <c r="E176" i="1" s="1"/>
  <c r="A178" i="1" l="1"/>
  <c r="B177" i="1"/>
  <c r="D177" i="1"/>
  <c r="E177" i="1" s="1"/>
  <c r="A179" i="1" l="1"/>
  <c r="B178" i="1"/>
  <c r="D178" i="1"/>
  <c r="E178" i="1" s="1"/>
  <c r="A180" i="1" l="1"/>
  <c r="B179" i="1"/>
  <c r="D179" i="1"/>
  <c r="E179" i="1" s="1"/>
  <c r="A181" i="1" l="1"/>
  <c r="B180" i="1"/>
  <c r="D180" i="1"/>
  <c r="E180" i="1" s="1"/>
  <c r="A182" i="1" l="1"/>
  <c r="B181" i="1"/>
  <c r="D181" i="1"/>
  <c r="E181" i="1" s="1"/>
  <c r="A183" i="1" l="1"/>
  <c r="B182" i="1"/>
  <c r="D182" i="1"/>
  <c r="E182" i="1" s="1"/>
  <c r="A184" i="1" l="1"/>
  <c r="B183" i="1"/>
  <c r="D183" i="1"/>
  <c r="E183" i="1" s="1"/>
  <c r="A185" i="1" l="1"/>
  <c r="B184" i="1"/>
  <c r="D184" i="1"/>
  <c r="E184" i="1" s="1"/>
  <c r="A186" i="1" l="1"/>
  <c r="B185" i="1"/>
  <c r="D185" i="1"/>
  <c r="E185" i="1" s="1"/>
  <c r="A187" i="1" l="1"/>
  <c r="B186" i="1"/>
  <c r="D186" i="1"/>
  <c r="E186" i="1" s="1"/>
  <c r="A188" i="1" l="1"/>
  <c r="B187" i="1"/>
  <c r="D187" i="1"/>
  <c r="E187" i="1" s="1"/>
  <c r="A189" i="1" l="1"/>
  <c r="B188" i="1"/>
  <c r="D188" i="1"/>
  <c r="E188" i="1" s="1"/>
  <c r="A190" i="1" l="1"/>
  <c r="B189" i="1"/>
  <c r="D189" i="1"/>
  <c r="E189" i="1" s="1"/>
  <c r="A191" i="1" l="1"/>
  <c r="B190" i="1"/>
  <c r="D190" i="1"/>
  <c r="E190" i="1" s="1"/>
  <c r="A192" i="1" l="1"/>
  <c r="B191" i="1"/>
  <c r="D191" i="1"/>
  <c r="E191" i="1" s="1"/>
  <c r="A193" i="1" l="1"/>
  <c r="B192" i="1"/>
  <c r="D192" i="1"/>
  <c r="E192" i="1" s="1"/>
  <c r="A194" i="1" l="1"/>
  <c r="B193" i="1"/>
  <c r="D193" i="1"/>
  <c r="E193" i="1" s="1"/>
  <c r="A195" i="1" l="1"/>
  <c r="B194" i="1"/>
  <c r="D194" i="1"/>
  <c r="E194" i="1" s="1"/>
  <c r="A196" i="1" l="1"/>
  <c r="B195" i="1"/>
  <c r="D195" i="1"/>
  <c r="E195" i="1" s="1"/>
  <c r="A197" i="1" l="1"/>
  <c r="B196" i="1"/>
  <c r="D196" i="1"/>
  <c r="E196" i="1" s="1"/>
  <c r="A198" i="1" l="1"/>
  <c r="B197" i="1"/>
  <c r="D197" i="1"/>
  <c r="E197" i="1" s="1"/>
  <c r="A199" i="1" l="1"/>
  <c r="B198" i="1"/>
  <c r="D198" i="1"/>
  <c r="E198" i="1" s="1"/>
  <c r="A200" i="1" l="1"/>
  <c r="B199" i="1"/>
  <c r="D199" i="1"/>
  <c r="E199" i="1" s="1"/>
  <c r="A201" i="1" l="1"/>
  <c r="B200" i="1"/>
  <c r="D200" i="1"/>
  <c r="E200" i="1" s="1"/>
  <c r="A202" i="1" l="1"/>
  <c r="B201" i="1"/>
  <c r="D201" i="1"/>
  <c r="E201" i="1" s="1"/>
  <c r="A203" i="1" l="1"/>
  <c r="B202" i="1"/>
  <c r="D202" i="1"/>
  <c r="E202" i="1" s="1"/>
  <c r="A204" i="1" l="1"/>
  <c r="B203" i="1"/>
  <c r="D203" i="1"/>
  <c r="E203" i="1" s="1"/>
  <c r="A205" i="1" l="1"/>
  <c r="B204" i="1"/>
  <c r="D204" i="1"/>
  <c r="E204" i="1" s="1"/>
  <c r="A206" i="1" l="1"/>
  <c r="B205" i="1"/>
  <c r="D205" i="1"/>
  <c r="E205" i="1" s="1"/>
  <c r="A207" i="1" l="1"/>
  <c r="B206" i="1"/>
  <c r="D206" i="1"/>
  <c r="E206" i="1" s="1"/>
  <c r="A208" i="1" l="1"/>
  <c r="B207" i="1"/>
  <c r="D207" i="1"/>
  <c r="E207" i="1" s="1"/>
  <c r="A209" i="1" l="1"/>
  <c r="B208" i="1"/>
  <c r="D208" i="1"/>
  <c r="E208" i="1" s="1"/>
  <c r="A210" i="1" l="1"/>
  <c r="B209" i="1"/>
  <c r="D209" i="1"/>
  <c r="E209" i="1" s="1"/>
  <c r="A211" i="1" l="1"/>
  <c r="B210" i="1"/>
  <c r="D210" i="1"/>
  <c r="E210" i="1" s="1"/>
  <c r="A212" i="1" l="1"/>
  <c r="B211" i="1"/>
  <c r="D211" i="1"/>
  <c r="E211" i="1" s="1"/>
  <c r="A213" i="1" l="1"/>
  <c r="B212" i="1"/>
  <c r="D212" i="1"/>
  <c r="E212" i="1" s="1"/>
  <c r="A214" i="1" l="1"/>
  <c r="B213" i="1"/>
  <c r="D213" i="1"/>
  <c r="E213" i="1" s="1"/>
  <c r="A215" i="1" l="1"/>
  <c r="B214" i="1"/>
  <c r="D214" i="1"/>
  <c r="E214" i="1" s="1"/>
  <c r="A216" i="1" l="1"/>
  <c r="B215" i="1"/>
  <c r="D215" i="1"/>
  <c r="E215" i="1" s="1"/>
  <c r="A217" i="1" l="1"/>
  <c r="B216" i="1"/>
  <c r="D216" i="1"/>
  <c r="E216" i="1" s="1"/>
  <c r="A218" i="1" l="1"/>
  <c r="B217" i="1"/>
  <c r="D217" i="1"/>
  <c r="E217" i="1" s="1"/>
  <c r="A219" i="1" l="1"/>
  <c r="B218" i="1"/>
  <c r="D218" i="1"/>
  <c r="E218" i="1" s="1"/>
  <c r="A220" i="1" l="1"/>
  <c r="B219" i="1"/>
  <c r="D219" i="1"/>
  <c r="E219" i="1" s="1"/>
  <c r="A221" i="1" l="1"/>
  <c r="B220" i="1"/>
  <c r="D220" i="1"/>
  <c r="E220" i="1" s="1"/>
  <c r="A222" i="1" l="1"/>
  <c r="B221" i="1"/>
  <c r="D221" i="1"/>
  <c r="E221" i="1" s="1"/>
  <c r="A223" i="1" l="1"/>
  <c r="B222" i="1"/>
  <c r="D222" i="1"/>
  <c r="E222" i="1" s="1"/>
  <c r="A224" i="1" l="1"/>
  <c r="B223" i="1"/>
  <c r="D223" i="1"/>
  <c r="E223" i="1" s="1"/>
  <c r="A225" i="1" l="1"/>
  <c r="B224" i="1"/>
  <c r="D224" i="1"/>
  <c r="E224" i="1" s="1"/>
  <c r="A226" i="1" l="1"/>
  <c r="B225" i="1"/>
  <c r="D225" i="1"/>
  <c r="E225" i="1" s="1"/>
  <c r="A227" i="1" l="1"/>
  <c r="B226" i="1"/>
  <c r="D226" i="1"/>
  <c r="E226" i="1" s="1"/>
  <c r="A228" i="1" l="1"/>
  <c r="B227" i="1"/>
  <c r="D227" i="1"/>
  <c r="E227" i="1" s="1"/>
  <c r="A229" i="1" l="1"/>
  <c r="B228" i="1"/>
  <c r="D228" i="1"/>
  <c r="E228" i="1" s="1"/>
  <c r="A230" i="1" l="1"/>
  <c r="B229" i="1"/>
  <c r="D229" i="1"/>
  <c r="E229" i="1" s="1"/>
  <c r="A231" i="1" l="1"/>
  <c r="B230" i="1"/>
  <c r="D230" i="1"/>
  <c r="E230" i="1" s="1"/>
  <c r="A232" i="1" l="1"/>
  <c r="B231" i="1"/>
  <c r="D231" i="1"/>
  <c r="E231" i="1" s="1"/>
  <c r="A233" i="1" l="1"/>
  <c r="B232" i="1"/>
  <c r="D232" i="1"/>
  <c r="E232" i="1" s="1"/>
  <c r="A234" i="1" l="1"/>
  <c r="B233" i="1"/>
  <c r="D233" i="1"/>
  <c r="E233" i="1" s="1"/>
  <c r="A235" i="1" l="1"/>
  <c r="B234" i="1"/>
  <c r="D234" i="1"/>
  <c r="E234" i="1" s="1"/>
  <c r="A236" i="1" l="1"/>
  <c r="B235" i="1"/>
  <c r="D235" i="1"/>
  <c r="E235" i="1" s="1"/>
  <c r="A237" i="1" l="1"/>
  <c r="B236" i="1"/>
  <c r="D236" i="1"/>
  <c r="E236" i="1" s="1"/>
  <c r="F232" i="1" l="1"/>
  <c r="F230" i="1"/>
  <c r="F228" i="1"/>
  <c r="A238" i="1"/>
  <c r="B238" i="1" s="1"/>
  <c r="B237" i="1"/>
  <c r="D237" i="1"/>
  <c r="E237" i="1" s="1"/>
  <c r="F233" i="1" l="1"/>
  <c r="F231" i="1"/>
  <c r="F229" i="1"/>
  <c r="F3" i="1"/>
  <c r="F4" i="1"/>
  <c r="F6" i="1"/>
  <c r="F8" i="1"/>
  <c r="F7" i="1"/>
  <c r="F9" i="1"/>
  <c r="F12" i="1"/>
  <c r="F15" i="1"/>
  <c r="F14" i="1"/>
  <c r="F17" i="1"/>
  <c r="F16" i="1"/>
  <c r="F18" i="1"/>
  <c r="F21" i="1"/>
  <c r="F22" i="1"/>
  <c r="F23" i="1"/>
  <c r="F25" i="1"/>
  <c r="F24" i="1"/>
  <c r="F26" i="1"/>
  <c r="F27" i="1"/>
  <c r="F28" i="1"/>
  <c r="F30" i="1"/>
  <c r="F31" i="1"/>
  <c r="F32" i="1"/>
  <c r="F33" i="1"/>
  <c r="F34" i="1"/>
  <c r="F35" i="1"/>
  <c r="F36" i="1"/>
  <c r="F37" i="1"/>
  <c r="F47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0" i="1"/>
  <c r="F81" i="1"/>
  <c r="F79" i="1"/>
  <c r="F82" i="1"/>
  <c r="F83" i="1"/>
  <c r="F85" i="1"/>
  <c r="F84" i="1"/>
  <c r="F96" i="1"/>
  <c r="F95" i="1"/>
  <c r="F98" i="1"/>
  <c r="F97" i="1"/>
  <c r="F99" i="1"/>
  <c r="F100" i="1"/>
  <c r="F101" i="1"/>
  <c r="F102" i="1"/>
  <c r="F103" i="1"/>
  <c r="F104" i="1"/>
  <c r="F105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20" i="1"/>
  <c r="F217" i="1"/>
  <c r="F221" i="1"/>
  <c r="F219" i="1"/>
  <c r="F222" i="1"/>
  <c r="F223" i="1"/>
  <c r="F224" i="1"/>
  <c r="F225" i="1"/>
  <c r="F226" i="1"/>
  <c r="F227" i="1"/>
  <c r="D238" i="1"/>
  <c r="F42" i="1" s="1"/>
  <c r="F174" i="1" l="1"/>
  <c r="F109" i="1"/>
  <c r="F43" i="1"/>
  <c r="F173" i="1"/>
  <c r="F110" i="1"/>
  <c r="E238" i="1"/>
  <c r="F5" i="1"/>
  <c r="F11" i="1"/>
  <c r="F10" i="1"/>
  <c r="F13" i="1"/>
  <c r="F20" i="1"/>
  <c r="F19" i="1"/>
  <c r="F29" i="1"/>
  <c r="F76" i="1"/>
  <c r="F77" i="1"/>
  <c r="F78" i="1"/>
  <c r="F236" i="1"/>
  <c r="F234" i="1"/>
  <c r="F172" i="1"/>
  <c r="F108" i="1"/>
  <c r="F41" i="1"/>
  <c r="F238" i="1"/>
  <c r="F171" i="1"/>
  <c r="F107" i="1"/>
  <c r="F39" i="1"/>
  <c r="F170" i="1"/>
  <c r="F113" i="1"/>
  <c r="F106" i="1"/>
  <c r="F40" i="1"/>
  <c r="F169" i="1"/>
  <c r="F176" i="1"/>
  <c r="F111" i="1"/>
  <c r="F45" i="1"/>
  <c r="F38" i="1"/>
  <c r="F235" i="1"/>
  <c r="F175" i="1"/>
  <c r="F112" i="1"/>
  <c r="F44" i="1"/>
  <c r="F237" i="1"/>
</calcChain>
</file>

<file path=xl/sharedStrings.xml><?xml version="1.0" encoding="utf-8"?>
<sst xmlns="http://schemas.openxmlformats.org/spreadsheetml/2006/main" count="242" uniqueCount="242">
  <si>
    <t>DATE</t>
  </si>
  <si>
    <t>PAYMENT</t>
  </si>
  <si>
    <t>Some ID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</si>
  <si>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</si>
  <si>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</si>
  <si>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</si>
  <si>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</si>
  <si>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</si>
  <si>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</si>
  <si>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</si>
  <si>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</si>
  <si>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</si>
  <si>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</si>
  <si>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</si>
  <si>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</si>
  <si>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</si>
  <si>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</si>
  <si>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</si>
  <si>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</si>
  <si>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</si>
  <si>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</si>
  <si>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</si>
  <si>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</si>
  <si>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</si>
  <si>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</si>
  <si>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</si>
  <si>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</si>
  <si>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</si>
  <si>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ABC148</t>
  </si>
  <si>
    <t>ABC149</t>
  </si>
  <si>
    <t>ABC150</t>
  </si>
  <si>
    <t>ABC151</t>
  </si>
  <si>
    <t>ABC152</t>
  </si>
  <si>
    <t>ABC153</t>
  </si>
  <si>
    <t>ABC154</t>
  </si>
  <si>
    <t>ABC155</t>
  </si>
  <si>
    <t>ABC156</t>
  </si>
  <si>
    <t>ABC157</t>
  </si>
  <si>
    <t>ABC158</t>
  </si>
  <si>
    <t>ABC159</t>
  </si>
  <si>
    <t>ABC160</t>
  </si>
  <si>
    <t>ABC161</t>
  </si>
  <si>
    <t>ABC162</t>
  </si>
  <si>
    <t>ABC163</t>
  </si>
  <si>
    <t>ABC164</t>
  </si>
  <si>
    <t>ABC165</t>
  </si>
  <si>
    <t>ABC166</t>
  </si>
  <si>
    <t>ABC167</t>
  </si>
  <si>
    <t>ABC168</t>
  </si>
  <si>
    <t>ABC169</t>
  </si>
  <si>
    <t>ABC170</t>
  </si>
  <si>
    <t>ABC171</t>
  </si>
  <si>
    <t>ABC172</t>
  </si>
  <si>
    <t>ABC173</t>
  </si>
  <si>
    <t>ABC174</t>
  </si>
  <si>
    <t>ABC175</t>
  </si>
  <si>
    <t>ABC176</t>
  </si>
  <si>
    <t>ABC177</t>
  </si>
  <si>
    <t>ABC178</t>
  </si>
  <si>
    <t>ABC179</t>
  </si>
  <si>
    <t>ABC180</t>
  </si>
  <si>
    <t>ABC181</t>
  </si>
  <si>
    <t>ABC182</t>
  </si>
  <si>
    <t>ABC183</t>
  </si>
  <si>
    <t>ABC184</t>
  </si>
  <si>
    <t>ABC185</t>
  </si>
  <si>
    <t>ABC186</t>
  </si>
  <si>
    <t>ABC187</t>
  </si>
  <si>
    <t>ABC188</t>
  </si>
  <si>
    <t>ABC189</t>
  </si>
  <si>
    <t>ABC190</t>
  </si>
  <si>
    <t>ABC191</t>
  </si>
  <si>
    <t>ABC192</t>
  </si>
  <si>
    <t>ABC193</t>
  </si>
  <si>
    <t>ABC194</t>
  </si>
  <si>
    <t>ABC195</t>
  </si>
  <si>
    <t>ABC196</t>
  </si>
  <si>
    <t>ABC197</t>
  </si>
  <si>
    <t>ABC198</t>
  </si>
  <si>
    <t>ABC199</t>
  </si>
  <si>
    <t>ABC200</t>
  </si>
  <si>
    <t>ABC201</t>
  </si>
  <si>
    <t>ABC202</t>
  </si>
  <si>
    <t>ABC203</t>
  </si>
  <si>
    <t>ABC204</t>
  </si>
  <si>
    <t>ABC205</t>
  </si>
  <si>
    <t>ABC206</t>
  </si>
  <si>
    <t>ABC207</t>
  </si>
  <si>
    <t>ABC208</t>
  </si>
  <si>
    <t>ABC209</t>
  </si>
  <si>
    <t>ABC210</t>
  </si>
  <si>
    <t>ABC211</t>
  </si>
  <si>
    <t>ABC212</t>
  </si>
  <si>
    <t>ABC213</t>
  </si>
  <si>
    <t>ABC214</t>
  </si>
  <si>
    <t>ABC215</t>
  </si>
  <si>
    <t>ABC216</t>
  </si>
  <si>
    <t>ABC217</t>
  </si>
  <si>
    <t>ABC218</t>
  </si>
  <si>
    <t>ABC219</t>
  </si>
  <si>
    <t>ABC220</t>
  </si>
  <si>
    <t>ABC221</t>
  </si>
  <si>
    <t>ABC222</t>
  </si>
  <si>
    <t>ABC223</t>
  </si>
  <si>
    <t>ABC224</t>
  </si>
  <si>
    <t>ABC225</t>
  </si>
  <si>
    <t>ABC226</t>
  </si>
  <si>
    <t>ABC227</t>
  </si>
  <si>
    <t>ABC228</t>
  </si>
  <si>
    <t>ABC229</t>
  </si>
  <si>
    <t>ABC230</t>
  </si>
  <si>
    <t>ABC231</t>
  </si>
  <si>
    <t>ABC232</t>
  </si>
  <si>
    <t>ABC233</t>
  </si>
  <si>
    <t>ABC234</t>
  </si>
  <si>
    <t>ABC235</t>
  </si>
  <si>
    <t>ABC236</t>
  </si>
  <si>
    <t>ABC237</t>
  </si>
  <si>
    <t>ABC238</t>
  </si>
  <si>
    <t>ABC239</t>
  </si>
  <si>
    <t>ABC240</t>
  </si>
  <si>
    <t>ABC241</t>
  </si>
  <si>
    <t>ABC242</t>
  </si>
  <si>
    <t>ABC243</t>
  </si>
  <si>
    <t>ABC244</t>
  </si>
  <si>
    <t>ABC245</t>
  </si>
  <si>
    <t>ABC246</t>
  </si>
  <si>
    <t>ABC247</t>
  </si>
  <si>
    <t>ABC248</t>
  </si>
  <si>
    <t>ABC249</t>
  </si>
  <si>
    <t>ABC250</t>
  </si>
  <si>
    <t>ABC251</t>
  </si>
  <si>
    <t>ABC252</t>
  </si>
  <si>
    <t>ABC253</t>
  </si>
  <si>
    <t>ABC254</t>
  </si>
  <si>
    <t>ABC255</t>
  </si>
  <si>
    <t>ABC256</t>
  </si>
  <si>
    <t>ABC257</t>
  </si>
  <si>
    <t>ABC258</t>
  </si>
  <si>
    <t>ABC259</t>
  </si>
  <si>
    <t>ABC260</t>
  </si>
  <si>
    <t>ABC261</t>
  </si>
  <si>
    <t>ABC262</t>
  </si>
  <si>
    <t>ABC263</t>
  </si>
  <si>
    <t>ABC264</t>
  </si>
  <si>
    <t>ABC265</t>
  </si>
  <si>
    <t>ABC266</t>
  </si>
  <si>
    <t>ABC267</t>
  </si>
  <si>
    <t>ABC268</t>
  </si>
  <si>
    <t>ABC269</t>
  </si>
  <si>
    <t>ABC270</t>
  </si>
  <si>
    <t>ABC271</t>
  </si>
  <si>
    <t>ABC272</t>
  </si>
  <si>
    <t>ABC273</t>
  </si>
  <si>
    <t>ABC274</t>
  </si>
  <si>
    <t>ABC275</t>
  </si>
  <si>
    <t>ABC276</t>
  </si>
  <si>
    <t>ABC277</t>
  </si>
  <si>
    <t>ABC278</t>
  </si>
  <si>
    <t>ABC279</t>
  </si>
  <si>
    <t>ABC280</t>
  </si>
  <si>
    <t>ABC281</t>
  </si>
  <si>
    <t>ABC282</t>
  </si>
  <si>
    <t>ABC283</t>
  </si>
  <si>
    <t>ABC284</t>
  </si>
  <si>
    <t>ABC285</t>
  </si>
  <si>
    <t>ABC286</t>
  </si>
  <si>
    <t>ABC287</t>
  </si>
  <si>
    <t>ABC288</t>
  </si>
  <si>
    <t>ABC289</t>
  </si>
  <si>
    <t>ABC290</t>
  </si>
  <si>
    <t>ABC291</t>
  </si>
  <si>
    <t>ABC292</t>
  </si>
  <si>
    <t>ABC293</t>
  </si>
  <si>
    <t>ABC294</t>
  </si>
  <si>
    <t>ABC295</t>
  </si>
  <si>
    <t>ABC296</t>
  </si>
  <si>
    <t>ABC297</t>
  </si>
  <si>
    <t>ABC298</t>
  </si>
  <si>
    <t>ABC299</t>
  </si>
  <si>
    <t>ABC300</t>
  </si>
  <si>
    <t>ABC301</t>
  </si>
  <si>
    <t>ABC302</t>
  </si>
  <si>
    <t>ABC303</t>
  </si>
  <si>
    <t>ABC304</t>
  </si>
  <si>
    <t>ABC305</t>
  </si>
  <si>
    <t>ABC306</t>
  </si>
  <si>
    <t>ABC307</t>
  </si>
  <si>
    <t>ABC308</t>
  </si>
  <si>
    <t>ABC309</t>
  </si>
  <si>
    <t>ABC310</t>
  </si>
  <si>
    <t>ABC311</t>
  </si>
  <si>
    <t>ABC312</t>
  </si>
  <si>
    <t>ABC313</t>
  </si>
  <si>
    <t>ABC314</t>
  </si>
  <si>
    <t>ABC315</t>
  </si>
  <si>
    <t>ABC316</t>
  </si>
  <si>
    <t>ABC317</t>
  </si>
  <si>
    <t>ABC318</t>
  </si>
  <si>
    <t>ABC319</t>
  </si>
  <si>
    <t>ABC320</t>
  </si>
  <si>
    <t>ABC321</t>
  </si>
  <si>
    <t>ABC322</t>
  </si>
  <si>
    <t>ABC323</t>
  </si>
  <si>
    <t>ABC324</t>
  </si>
  <si>
    <t>ABC325</t>
  </si>
  <si>
    <t>ABC326</t>
  </si>
  <si>
    <t>ABC327</t>
  </si>
  <si>
    <t>ABC328</t>
  </si>
  <si>
    <t>ABC329</t>
  </si>
  <si>
    <t>ABC330</t>
  </si>
  <si>
    <t>ABC331</t>
  </si>
  <si>
    <t>ABC332</t>
  </si>
  <si>
    <t>ABC333</t>
  </si>
  <si>
    <t>ABC334</t>
  </si>
  <si>
    <t>ABC335</t>
  </si>
  <si>
    <t>ABC336</t>
  </si>
  <si>
    <t>ABC337</t>
  </si>
  <si>
    <t>ABC338</t>
  </si>
  <si>
    <t>ABC339</t>
  </si>
  <si>
    <t>ABC340</t>
  </si>
  <si>
    <t>ABC341</t>
  </si>
  <si>
    <t>ABC342</t>
  </si>
  <si>
    <t>ABC343</t>
  </si>
  <si>
    <t>ABC344</t>
  </si>
  <si>
    <t>ABC345</t>
  </si>
  <si>
    <t>ABC346</t>
  </si>
  <si>
    <t>ABC347</t>
  </si>
  <si>
    <t>ABC348</t>
  </si>
  <si>
    <t>ABC349</t>
  </si>
  <si>
    <t>ABC350</t>
  </si>
  <si>
    <t>ABC351</t>
  </si>
  <si>
    <t>ABC352</t>
  </si>
  <si>
    <t>ABC353</t>
  </si>
  <si>
    <t>ABC354</t>
  </si>
  <si>
    <t>ABC355</t>
  </si>
  <si>
    <t>ABC356</t>
  </si>
  <si>
    <t>ABC357</t>
  </si>
  <si>
    <t>ABC358</t>
  </si>
  <si>
    <t>CUMULATIVE PAYMENT (YTD)</t>
  </si>
  <si>
    <t>BUDGET_TOTAL(Monthly)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</si>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</sst>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left" vertical="center"/>
    </xf>
    <xf numFmtId="43" fontId="0" fillId="0" borderId="0" xfId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3" fontId="2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8"/>
  <sheetViews>
    <sheetView tabSelected="1" workbookViewId="0"/>
  </sheetViews>
  <sheetFormatPr defaultRowHeight="14.5" x14ac:dyDescent="0.35"/>
  <cols>
    <col min="1" max="1" width="12.90625" style="1" bestFit="1" customWidth="1"/>
    <col min="2" max="3" width="12.90625" style="1" customWidth="1"/>
    <col min="4" max="4" width="12.54296875" style="6" bestFit="1" customWidth="1"/>
    <col min="5" max="5" width="26" style="1" bestFit="1" customWidth="1"/>
    <col min="6" max="6" width="22.7265625" style="1" bestFit="1" customWidth="1"/>
    <col min="7" max="7" width="8.7265625" style="1"/>
    <col min="8" max="16384" width="8.7265625" style="2"/>
  </cols>
  <sheetData>
    <row r="2" spans="1:6" x14ac:dyDescent="0.35">
      <c r="A2" s="7" t="s">
        <v>0</v>
      </c>
      <c r="B2" s="7" t="s">
        <v>241</v>
      </c>
      <c r="C2" s="7" t="s">
        <v>2</v>
      </c>
      <c r="D2" s="8" t="s">
        <v>1</v>
      </c>
      <c r="E2" s="7" t="s">
        <v>239</v>
      </c>
      <c r="F2" s="7" t="s">
        <v>240</v>
      </c>
    </row>
    <row r="3" spans="1:6" x14ac:dyDescent="0.35">
      <c r="A3" s="3">
        <v>43101</v>
      </c>
      <c r="B3" s="4">
        <f>MONTH(A3)</f>
        <v>1</v>
      </c>
      <c r="C3" s="3" t="s">
        <v>3</v>
      </c>
      <c r="D3" s="6">
        <f>DAY(A3)*ROUND(1000/MONTH(A3),0)*COUNTA($A$3:A3)</f>
        <v>1000</v>
      </c>
      <c r="E3" s="5">
        <f>D3</f>
        <v>1000</v>
      </c>
      <c r="F3" s="6">
        <f>SUMIF(B:B,B3,D:D)/3</f>
        <v>51764666.666666664</v>
      </c>
    </row>
    <row r="4" spans="1:6" x14ac:dyDescent="0.35">
      <c r="A4" s="3">
        <f>A3+4*MONTH(A3)/3</f>
        <v>43102.333333333336</v>
      </c>
      <c r="B4" s="4">
        <f t="shared" ref="B4:B67" si="0">MONTH(A4)</f>
        <v>1</v>
      </c>
      <c r="C4" s="3" t="s">
        <v>4</v>
      </c>
      <c r="D4" s="6">
        <f>DAY(A4)*ROUND(1000/MONTH(A4),0)*COUNTA($A$3:A4)</f>
        <v>4000</v>
      </c>
      <c r="E4" s="5">
        <f>D4+E3</f>
        <v>5000</v>
      </c>
      <c r="F4" s="6">
        <f t="shared" ref="F4:F67" si="1">SUMIF(B:B,B4,D:D)/3</f>
        <v>51764666.666666664</v>
      </c>
    </row>
    <row r="5" spans="1:6" x14ac:dyDescent="0.35">
      <c r="A5" s="3">
        <f t="shared" ref="A5:A68" si="2">A4+4*MONTH(A4)/3</f>
        <v>43103.666666666672</v>
      </c>
      <c r="B5" s="4">
        <f t="shared" si="0"/>
        <v>1</v>
      </c>
      <c r="C5" s="3" t="s">
        <v>5</v>
      </c>
      <c r="D5" s="6">
        <f>DAY(A5)*ROUND(1000/MONTH(A5),0)*COUNTA($A$3:A5)</f>
        <v>9000</v>
      </c>
      <c r="E5" s="5">
        <f t="shared" ref="E5:E68" si="3">D5+E4</f>
        <v>14000</v>
      </c>
      <c r="F5" s="6">
        <f t="shared" si="1"/>
        <v>51764666.666666664</v>
      </c>
    </row>
    <row r="6" spans="1:6" x14ac:dyDescent="0.35">
      <c r="A6" s="3">
        <f t="shared" si="2"/>
        <v>43105.000000000007</v>
      </c>
      <c r="B6" s="4">
        <f t="shared" si="0"/>
        <v>1</v>
      </c>
      <c r="C6" s="3" t="s">
        <v>6</v>
      </c>
      <c r="D6" s="6">
        <f>DAY(A6)*ROUND(1000/MONTH(A6),0)*COUNTA($A$3:A6)</f>
        <v>20000</v>
      </c>
      <c r="E6" s="5">
        <f t="shared" si="3"/>
        <v>34000</v>
      </c>
      <c r="F6" s="6">
        <f t="shared" si="1"/>
        <v>51764666.666666664</v>
      </c>
    </row>
    <row r="7" spans="1:6" x14ac:dyDescent="0.35">
      <c r="A7" s="3">
        <f t="shared" si="2"/>
        <v>43106.333333333343</v>
      </c>
      <c r="B7" s="4">
        <f t="shared" si="0"/>
        <v>1</v>
      </c>
      <c r="C7" s="3" t="s">
        <v>7</v>
      </c>
      <c r="D7" s="6">
        <f>DAY(A7)*ROUND(1000/MONTH(A7),0)*COUNTA($A$3:A7)</f>
        <v>30000</v>
      </c>
      <c r="E7" s="5">
        <f t="shared" si="3"/>
        <v>64000</v>
      </c>
      <c r="F7" s="6">
        <f t="shared" si="1"/>
        <v>51764666.666666664</v>
      </c>
    </row>
    <row r="8" spans="1:6" x14ac:dyDescent="0.35">
      <c r="A8" s="3">
        <f t="shared" si="2"/>
        <v>43107.666666666679</v>
      </c>
      <c r="B8" s="4">
        <f t="shared" si="0"/>
        <v>1</v>
      </c>
      <c r="C8" s="3" t="s">
        <v>8</v>
      </c>
      <c r="D8" s="6">
        <f>DAY(A8)*ROUND(1000/MONTH(A8),0)*COUNTA($A$3:A8)</f>
        <v>42000</v>
      </c>
      <c r="E8" s="5">
        <f t="shared" si="3"/>
        <v>106000</v>
      </c>
      <c r="F8" s="6">
        <f t="shared" si="1"/>
        <v>51764666.666666664</v>
      </c>
    </row>
    <row r="9" spans="1:6" x14ac:dyDescent="0.35">
      <c r="A9" s="3">
        <f t="shared" si="2"/>
        <v>43109.000000000015</v>
      </c>
      <c r="B9" s="4">
        <f t="shared" si="0"/>
        <v>1</v>
      </c>
      <c r="C9" s="3" t="s">
        <v>9</v>
      </c>
      <c r="D9" s="6">
        <f>DAY(A9)*ROUND(1000/MONTH(A9),0)*COUNTA($A$3:A9)</f>
        <v>63000</v>
      </c>
      <c r="E9" s="5">
        <f t="shared" si="3"/>
        <v>169000</v>
      </c>
      <c r="F9" s="6">
        <f t="shared" si="1"/>
        <v>51764666.666666664</v>
      </c>
    </row>
    <row r="10" spans="1:6" x14ac:dyDescent="0.35">
      <c r="A10" s="3">
        <f t="shared" si="2"/>
        <v>43110.33333333335</v>
      </c>
      <c r="B10" s="4">
        <f t="shared" si="0"/>
        <v>1</v>
      </c>
      <c r="C10" s="3" t="s">
        <v>10</v>
      </c>
      <c r="D10" s="6">
        <f>DAY(A10)*ROUND(1000/MONTH(A10),0)*COUNTA($A$3:A10)</f>
        <v>80000</v>
      </c>
      <c r="E10" s="5">
        <f t="shared" si="3"/>
        <v>249000</v>
      </c>
      <c r="F10" s="6">
        <f t="shared" si="1"/>
        <v>51764666.666666664</v>
      </c>
    </row>
    <row r="11" spans="1:6" x14ac:dyDescent="0.35">
      <c r="A11" s="3">
        <f t="shared" si="2"/>
        <v>43111.666666666686</v>
      </c>
      <c r="B11" s="4">
        <f t="shared" si="0"/>
        <v>1</v>
      </c>
      <c r="C11" s="3" t="s">
        <v>11</v>
      </c>
      <c r="D11" s="6">
        <f>DAY(A11)*ROUND(1000/MONTH(A11),0)*COUNTA($A$3:A11)</f>
        <v>99000</v>
      </c>
      <c r="E11" s="5">
        <f t="shared" si="3"/>
        <v>348000</v>
      </c>
      <c r="F11" s="6">
        <f t="shared" si="1"/>
        <v>51764666.666666664</v>
      </c>
    </row>
    <row r="12" spans="1:6" x14ac:dyDescent="0.35">
      <c r="A12" s="3">
        <f t="shared" si="2"/>
        <v>43113.000000000022</v>
      </c>
      <c r="B12" s="4">
        <f t="shared" si="0"/>
        <v>1</v>
      </c>
      <c r="C12" s="3" t="s">
        <v>12</v>
      </c>
      <c r="D12" s="6">
        <f>DAY(A12)*ROUND(1000/MONTH(A12),0)*COUNTA($A$3:A12)</f>
        <v>130000</v>
      </c>
      <c r="E12" s="5">
        <f t="shared" si="3"/>
        <v>478000</v>
      </c>
      <c r="F12" s="6">
        <f t="shared" si="1"/>
        <v>51764666.666666664</v>
      </c>
    </row>
    <row r="13" spans="1:6" x14ac:dyDescent="0.35">
      <c r="A13" s="3">
        <f t="shared" si="2"/>
        <v>43114.333333333358</v>
      </c>
      <c r="B13" s="4">
        <f t="shared" si="0"/>
        <v>1</v>
      </c>
      <c r="C13" s="3" t="s">
        <v>13</v>
      </c>
      <c r="D13" s="6">
        <f>DAY(A13)*ROUND(1000/MONTH(A13),0)*COUNTA($A$3:A13)</f>
        <v>154000</v>
      </c>
      <c r="E13" s="5">
        <f t="shared" si="3"/>
        <v>632000</v>
      </c>
      <c r="F13" s="6">
        <f t="shared" si="1"/>
        <v>51764666.666666664</v>
      </c>
    </row>
    <row r="14" spans="1:6" x14ac:dyDescent="0.35">
      <c r="A14" s="3">
        <f t="shared" si="2"/>
        <v>43115.666666666693</v>
      </c>
      <c r="B14" s="4">
        <f t="shared" si="0"/>
        <v>1</v>
      </c>
      <c r="C14" s="3" t="s">
        <v>14</v>
      </c>
      <c r="D14" s="6">
        <f>DAY(A14)*ROUND(1000/MONTH(A14),0)*COUNTA($A$3:A14)</f>
        <v>180000</v>
      </c>
      <c r="E14" s="5">
        <f t="shared" si="3"/>
        <v>812000</v>
      </c>
      <c r="F14" s="6">
        <f t="shared" si="1"/>
        <v>51764666.666666664</v>
      </c>
    </row>
    <row r="15" spans="1:6" x14ac:dyDescent="0.35">
      <c r="A15" s="3">
        <f t="shared" si="2"/>
        <v>43117.000000000029</v>
      </c>
      <c r="B15" s="4">
        <f t="shared" si="0"/>
        <v>1</v>
      </c>
      <c r="C15" s="3" t="s">
        <v>15</v>
      </c>
      <c r="D15" s="6">
        <f>DAY(A15)*ROUND(1000/MONTH(A15),0)*COUNTA($A$3:A15)</f>
        <v>221000</v>
      </c>
      <c r="E15" s="5">
        <f t="shared" si="3"/>
        <v>1033000</v>
      </c>
      <c r="F15" s="6">
        <f t="shared" si="1"/>
        <v>51764666.666666664</v>
      </c>
    </row>
    <row r="16" spans="1:6" x14ac:dyDescent="0.35">
      <c r="A16" s="3">
        <f t="shared" si="2"/>
        <v>43118.333333333365</v>
      </c>
      <c r="B16" s="4">
        <f t="shared" si="0"/>
        <v>1</v>
      </c>
      <c r="C16" s="3" t="s">
        <v>16</v>
      </c>
      <c r="D16" s="6">
        <f>DAY(A16)*ROUND(1000/MONTH(A16),0)*COUNTA($A$3:A16)</f>
        <v>252000</v>
      </c>
      <c r="E16" s="5">
        <f t="shared" si="3"/>
        <v>1285000</v>
      </c>
      <c r="F16" s="6">
        <f t="shared" si="1"/>
        <v>51764666.666666664</v>
      </c>
    </row>
    <row r="17" spans="1:6" x14ac:dyDescent="0.35">
      <c r="A17" s="3">
        <f t="shared" si="2"/>
        <v>43119.666666666701</v>
      </c>
      <c r="B17" s="4">
        <f t="shared" si="0"/>
        <v>1</v>
      </c>
      <c r="C17" s="3" t="s">
        <v>17</v>
      </c>
      <c r="D17" s="6">
        <f>DAY(A17)*ROUND(1000/MONTH(A17),0)*COUNTA($A$3:A17)</f>
        <v>285000</v>
      </c>
      <c r="E17" s="5">
        <f t="shared" si="3"/>
        <v>1570000</v>
      </c>
      <c r="F17" s="6">
        <f t="shared" si="1"/>
        <v>51764666.666666664</v>
      </c>
    </row>
    <row r="18" spans="1:6" x14ac:dyDescent="0.35">
      <c r="A18" s="3">
        <f t="shared" si="2"/>
        <v>43121.000000000036</v>
      </c>
      <c r="B18" s="4">
        <f t="shared" si="0"/>
        <v>1</v>
      </c>
      <c r="C18" s="3" t="s">
        <v>18</v>
      </c>
      <c r="D18" s="6">
        <f>DAY(A18)*ROUND(1000/MONTH(A18),0)*COUNTA($A$3:A18)</f>
        <v>336000</v>
      </c>
      <c r="E18" s="5">
        <f t="shared" si="3"/>
        <v>1906000</v>
      </c>
      <c r="F18" s="6">
        <f t="shared" si="1"/>
        <v>51764666.666666664</v>
      </c>
    </row>
    <row r="19" spans="1:6" x14ac:dyDescent="0.35">
      <c r="A19" s="3">
        <f t="shared" si="2"/>
        <v>43122.333333333372</v>
      </c>
      <c r="B19" s="4">
        <f t="shared" si="0"/>
        <v>1</v>
      </c>
      <c r="C19" s="3" t="s">
        <v>19</v>
      </c>
      <c r="D19" s="6">
        <f>DAY(A19)*ROUND(1000/MONTH(A19),0)*COUNTA($A$3:A19)</f>
        <v>374000</v>
      </c>
      <c r="E19" s="5">
        <f t="shared" si="3"/>
        <v>2280000</v>
      </c>
      <c r="F19" s="6">
        <f t="shared" si="1"/>
        <v>51764666.666666664</v>
      </c>
    </row>
    <row r="20" spans="1:6" x14ac:dyDescent="0.35">
      <c r="A20" s="3">
        <f t="shared" si="2"/>
        <v>43123.666666666708</v>
      </c>
      <c r="B20" s="4">
        <f t="shared" si="0"/>
        <v>1</v>
      </c>
      <c r="C20" s="3" t="s">
        <v>20</v>
      </c>
      <c r="D20" s="6">
        <f>DAY(A20)*ROUND(1000/MONTH(A20),0)*COUNTA($A$3:A20)</f>
        <v>414000</v>
      </c>
      <c r="E20" s="5">
        <f t="shared" si="3"/>
        <v>2694000</v>
      </c>
      <c r="F20" s="6">
        <f t="shared" si="1"/>
        <v>51764666.666666664</v>
      </c>
    </row>
    <row r="21" spans="1:6" x14ac:dyDescent="0.35">
      <c r="A21" s="3">
        <f t="shared" si="2"/>
        <v>43125.000000000044</v>
      </c>
      <c r="B21" s="4">
        <f t="shared" si="0"/>
        <v>1</v>
      </c>
      <c r="C21" s="3" t="s">
        <v>21</v>
      </c>
      <c r="D21" s="6">
        <f>DAY(A21)*ROUND(1000/MONTH(A21),0)*COUNTA($A$3:A21)</f>
        <v>475000</v>
      </c>
      <c r="E21" s="5">
        <f t="shared" si="3"/>
        <v>3169000</v>
      </c>
      <c r="F21" s="6">
        <f t="shared" si="1"/>
        <v>51764666.666666664</v>
      </c>
    </row>
    <row r="22" spans="1:6" x14ac:dyDescent="0.35">
      <c r="A22" s="3">
        <f t="shared" si="2"/>
        <v>43126.333333333379</v>
      </c>
      <c r="B22" s="4">
        <f t="shared" si="0"/>
        <v>1</v>
      </c>
      <c r="C22" s="3" t="s">
        <v>22</v>
      </c>
      <c r="D22" s="6">
        <f>DAY(A22)*ROUND(1000/MONTH(A22),0)*COUNTA($A$3:A22)</f>
        <v>520000</v>
      </c>
      <c r="E22" s="5">
        <f t="shared" si="3"/>
        <v>3689000</v>
      </c>
      <c r="F22" s="6">
        <f t="shared" si="1"/>
        <v>51764666.666666664</v>
      </c>
    </row>
    <row r="23" spans="1:6" x14ac:dyDescent="0.35">
      <c r="A23" s="3">
        <f t="shared" si="2"/>
        <v>43127.666666666715</v>
      </c>
      <c r="B23" s="4">
        <f t="shared" si="0"/>
        <v>1</v>
      </c>
      <c r="C23" s="3" t="s">
        <v>23</v>
      </c>
      <c r="D23" s="6">
        <f>DAY(A23)*ROUND(1000/MONTH(A23),0)*COUNTA($A$3:A23)</f>
        <v>567000</v>
      </c>
      <c r="E23" s="5">
        <f t="shared" si="3"/>
        <v>4256000</v>
      </c>
      <c r="F23" s="6">
        <f t="shared" si="1"/>
        <v>51764666.666666664</v>
      </c>
    </row>
    <row r="24" spans="1:6" x14ac:dyDescent="0.35">
      <c r="A24" s="3">
        <f t="shared" si="2"/>
        <v>43129.000000000051</v>
      </c>
      <c r="B24" s="4">
        <f t="shared" si="0"/>
        <v>1</v>
      </c>
      <c r="C24" s="3" t="s">
        <v>24</v>
      </c>
      <c r="D24" s="6">
        <f>DAY(A24)*ROUND(1000/MONTH(A24),0)*COUNTA($A$3:A24)</f>
        <v>638000</v>
      </c>
      <c r="E24" s="5">
        <f t="shared" si="3"/>
        <v>4894000</v>
      </c>
      <c r="F24" s="6">
        <f t="shared" si="1"/>
        <v>51764666.666666664</v>
      </c>
    </row>
    <row r="25" spans="1:6" x14ac:dyDescent="0.35">
      <c r="A25" s="3">
        <f t="shared" si="2"/>
        <v>43130.333333333387</v>
      </c>
      <c r="B25" s="4">
        <f t="shared" si="0"/>
        <v>1</v>
      </c>
      <c r="C25" s="3" t="s">
        <v>25</v>
      </c>
      <c r="D25" s="6">
        <f>DAY(A25)*ROUND(1000/MONTH(A25),0)*COUNTA($A$3:A25)</f>
        <v>690000</v>
      </c>
      <c r="E25" s="5">
        <f t="shared" si="3"/>
        <v>5584000</v>
      </c>
      <c r="F25" s="6">
        <f t="shared" si="1"/>
        <v>51764666.666666664</v>
      </c>
    </row>
    <row r="26" spans="1:6" x14ac:dyDescent="0.35">
      <c r="A26" s="3">
        <f t="shared" si="2"/>
        <v>43131.666666666722</v>
      </c>
      <c r="B26" s="4">
        <f t="shared" si="0"/>
        <v>1</v>
      </c>
      <c r="C26" s="3" t="s">
        <v>26</v>
      </c>
      <c r="D26" s="6">
        <f>DAY(A26)*ROUND(1000/MONTH(A26),0)*COUNTA($A$3:A26)</f>
        <v>744000</v>
      </c>
      <c r="E26" s="5">
        <f t="shared" si="3"/>
        <v>6328000</v>
      </c>
      <c r="F26" s="6">
        <f t="shared" si="1"/>
        <v>51764666.666666664</v>
      </c>
    </row>
    <row r="27" spans="1:6" x14ac:dyDescent="0.35">
      <c r="A27" s="3">
        <f t="shared" si="2"/>
        <v>43133.000000000058</v>
      </c>
      <c r="B27" s="4">
        <f t="shared" si="0"/>
        <v>2</v>
      </c>
      <c r="C27" s="3" t="s">
        <v>27</v>
      </c>
      <c r="D27" s="6">
        <f>DAY(A27)*ROUND(1000/MONTH(A27),0)*COUNTA($A$3:A27)</f>
        <v>25000</v>
      </c>
      <c r="E27" s="5">
        <f t="shared" si="3"/>
        <v>6353000</v>
      </c>
      <c r="F27" s="6">
        <f t="shared" si="1"/>
        <v>13990000</v>
      </c>
    </row>
    <row r="28" spans="1:6" x14ac:dyDescent="0.35">
      <c r="A28" s="3">
        <f t="shared" si="2"/>
        <v>43135.666666666722</v>
      </c>
      <c r="B28" s="4">
        <f t="shared" si="0"/>
        <v>2</v>
      </c>
      <c r="C28" s="3" t="s">
        <v>28</v>
      </c>
      <c r="D28" s="6">
        <f>DAY(A28)*ROUND(1000/MONTH(A28),0)*COUNTA($A$3:A28)</f>
        <v>52000</v>
      </c>
      <c r="E28" s="5">
        <f t="shared" si="3"/>
        <v>6405000</v>
      </c>
      <c r="F28" s="6">
        <f t="shared" si="1"/>
        <v>13990000</v>
      </c>
    </row>
    <row r="29" spans="1:6" x14ac:dyDescent="0.35">
      <c r="A29" s="3">
        <f t="shared" si="2"/>
        <v>43138.333333333387</v>
      </c>
      <c r="B29" s="4">
        <f t="shared" si="0"/>
        <v>2</v>
      </c>
      <c r="C29" s="3" t="s">
        <v>29</v>
      </c>
      <c r="D29" s="6">
        <f>DAY(A29)*ROUND(1000/MONTH(A29),0)*COUNTA($A$3:A29)</f>
        <v>94500</v>
      </c>
      <c r="E29" s="5">
        <f t="shared" si="3"/>
        <v>6499500</v>
      </c>
      <c r="F29" s="6">
        <f t="shared" si="1"/>
        <v>13990000</v>
      </c>
    </row>
    <row r="30" spans="1:6" x14ac:dyDescent="0.35">
      <c r="A30" s="3">
        <f t="shared" si="2"/>
        <v>43141.000000000051</v>
      </c>
      <c r="B30" s="4">
        <f t="shared" si="0"/>
        <v>2</v>
      </c>
      <c r="C30" s="3" t="s">
        <v>30</v>
      </c>
      <c r="D30" s="6">
        <f>DAY(A30)*ROUND(1000/MONTH(A30),0)*COUNTA($A$3:A30)</f>
        <v>140000</v>
      </c>
      <c r="E30" s="5">
        <f t="shared" si="3"/>
        <v>6639500</v>
      </c>
      <c r="F30" s="6">
        <f t="shared" si="1"/>
        <v>13990000</v>
      </c>
    </row>
    <row r="31" spans="1:6" x14ac:dyDescent="0.35">
      <c r="A31" s="3">
        <f t="shared" si="2"/>
        <v>43143.666666666715</v>
      </c>
      <c r="B31" s="4">
        <f t="shared" si="0"/>
        <v>2</v>
      </c>
      <c r="C31" s="3" t="s">
        <v>31</v>
      </c>
      <c r="D31" s="6">
        <f>DAY(A31)*ROUND(1000/MONTH(A31),0)*COUNTA($A$3:A31)</f>
        <v>174000</v>
      </c>
      <c r="E31" s="5">
        <f t="shared" si="3"/>
        <v>6813500</v>
      </c>
      <c r="F31" s="6">
        <f t="shared" si="1"/>
        <v>13990000</v>
      </c>
    </row>
    <row r="32" spans="1:6" x14ac:dyDescent="0.35">
      <c r="A32" s="3">
        <f t="shared" si="2"/>
        <v>43146.333333333379</v>
      </c>
      <c r="B32" s="4">
        <f t="shared" si="0"/>
        <v>2</v>
      </c>
      <c r="C32" s="3" t="s">
        <v>32</v>
      </c>
      <c r="D32" s="6">
        <f>DAY(A32)*ROUND(1000/MONTH(A32),0)*COUNTA($A$3:A32)</f>
        <v>225000</v>
      </c>
      <c r="E32" s="5">
        <f t="shared" si="3"/>
        <v>7038500</v>
      </c>
      <c r="F32" s="6">
        <f t="shared" si="1"/>
        <v>13990000</v>
      </c>
    </row>
    <row r="33" spans="1:6" x14ac:dyDescent="0.35">
      <c r="A33" s="3">
        <f t="shared" si="2"/>
        <v>43149.000000000044</v>
      </c>
      <c r="B33" s="4">
        <f t="shared" si="0"/>
        <v>2</v>
      </c>
      <c r="C33" s="3" t="s">
        <v>33</v>
      </c>
      <c r="D33" s="6">
        <f>DAY(A33)*ROUND(1000/MONTH(A33),0)*COUNTA($A$3:A33)</f>
        <v>279000</v>
      </c>
      <c r="E33" s="5">
        <f t="shared" si="3"/>
        <v>7317500</v>
      </c>
      <c r="F33" s="6">
        <f t="shared" si="1"/>
        <v>13990000</v>
      </c>
    </row>
    <row r="34" spans="1:6" x14ac:dyDescent="0.35">
      <c r="A34" s="3">
        <f t="shared" si="2"/>
        <v>43151.666666666708</v>
      </c>
      <c r="B34" s="4">
        <f t="shared" si="0"/>
        <v>2</v>
      </c>
      <c r="C34" s="3" t="s">
        <v>34</v>
      </c>
      <c r="D34" s="6">
        <f>DAY(A34)*ROUND(1000/MONTH(A34),0)*COUNTA($A$3:A34)</f>
        <v>320000</v>
      </c>
      <c r="E34" s="5">
        <f t="shared" si="3"/>
        <v>7637500</v>
      </c>
      <c r="F34" s="6">
        <f t="shared" si="1"/>
        <v>13990000</v>
      </c>
    </row>
    <row r="35" spans="1:6" x14ac:dyDescent="0.35">
      <c r="A35" s="3">
        <f t="shared" si="2"/>
        <v>43154.333333333372</v>
      </c>
      <c r="B35" s="4">
        <f t="shared" si="0"/>
        <v>2</v>
      </c>
      <c r="C35" s="3" t="s">
        <v>35</v>
      </c>
      <c r="D35" s="6">
        <f>DAY(A35)*ROUND(1000/MONTH(A35),0)*COUNTA($A$3:A35)</f>
        <v>379500</v>
      </c>
      <c r="E35" s="5">
        <f t="shared" si="3"/>
        <v>8017000</v>
      </c>
      <c r="F35" s="6">
        <f t="shared" si="1"/>
        <v>13990000</v>
      </c>
    </row>
    <row r="36" spans="1:6" x14ac:dyDescent="0.35">
      <c r="A36" s="3">
        <f t="shared" si="2"/>
        <v>43157.000000000036</v>
      </c>
      <c r="B36" s="4">
        <f t="shared" si="0"/>
        <v>2</v>
      </c>
      <c r="C36" s="3" t="s">
        <v>36</v>
      </c>
      <c r="D36" s="6">
        <f>DAY(A36)*ROUND(1000/MONTH(A36),0)*COUNTA($A$3:A36)</f>
        <v>442000</v>
      </c>
      <c r="E36" s="5">
        <f t="shared" si="3"/>
        <v>8459000</v>
      </c>
      <c r="F36" s="6">
        <f t="shared" si="1"/>
        <v>13990000</v>
      </c>
    </row>
    <row r="37" spans="1:6" x14ac:dyDescent="0.35">
      <c r="A37" s="3">
        <f t="shared" si="2"/>
        <v>43159.666666666701</v>
      </c>
      <c r="B37" s="4">
        <f t="shared" si="0"/>
        <v>2</v>
      </c>
      <c r="C37" s="3" t="s">
        <v>37</v>
      </c>
      <c r="D37" s="6">
        <f>DAY(A37)*ROUND(1000/MONTH(A37),0)*COUNTA($A$3:A37)</f>
        <v>490000</v>
      </c>
      <c r="E37" s="5">
        <f t="shared" si="3"/>
        <v>8949000</v>
      </c>
      <c r="F37" s="6">
        <f t="shared" si="1"/>
        <v>13990000</v>
      </c>
    </row>
    <row r="38" spans="1:6" x14ac:dyDescent="0.35">
      <c r="A38" s="3">
        <f t="shared" si="2"/>
        <v>43162.333333333365</v>
      </c>
      <c r="B38" s="4">
        <f t="shared" si="0"/>
        <v>3</v>
      </c>
      <c r="C38" s="3" t="s">
        <v>38</v>
      </c>
      <c r="D38" s="6">
        <f>DAY(A38)*ROUND(1000/MONTH(A38),0)*COUNTA($A$3:A38)</f>
        <v>35964</v>
      </c>
      <c r="E38" s="5">
        <f t="shared" si="3"/>
        <v>8984964</v>
      </c>
      <c r="F38" s="6">
        <f t="shared" si="1"/>
        <v>5883666</v>
      </c>
    </row>
    <row r="39" spans="1:6" x14ac:dyDescent="0.35">
      <c r="A39" s="3">
        <f t="shared" si="2"/>
        <v>43166.333333333365</v>
      </c>
      <c r="B39" s="4">
        <f t="shared" si="0"/>
        <v>3</v>
      </c>
      <c r="C39" s="3" t="s">
        <v>39</v>
      </c>
      <c r="D39" s="6">
        <f>DAY(A39)*ROUND(1000/MONTH(A39),0)*COUNTA($A$3:A39)</f>
        <v>86247</v>
      </c>
      <c r="E39" s="5">
        <f t="shared" si="3"/>
        <v>9071211</v>
      </c>
      <c r="F39" s="6">
        <f t="shared" si="1"/>
        <v>5883666</v>
      </c>
    </row>
    <row r="40" spans="1:6" x14ac:dyDescent="0.35">
      <c r="A40" s="3">
        <f t="shared" si="2"/>
        <v>43170.333333333365</v>
      </c>
      <c r="B40" s="4">
        <f t="shared" si="0"/>
        <v>3</v>
      </c>
      <c r="C40" s="3" t="s">
        <v>40</v>
      </c>
      <c r="D40" s="6">
        <f>DAY(A40)*ROUND(1000/MONTH(A40),0)*COUNTA($A$3:A40)</f>
        <v>139194</v>
      </c>
      <c r="E40" s="5">
        <f t="shared" si="3"/>
        <v>9210405</v>
      </c>
      <c r="F40" s="6">
        <f t="shared" si="1"/>
        <v>5883666</v>
      </c>
    </row>
    <row r="41" spans="1:6" x14ac:dyDescent="0.35">
      <c r="A41" s="3">
        <f t="shared" si="2"/>
        <v>43174.333333333365</v>
      </c>
      <c r="B41" s="4">
        <f t="shared" si="0"/>
        <v>3</v>
      </c>
      <c r="C41" s="3" t="s">
        <v>41</v>
      </c>
      <c r="D41" s="6">
        <f>DAY(A41)*ROUND(1000/MONTH(A41),0)*COUNTA($A$3:A41)</f>
        <v>194805</v>
      </c>
      <c r="E41" s="5">
        <f t="shared" si="3"/>
        <v>9405210</v>
      </c>
      <c r="F41" s="6">
        <f t="shared" si="1"/>
        <v>5883666</v>
      </c>
    </row>
    <row r="42" spans="1:6" x14ac:dyDescent="0.35">
      <c r="A42" s="3">
        <f t="shared" si="2"/>
        <v>43178.333333333365</v>
      </c>
      <c r="B42" s="4">
        <f t="shared" si="0"/>
        <v>3</v>
      </c>
      <c r="C42" s="3" t="s">
        <v>42</v>
      </c>
      <c r="D42" s="6">
        <f>DAY(A42)*ROUND(1000/MONTH(A42),0)*COUNTA($A$3:A42)</f>
        <v>253080</v>
      </c>
      <c r="E42" s="5">
        <f t="shared" si="3"/>
        <v>9658290</v>
      </c>
      <c r="F42" s="6">
        <f t="shared" si="1"/>
        <v>5883666</v>
      </c>
    </row>
    <row r="43" spans="1:6" x14ac:dyDescent="0.35">
      <c r="A43" s="3">
        <f t="shared" si="2"/>
        <v>43182.333333333365</v>
      </c>
      <c r="B43" s="4">
        <f t="shared" si="0"/>
        <v>3</v>
      </c>
      <c r="C43" s="3" t="s">
        <v>43</v>
      </c>
      <c r="D43" s="6">
        <f>DAY(A43)*ROUND(1000/MONTH(A43),0)*COUNTA($A$3:A43)</f>
        <v>314019</v>
      </c>
      <c r="E43" s="5">
        <f t="shared" si="3"/>
        <v>9972309</v>
      </c>
      <c r="F43" s="6">
        <f t="shared" si="1"/>
        <v>5883666</v>
      </c>
    </row>
    <row r="44" spans="1:6" x14ac:dyDescent="0.35">
      <c r="A44" s="3">
        <f t="shared" si="2"/>
        <v>43186.333333333365</v>
      </c>
      <c r="B44" s="4">
        <f t="shared" si="0"/>
        <v>3</v>
      </c>
      <c r="C44" s="3" t="s">
        <v>44</v>
      </c>
      <c r="D44" s="6">
        <f>DAY(A44)*ROUND(1000/MONTH(A44),0)*COUNTA($A$3:A44)</f>
        <v>377622</v>
      </c>
      <c r="E44" s="5">
        <f t="shared" si="3"/>
        <v>10349931</v>
      </c>
      <c r="F44" s="6">
        <f t="shared" si="1"/>
        <v>5883666</v>
      </c>
    </row>
    <row r="45" spans="1:6" x14ac:dyDescent="0.35">
      <c r="A45" s="3">
        <f t="shared" si="2"/>
        <v>43190.333333333365</v>
      </c>
      <c r="B45" s="4">
        <f t="shared" si="0"/>
        <v>3</v>
      </c>
      <c r="C45" s="3" t="s">
        <v>45</v>
      </c>
      <c r="D45" s="6">
        <f>DAY(A45)*ROUND(1000/MONTH(A45),0)*COUNTA($A$3:A45)</f>
        <v>443889</v>
      </c>
      <c r="E45" s="5">
        <f t="shared" si="3"/>
        <v>10793820</v>
      </c>
      <c r="F45" s="6">
        <f t="shared" si="1"/>
        <v>5883666</v>
      </c>
    </row>
    <row r="46" spans="1:6" x14ac:dyDescent="0.35">
      <c r="A46" s="3">
        <f t="shared" si="2"/>
        <v>43194.333333333365</v>
      </c>
      <c r="B46" s="4">
        <f t="shared" si="0"/>
        <v>4</v>
      </c>
      <c r="C46" s="3" t="s">
        <v>46</v>
      </c>
      <c r="D46" s="6">
        <f>DAY(A46)*ROUND(1000/MONTH(A46),0)*COUNTA($A$3:A46)</f>
        <v>44000</v>
      </c>
      <c r="E46" s="5">
        <f t="shared" si="3"/>
        <v>10837820</v>
      </c>
      <c r="F46" s="6">
        <f t="shared" si="1"/>
        <v>2625416.6666666665</v>
      </c>
    </row>
    <row r="47" spans="1:6" x14ac:dyDescent="0.35">
      <c r="A47" s="3">
        <f t="shared" si="2"/>
        <v>43199.666666666701</v>
      </c>
      <c r="B47" s="4">
        <f t="shared" si="0"/>
        <v>4</v>
      </c>
      <c r="C47" s="3" t="s">
        <v>47</v>
      </c>
      <c r="D47" s="6">
        <f>DAY(A47)*ROUND(1000/MONTH(A47),0)*COUNTA($A$3:A47)</f>
        <v>101250</v>
      </c>
      <c r="E47" s="5">
        <f t="shared" si="3"/>
        <v>10939070</v>
      </c>
      <c r="F47" s="6">
        <f t="shared" si="1"/>
        <v>2625416.6666666665</v>
      </c>
    </row>
    <row r="48" spans="1:6" x14ac:dyDescent="0.35">
      <c r="A48" s="3">
        <f t="shared" si="2"/>
        <v>43205.000000000036</v>
      </c>
      <c r="B48" s="4">
        <f t="shared" si="0"/>
        <v>4</v>
      </c>
      <c r="C48" s="3" t="s">
        <v>48</v>
      </c>
      <c r="D48" s="6">
        <f>DAY(A48)*ROUND(1000/MONTH(A48),0)*COUNTA($A$3:A48)</f>
        <v>172500</v>
      </c>
      <c r="E48" s="5">
        <f t="shared" si="3"/>
        <v>11111570</v>
      </c>
      <c r="F48" s="6">
        <f t="shared" si="1"/>
        <v>2625416.6666666665</v>
      </c>
    </row>
    <row r="49" spans="1:6" x14ac:dyDescent="0.35">
      <c r="A49" s="3">
        <f t="shared" si="2"/>
        <v>43210.333333333372</v>
      </c>
      <c r="B49" s="4">
        <f t="shared" si="0"/>
        <v>4</v>
      </c>
      <c r="C49" s="3" t="s">
        <v>49</v>
      </c>
      <c r="D49" s="6">
        <f>DAY(A49)*ROUND(1000/MONTH(A49),0)*COUNTA($A$3:A49)</f>
        <v>235000</v>
      </c>
      <c r="E49" s="5">
        <f t="shared" si="3"/>
        <v>11346570</v>
      </c>
      <c r="F49" s="6">
        <f t="shared" si="1"/>
        <v>2625416.6666666665</v>
      </c>
    </row>
    <row r="50" spans="1:6" x14ac:dyDescent="0.35">
      <c r="A50" s="3">
        <f t="shared" si="2"/>
        <v>43215.666666666708</v>
      </c>
      <c r="B50" s="4">
        <f t="shared" si="0"/>
        <v>4</v>
      </c>
      <c r="C50" s="3" t="s">
        <v>50</v>
      </c>
      <c r="D50" s="6">
        <f>DAY(A50)*ROUND(1000/MONTH(A50),0)*COUNTA($A$3:A50)</f>
        <v>300000</v>
      </c>
      <c r="E50" s="5">
        <f t="shared" si="3"/>
        <v>11646570</v>
      </c>
      <c r="F50" s="6">
        <f t="shared" si="1"/>
        <v>2625416.6666666665</v>
      </c>
    </row>
    <row r="51" spans="1:6" x14ac:dyDescent="0.35">
      <c r="A51" s="3">
        <f t="shared" si="2"/>
        <v>43221.000000000044</v>
      </c>
      <c r="B51" s="4">
        <f t="shared" si="0"/>
        <v>5</v>
      </c>
      <c r="C51" s="3" t="s">
        <v>51</v>
      </c>
      <c r="D51" s="6">
        <f>DAY(A51)*ROUND(1000/MONTH(A51),0)*COUNTA($A$3:A51)</f>
        <v>9800</v>
      </c>
      <c r="E51" s="5">
        <f t="shared" si="3"/>
        <v>11656370</v>
      </c>
      <c r="F51" s="6">
        <f t="shared" si="1"/>
        <v>1800666.6666666667</v>
      </c>
    </row>
    <row r="52" spans="1:6" x14ac:dyDescent="0.35">
      <c r="A52" s="3">
        <f t="shared" si="2"/>
        <v>43227.666666666708</v>
      </c>
      <c r="B52" s="4">
        <f t="shared" si="0"/>
        <v>5</v>
      </c>
      <c r="C52" s="3" t="s">
        <v>52</v>
      </c>
      <c r="D52" s="6">
        <f>DAY(A52)*ROUND(1000/MONTH(A52),0)*COUNTA($A$3:A52)</f>
        <v>70000</v>
      </c>
      <c r="E52" s="5">
        <f t="shared" si="3"/>
        <v>11726370</v>
      </c>
      <c r="F52" s="6">
        <f t="shared" si="1"/>
        <v>1800666.6666666667</v>
      </c>
    </row>
    <row r="53" spans="1:6" x14ac:dyDescent="0.35">
      <c r="A53" s="3">
        <f t="shared" si="2"/>
        <v>43234.333333333372</v>
      </c>
      <c r="B53" s="4">
        <f t="shared" si="0"/>
        <v>5</v>
      </c>
      <c r="C53" s="3" t="s">
        <v>53</v>
      </c>
      <c r="D53" s="6">
        <f>DAY(A53)*ROUND(1000/MONTH(A53),0)*COUNTA($A$3:A53)</f>
        <v>142800</v>
      </c>
      <c r="E53" s="5">
        <f t="shared" si="3"/>
        <v>11869170</v>
      </c>
      <c r="F53" s="6">
        <f t="shared" si="1"/>
        <v>1800666.6666666667</v>
      </c>
    </row>
    <row r="54" spans="1:6" x14ac:dyDescent="0.35">
      <c r="A54" s="3">
        <f t="shared" si="2"/>
        <v>43241.000000000036</v>
      </c>
      <c r="B54" s="4">
        <f t="shared" si="0"/>
        <v>5</v>
      </c>
      <c r="C54" s="3" t="s">
        <v>54</v>
      </c>
      <c r="D54" s="6">
        <f>DAY(A54)*ROUND(1000/MONTH(A54),0)*COUNTA($A$3:A54)</f>
        <v>218400</v>
      </c>
      <c r="E54" s="5">
        <f t="shared" si="3"/>
        <v>12087570</v>
      </c>
      <c r="F54" s="6">
        <f t="shared" si="1"/>
        <v>1800666.6666666667</v>
      </c>
    </row>
    <row r="55" spans="1:6" x14ac:dyDescent="0.35">
      <c r="A55" s="3">
        <f t="shared" si="2"/>
        <v>43247.666666666701</v>
      </c>
      <c r="B55" s="4">
        <f t="shared" si="0"/>
        <v>5</v>
      </c>
      <c r="C55" s="3" t="s">
        <v>55</v>
      </c>
      <c r="D55" s="6">
        <f>DAY(A55)*ROUND(1000/MONTH(A55),0)*COUNTA($A$3:A55)</f>
        <v>286200</v>
      </c>
      <c r="E55" s="5">
        <f t="shared" si="3"/>
        <v>12373770</v>
      </c>
      <c r="F55" s="6">
        <f t="shared" si="1"/>
        <v>1800666.6666666667</v>
      </c>
    </row>
    <row r="56" spans="1:6" x14ac:dyDescent="0.35">
      <c r="A56" s="3">
        <f t="shared" si="2"/>
        <v>43254.333333333365</v>
      </c>
      <c r="B56" s="4">
        <f t="shared" si="0"/>
        <v>6</v>
      </c>
      <c r="C56" s="3" t="s">
        <v>56</v>
      </c>
      <c r="D56" s="6">
        <f>DAY(A56)*ROUND(1000/MONTH(A56),0)*COUNTA($A$3:A56)</f>
        <v>27054</v>
      </c>
      <c r="E56" s="5">
        <f t="shared" si="3"/>
        <v>12400824</v>
      </c>
      <c r="F56" s="6">
        <f t="shared" si="1"/>
        <v>1016640.3333333334</v>
      </c>
    </row>
    <row r="57" spans="1:6" x14ac:dyDescent="0.35">
      <c r="A57" s="3">
        <f t="shared" si="2"/>
        <v>43262.333333333365</v>
      </c>
      <c r="B57" s="4">
        <f t="shared" si="0"/>
        <v>6</v>
      </c>
      <c r="C57" s="3" t="s">
        <v>57</v>
      </c>
      <c r="D57" s="6">
        <f>DAY(A57)*ROUND(1000/MONTH(A57),0)*COUNTA($A$3:A57)</f>
        <v>101035</v>
      </c>
      <c r="E57" s="5">
        <f t="shared" si="3"/>
        <v>12501859</v>
      </c>
      <c r="F57" s="6">
        <f t="shared" si="1"/>
        <v>1016640.3333333334</v>
      </c>
    </row>
    <row r="58" spans="1:6" x14ac:dyDescent="0.35">
      <c r="A58" s="3">
        <f t="shared" si="2"/>
        <v>43270.333333333365</v>
      </c>
      <c r="B58" s="4">
        <f t="shared" si="0"/>
        <v>6</v>
      </c>
      <c r="C58" s="3" t="s">
        <v>58</v>
      </c>
      <c r="D58" s="6">
        <f>DAY(A58)*ROUND(1000/MONTH(A58),0)*COUNTA($A$3:A58)</f>
        <v>177688</v>
      </c>
      <c r="E58" s="5">
        <f t="shared" si="3"/>
        <v>12679547</v>
      </c>
      <c r="F58" s="6">
        <f t="shared" si="1"/>
        <v>1016640.3333333334</v>
      </c>
    </row>
    <row r="59" spans="1:6" x14ac:dyDescent="0.35">
      <c r="A59" s="3">
        <f t="shared" si="2"/>
        <v>43278.333333333365</v>
      </c>
      <c r="B59" s="4">
        <f t="shared" si="0"/>
        <v>6</v>
      </c>
      <c r="C59" s="3" t="s">
        <v>59</v>
      </c>
      <c r="D59" s="6">
        <f>DAY(A59)*ROUND(1000/MONTH(A59),0)*COUNTA($A$3:A59)</f>
        <v>257013</v>
      </c>
      <c r="E59" s="5">
        <f t="shared" si="3"/>
        <v>12936560</v>
      </c>
      <c r="F59" s="6">
        <f t="shared" si="1"/>
        <v>1016640.3333333334</v>
      </c>
    </row>
    <row r="60" spans="1:6" x14ac:dyDescent="0.35">
      <c r="A60" s="3">
        <f t="shared" si="2"/>
        <v>43286.333333333365</v>
      </c>
      <c r="B60" s="4">
        <f t="shared" si="0"/>
        <v>7</v>
      </c>
      <c r="C60" s="3" t="s">
        <v>60</v>
      </c>
      <c r="D60" s="6">
        <f>DAY(A60)*ROUND(1000/MONTH(A60),0)*COUNTA($A$3:A60)</f>
        <v>41470</v>
      </c>
      <c r="E60" s="5">
        <f t="shared" si="3"/>
        <v>12978030</v>
      </c>
      <c r="F60" s="6">
        <f t="shared" si="1"/>
        <v>1069211</v>
      </c>
    </row>
    <row r="61" spans="1:6" x14ac:dyDescent="0.35">
      <c r="A61" s="3">
        <f t="shared" si="2"/>
        <v>43295.666666666701</v>
      </c>
      <c r="B61" s="4">
        <f t="shared" si="0"/>
        <v>7</v>
      </c>
      <c r="C61" s="3" t="s">
        <v>61</v>
      </c>
      <c r="D61" s="6">
        <f>DAY(A61)*ROUND(1000/MONTH(A61),0)*COUNTA($A$3:A61)</f>
        <v>118118</v>
      </c>
      <c r="E61" s="5">
        <f t="shared" si="3"/>
        <v>13096148</v>
      </c>
      <c r="F61" s="6">
        <f t="shared" si="1"/>
        <v>1069211</v>
      </c>
    </row>
    <row r="62" spans="1:6" x14ac:dyDescent="0.35">
      <c r="A62" s="3">
        <f t="shared" si="2"/>
        <v>43305.000000000036</v>
      </c>
      <c r="B62" s="4">
        <f t="shared" si="0"/>
        <v>7</v>
      </c>
      <c r="C62" s="3" t="s">
        <v>62</v>
      </c>
      <c r="D62" s="6">
        <f>DAY(A62)*ROUND(1000/MONTH(A62),0)*COUNTA($A$3:A62)</f>
        <v>205920</v>
      </c>
      <c r="E62" s="5">
        <f t="shared" si="3"/>
        <v>13302068</v>
      </c>
      <c r="F62" s="6">
        <f t="shared" si="1"/>
        <v>1069211</v>
      </c>
    </row>
    <row r="63" spans="1:6" x14ac:dyDescent="0.35">
      <c r="A63" s="3">
        <f t="shared" si="2"/>
        <v>43314.333333333372</v>
      </c>
      <c r="B63" s="4">
        <f t="shared" si="0"/>
        <v>8</v>
      </c>
      <c r="C63" s="3" t="s">
        <v>63</v>
      </c>
      <c r="D63" s="6">
        <f>DAY(A63)*ROUND(1000/MONTH(A63),0)*COUNTA($A$3:A63)</f>
        <v>15250</v>
      </c>
      <c r="E63" s="5">
        <f t="shared" si="3"/>
        <v>13317318</v>
      </c>
      <c r="F63" s="6">
        <f t="shared" si="1"/>
        <v>851250</v>
      </c>
    </row>
    <row r="64" spans="1:6" x14ac:dyDescent="0.35">
      <c r="A64" s="3">
        <f t="shared" si="2"/>
        <v>43325.000000000036</v>
      </c>
      <c r="B64" s="4">
        <f t="shared" si="0"/>
        <v>8</v>
      </c>
      <c r="C64" s="3" t="s">
        <v>64</v>
      </c>
      <c r="D64" s="6">
        <f>DAY(A64)*ROUND(1000/MONTH(A64),0)*COUNTA($A$3:A64)</f>
        <v>100750</v>
      </c>
      <c r="E64" s="5">
        <f t="shared" si="3"/>
        <v>13418068</v>
      </c>
      <c r="F64" s="6">
        <f t="shared" si="1"/>
        <v>851250</v>
      </c>
    </row>
    <row r="65" spans="1:6" x14ac:dyDescent="0.35">
      <c r="A65" s="3">
        <f t="shared" si="2"/>
        <v>43335.666666666701</v>
      </c>
      <c r="B65" s="4">
        <f t="shared" si="0"/>
        <v>8</v>
      </c>
      <c r="C65" s="3" t="s">
        <v>65</v>
      </c>
      <c r="D65" s="6">
        <f>DAY(A65)*ROUND(1000/MONTH(A65),0)*COUNTA($A$3:A65)</f>
        <v>181125</v>
      </c>
      <c r="E65" s="5">
        <f t="shared" si="3"/>
        <v>13599193</v>
      </c>
      <c r="F65" s="6">
        <f t="shared" si="1"/>
        <v>851250</v>
      </c>
    </row>
    <row r="66" spans="1:6" x14ac:dyDescent="0.35">
      <c r="A66" s="3">
        <f t="shared" si="2"/>
        <v>43346.333333333365</v>
      </c>
      <c r="B66" s="4">
        <f t="shared" si="0"/>
        <v>9</v>
      </c>
      <c r="C66" s="3" t="s">
        <v>66</v>
      </c>
      <c r="D66" s="6">
        <f>DAY(A66)*ROUND(1000/MONTH(A66),0)*COUNTA($A$3:A66)</f>
        <v>21312</v>
      </c>
      <c r="E66" s="5">
        <f t="shared" si="3"/>
        <v>13620505</v>
      </c>
      <c r="F66" s="6">
        <f t="shared" si="1"/>
        <v>471195</v>
      </c>
    </row>
    <row r="67" spans="1:6" x14ac:dyDescent="0.35">
      <c r="A67" s="3">
        <f t="shared" si="2"/>
        <v>43358.333333333365</v>
      </c>
      <c r="B67" s="4">
        <f t="shared" si="0"/>
        <v>9</v>
      </c>
      <c r="C67" s="3" t="s">
        <v>67</v>
      </c>
      <c r="D67" s="6">
        <f>DAY(A67)*ROUND(1000/MONTH(A67),0)*COUNTA($A$3:A67)</f>
        <v>108225</v>
      </c>
      <c r="E67" s="5">
        <f t="shared" si="3"/>
        <v>13728730</v>
      </c>
      <c r="F67" s="6">
        <f t="shared" si="1"/>
        <v>471195</v>
      </c>
    </row>
    <row r="68" spans="1:6" x14ac:dyDescent="0.35">
      <c r="A68" s="3">
        <f t="shared" si="2"/>
        <v>43370.333333333365</v>
      </c>
      <c r="B68" s="4">
        <f t="shared" ref="B68:B131" si="4">MONTH(A68)</f>
        <v>9</v>
      </c>
      <c r="C68" s="3" t="s">
        <v>68</v>
      </c>
      <c r="D68" s="6">
        <f>DAY(A68)*ROUND(1000/MONTH(A68),0)*COUNTA($A$3:A68)</f>
        <v>197802</v>
      </c>
      <c r="E68" s="5">
        <f t="shared" si="3"/>
        <v>13926532</v>
      </c>
      <c r="F68" s="6">
        <f t="shared" ref="F68:F131" si="5">SUMIF(B:B,B68,D:D)/3</f>
        <v>471195</v>
      </c>
    </row>
    <row r="69" spans="1:6" x14ac:dyDescent="0.35">
      <c r="A69" s="3">
        <f t="shared" ref="A69:A132" si="6">A68+4*MONTH(A68)/3</f>
        <v>43382.333333333365</v>
      </c>
      <c r="B69" s="4">
        <f t="shared" si="4"/>
        <v>10</v>
      </c>
      <c r="C69" s="3" t="s">
        <v>69</v>
      </c>
      <c r="D69" s="6">
        <f>DAY(A69)*ROUND(1000/MONTH(A69),0)*COUNTA($A$3:A69)</f>
        <v>60300</v>
      </c>
      <c r="E69" s="5">
        <f t="shared" ref="E69:E132" si="7">D69+E68</f>
        <v>13986832</v>
      </c>
      <c r="F69" s="6">
        <f t="shared" si="5"/>
        <v>612633.33333333337</v>
      </c>
    </row>
    <row r="70" spans="1:6" x14ac:dyDescent="0.35">
      <c r="A70" s="3">
        <f t="shared" si="6"/>
        <v>43395.666666666701</v>
      </c>
      <c r="B70" s="4">
        <f t="shared" si="4"/>
        <v>10</v>
      </c>
      <c r="C70" s="3" t="s">
        <v>70</v>
      </c>
      <c r="D70" s="6">
        <f>DAY(A70)*ROUND(1000/MONTH(A70),0)*COUNTA($A$3:A70)</f>
        <v>149600</v>
      </c>
      <c r="E70" s="5">
        <f t="shared" si="7"/>
        <v>14136432</v>
      </c>
      <c r="F70" s="6">
        <f t="shared" si="5"/>
        <v>612633.33333333337</v>
      </c>
    </row>
    <row r="71" spans="1:6" x14ac:dyDescent="0.35">
      <c r="A71" s="3">
        <f t="shared" si="6"/>
        <v>43409.000000000036</v>
      </c>
      <c r="B71" s="4">
        <f t="shared" si="4"/>
        <v>11</v>
      </c>
      <c r="C71" s="3" t="s">
        <v>71</v>
      </c>
      <c r="D71" s="6">
        <f>DAY(A71)*ROUND(1000/MONTH(A71),0)*COUNTA($A$3:A71)</f>
        <v>31395</v>
      </c>
      <c r="E71" s="5">
        <f t="shared" si="7"/>
        <v>14167827</v>
      </c>
      <c r="F71" s="6">
        <f t="shared" si="5"/>
        <v>449661.33333333331</v>
      </c>
    </row>
    <row r="72" spans="1:6" x14ac:dyDescent="0.35">
      <c r="A72" s="3">
        <f t="shared" si="6"/>
        <v>43423.666666666701</v>
      </c>
      <c r="B72" s="4">
        <f t="shared" si="4"/>
        <v>11</v>
      </c>
      <c r="C72" s="3" t="s">
        <v>72</v>
      </c>
      <c r="D72" s="6">
        <f>DAY(A72)*ROUND(1000/MONTH(A72),0)*COUNTA($A$3:A72)</f>
        <v>121030</v>
      </c>
      <c r="E72" s="5">
        <f t="shared" si="7"/>
        <v>14288857</v>
      </c>
      <c r="F72" s="6">
        <f t="shared" si="5"/>
        <v>449661.33333333331</v>
      </c>
    </row>
    <row r="73" spans="1:6" x14ac:dyDescent="0.35">
      <c r="A73" s="3">
        <f t="shared" si="6"/>
        <v>43438.333333333365</v>
      </c>
      <c r="B73" s="4">
        <f t="shared" si="4"/>
        <v>12</v>
      </c>
      <c r="C73" s="3" t="s">
        <v>73</v>
      </c>
      <c r="D73" s="6">
        <f>DAY(A73)*ROUND(1000/MONTH(A73),0)*COUNTA($A$3:A73)</f>
        <v>23572</v>
      </c>
      <c r="E73" s="5">
        <f t="shared" si="7"/>
        <v>14312429</v>
      </c>
      <c r="F73" s="6">
        <f t="shared" si="5"/>
        <v>406312.66666666669</v>
      </c>
    </row>
    <row r="74" spans="1:6" x14ac:dyDescent="0.35">
      <c r="A74" s="3">
        <f t="shared" si="6"/>
        <v>43454.333333333365</v>
      </c>
      <c r="B74" s="4">
        <f t="shared" si="4"/>
        <v>12</v>
      </c>
      <c r="C74" s="3" t="s">
        <v>74</v>
      </c>
      <c r="D74" s="6">
        <f>DAY(A74)*ROUND(1000/MONTH(A74),0)*COUNTA($A$3:A74)</f>
        <v>119520</v>
      </c>
      <c r="E74" s="5">
        <f t="shared" si="7"/>
        <v>14431949</v>
      </c>
      <c r="F74" s="6">
        <f t="shared" si="5"/>
        <v>406312.66666666669</v>
      </c>
    </row>
    <row r="75" spans="1:6" x14ac:dyDescent="0.35">
      <c r="A75" s="3">
        <f t="shared" si="6"/>
        <v>43470.333333333365</v>
      </c>
      <c r="B75" s="4">
        <f t="shared" si="4"/>
        <v>1</v>
      </c>
      <c r="C75" s="3" t="s">
        <v>75</v>
      </c>
      <c r="D75" s="6">
        <f>DAY(A75)*ROUND(1000/MONTH(A75),0)*COUNTA($A$3:A75)</f>
        <v>365000</v>
      </c>
      <c r="E75" s="5">
        <f t="shared" si="7"/>
        <v>14796949</v>
      </c>
      <c r="F75" s="6">
        <f t="shared" si="5"/>
        <v>51764666.666666664</v>
      </c>
    </row>
    <row r="76" spans="1:6" x14ac:dyDescent="0.35">
      <c r="A76" s="3">
        <f t="shared" si="6"/>
        <v>43471.666666666701</v>
      </c>
      <c r="B76" s="4">
        <f t="shared" si="4"/>
        <v>1</v>
      </c>
      <c r="C76" s="3" t="s">
        <v>76</v>
      </c>
      <c r="D76" s="6">
        <f>DAY(A76)*ROUND(1000/MONTH(A76),0)*COUNTA($A$3:A76)</f>
        <v>444000</v>
      </c>
      <c r="E76" s="5">
        <f t="shared" si="7"/>
        <v>15240949</v>
      </c>
      <c r="F76" s="6">
        <f t="shared" si="5"/>
        <v>51764666.666666664</v>
      </c>
    </row>
    <row r="77" spans="1:6" x14ac:dyDescent="0.35">
      <c r="A77" s="3">
        <f t="shared" si="6"/>
        <v>43473.000000000036</v>
      </c>
      <c r="B77" s="4">
        <f t="shared" si="4"/>
        <v>1</v>
      </c>
      <c r="C77" s="3" t="s">
        <v>77</v>
      </c>
      <c r="D77" s="6">
        <f>DAY(A77)*ROUND(1000/MONTH(A77),0)*COUNTA($A$3:A77)</f>
        <v>600000</v>
      </c>
      <c r="E77" s="5">
        <f t="shared" si="7"/>
        <v>15840949</v>
      </c>
      <c r="F77" s="6">
        <f t="shared" si="5"/>
        <v>51764666.666666664</v>
      </c>
    </row>
    <row r="78" spans="1:6" x14ac:dyDescent="0.35">
      <c r="A78" s="3">
        <f t="shared" si="6"/>
        <v>43474.333333333372</v>
      </c>
      <c r="B78" s="4">
        <f t="shared" si="4"/>
        <v>1</v>
      </c>
      <c r="C78" s="3" t="s">
        <v>78</v>
      </c>
      <c r="D78" s="6">
        <f>DAY(A78)*ROUND(1000/MONTH(A78),0)*COUNTA($A$3:A78)</f>
        <v>684000</v>
      </c>
      <c r="E78" s="5">
        <f t="shared" si="7"/>
        <v>16524949</v>
      </c>
      <c r="F78" s="6">
        <f t="shared" si="5"/>
        <v>51764666.666666664</v>
      </c>
    </row>
    <row r="79" spans="1:6" x14ac:dyDescent="0.35">
      <c r="A79" s="3">
        <f t="shared" si="6"/>
        <v>43475.666666666708</v>
      </c>
      <c r="B79" s="4">
        <f t="shared" si="4"/>
        <v>1</v>
      </c>
      <c r="C79" s="3" t="s">
        <v>79</v>
      </c>
      <c r="D79" s="6">
        <f>DAY(A79)*ROUND(1000/MONTH(A79),0)*COUNTA($A$3:A79)</f>
        <v>770000</v>
      </c>
      <c r="E79" s="5">
        <f t="shared" si="7"/>
        <v>17294949</v>
      </c>
      <c r="F79" s="6">
        <f t="shared" si="5"/>
        <v>51764666.666666664</v>
      </c>
    </row>
    <row r="80" spans="1:6" x14ac:dyDescent="0.35">
      <c r="A80" s="3">
        <f t="shared" si="6"/>
        <v>43477.000000000044</v>
      </c>
      <c r="B80" s="4">
        <f t="shared" si="4"/>
        <v>1</v>
      </c>
      <c r="C80" s="3" t="s">
        <v>80</v>
      </c>
      <c r="D80" s="6">
        <f>DAY(A80)*ROUND(1000/MONTH(A80),0)*COUNTA($A$3:A80)</f>
        <v>936000</v>
      </c>
      <c r="E80" s="5">
        <f t="shared" si="7"/>
        <v>18230949</v>
      </c>
      <c r="F80" s="6">
        <f t="shared" si="5"/>
        <v>51764666.666666664</v>
      </c>
    </row>
    <row r="81" spans="1:6" x14ac:dyDescent="0.35">
      <c r="A81" s="3">
        <f t="shared" si="6"/>
        <v>43478.333333333379</v>
      </c>
      <c r="B81" s="4">
        <f t="shared" si="4"/>
        <v>1</v>
      </c>
      <c r="C81" s="3" t="s">
        <v>81</v>
      </c>
      <c r="D81" s="6">
        <f>DAY(A81)*ROUND(1000/MONTH(A81),0)*COUNTA($A$3:A81)</f>
        <v>1027000</v>
      </c>
      <c r="E81" s="5">
        <f t="shared" si="7"/>
        <v>19257949</v>
      </c>
      <c r="F81" s="6">
        <f t="shared" si="5"/>
        <v>51764666.666666664</v>
      </c>
    </row>
    <row r="82" spans="1:6" x14ac:dyDescent="0.35">
      <c r="A82" s="3">
        <f t="shared" si="6"/>
        <v>43479.666666666715</v>
      </c>
      <c r="B82" s="4">
        <f t="shared" si="4"/>
        <v>1</v>
      </c>
      <c r="C82" s="3" t="s">
        <v>82</v>
      </c>
      <c r="D82" s="6">
        <f>DAY(A82)*ROUND(1000/MONTH(A82),0)*COUNTA($A$3:A82)</f>
        <v>1120000</v>
      </c>
      <c r="E82" s="5">
        <f t="shared" si="7"/>
        <v>20377949</v>
      </c>
      <c r="F82" s="6">
        <f t="shared" si="5"/>
        <v>51764666.666666664</v>
      </c>
    </row>
    <row r="83" spans="1:6" x14ac:dyDescent="0.35">
      <c r="A83" s="3">
        <f t="shared" si="6"/>
        <v>43481.000000000051</v>
      </c>
      <c r="B83" s="4">
        <f t="shared" si="4"/>
        <v>1</v>
      </c>
      <c r="C83" s="3" t="s">
        <v>83</v>
      </c>
      <c r="D83" s="6">
        <f>DAY(A83)*ROUND(1000/MONTH(A83),0)*COUNTA($A$3:A83)</f>
        <v>1296000</v>
      </c>
      <c r="E83" s="5">
        <f t="shared" si="7"/>
        <v>21673949</v>
      </c>
      <c r="F83" s="6">
        <f t="shared" si="5"/>
        <v>51764666.666666664</v>
      </c>
    </row>
    <row r="84" spans="1:6" x14ac:dyDescent="0.35">
      <c r="A84" s="3">
        <f t="shared" si="6"/>
        <v>43482.333333333387</v>
      </c>
      <c r="B84" s="4">
        <f t="shared" si="4"/>
        <v>1</v>
      </c>
      <c r="C84" s="3" t="s">
        <v>84</v>
      </c>
      <c r="D84" s="6">
        <f>DAY(A84)*ROUND(1000/MONTH(A84),0)*COUNTA($A$3:A84)</f>
        <v>1394000</v>
      </c>
      <c r="E84" s="5">
        <f t="shared" si="7"/>
        <v>23067949</v>
      </c>
      <c r="F84" s="6">
        <f t="shared" si="5"/>
        <v>51764666.666666664</v>
      </c>
    </row>
    <row r="85" spans="1:6" x14ac:dyDescent="0.35">
      <c r="A85" s="3">
        <f t="shared" si="6"/>
        <v>43483.666666666722</v>
      </c>
      <c r="B85" s="4">
        <f t="shared" si="4"/>
        <v>1</v>
      </c>
      <c r="C85" s="3" t="s">
        <v>85</v>
      </c>
      <c r="D85" s="6">
        <f>DAY(A85)*ROUND(1000/MONTH(A85),0)*COUNTA($A$3:A85)</f>
        <v>1494000</v>
      </c>
      <c r="E85" s="5">
        <f t="shared" si="7"/>
        <v>24561949</v>
      </c>
      <c r="F85" s="6">
        <f t="shared" si="5"/>
        <v>51764666.666666664</v>
      </c>
    </row>
    <row r="86" spans="1:6" x14ac:dyDescent="0.35">
      <c r="A86" s="3">
        <f t="shared" si="6"/>
        <v>43485.000000000058</v>
      </c>
      <c r="B86" s="4">
        <f t="shared" si="4"/>
        <v>1</v>
      </c>
      <c r="C86" s="3" t="s">
        <v>86</v>
      </c>
      <c r="D86" s="6">
        <f>DAY(A86)*ROUND(1000/MONTH(A86),0)*COUNTA($A$3:A86)</f>
        <v>1680000</v>
      </c>
      <c r="E86" s="5">
        <f t="shared" si="7"/>
        <v>26241949</v>
      </c>
      <c r="F86" s="6">
        <v>99999999</v>
      </c>
    </row>
    <row r="87" spans="1:6" x14ac:dyDescent="0.35">
      <c r="A87" s="3">
        <f t="shared" si="6"/>
        <v>43486.333333333394</v>
      </c>
      <c r="B87" s="4">
        <f t="shared" si="4"/>
        <v>1</v>
      </c>
      <c r="C87" s="3" t="s">
        <v>87</v>
      </c>
      <c r="D87" s="6">
        <f>DAY(A87)*ROUND(1000/MONTH(A87),0)*COUNTA($A$3:A87)</f>
        <v>1785000</v>
      </c>
      <c r="E87" s="5">
        <f t="shared" si="7"/>
        <v>28026949</v>
      </c>
      <c r="F87" s="6">
        <v>99999999</v>
      </c>
    </row>
    <row r="88" spans="1:6" x14ac:dyDescent="0.35">
      <c r="A88" s="3">
        <f t="shared" si="6"/>
        <v>43487.66666666673</v>
      </c>
      <c r="B88" s="4">
        <f t="shared" si="4"/>
        <v>1</v>
      </c>
      <c r="C88" s="3" t="s">
        <v>88</v>
      </c>
      <c r="D88" s="6">
        <f>DAY(A88)*ROUND(1000/MONTH(A88),0)*COUNTA($A$3:A88)</f>
        <v>1892000</v>
      </c>
      <c r="E88" s="5">
        <f t="shared" si="7"/>
        <v>29918949</v>
      </c>
      <c r="F88" s="6">
        <v>99999999</v>
      </c>
    </row>
    <row r="89" spans="1:6" x14ac:dyDescent="0.35">
      <c r="A89" s="3">
        <f t="shared" si="6"/>
        <v>43489.000000000065</v>
      </c>
      <c r="B89" s="4">
        <f t="shared" si="4"/>
        <v>1</v>
      </c>
      <c r="C89" s="3" t="s">
        <v>89</v>
      </c>
      <c r="D89" s="6">
        <f>DAY(A89)*ROUND(1000/MONTH(A89),0)*COUNTA($A$3:A89)</f>
        <v>2088000</v>
      </c>
      <c r="E89" s="5">
        <f t="shared" si="7"/>
        <v>32006949</v>
      </c>
      <c r="F89" s="6">
        <v>99999999</v>
      </c>
    </row>
    <row r="90" spans="1:6" x14ac:dyDescent="0.35">
      <c r="A90" s="3">
        <f t="shared" si="6"/>
        <v>43490.333333333401</v>
      </c>
      <c r="B90" s="4">
        <f t="shared" si="4"/>
        <v>1</v>
      </c>
      <c r="C90" s="3" t="s">
        <v>90</v>
      </c>
      <c r="D90" s="6">
        <f>DAY(A90)*ROUND(1000/MONTH(A90),0)*COUNTA($A$3:A90)</f>
        <v>2200000</v>
      </c>
      <c r="E90" s="5">
        <f t="shared" si="7"/>
        <v>34206949</v>
      </c>
      <c r="F90" s="6">
        <v>99999999</v>
      </c>
    </row>
    <row r="91" spans="1:6" x14ac:dyDescent="0.35">
      <c r="A91" s="3">
        <f t="shared" si="6"/>
        <v>43491.666666666737</v>
      </c>
      <c r="B91" s="4">
        <f t="shared" si="4"/>
        <v>1</v>
      </c>
      <c r="C91" s="3" t="s">
        <v>91</v>
      </c>
      <c r="D91" s="6">
        <f>DAY(A91)*ROUND(1000/MONTH(A91),0)*COUNTA($A$3:A91)</f>
        <v>2314000</v>
      </c>
      <c r="E91" s="5">
        <f t="shared" si="7"/>
        <v>36520949</v>
      </c>
      <c r="F91" s="6">
        <v>99999999</v>
      </c>
    </row>
    <row r="92" spans="1:6" x14ac:dyDescent="0.35">
      <c r="A92" s="3">
        <f t="shared" si="6"/>
        <v>43493.000000000073</v>
      </c>
      <c r="B92" s="4">
        <f t="shared" si="4"/>
        <v>1</v>
      </c>
      <c r="C92" s="3" t="s">
        <v>92</v>
      </c>
      <c r="D92" s="6">
        <f>DAY(A92)*ROUND(1000/MONTH(A92),0)*COUNTA($A$3:A92)</f>
        <v>2520000</v>
      </c>
      <c r="E92" s="5">
        <f t="shared" si="7"/>
        <v>39040949</v>
      </c>
      <c r="F92" s="6">
        <v>99999999</v>
      </c>
    </row>
    <row r="93" spans="1:6" x14ac:dyDescent="0.35">
      <c r="A93" s="3">
        <f t="shared" si="6"/>
        <v>43494.333333333409</v>
      </c>
      <c r="B93" s="4">
        <f t="shared" si="4"/>
        <v>1</v>
      </c>
      <c r="C93" s="3" t="s">
        <v>93</v>
      </c>
      <c r="D93" s="6">
        <f>DAY(A93)*ROUND(1000/MONTH(A93),0)*COUNTA($A$3:A93)</f>
        <v>2639000</v>
      </c>
      <c r="E93" s="5">
        <f t="shared" si="7"/>
        <v>41679949</v>
      </c>
      <c r="F93" s="6">
        <v>99999999</v>
      </c>
    </row>
    <row r="94" spans="1:6" x14ac:dyDescent="0.35">
      <c r="A94" s="3">
        <f t="shared" si="6"/>
        <v>43495.666666666744</v>
      </c>
      <c r="B94" s="4">
        <f t="shared" si="4"/>
        <v>1</v>
      </c>
      <c r="C94" s="3" t="s">
        <v>94</v>
      </c>
      <c r="D94" s="6">
        <f>DAY(A94)*ROUND(1000/MONTH(A94),0)*COUNTA($A$3:A94)</f>
        <v>2760000</v>
      </c>
      <c r="E94" s="5">
        <f t="shared" si="7"/>
        <v>44439949</v>
      </c>
      <c r="F94" s="6">
        <v>99999999</v>
      </c>
    </row>
    <row r="95" spans="1:6" x14ac:dyDescent="0.35">
      <c r="A95" s="3">
        <f t="shared" si="6"/>
        <v>43497.00000000008</v>
      </c>
      <c r="B95" s="4">
        <f t="shared" si="4"/>
        <v>2</v>
      </c>
      <c r="C95" s="3" t="s">
        <v>95</v>
      </c>
      <c r="D95" s="6">
        <f>DAY(A95)*ROUND(1000/MONTH(A95),0)*COUNTA($A$3:A95)</f>
        <v>46500</v>
      </c>
      <c r="E95" s="5">
        <f>D95</f>
        <v>46500</v>
      </c>
      <c r="F95" s="6">
        <f t="shared" si="5"/>
        <v>13990000</v>
      </c>
    </row>
    <row r="96" spans="1:6" x14ac:dyDescent="0.35">
      <c r="A96" s="3">
        <f t="shared" si="6"/>
        <v>43499.666666666744</v>
      </c>
      <c r="B96" s="4">
        <f t="shared" si="4"/>
        <v>2</v>
      </c>
      <c r="C96" s="3" t="s">
        <v>96</v>
      </c>
      <c r="D96" s="6">
        <f>DAY(A96)*ROUND(1000/MONTH(A96),0)*COUNTA($A$3:A96)</f>
        <v>141000</v>
      </c>
      <c r="E96" s="5">
        <f t="shared" si="7"/>
        <v>187500</v>
      </c>
      <c r="F96" s="6">
        <f t="shared" si="5"/>
        <v>13990000</v>
      </c>
    </row>
    <row r="97" spans="1:6" x14ac:dyDescent="0.35">
      <c r="A97" s="3">
        <f t="shared" si="6"/>
        <v>43502.333333333409</v>
      </c>
      <c r="B97" s="4">
        <f t="shared" si="4"/>
        <v>2</v>
      </c>
      <c r="C97" s="3" t="s">
        <v>97</v>
      </c>
      <c r="D97" s="6">
        <f>DAY(A97)*ROUND(1000/MONTH(A97),0)*COUNTA($A$3:A97)</f>
        <v>285000</v>
      </c>
      <c r="E97" s="5">
        <f t="shared" si="7"/>
        <v>472500</v>
      </c>
      <c r="F97" s="6">
        <f t="shared" si="5"/>
        <v>13990000</v>
      </c>
    </row>
    <row r="98" spans="1:6" x14ac:dyDescent="0.35">
      <c r="A98" s="3">
        <f t="shared" si="6"/>
        <v>43505.000000000073</v>
      </c>
      <c r="B98" s="4">
        <f t="shared" si="4"/>
        <v>2</v>
      </c>
      <c r="C98" s="3" t="s">
        <v>98</v>
      </c>
      <c r="D98" s="6">
        <f>DAY(A98)*ROUND(1000/MONTH(A98),0)*COUNTA($A$3:A98)</f>
        <v>432000</v>
      </c>
      <c r="E98" s="5">
        <f t="shared" si="7"/>
        <v>904500</v>
      </c>
      <c r="F98" s="6">
        <f t="shared" si="5"/>
        <v>13990000</v>
      </c>
    </row>
    <row r="99" spans="1:6" x14ac:dyDescent="0.35">
      <c r="A99" s="3">
        <f t="shared" si="6"/>
        <v>43507.666666666737</v>
      </c>
      <c r="B99" s="4">
        <f t="shared" si="4"/>
        <v>2</v>
      </c>
      <c r="C99" s="3" t="s">
        <v>99</v>
      </c>
      <c r="D99" s="6">
        <f>DAY(A99)*ROUND(1000/MONTH(A99),0)*COUNTA($A$3:A99)</f>
        <v>533500</v>
      </c>
      <c r="E99" s="5">
        <f t="shared" si="7"/>
        <v>1438000</v>
      </c>
      <c r="F99" s="6">
        <f t="shared" si="5"/>
        <v>13990000</v>
      </c>
    </row>
    <row r="100" spans="1:6" x14ac:dyDescent="0.35">
      <c r="A100" s="3">
        <f t="shared" si="6"/>
        <v>43510.333333333401</v>
      </c>
      <c r="B100" s="4">
        <f t="shared" si="4"/>
        <v>2</v>
      </c>
      <c r="C100" s="3" t="s">
        <v>100</v>
      </c>
      <c r="D100" s="6">
        <f>DAY(A100)*ROUND(1000/MONTH(A100),0)*COUNTA($A$3:A100)</f>
        <v>686000</v>
      </c>
      <c r="E100" s="5">
        <f t="shared" si="7"/>
        <v>2124000</v>
      </c>
      <c r="F100" s="6">
        <f t="shared" si="5"/>
        <v>13990000</v>
      </c>
    </row>
    <row r="101" spans="1:6" x14ac:dyDescent="0.35">
      <c r="A101" s="3">
        <f t="shared" si="6"/>
        <v>43513.000000000065</v>
      </c>
      <c r="B101" s="4">
        <f t="shared" si="4"/>
        <v>2</v>
      </c>
      <c r="C101" s="3" t="s">
        <v>101</v>
      </c>
      <c r="D101" s="6">
        <f>DAY(A101)*ROUND(1000/MONTH(A101),0)*COUNTA($A$3:A101)</f>
        <v>841500</v>
      </c>
      <c r="E101" s="5">
        <f t="shared" si="7"/>
        <v>2965500</v>
      </c>
      <c r="F101" s="6">
        <f t="shared" si="5"/>
        <v>13990000</v>
      </c>
    </row>
    <row r="102" spans="1:6" x14ac:dyDescent="0.35">
      <c r="A102" s="3">
        <f t="shared" si="6"/>
        <v>43515.66666666673</v>
      </c>
      <c r="B102" s="4">
        <f t="shared" si="4"/>
        <v>2</v>
      </c>
      <c r="C102" s="3" t="s">
        <v>102</v>
      </c>
      <c r="D102" s="6">
        <f>DAY(A102)*ROUND(1000/MONTH(A102),0)*COUNTA($A$3:A102)</f>
        <v>950000</v>
      </c>
      <c r="E102" s="5">
        <f t="shared" si="7"/>
        <v>3915500</v>
      </c>
      <c r="F102" s="6">
        <f t="shared" si="5"/>
        <v>13990000</v>
      </c>
    </row>
    <row r="103" spans="1:6" x14ac:dyDescent="0.35">
      <c r="A103" s="3">
        <f t="shared" si="6"/>
        <v>43518.333333333394</v>
      </c>
      <c r="B103" s="4">
        <f t="shared" si="4"/>
        <v>2</v>
      </c>
      <c r="C103" s="3" t="s">
        <v>103</v>
      </c>
      <c r="D103" s="6">
        <f>DAY(A103)*ROUND(1000/MONTH(A103),0)*COUNTA($A$3:A103)</f>
        <v>1111000</v>
      </c>
      <c r="E103" s="5">
        <f t="shared" si="7"/>
        <v>5026500</v>
      </c>
      <c r="F103" s="6">
        <f t="shared" si="5"/>
        <v>13990000</v>
      </c>
    </row>
    <row r="104" spans="1:6" x14ac:dyDescent="0.35">
      <c r="A104" s="3">
        <f t="shared" si="6"/>
        <v>43521.000000000058</v>
      </c>
      <c r="B104" s="4">
        <f t="shared" si="4"/>
        <v>2</v>
      </c>
      <c r="C104" s="3" t="s">
        <v>104</v>
      </c>
      <c r="D104" s="6">
        <f>DAY(A104)*ROUND(1000/MONTH(A104),0)*COUNTA($A$3:A104)</f>
        <v>1275000</v>
      </c>
      <c r="E104" s="5">
        <f t="shared" si="7"/>
        <v>6301500</v>
      </c>
      <c r="F104" s="6">
        <f t="shared" si="5"/>
        <v>13990000</v>
      </c>
    </row>
    <row r="105" spans="1:6" x14ac:dyDescent="0.35">
      <c r="A105" s="3">
        <f t="shared" si="6"/>
        <v>43523.666666666722</v>
      </c>
      <c r="B105" s="4">
        <f t="shared" si="4"/>
        <v>2</v>
      </c>
      <c r="C105" s="3" t="s">
        <v>105</v>
      </c>
      <c r="D105" s="6">
        <f>DAY(A105)*ROUND(1000/MONTH(A105),0)*COUNTA($A$3:A105)</f>
        <v>1390500</v>
      </c>
      <c r="E105" s="5">
        <f t="shared" si="7"/>
        <v>7692000</v>
      </c>
      <c r="F105" s="6">
        <f t="shared" si="5"/>
        <v>13990000</v>
      </c>
    </row>
    <row r="106" spans="1:6" x14ac:dyDescent="0.35">
      <c r="A106" s="3">
        <f t="shared" si="6"/>
        <v>43526.333333333387</v>
      </c>
      <c r="B106" s="4">
        <f t="shared" si="4"/>
        <v>3</v>
      </c>
      <c r="C106" s="3" t="s">
        <v>106</v>
      </c>
      <c r="D106" s="6">
        <f>DAY(A106)*ROUND(1000/MONTH(A106),0)*COUNTA($A$3:A106)</f>
        <v>69264</v>
      </c>
      <c r="E106" s="5">
        <f t="shared" si="7"/>
        <v>7761264</v>
      </c>
      <c r="F106" s="6">
        <f t="shared" si="5"/>
        <v>5883666</v>
      </c>
    </row>
    <row r="107" spans="1:6" x14ac:dyDescent="0.35">
      <c r="A107" s="3">
        <f t="shared" si="6"/>
        <v>43530.333333333387</v>
      </c>
      <c r="B107" s="4">
        <f t="shared" si="4"/>
        <v>3</v>
      </c>
      <c r="C107" s="3" t="s">
        <v>107</v>
      </c>
      <c r="D107" s="6">
        <f>DAY(A107)*ROUND(1000/MONTH(A107),0)*COUNTA($A$3:A107)</f>
        <v>209790</v>
      </c>
      <c r="E107" s="5">
        <f t="shared" si="7"/>
        <v>7971054</v>
      </c>
      <c r="F107" s="6">
        <f t="shared" si="5"/>
        <v>5883666</v>
      </c>
    </row>
    <row r="108" spans="1:6" x14ac:dyDescent="0.35">
      <c r="A108" s="3">
        <f t="shared" si="6"/>
        <v>43534.333333333387</v>
      </c>
      <c r="B108" s="4">
        <f t="shared" si="4"/>
        <v>3</v>
      </c>
      <c r="C108" s="3" t="s">
        <v>108</v>
      </c>
      <c r="D108" s="6">
        <f>DAY(A108)*ROUND(1000/MONTH(A108),0)*COUNTA($A$3:A108)</f>
        <v>352980</v>
      </c>
      <c r="E108" s="5">
        <f t="shared" si="7"/>
        <v>8324034</v>
      </c>
      <c r="F108" s="6">
        <f t="shared" si="5"/>
        <v>5883666</v>
      </c>
    </row>
    <row r="109" spans="1:6" x14ac:dyDescent="0.35">
      <c r="A109" s="3">
        <f t="shared" si="6"/>
        <v>43538.333333333387</v>
      </c>
      <c r="B109" s="4">
        <f t="shared" si="4"/>
        <v>3</v>
      </c>
      <c r="C109" s="3" t="s">
        <v>109</v>
      </c>
      <c r="D109" s="6">
        <f>DAY(A109)*ROUND(1000/MONTH(A109),0)*COUNTA($A$3:A109)</f>
        <v>498834</v>
      </c>
      <c r="E109" s="5">
        <f t="shared" si="7"/>
        <v>8822868</v>
      </c>
      <c r="F109" s="6">
        <f t="shared" si="5"/>
        <v>5883666</v>
      </c>
    </row>
    <row r="110" spans="1:6" x14ac:dyDescent="0.35">
      <c r="A110" s="3">
        <f t="shared" si="6"/>
        <v>43542.333333333387</v>
      </c>
      <c r="B110" s="4">
        <f t="shared" si="4"/>
        <v>3</v>
      </c>
      <c r="C110" s="3" t="s">
        <v>110</v>
      </c>
      <c r="D110" s="6">
        <f>DAY(A110)*ROUND(1000/MONTH(A110),0)*COUNTA($A$3:A110)</f>
        <v>647352</v>
      </c>
      <c r="E110" s="5">
        <f t="shared" si="7"/>
        <v>9470220</v>
      </c>
      <c r="F110" s="6">
        <f t="shared" si="5"/>
        <v>5883666</v>
      </c>
    </row>
    <row r="111" spans="1:6" x14ac:dyDescent="0.35">
      <c r="A111" s="3">
        <f t="shared" si="6"/>
        <v>43546.333333333387</v>
      </c>
      <c r="B111" s="4">
        <f t="shared" si="4"/>
        <v>3</v>
      </c>
      <c r="C111" s="3" t="s">
        <v>111</v>
      </c>
      <c r="D111" s="6">
        <f>DAY(A111)*ROUND(1000/MONTH(A111),0)*COUNTA($A$3:A111)</f>
        <v>798534</v>
      </c>
      <c r="E111" s="5">
        <f t="shared" si="7"/>
        <v>10268754</v>
      </c>
      <c r="F111" s="6">
        <f t="shared" si="5"/>
        <v>5883666</v>
      </c>
    </row>
    <row r="112" spans="1:6" x14ac:dyDescent="0.35">
      <c r="A112" s="3">
        <f t="shared" si="6"/>
        <v>43550.333333333387</v>
      </c>
      <c r="B112" s="4">
        <f t="shared" si="4"/>
        <v>3</v>
      </c>
      <c r="C112" s="3" t="s">
        <v>112</v>
      </c>
      <c r="D112" s="6">
        <f>DAY(A112)*ROUND(1000/MONTH(A112),0)*COUNTA($A$3:A112)</f>
        <v>952380</v>
      </c>
      <c r="E112" s="5">
        <f t="shared" si="7"/>
        <v>11221134</v>
      </c>
      <c r="F112" s="6">
        <f t="shared" si="5"/>
        <v>5883666</v>
      </c>
    </row>
    <row r="113" spans="1:6" x14ac:dyDescent="0.35">
      <c r="A113" s="3">
        <f t="shared" si="6"/>
        <v>43554.333333333387</v>
      </c>
      <c r="B113" s="4">
        <f t="shared" si="4"/>
        <v>3</v>
      </c>
      <c r="C113" s="3" t="s">
        <v>113</v>
      </c>
      <c r="D113" s="6">
        <f>DAY(A113)*ROUND(1000/MONTH(A113),0)*COUNTA($A$3:A113)</f>
        <v>1108890</v>
      </c>
      <c r="E113" s="5">
        <f t="shared" si="7"/>
        <v>12330024</v>
      </c>
      <c r="F113" s="6">
        <f t="shared" si="5"/>
        <v>5883666</v>
      </c>
    </row>
    <row r="114" spans="1:6" x14ac:dyDescent="0.35">
      <c r="A114" s="3">
        <f t="shared" si="6"/>
        <v>43558.333333333387</v>
      </c>
      <c r="B114" s="4">
        <f t="shared" si="4"/>
        <v>4</v>
      </c>
      <c r="C114" s="3" t="s">
        <v>114</v>
      </c>
      <c r="D114" s="6">
        <f>DAY(A114)*ROUND(1000/MONTH(A114),0)*COUNTA($A$3:A114)</f>
        <v>84000</v>
      </c>
      <c r="E114" s="5">
        <f t="shared" si="7"/>
        <v>12414024</v>
      </c>
      <c r="F114" s="6">
        <f t="shared" si="5"/>
        <v>2625416.6666666665</v>
      </c>
    </row>
    <row r="115" spans="1:6" x14ac:dyDescent="0.35">
      <c r="A115" s="3">
        <f t="shared" si="6"/>
        <v>43563.666666666722</v>
      </c>
      <c r="B115" s="4">
        <f t="shared" si="4"/>
        <v>4</v>
      </c>
      <c r="C115" s="3" t="s">
        <v>115</v>
      </c>
      <c r="D115" s="6">
        <f>DAY(A115)*ROUND(1000/MONTH(A115),0)*COUNTA($A$3:A115)</f>
        <v>226000</v>
      </c>
      <c r="E115" s="5">
        <f t="shared" si="7"/>
        <v>12640024</v>
      </c>
      <c r="F115" s="6">
        <f t="shared" si="5"/>
        <v>2625416.6666666665</v>
      </c>
    </row>
    <row r="116" spans="1:6" x14ac:dyDescent="0.35">
      <c r="A116" s="3">
        <f t="shared" si="6"/>
        <v>43569.000000000058</v>
      </c>
      <c r="B116" s="4">
        <f t="shared" si="4"/>
        <v>4</v>
      </c>
      <c r="C116" s="3" t="s">
        <v>116</v>
      </c>
      <c r="D116" s="6">
        <f>DAY(A116)*ROUND(1000/MONTH(A116),0)*COUNTA($A$3:A116)</f>
        <v>399000</v>
      </c>
      <c r="E116" s="5">
        <f t="shared" si="7"/>
        <v>13039024</v>
      </c>
      <c r="F116" s="6">
        <f t="shared" si="5"/>
        <v>2625416.6666666665</v>
      </c>
    </row>
    <row r="117" spans="1:6" x14ac:dyDescent="0.35">
      <c r="A117" s="3">
        <f t="shared" si="6"/>
        <v>43574.333333333394</v>
      </c>
      <c r="B117" s="4">
        <f t="shared" si="4"/>
        <v>4</v>
      </c>
      <c r="C117" s="3" t="s">
        <v>117</v>
      </c>
      <c r="D117" s="6">
        <f>DAY(A117)*ROUND(1000/MONTH(A117),0)*COUNTA($A$3:A117)</f>
        <v>546250</v>
      </c>
      <c r="E117" s="5">
        <f t="shared" si="7"/>
        <v>13585274</v>
      </c>
      <c r="F117" s="6">
        <f t="shared" si="5"/>
        <v>2625416.6666666665</v>
      </c>
    </row>
    <row r="118" spans="1:6" x14ac:dyDescent="0.35">
      <c r="A118" s="3">
        <f t="shared" si="6"/>
        <v>43579.66666666673</v>
      </c>
      <c r="B118" s="4">
        <f t="shared" si="4"/>
        <v>4</v>
      </c>
      <c r="C118" s="3" t="s">
        <v>118</v>
      </c>
      <c r="D118" s="6">
        <f>DAY(A118)*ROUND(1000/MONTH(A118),0)*COUNTA($A$3:A118)</f>
        <v>696000</v>
      </c>
      <c r="E118" s="5">
        <f t="shared" si="7"/>
        <v>14281274</v>
      </c>
      <c r="F118" s="6">
        <f t="shared" si="5"/>
        <v>2625416.6666666665</v>
      </c>
    </row>
    <row r="119" spans="1:6" x14ac:dyDescent="0.35">
      <c r="A119" s="3">
        <f t="shared" si="6"/>
        <v>43585.000000000065</v>
      </c>
      <c r="B119" s="4">
        <f t="shared" si="4"/>
        <v>4</v>
      </c>
      <c r="C119" s="3" t="s">
        <v>119</v>
      </c>
      <c r="D119" s="6">
        <f>DAY(A119)*ROUND(1000/MONTH(A119),0)*COUNTA($A$3:A119)</f>
        <v>877500</v>
      </c>
      <c r="E119" s="5">
        <f t="shared" si="7"/>
        <v>15158774</v>
      </c>
      <c r="F119" s="6">
        <f t="shared" si="5"/>
        <v>2625416.6666666665</v>
      </c>
    </row>
    <row r="120" spans="1:6" x14ac:dyDescent="0.35">
      <c r="A120" s="3">
        <f t="shared" si="6"/>
        <v>43590.333333333401</v>
      </c>
      <c r="B120" s="4">
        <f t="shared" si="4"/>
        <v>5</v>
      </c>
      <c r="C120" s="3" t="s">
        <v>120</v>
      </c>
      <c r="D120" s="6">
        <f>DAY(A120)*ROUND(1000/MONTH(A120),0)*COUNTA($A$3:A120)</f>
        <v>118000</v>
      </c>
      <c r="E120" s="5">
        <f t="shared" si="7"/>
        <v>15276774</v>
      </c>
      <c r="F120" s="6">
        <f t="shared" si="5"/>
        <v>1800666.6666666667</v>
      </c>
    </row>
    <row r="121" spans="1:6" x14ac:dyDescent="0.35">
      <c r="A121" s="3">
        <f t="shared" si="6"/>
        <v>43597.000000000065</v>
      </c>
      <c r="B121" s="4">
        <f t="shared" si="4"/>
        <v>5</v>
      </c>
      <c r="C121" s="3" t="s">
        <v>121</v>
      </c>
      <c r="D121" s="6">
        <f>DAY(A121)*ROUND(1000/MONTH(A121),0)*COUNTA($A$3:A121)</f>
        <v>285600</v>
      </c>
      <c r="E121" s="5">
        <f t="shared" si="7"/>
        <v>15562374</v>
      </c>
      <c r="F121" s="6">
        <f t="shared" si="5"/>
        <v>1800666.6666666667</v>
      </c>
    </row>
    <row r="122" spans="1:6" x14ac:dyDescent="0.35">
      <c r="A122" s="3">
        <f t="shared" si="6"/>
        <v>43603.66666666673</v>
      </c>
      <c r="B122" s="4">
        <f t="shared" si="4"/>
        <v>5</v>
      </c>
      <c r="C122" s="3" t="s">
        <v>122</v>
      </c>
      <c r="D122" s="6">
        <f>DAY(A122)*ROUND(1000/MONTH(A122),0)*COUNTA($A$3:A122)</f>
        <v>432000</v>
      </c>
      <c r="E122" s="5">
        <f t="shared" si="7"/>
        <v>15994374</v>
      </c>
      <c r="F122" s="6">
        <f t="shared" si="5"/>
        <v>1800666.6666666667</v>
      </c>
    </row>
    <row r="123" spans="1:6" x14ac:dyDescent="0.35">
      <c r="A123" s="3">
        <f t="shared" si="6"/>
        <v>43610.333333333394</v>
      </c>
      <c r="B123" s="4">
        <f t="shared" si="4"/>
        <v>5</v>
      </c>
      <c r="C123" s="3" t="s">
        <v>123</v>
      </c>
      <c r="D123" s="6">
        <f>DAY(A123)*ROUND(1000/MONTH(A123),0)*COUNTA($A$3:A123)</f>
        <v>605000</v>
      </c>
      <c r="E123" s="5">
        <f t="shared" si="7"/>
        <v>16599374</v>
      </c>
      <c r="F123" s="6">
        <f t="shared" si="5"/>
        <v>1800666.6666666667</v>
      </c>
    </row>
    <row r="124" spans="1:6" x14ac:dyDescent="0.35">
      <c r="A124" s="3">
        <f t="shared" si="6"/>
        <v>43617.000000000058</v>
      </c>
      <c r="B124" s="4">
        <f t="shared" si="4"/>
        <v>6</v>
      </c>
      <c r="C124" s="3" t="s">
        <v>124</v>
      </c>
      <c r="D124" s="6">
        <f>DAY(A124)*ROUND(1000/MONTH(A124),0)*COUNTA($A$3:A124)</f>
        <v>20374</v>
      </c>
      <c r="E124" s="5">
        <f t="shared" si="7"/>
        <v>16619748</v>
      </c>
      <c r="F124" s="6">
        <f t="shared" si="5"/>
        <v>1016640.3333333334</v>
      </c>
    </row>
    <row r="125" spans="1:6" x14ac:dyDescent="0.35">
      <c r="A125" s="3">
        <f t="shared" si="6"/>
        <v>43625.000000000058</v>
      </c>
      <c r="B125" s="4">
        <f t="shared" si="4"/>
        <v>6</v>
      </c>
      <c r="C125" s="3" t="s">
        <v>125</v>
      </c>
      <c r="D125" s="6">
        <f>DAY(A125)*ROUND(1000/MONTH(A125),0)*COUNTA($A$3:A125)</f>
        <v>184869</v>
      </c>
      <c r="E125" s="5">
        <f t="shared" si="7"/>
        <v>16804617</v>
      </c>
      <c r="F125" s="6">
        <f t="shared" si="5"/>
        <v>1016640.3333333334</v>
      </c>
    </row>
    <row r="126" spans="1:6" x14ac:dyDescent="0.35">
      <c r="A126" s="3">
        <f t="shared" si="6"/>
        <v>43633.000000000058</v>
      </c>
      <c r="B126" s="4">
        <f t="shared" si="4"/>
        <v>6</v>
      </c>
      <c r="C126" s="3" t="s">
        <v>126</v>
      </c>
      <c r="D126" s="6">
        <f>DAY(A126)*ROUND(1000/MONTH(A126),0)*COUNTA($A$3:A126)</f>
        <v>352036</v>
      </c>
      <c r="E126" s="5">
        <f t="shared" si="7"/>
        <v>17156653</v>
      </c>
      <c r="F126" s="6">
        <f t="shared" si="5"/>
        <v>1016640.3333333334</v>
      </c>
    </row>
    <row r="127" spans="1:6" x14ac:dyDescent="0.35">
      <c r="A127" s="3">
        <f t="shared" si="6"/>
        <v>43641.000000000058</v>
      </c>
      <c r="B127" s="4">
        <f t="shared" si="4"/>
        <v>6</v>
      </c>
      <c r="C127" s="3" t="s">
        <v>127</v>
      </c>
      <c r="D127" s="6">
        <f>DAY(A127)*ROUND(1000/MONTH(A127),0)*COUNTA($A$3:A127)</f>
        <v>521875</v>
      </c>
      <c r="E127" s="5">
        <f t="shared" si="7"/>
        <v>17678528</v>
      </c>
      <c r="F127" s="6">
        <f t="shared" si="5"/>
        <v>1016640.3333333334</v>
      </c>
    </row>
    <row r="128" spans="1:6" x14ac:dyDescent="0.35">
      <c r="A128" s="3">
        <f t="shared" si="6"/>
        <v>43649.000000000058</v>
      </c>
      <c r="B128" s="4">
        <f t="shared" si="4"/>
        <v>7</v>
      </c>
      <c r="C128" s="3" t="s">
        <v>128</v>
      </c>
      <c r="D128" s="6">
        <f>DAY(A128)*ROUND(1000/MONTH(A128),0)*COUNTA($A$3:A128)</f>
        <v>54054</v>
      </c>
      <c r="E128" s="5">
        <f t="shared" si="7"/>
        <v>17732582</v>
      </c>
      <c r="F128" s="6">
        <f t="shared" si="5"/>
        <v>1069211</v>
      </c>
    </row>
    <row r="129" spans="1:6" x14ac:dyDescent="0.35">
      <c r="A129" s="3">
        <f t="shared" si="6"/>
        <v>43658.333333333394</v>
      </c>
      <c r="B129" s="4">
        <f t="shared" si="4"/>
        <v>7</v>
      </c>
      <c r="C129" s="3" t="s">
        <v>129</v>
      </c>
      <c r="D129" s="6">
        <f>DAY(A129)*ROUND(1000/MONTH(A129),0)*COUNTA($A$3:A129)</f>
        <v>217932</v>
      </c>
      <c r="E129" s="5">
        <f t="shared" si="7"/>
        <v>17950514</v>
      </c>
      <c r="F129" s="6">
        <f t="shared" si="5"/>
        <v>1069211</v>
      </c>
    </row>
    <row r="130" spans="1:6" x14ac:dyDescent="0.35">
      <c r="A130" s="3">
        <f t="shared" si="6"/>
        <v>43667.66666666673</v>
      </c>
      <c r="B130" s="4">
        <f t="shared" si="4"/>
        <v>7</v>
      </c>
      <c r="C130" s="3" t="s">
        <v>130</v>
      </c>
      <c r="D130" s="6">
        <f>DAY(A130)*ROUND(1000/MONTH(A130),0)*COUNTA($A$3:A130)</f>
        <v>384384</v>
      </c>
      <c r="E130" s="5">
        <f t="shared" si="7"/>
        <v>18334898</v>
      </c>
      <c r="F130" s="6">
        <f t="shared" si="5"/>
        <v>1069211</v>
      </c>
    </row>
    <row r="131" spans="1:6" x14ac:dyDescent="0.35">
      <c r="A131" s="3">
        <f t="shared" si="6"/>
        <v>43677.000000000065</v>
      </c>
      <c r="B131" s="4">
        <f t="shared" si="4"/>
        <v>7</v>
      </c>
      <c r="C131" s="3" t="s">
        <v>131</v>
      </c>
      <c r="D131" s="6">
        <f>DAY(A131)*ROUND(1000/MONTH(A131),0)*COUNTA($A$3:A131)</f>
        <v>571857</v>
      </c>
      <c r="E131" s="5">
        <f t="shared" si="7"/>
        <v>18906755</v>
      </c>
      <c r="F131" s="6">
        <f t="shared" si="5"/>
        <v>1069211</v>
      </c>
    </row>
    <row r="132" spans="1:6" x14ac:dyDescent="0.35">
      <c r="A132" s="3">
        <f t="shared" si="6"/>
        <v>43686.333333333401</v>
      </c>
      <c r="B132" s="4">
        <f t="shared" ref="B132:B195" si="8">MONTH(A132)</f>
        <v>8</v>
      </c>
      <c r="C132" s="3" t="s">
        <v>132</v>
      </c>
      <c r="D132" s="6">
        <f>DAY(A132)*ROUND(1000/MONTH(A132),0)*COUNTA($A$3:A132)</f>
        <v>146250</v>
      </c>
      <c r="E132" s="5">
        <f t="shared" si="7"/>
        <v>19053005</v>
      </c>
      <c r="F132" s="6">
        <f t="shared" ref="F132:F195" si="9">SUMIF(B:B,B132,D:D)/3</f>
        <v>851250</v>
      </c>
    </row>
    <row r="133" spans="1:6" x14ac:dyDescent="0.35">
      <c r="A133" s="3">
        <f t="shared" ref="A133:A196" si="10">A132+4*MONTH(A132)/3</f>
        <v>43697.000000000065</v>
      </c>
      <c r="B133" s="4">
        <f t="shared" si="8"/>
        <v>8</v>
      </c>
      <c r="C133" s="3" t="s">
        <v>133</v>
      </c>
      <c r="D133" s="6">
        <f>DAY(A133)*ROUND(1000/MONTH(A133),0)*COUNTA($A$3:A133)</f>
        <v>327500</v>
      </c>
      <c r="E133" s="5">
        <f t="shared" ref="E133:E196" si="11">D133+E132</f>
        <v>19380505</v>
      </c>
      <c r="F133" s="6">
        <f t="shared" si="9"/>
        <v>851250</v>
      </c>
    </row>
    <row r="134" spans="1:6" x14ac:dyDescent="0.35">
      <c r="A134" s="3">
        <f t="shared" si="10"/>
        <v>43707.66666666673</v>
      </c>
      <c r="B134" s="4">
        <f t="shared" si="8"/>
        <v>8</v>
      </c>
      <c r="C134" s="3" t="s">
        <v>134</v>
      </c>
      <c r="D134" s="6">
        <f>DAY(A134)*ROUND(1000/MONTH(A134),0)*COUNTA($A$3:A134)</f>
        <v>495000</v>
      </c>
      <c r="E134" s="5">
        <f t="shared" si="11"/>
        <v>19875505</v>
      </c>
      <c r="F134" s="6">
        <f t="shared" si="9"/>
        <v>851250</v>
      </c>
    </row>
    <row r="135" spans="1:6" x14ac:dyDescent="0.35">
      <c r="A135" s="3">
        <f t="shared" si="10"/>
        <v>43718.333333333394</v>
      </c>
      <c r="B135" s="4">
        <f t="shared" si="8"/>
        <v>9</v>
      </c>
      <c r="C135" s="3" t="s">
        <v>135</v>
      </c>
      <c r="D135" s="6">
        <f>DAY(A135)*ROUND(1000/MONTH(A135),0)*COUNTA($A$3:A135)</f>
        <v>147630</v>
      </c>
      <c r="E135" s="5">
        <f t="shared" si="11"/>
        <v>20023135</v>
      </c>
      <c r="F135" s="6">
        <f t="shared" si="9"/>
        <v>471195</v>
      </c>
    </row>
    <row r="136" spans="1:6" x14ac:dyDescent="0.35">
      <c r="A136" s="3">
        <f t="shared" si="10"/>
        <v>43730.333333333394</v>
      </c>
      <c r="B136" s="4">
        <f t="shared" si="8"/>
        <v>9</v>
      </c>
      <c r="C136" s="3" t="s">
        <v>136</v>
      </c>
      <c r="D136" s="6">
        <f>DAY(A136)*ROUND(1000/MONTH(A136),0)*COUNTA($A$3:A136)</f>
        <v>327228</v>
      </c>
      <c r="E136" s="5">
        <f t="shared" si="11"/>
        <v>20350363</v>
      </c>
      <c r="F136" s="6">
        <f t="shared" si="9"/>
        <v>471195</v>
      </c>
    </row>
    <row r="137" spans="1:6" x14ac:dyDescent="0.35">
      <c r="A137" s="3">
        <f t="shared" si="10"/>
        <v>43742.333333333394</v>
      </c>
      <c r="B137" s="4">
        <f t="shared" si="8"/>
        <v>10</v>
      </c>
      <c r="C137" s="3" t="s">
        <v>137</v>
      </c>
      <c r="D137" s="6">
        <f>DAY(A137)*ROUND(1000/MONTH(A137),0)*COUNTA($A$3:A137)</f>
        <v>54000</v>
      </c>
      <c r="E137" s="5">
        <f t="shared" si="11"/>
        <v>20404363</v>
      </c>
      <c r="F137" s="6">
        <f t="shared" si="9"/>
        <v>612633.33333333337</v>
      </c>
    </row>
    <row r="138" spans="1:6" x14ac:dyDescent="0.35">
      <c r="A138" s="3">
        <f t="shared" si="10"/>
        <v>43755.66666666673</v>
      </c>
      <c r="B138" s="4">
        <f t="shared" si="8"/>
        <v>10</v>
      </c>
      <c r="C138" s="3" t="s">
        <v>138</v>
      </c>
      <c r="D138" s="6">
        <f>DAY(A138)*ROUND(1000/MONTH(A138),0)*COUNTA($A$3:A138)</f>
        <v>231200</v>
      </c>
      <c r="E138" s="5">
        <f t="shared" si="11"/>
        <v>20635563</v>
      </c>
      <c r="F138" s="6">
        <f t="shared" si="9"/>
        <v>612633.33333333337</v>
      </c>
    </row>
    <row r="139" spans="1:6" x14ac:dyDescent="0.35">
      <c r="A139" s="3">
        <f t="shared" si="10"/>
        <v>43769.000000000065</v>
      </c>
      <c r="B139" s="4">
        <f t="shared" si="8"/>
        <v>10</v>
      </c>
      <c r="C139" s="3" t="s">
        <v>139</v>
      </c>
      <c r="D139" s="6">
        <f>DAY(A139)*ROUND(1000/MONTH(A139),0)*COUNTA($A$3:A139)</f>
        <v>424700</v>
      </c>
      <c r="E139" s="5">
        <f t="shared" si="11"/>
        <v>21060263</v>
      </c>
      <c r="F139" s="6">
        <f t="shared" si="9"/>
        <v>612633.33333333337</v>
      </c>
    </row>
    <row r="140" spans="1:6" x14ac:dyDescent="0.35">
      <c r="A140" s="3">
        <f t="shared" si="10"/>
        <v>43782.333333333401</v>
      </c>
      <c r="B140" s="4">
        <f t="shared" si="8"/>
        <v>11</v>
      </c>
      <c r="C140" s="3" t="s">
        <v>140</v>
      </c>
      <c r="D140" s="6">
        <f>DAY(A140)*ROUND(1000/MONTH(A140),0)*COUNTA($A$3:A140)</f>
        <v>163254</v>
      </c>
      <c r="E140" s="5">
        <f t="shared" si="11"/>
        <v>21223517</v>
      </c>
      <c r="F140" s="6">
        <f t="shared" si="9"/>
        <v>449661.33333333331</v>
      </c>
    </row>
    <row r="141" spans="1:6" x14ac:dyDescent="0.35">
      <c r="A141" s="3">
        <f t="shared" si="10"/>
        <v>43797.000000000065</v>
      </c>
      <c r="B141" s="4">
        <f t="shared" si="8"/>
        <v>11</v>
      </c>
      <c r="C141" s="3" t="s">
        <v>141</v>
      </c>
      <c r="D141" s="6">
        <f>DAY(A141)*ROUND(1000/MONTH(A141),0)*COUNTA($A$3:A141)</f>
        <v>354172</v>
      </c>
      <c r="E141" s="5">
        <f t="shared" si="11"/>
        <v>21577689</v>
      </c>
      <c r="F141" s="6">
        <f t="shared" si="9"/>
        <v>449661.33333333331</v>
      </c>
    </row>
    <row r="142" spans="1:6" x14ac:dyDescent="0.35">
      <c r="A142" s="3">
        <f t="shared" si="10"/>
        <v>43811.66666666673</v>
      </c>
      <c r="B142" s="4">
        <f t="shared" si="8"/>
        <v>12</v>
      </c>
      <c r="C142" s="3" t="s">
        <v>142</v>
      </c>
      <c r="D142" s="6">
        <f>DAY(A142)*ROUND(1000/MONTH(A142),0)*COUNTA($A$3:A142)</f>
        <v>139440</v>
      </c>
      <c r="E142" s="5">
        <f t="shared" si="11"/>
        <v>21717129</v>
      </c>
      <c r="F142" s="6">
        <f t="shared" si="9"/>
        <v>406312.66666666669</v>
      </c>
    </row>
    <row r="143" spans="1:6" x14ac:dyDescent="0.35">
      <c r="A143" s="3">
        <f t="shared" si="10"/>
        <v>43827.66666666673</v>
      </c>
      <c r="B143" s="4">
        <f t="shared" si="8"/>
        <v>12</v>
      </c>
      <c r="C143" s="3" t="s">
        <v>143</v>
      </c>
      <c r="D143" s="6">
        <f>DAY(A143)*ROUND(1000/MONTH(A143),0)*COUNTA($A$3:A143)</f>
        <v>327684</v>
      </c>
      <c r="E143" s="5">
        <f t="shared" si="11"/>
        <v>22044813</v>
      </c>
      <c r="F143" s="6">
        <f t="shared" si="9"/>
        <v>406312.66666666669</v>
      </c>
    </row>
    <row r="144" spans="1:6" x14ac:dyDescent="0.35">
      <c r="A144" s="3">
        <f t="shared" si="10"/>
        <v>43843.66666666673</v>
      </c>
      <c r="B144" s="4">
        <f t="shared" si="8"/>
        <v>1</v>
      </c>
      <c r="C144" s="3" t="s">
        <v>144</v>
      </c>
      <c r="D144" s="6">
        <f>DAY(A144)*ROUND(1000/MONTH(A144),0)*COUNTA($A$3:A144)</f>
        <v>1846000</v>
      </c>
      <c r="E144" s="5">
        <f t="shared" si="11"/>
        <v>23890813</v>
      </c>
      <c r="F144" s="6">
        <f t="shared" si="9"/>
        <v>51764666.666666664</v>
      </c>
    </row>
    <row r="145" spans="1:6" x14ac:dyDescent="0.35">
      <c r="A145" s="3">
        <f t="shared" si="10"/>
        <v>43845.000000000065</v>
      </c>
      <c r="B145" s="4">
        <f t="shared" si="8"/>
        <v>1</v>
      </c>
      <c r="C145" s="3" t="s">
        <v>145</v>
      </c>
      <c r="D145" s="6">
        <f>DAY(A145)*ROUND(1000/MONTH(A145),0)*COUNTA($A$3:A145)</f>
        <v>2145000</v>
      </c>
      <c r="E145" s="5">
        <f t="shared" si="11"/>
        <v>26035813</v>
      </c>
      <c r="F145" s="6">
        <f t="shared" si="9"/>
        <v>51764666.666666664</v>
      </c>
    </row>
    <row r="146" spans="1:6" x14ac:dyDescent="0.35">
      <c r="A146" s="3">
        <f t="shared" si="10"/>
        <v>43846.333333333401</v>
      </c>
      <c r="B146" s="4">
        <f t="shared" si="8"/>
        <v>1</v>
      </c>
      <c r="C146" s="3" t="s">
        <v>146</v>
      </c>
      <c r="D146" s="6">
        <f>DAY(A146)*ROUND(1000/MONTH(A146),0)*COUNTA($A$3:A146)</f>
        <v>2304000</v>
      </c>
      <c r="E146" s="5">
        <f t="shared" si="11"/>
        <v>28339813</v>
      </c>
      <c r="F146" s="6">
        <f t="shared" si="9"/>
        <v>51764666.666666664</v>
      </c>
    </row>
    <row r="147" spans="1:6" x14ac:dyDescent="0.35">
      <c r="A147" s="3">
        <f t="shared" si="10"/>
        <v>43847.666666666737</v>
      </c>
      <c r="B147" s="4">
        <f t="shared" si="8"/>
        <v>1</v>
      </c>
      <c r="C147" s="3" t="s">
        <v>147</v>
      </c>
      <c r="D147" s="6">
        <f>DAY(A147)*ROUND(1000/MONTH(A147),0)*COUNTA($A$3:A147)</f>
        <v>2465000</v>
      </c>
      <c r="E147" s="5">
        <f t="shared" si="11"/>
        <v>30804813</v>
      </c>
      <c r="F147" s="6">
        <f t="shared" si="9"/>
        <v>51764666.666666664</v>
      </c>
    </row>
    <row r="148" spans="1:6" x14ac:dyDescent="0.35">
      <c r="A148" s="3">
        <f t="shared" si="10"/>
        <v>43849.000000000073</v>
      </c>
      <c r="B148" s="4">
        <f t="shared" si="8"/>
        <v>1</v>
      </c>
      <c r="C148" s="3" t="s">
        <v>148</v>
      </c>
      <c r="D148" s="6">
        <f>DAY(A148)*ROUND(1000/MONTH(A148),0)*COUNTA($A$3:A148)</f>
        <v>2774000</v>
      </c>
      <c r="E148" s="5">
        <f t="shared" si="11"/>
        <v>33578813</v>
      </c>
      <c r="F148" s="6">
        <f t="shared" si="9"/>
        <v>51764666.666666664</v>
      </c>
    </row>
    <row r="149" spans="1:6" x14ac:dyDescent="0.35">
      <c r="A149" s="3">
        <f t="shared" si="10"/>
        <v>43850.333333333409</v>
      </c>
      <c r="B149" s="4">
        <f t="shared" si="8"/>
        <v>1</v>
      </c>
      <c r="C149" s="3" t="s">
        <v>149</v>
      </c>
      <c r="D149" s="6">
        <f>DAY(A149)*ROUND(1000/MONTH(A149),0)*COUNTA($A$3:A149)</f>
        <v>2940000</v>
      </c>
      <c r="E149" s="5">
        <f t="shared" si="11"/>
        <v>36518813</v>
      </c>
      <c r="F149" s="6">
        <f t="shared" si="9"/>
        <v>51764666.666666664</v>
      </c>
    </row>
    <row r="150" spans="1:6" x14ac:dyDescent="0.35">
      <c r="A150" s="3">
        <f t="shared" si="10"/>
        <v>43851.666666666744</v>
      </c>
      <c r="B150" s="4">
        <f t="shared" si="8"/>
        <v>1</v>
      </c>
      <c r="C150" s="3" t="s">
        <v>150</v>
      </c>
      <c r="D150" s="6">
        <f>DAY(A150)*ROUND(1000/MONTH(A150),0)*COUNTA($A$3:A150)</f>
        <v>3108000</v>
      </c>
      <c r="E150" s="5">
        <f t="shared" si="11"/>
        <v>39626813</v>
      </c>
      <c r="F150" s="6">
        <f t="shared" si="9"/>
        <v>51764666.666666664</v>
      </c>
    </row>
    <row r="151" spans="1:6" x14ac:dyDescent="0.35">
      <c r="A151" s="3">
        <f t="shared" si="10"/>
        <v>43853.00000000008</v>
      </c>
      <c r="B151" s="4">
        <f t="shared" si="8"/>
        <v>1</v>
      </c>
      <c r="C151" s="3" t="s">
        <v>151</v>
      </c>
      <c r="D151" s="6">
        <f>DAY(A151)*ROUND(1000/MONTH(A151),0)*COUNTA($A$3:A151)</f>
        <v>3427000</v>
      </c>
      <c r="E151" s="5">
        <f t="shared" si="11"/>
        <v>43053813</v>
      </c>
      <c r="F151" s="6">
        <f t="shared" si="9"/>
        <v>51764666.666666664</v>
      </c>
    </row>
    <row r="152" spans="1:6" x14ac:dyDescent="0.35">
      <c r="A152" s="3">
        <f t="shared" si="10"/>
        <v>43854.333333333416</v>
      </c>
      <c r="B152" s="4">
        <f t="shared" si="8"/>
        <v>1</v>
      </c>
      <c r="C152" s="3" t="s">
        <v>152</v>
      </c>
      <c r="D152" s="6">
        <f>DAY(A152)*ROUND(1000/MONTH(A152),0)*COUNTA($A$3:A152)</f>
        <v>3600000</v>
      </c>
      <c r="E152" s="5">
        <f t="shared" si="11"/>
        <v>46653813</v>
      </c>
      <c r="F152" s="6">
        <f t="shared" si="9"/>
        <v>51764666.666666664</v>
      </c>
    </row>
    <row r="153" spans="1:6" x14ac:dyDescent="0.35">
      <c r="A153" s="3">
        <f t="shared" si="10"/>
        <v>43855.666666666752</v>
      </c>
      <c r="B153" s="4">
        <f t="shared" si="8"/>
        <v>1</v>
      </c>
      <c r="C153" s="3" t="s">
        <v>153</v>
      </c>
      <c r="D153" s="6">
        <f>DAY(A153)*ROUND(1000/MONTH(A153),0)*COUNTA($A$3:A153)</f>
        <v>3775000</v>
      </c>
      <c r="E153" s="5">
        <f t="shared" si="11"/>
        <v>50428813</v>
      </c>
      <c r="F153" s="6">
        <f t="shared" si="9"/>
        <v>51764666.666666664</v>
      </c>
    </row>
    <row r="154" spans="1:6" x14ac:dyDescent="0.35">
      <c r="A154" s="3">
        <f t="shared" si="10"/>
        <v>43857.000000000087</v>
      </c>
      <c r="B154" s="4">
        <f t="shared" si="8"/>
        <v>1</v>
      </c>
      <c r="C154" s="3" t="s">
        <v>154</v>
      </c>
      <c r="D154" s="6">
        <f>DAY(A154)*ROUND(1000/MONTH(A154),0)*COUNTA($A$3:A154)</f>
        <v>4104000</v>
      </c>
      <c r="E154" s="5">
        <f t="shared" si="11"/>
        <v>54532813</v>
      </c>
      <c r="F154" s="6">
        <f t="shared" si="9"/>
        <v>51764666.666666664</v>
      </c>
    </row>
    <row r="155" spans="1:6" x14ac:dyDescent="0.35">
      <c r="A155" s="3">
        <f t="shared" si="10"/>
        <v>43858.333333333423</v>
      </c>
      <c r="B155" s="4">
        <f t="shared" si="8"/>
        <v>1</v>
      </c>
      <c r="C155" s="3" t="s">
        <v>155</v>
      </c>
      <c r="D155" s="6">
        <f>DAY(A155)*ROUND(1000/MONTH(A155),0)*COUNTA($A$3:A155)</f>
        <v>4284000</v>
      </c>
      <c r="E155" s="5">
        <f t="shared" si="11"/>
        <v>58816813</v>
      </c>
      <c r="F155" s="6">
        <f t="shared" si="9"/>
        <v>51764666.666666664</v>
      </c>
    </row>
    <row r="156" spans="1:6" x14ac:dyDescent="0.35">
      <c r="A156" s="3">
        <f t="shared" si="10"/>
        <v>43859.666666666759</v>
      </c>
      <c r="B156" s="4">
        <f t="shared" si="8"/>
        <v>1</v>
      </c>
      <c r="C156" s="3" t="s">
        <v>156</v>
      </c>
      <c r="D156" s="6">
        <f>DAY(A156)*ROUND(1000/MONTH(A156),0)*COUNTA($A$3:A156)</f>
        <v>4466000</v>
      </c>
      <c r="E156" s="5">
        <f t="shared" si="11"/>
        <v>63282813</v>
      </c>
      <c r="F156" s="6">
        <f t="shared" si="9"/>
        <v>51764666.666666664</v>
      </c>
    </row>
    <row r="157" spans="1:6" x14ac:dyDescent="0.35">
      <c r="A157" s="3">
        <f t="shared" si="10"/>
        <v>43861.000000000095</v>
      </c>
      <c r="B157" s="4">
        <f t="shared" si="8"/>
        <v>1</v>
      </c>
      <c r="C157" s="3" t="s">
        <v>157</v>
      </c>
      <c r="D157" s="6">
        <f>DAY(A157)*ROUND(1000/MONTH(A157),0)*COUNTA($A$3:A157)</f>
        <v>4805000</v>
      </c>
      <c r="E157" s="5">
        <f t="shared" si="11"/>
        <v>68087813</v>
      </c>
      <c r="F157" s="6">
        <f t="shared" si="9"/>
        <v>51764666.666666664</v>
      </c>
    </row>
    <row r="158" spans="1:6" x14ac:dyDescent="0.35">
      <c r="A158" s="3">
        <f t="shared" si="10"/>
        <v>43862.33333333343</v>
      </c>
      <c r="B158" s="4">
        <f t="shared" si="8"/>
        <v>2</v>
      </c>
      <c r="C158" s="3" t="s">
        <v>158</v>
      </c>
      <c r="D158" s="6">
        <f>DAY(A158)*ROUND(1000/MONTH(A158),0)*COUNTA($A$3:A158)</f>
        <v>78000</v>
      </c>
      <c r="E158" s="5">
        <f t="shared" si="11"/>
        <v>68165813</v>
      </c>
      <c r="F158" s="6">
        <f t="shared" si="9"/>
        <v>13990000</v>
      </c>
    </row>
    <row r="159" spans="1:6" x14ac:dyDescent="0.35">
      <c r="A159" s="3">
        <f t="shared" si="10"/>
        <v>43865.000000000095</v>
      </c>
      <c r="B159" s="4">
        <f t="shared" si="8"/>
        <v>2</v>
      </c>
      <c r="C159" s="3" t="s">
        <v>159</v>
      </c>
      <c r="D159" s="6">
        <f>DAY(A159)*ROUND(1000/MONTH(A159),0)*COUNTA($A$3:A159)</f>
        <v>314000</v>
      </c>
      <c r="E159" s="5">
        <f t="shared" si="11"/>
        <v>68479813</v>
      </c>
      <c r="F159" s="6">
        <f t="shared" si="9"/>
        <v>13990000</v>
      </c>
    </row>
    <row r="160" spans="1:6" x14ac:dyDescent="0.35">
      <c r="A160" s="3">
        <f t="shared" si="10"/>
        <v>43867.666666666759</v>
      </c>
      <c r="B160" s="4">
        <f t="shared" si="8"/>
        <v>2</v>
      </c>
      <c r="C160" s="3" t="s">
        <v>160</v>
      </c>
      <c r="D160" s="6">
        <f>DAY(A160)*ROUND(1000/MONTH(A160),0)*COUNTA($A$3:A160)</f>
        <v>474000</v>
      </c>
      <c r="E160" s="5">
        <f t="shared" si="11"/>
        <v>68953813</v>
      </c>
      <c r="F160" s="6">
        <f t="shared" si="9"/>
        <v>13990000</v>
      </c>
    </row>
    <row r="161" spans="1:6" x14ac:dyDescent="0.35">
      <c r="A161" s="3">
        <f t="shared" si="10"/>
        <v>43870.333333333423</v>
      </c>
      <c r="B161" s="4">
        <f t="shared" si="8"/>
        <v>2</v>
      </c>
      <c r="C161" s="3" t="s">
        <v>161</v>
      </c>
      <c r="D161" s="6">
        <f>DAY(A161)*ROUND(1000/MONTH(A161),0)*COUNTA($A$3:A161)</f>
        <v>715500</v>
      </c>
      <c r="E161" s="5">
        <f t="shared" si="11"/>
        <v>69669313</v>
      </c>
      <c r="F161" s="6">
        <f t="shared" si="9"/>
        <v>13990000</v>
      </c>
    </row>
    <row r="162" spans="1:6" x14ac:dyDescent="0.35">
      <c r="A162" s="3">
        <f t="shared" si="10"/>
        <v>43873.000000000087</v>
      </c>
      <c r="B162" s="4">
        <f t="shared" si="8"/>
        <v>2</v>
      </c>
      <c r="C162" s="3" t="s">
        <v>162</v>
      </c>
      <c r="D162" s="6">
        <f>DAY(A162)*ROUND(1000/MONTH(A162),0)*COUNTA($A$3:A162)</f>
        <v>960000</v>
      </c>
      <c r="E162" s="5">
        <f t="shared" si="11"/>
        <v>70629313</v>
      </c>
      <c r="F162" s="6">
        <f t="shared" si="9"/>
        <v>13990000</v>
      </c>
    </row>
    <row r="163" spans="1:6" x14ac:dyDescent="0.35">
      <c r="A163" s="3">
        <f t="shared" si="10"/>
        <v>43875.666666666752</v>
      </c>
      <c r="B163" s="4">
        <f t="shared" si="8"/>
        <v>2</v>
      </c>
      <c r="C163" s="3" t="s">
        <v>163</v>
      </c>
      <c r="D163" s="6">
        <f>DAY(A163)*ROUND(1000/MONTH(A163),0)*COUNTA($A$3:A163)</f>
        <v>1127000</v>
      </c>
      <c r="E163" s="5">
        <f t="shared" si="11"/>
        <v>71756313</v>
      </c>
      <c r="F163" s="6">
        <f t="shared" si="9"/>
        <v>13990000</v>
      </c>
    </row>
    <row r="164" spans="1:6" x14ac:dyDescent="0.35">
      <c r="A164" s="3">
        <f t="shared" si="10"/>
        <v>43878.333333333416</v>
      </c>
      <c r="B164" s="4">
        <f t="shared" si="8"/>
        <v>2</v>
      </c>
      <c r="C164" s="3" t="s">
        <v>164</v>
      </c>
      <c r="D164" s="6">
        <f>DAY(A164)*ROUND(1000/MONTH(A164),0)*COUNTA($A$3:A164)</f>
        <v>1377000</v>
      </c>
      <c r="E164" s="5">
        <f t="shared" si="11"/>
        <v>73133313</v>
      </c>
      <c r="F164" s="6">
        <f t="shared" si="9"/>
        <v>13990000</v>
      </c>
    </row>
    <row r="165" spans="1:6" x14ac:dyDescent="0.35">
      <c r="A165" s="3">
        <f t="shared" si="10"/>
        <v>43881.00000000008</v>
      </c>
      <c r="B165" s="4">
        <f t="shared" si="8"/>
        <v>2</v>
      </c>
      <c r="C165" s="3" t="s">
        <v>165</v>
      </c>
      <c r="D165" s="6">
        <f>DAY(A165)*ROUND(1000/MONTH(A165),0)*COUNTA($A$3:A165)</f>
        <v>1630000</v>
      </c>
      <c r="E165" s="5">
        <f t="shared" si="11"/>
        <v>74763313</v>
      </c>
      <c r="F165" s="6">
        <f t="shared" si="9"/>
        <v>13990000</v>
      </c>
    </row>
    <row r="166" spans="1:6" x14ac:dyDescent="0.35">
      <c r="A166" s="3">
        <f t="shared" si="10"/>
        <v>43883.666666666744</v>
      </c>
      <c r="B166" s="4">
        <f t="shared" si="8"/>
        <v>2</v>
      </c>
      <c r="C166" s="3" t="s">
        <v>166</v>
      </c>
      <c r="D166" s="6">
        <f>DAY(A166)*ROUND(1000/MONTH(A166),0)*COUNTA($A$3:A166)</f>
        <v>1804000</v>
      </c>
      <c r="E166" s="5">
        <f t="shared" si="11"/>
        <v>76567313</v>
      </c>
      <c r="F166" s="6">
        <f t="shared" si="9"/>
        <v>13990000</v>
      </c>
    </row>
    <row r="167" spans="1:6" x14ac:dyDescent="0.35">
      <c r="A167" s="3">
        <f t="shared" si="10"/>
        <v>43886.333333333409</v>
      </c>
      <c r="B167" s="4">
        <f t="shared" si="8"/>
        <v>2</v>
      </c>
      <c r="C167" s="3" t="s">
        <v>167</v>
      </c>
      <c r="D167" s="6">
        <f>DAY(A167)*ROUND(1000/MONTH(A167),0)*COUNTA($A$3:A167)</f>
        <v>2062500</v>
      </c>
      <c r="E167" s="5">
        <f t="shared" si="11"/>
        <v>78629813</v>
      </c>
      <c r="F167" s="6">
        <f t="shared" si="9"/>
        <v>13990000</v>
      </c>
    </row>
    <row r="168" spans="1:6" x14ac:dyDescent="0.35">
      <c r="A168" s="3">
        <f t="shared" si="10"/>
        <v>43889.000000000073</v>
      </c>
      <c r="B168" s="4">
        <f t="shared" si="8"/>
        <v>2</v>
      </c>
      <c r="C168" s="3" t="s">
        <v>168</v>
      </c>
      <c r="D168" s="6">
        <f>DAY(A168)*ROUND(1000/MONTH(A168),0)*COUNTA($A$3:A168)</f>
        <v>2324000</v>
      </c>
      <c r="E168" s="5">
        <f t="shared" si="11"/>
        <v>80953813</v>
      </c>
      <c r="F168" s="6">
        <f t="shared" si="9"/>
        <v>13990000</v>
      </c>
    </row>
    <row r="169" spans="1:6" x14ac:dyDescent="0.35">
      <c r="A169" s="3">
        <f t="shared" si="10"/>
        <v>43891.666666666737</v>
      </c>
      <c r="B169" s="4">
        <f t="shared" si="8"/>
        <v>3</v>
      </c>
      <c r="C169" s="3" t="s">
        <v>169</v>
      </c>
      <c r="D169" s="6">
        <f>DAY(A169)*ROUND(1000/MONTH(A169),0)*COUNTA($A$3:A169)</f>
        <v>55611</v>
      </c>
      <c r="E169" s="5">
        <f t="shared" si="11"/>
        <v>81009424</v>
      </c>
      <c r="F169" s="6">
        <f t="shared" si="9"/>
        <v>5883666</v>
      </c>
    </row>
    <row r="170" spans="1:6" x14ac:dyDescent="0.35">
      <c r="A170" s="3">
        <f t="shared" si="10"/>
        <v>43895.666666666737</v>
      </c>
      <c r="B170" s="4">
        <f t="shared" si="8"/>
        <v>3</v>
      </c>
      <c r="C170" s="3" t="s">
        <v>170</v>
      </c>
      <c r="D170" s="6">
        <f>DAY(A170)*ROUND(1000/MONTH(A170),0)*COUNTA($A$3:A170)</f>
        <v>279720</v>
      </c>
      <c r="E170" s="5">
        <f t="shared" si="11"/>
        <v>81289144</v>
      </c>
      <c r="F170" s="6">
        <f t="shared" si="9"/>
        <v>5883666</v>
      </c>
    </row>
    <row r="171" spans="1:6" x14ac:dyDescent="0.35">
      <c r="A171" s="3">
        <f t="shared" si="10"/>
        <v>43899.666666666737</v>
      </c>
      <c r="B171" s="4">
        <f t="shared" si="8"/>
        <v>3</v>
      </c>
      <c r="C171" s="3" t="s">
        <v>171</v>
      </c>
      <c r="D171" s="6">
        <f>DAY(A171)*ROUND(1000/MONTH(A171),0)*COUNTA($A$3:A171)</f>
        <v>506493</v>
      </c>
      <c r="E171" s="5">
        <f t="shared" si="11"/>
        <v>81795637</v>
      </c>
      <c r="F171" s="6">
        <f t="shared" si="9"/>
        <v>5883666</v>
      </c>
    </row>
    <row r="172" spans="1:6" x14ac:dyDescent="0.35">
      <c r="A172" s="3">
        <f t="shared" si="10"/>
        <v>43903.666666666737</v>
      </c>
      <c r="B172" s="4">
        <f t="shared" si="8"/>
        <v>3</v>
      </c>
      <c r="C172" s="3" t="s">
        <v>172</v>
      </c>
      <c r="D172" s="6">
        <f>DAY(A172)*ROUND(1000/MONTH(A172),0)*COUNTA($A$3:A172)</f>
        <v>735930</v>
      </c>
      <c r="E172" s="5">
        <f t="shared" si="11"/>
        <v>82531567</v>
      </c>
      <c r="F172" s="6">
        <f t="shared" si="9"/>
        <v>5883666</v>
      </c>
    </row>
    <row r="173" spans="1:6" x14ac:dyDescent="0.35">
      <c r="A173" s="3">
        <f t="shared" si="10"/>
        <v>43907.666666666737</v>
      </c>
      <c r="B173" s="4">
        <f t="shared" si="8"/>
        <v>3</v>
      </c>
      <c r="C173" s="3" t="s">
        <v>173</v>
      </c>
      <c r="D173" s="6">
        <f>DAY(A173)*ROUND(1000/MONTH(A173),0)*COUNTA($A$3:A173)</f>
        <v>968031</v>
      </c>
      <c r="E173" s="5">
        <f t="shared" si="11"/>
        <v>83499598</v>
      </c>
      <c r="F173" s="6">
        <f t="shared" si="9"/>
        <v>5883666</v>
      </c>
    </row>
    <row r="174" spans="1:6" x14ac:dyDescent="0.35">
      <c r="A174" s="3">
        <f t="shared" si="10"/>
        <v>43911.666666666737</v>
      </c>
      <c r="B174" s="4">
        <f t="shared" si="8"/>
        <v>3</v>
      </c>
      <c r="C174" s="3" t="s">
        <v>174</v>
      </c>
      <c r="D174" s="6">
        <f>DAY(A174)*ROUND(1000/MONTH(A174),0)*COUNTA($A$3:A174)</f>
        <v>1202796</v>
      </c>
      <c r="E174" s="5">
        <f t="shared" si="11"/>
        <v>84702394</v>
      </c>
      <c r="F174" s="6">
        <f t="shared" si="9"/>
        <v>5883666</v>
      </c>
    </row>
    <row r="175" spans="1:6" x14ac:dyDescent="0.35">
      <c r="A175" s="3">
        <f t="shared" si="10"/>
        <v>43915.666666666737</v>
      </c>
      <c r="B175" s="4">
        <f t="shared" si="8"/>
        <v>3</v>
      </c>
      <c r="C175" s="3" t="s">
        <v>175</v>
      </c>
      <c r="D175" s="6">
        <f>DAY(A175)*ROUND(1000/MONTH(A175),0)*COUNTA($A$3:A175)</f>
        <v>1440225</v>
      </c>
      <c r="E175" s="5">
        <f t="shared" si="11"/>
        <v>86142619</v>
      </c>
      <c r="F175" s="6">
        <f t="shared" si="9"/>
        <v>5883666</v>
      </c>
    </row>
    <row r="176" spans="1:6" x14ac:dyDescent="0.35">
      <c r="A176" s="3">
        <f t="shared" si="10"/>
        <v>43919.666666666737</v>
      </c>
      <c r="B176" s="4">
        <f t="shared" si="8"/>
        <v>3</v>
      </c>
      <c r="C176" s="3" t="s">
        <v>176</v>
      </c>
      <c r="D176" s="6">
        <f>DAY(A176)*ROUND(1000/MONTH(A176),0)*COUNTA($A$3:A176)</f>
        <v>1680318</v>
      </c>
      <c r="E176" s="5">
        <f t="shared" si="11"/>
        <v>87822937</v>
      </c>
      <c r="F176" s="6">
        <f t="shared" si="9"/>
        <v>5883666</v>
      </c>
    </row>
    <row r="177" spans="1:6" x14ac:dyDescent="0.35">
      <c r="A177" s="3">
        <f t="shared" si="10"/>
        <v>43923.666666666737</v>
      </c>
      <c r="B177" s="4">
        <f t="shared" si="8"/>
        <v>4</v>
      </c>
      <c r="C177" s="3" t="s">
        <v>177</v>
      </c>
      <c r="D177" s="6">
        <f>DAY(A177)*ROUND(1000/MONTH(A177),0)*COUNTA($A$3:A177)</f>
        <v>87500</v>
      </c>
      <c r="E177" s="5">
        <f t="shared" si="11"/>
        <v>87910437</v>
      </c>
      <c r="F177" s="6">
        <f t="shared" si="9"/>
        <v>2625416.6666666665</v>
      </c>
    </row>
    <row r="178" spans="1:6" x14ac:dyDescent="0.35">
      <c r="A178" s="3">
        <f t="shared" si="10"/>
        <v>43929.000000000073</v>
      </c>
      <c r="B178" s="4">
        <f t="shared" si="8"/>
        <v>4</v>
      </c>
      <c r="C178" s="3" t="s">
        <v>178</v>
      </c>
      <c r="D178" s="6">
        <f>DAY(A178)*ROUND(1000/MONTH(A178),0)*COUNTA($A$3:A178)</f>
        <v>352000</v>
      </c>
      <c r="E178" s="5">
        <f t="shared" si="11"/>
        <v>88262437</v>
      </c>
      <c r="F178" s="6">
        <f t="shared" si="9"/>
        <v>2625416.6666666665</v>
      </c>
    </row>
    <row r="179" spans="1:6" x14ac:dyDescent="0.35">
      <c r="A179" s="3">
        <f t="shared" si="10"/>
        <v>43934.333333333409</v>
      </c>
      <c r="B179" s="4">
        <f t="shared" si="8"/>
        <v>4</v>
      </c>
      <c r="C179" s="3" t="s">
        <v>179</v>
      </c>
      <c r="D179" s="6">
        <f>DAY(A179)*ROUND(1000/MONTH(A179),0)*COUNTA($A$3:A179)</f>
        <v>575250</v>
      </c>
      <c r="E179" s="5">
        <f t="shared" si="11"/>
        <v>88837687</v>
      </c>
      <c r="F179" s="6">
        <f t="shared" si="9"/>
        <v>2625416.6666666665</v>
      </c>
    </row>
    <row r="180" spans="1:6" x14ac:dyDescent="0.35">
      <c r="A180" s="3">
        <f t="shared" si="10"/>
        <v>43939.666666666744</v>
      </c>
      <c r="B180" s="4">
        <f t="shared" si="8"/>
        <v>4</v>
      </c>
      <c r="C180" s="3" t="s">
        <v>180</v>
      </c>
      <c r="D180" s="6">
        <f>DAY(A180)*ROUND(1000/MONTH(A180),0)*COUNTA($A$3:A180)</f>
        <v>801000</v>
      </c>
      <c r="E180" s="5">
        <f t="shared" si="11"/>
        <v>89638687</v>
      </c>
      <c r="F180" s="6">
        <f t="shared" si="9"/>
        <v>2625416.6666666665</v>
      </c>
    </row>
    <row r="181" spans="1:6" x14ac:dyDescent="0.35">
      <c r="A181" s="3">
        <f t="shared" si="10"/>
        <v>43945.00000000008</v>
      </c>
      <c r="B181" s="4">
        <f t="shared" si="8"/>
        <v>4</v>
      </c>
      <c r="C181" s="3" t="s">
        <v>181</v>
      </c>
      <c r="D181" s="6">
        <f>DAY(A181)*ROUND(1000/MONTH(A181),0)*COUNTA($A$3:A181)</f>
        <v>1074000</v>
      </c>
      <c r="E181" s="5">
        <f t="shared" si="11"/>
        <v>90712687</v>
      </c>
      <c r="F181" s="6">
        <f t="shared" si="9"/>
        <v>2625416.6666666665</v>
      </c>
    </row>
    <row r="182" spans="1:6" x14ac:dyDescent="0.35">
      <c r="A182" s="3">
        <f t="shared" si="10"/>
        <v>43950.333333333416</v>
      </c>
      <c r="B182" s="4">
        <f t="shared" si="8"/>
        <v>4</v>
      </c>
      <c r="C182" s="3" t="s">
        <v>182</v>
      </c>
      <c r="D182" s="6">
        <f>DAY(A182)*ROUND(1000/MONTH(A182),0)*COUNTA($A$3:A182)</f>
        <v>1305000</v>
      </c>
      <c r="E182" s="5">
        <f t="shared" si="11"/>
        <v>92017687</v>
      </c>
      <c r="F182" s="6">
        <f t="shared" si="9"/>
        <v>2625416.6666666665</v>
      </c>
    </row>
    <row r="183" spans="1:6" x14ac:dyDescent="0.35">
      <c r="A183" s="3">
        <f t="shared" si="10"/>
        <v>43955.666666666752</v>
      </c>
      <c r="B183" s="4">
        <f t="shared" si="8"/>
        <v>5</v>
      </c>
      <c r="C183" s="3" t="s">
        <v>183</v>
      </c>
      <c r="D183" s="6">
        <f>DAY(A183)*ROUND(1000/MONTH(A183),0)*COUNTA($A$3:A183)</f>
        <v>144800</v>
      </c>
      <c r="E183" s="5">
        <f t="shared" si="11"/>
        <v>92162487</v>
      </c>
      <c r="F183" s="6">
        <f t="shared" si="9"/>
        <v>1800666.6666666667</v>
      </c>
    </row>
    <row r="184" spans="1:6" x14ac:dyDescent="0.35">
      <c r="A184" s="3">
        <f t="shared" si="10"/>
        <v>43962.333333333416</v>
      </c>
      <c r="B184" s="4">
        <f t="shared" si="8"/>
        <v>5</v>
      </c>
      <c r="C184" s="3" t="s">
        <v>184</v>
      </c>
      <c r="D184" s="6">
        <f>DAY(A184)*ROUND(1000/MONTH(A184),0)*COUNTA($A$3:A184)</f>
        <v>400400</v>
      </c>
      <c r="E184" s="5">
        <f t="shared" si="11"/>
        <v>92562887</v>
      </c>
      <c r="F184" s="6">
        <f t="shared" si="9"/>
        <v>1800666.6666666667</v>
      </c>
    </row>
    <row r="185" spans="1:6" x14ac:dyDescent="0.35">
      <c r="A185" s="3">
        <f t="shared" si="10"/>
        <v>43969.00000000008</v>
      </c>
      <c r="B185" s="4">
        <f t="shared" si="8"/>
        <v>5</v>
      </c>
      <c r="C185" s="3" t="s">
        <v>185</v>
      </c>
      <c r="D185" s="6">
        <f>DAY(A185)*ROUND(1000/MONTH(A185),0)*COUNTA($A$3:A185)</f>
        <v>658800</v>
      </c>
      <c r="E185" s="5">
        <f t="shared" si="11"/>
        <v>93221687</v>
      </c>
      <c r="F185" s="6">
        <f t="shared" si="9"/>
        <v>1800666.6666666667</v>
      </c>
    </row>
    <row r="186" spans="1:6" x14ac:dyDescent="0.35">
      <c r="A186" s="3">
        <f t="shared" si="10"/>
        <v>43975.666666666744</v>
      </c>
      <c r="B186" s="4">
        <f t="shared" si="8"/>
        <v>5</v>
      </c>
      <c r="C186" s="3" t="s">
        <v>186</v>
      </c>
      <c r="D186" s="6">
        <f>DAY(A186)*ROUND(1000/MONTH(A186),0)*COUNTA($A$3:A186)</f>
        <v>883200</v>
      </c>
      <c r="E186" s="5">
        <f>D186</f>
        <v>883200</v>
      </c>
      <c r="F186" s="6">
        <f t="shared" si="9"/>
        <v>1800666.6666666667</v>
      </c>
    </row>
    <row r="187" spans="1:6" x14ac:dyDescent="0.35">
      <c r="A187" s="3">
        <f t="shared" si="10"/>
        <v>43982.333333333409</v>
      </c>
      <c r="B187" s="4">
        <f t="shared" si="8"/>
        <v>5</v>
      </c>
      <c r="C187" s="3" t="s">
        <v>187</v>
      </c>
      <c r="D187" s="6">
        <f>DAY(A187)*ROUND(1000/MONTH(A187),0)*COUNTA($A$3:A187)</f>
        <v>1147000</v>
      </c>
      <c r="E187" s="5">
        <f t="shared" si="11"/>
        <v>2030200</v>
      </c>
      <c r="F187" s="6">
        <f t="shared" si="9"/>
        <v>1800666.6666666667</v>
      </c>
    </row>
    <row r="188" spans="1:6" x14ac:dyDescent="0.35">
      <c r="A188" s="3">
        <f t="shared" si="10"/>
        <v>43989.000000000073</v>
      </c>
      <c r="B188" s="4">
        <f t="shared" si="8"/>
        <v>6</v>
      </c>
      <c r="C188" s="3" t="s">
        <v>188</v>
      </c>
      <c r="D188" s="6">
        <f>DAY(A188)*ROUND(1000/MONTH(A188),0)*COUNTA($A$3:A188)</f>
        <v>217434</v>
      </c>
      <c r="E188" s="5">
        <f t="shared" si="11"/>
        <v>2247634</v>
      </c>
      <c r="F188" s="6">
        <f t="shared" si="9"/>
        <v>1016640.3333333334</v>
      </c>
    </row>
    <row r="189" spans="1:6" x14ac:dyDescent="0.35">
      <c r="A189" s="3">
        <f t="shared" si="10"/>
        <v>43997.000000000073</v>
      </c>
      <c r="B189" s="4">
        <f t="shared" si="8"/>
        <v>6</v>
      </c>
      <c r="C189" s="3" t="s">
        <v>189</v>
      </c>
      <c r="D189" s="6">
        <f>DAY(A189)*ROUND(1000/MONTH(A189),0)*COUNTA($A$3:A189)</f>
        <v>468435</v>
      </c>
      <c r="E189" s="5">
        <f t="shared" si="11"/>
        <v>2716069</v>
      </c>
      <c r="F189" s="6">
        <f t="shared" si="9"/>
        <v>1016640.3333333334</v>
      </c>
    </row>
    <row r="190" spans="1:6" x14ac:dyDescent="0.35">
      <c r="A190" s="3">
        <f t="shared" si="10"/>
        <v>44005.000000000073</v>
      </c>
      <c r="B190" s="4">
        <f t="shared" si="8"/>
        <v>6</v>
      </c>
      <c r="C190" s="3" t="s">
        <v>190</v>
      </c>
      <c r="D190" s="6">
        <f>DAY(A190)*ROUND(1000/MONTH(A190),0)*COUNTA($A$3:A190)</f>
        <v>722108</v>
      </c>
      <c r="E190" s="5">
        <f t="shared" si="11"/>
        <v>3438177</v>
      </c>
      <c r="F190" s="6">
        <f t="shared" si="9"/>
        <v>1016640.3333333334</v>
      </c>
    </row>
    <row r="191" spans="1:6" x14ac:dyDescent="0.35">
      <c r="A191" s="3">
        <f t="shared" si="10"/>
        <v>44013.000000000073</v>
      </c>
      <c r="B191" s="4">
        <f t="shared" si="8"/>
        <v>7</v>
      </c>
      <c r="C191" s="3" t="s">
        <v>191</v>
      </c>
      <c r="D191" s="6">
        <f>DAY(A191)*ROUND(1000/MONTH(A191),0)*COUNTA($A$3:A191)</f>
        <v>27027</v>
      </c>
      <c r="E191" s="5">
        <f t="shared" si="11"/>
        <v>3465204</v>
      </c>
      <c r="F191" s="6">
        <f t="shared" si="9"/>
        <v>1069211</v>
      </c>
    </row>
    <row r="192" spans="1:6" x14ac:dyDescent="0.35">
      <c r="A192" s="3">
        <f t="shared" si="10"/>
        <v>44022.333333333409</v>
      </c>
      <c r="B192" s="4">
        <f t="shared" si="8"/>
        <v>7</v>
      </c>
      <c r="C192" s="3" t="s">
        <v>192</v>
      </c>
      <c r="D192" s="6">
        <f>DAY(A192)*ROUND(1000/MONTH(A192),0)*COUNTA($A$3:A192)</f>
        <v>271700</v>
      </c>
      <c r="E192" s="5">
        <f t="shared" si="11"/>
        <v>3736904</v>
      </c>
      <c r="F192" s="6">
        <f t="shared" si="9"/>
        <v>1069211</v>
      </c>
    </row>
    <row r="193" spans="1:6" x14ac:dyDescent="0.35">
      <c r="A193" s="3">
        <f t="shared" si="10"/>
        <v>44031.666666666744</v>
      </c>
      <c r="B193" s="4">
        <f t="shared" si="8"/>
        <v>7</v>
      </c>
      <c r="C193" s="3" t="s">
        <v>193</v>
      </c>
      <c r="D193" s="6">
        <f>DAY(A193)*ROUND(1000/MONTH(A193),0)*COUNTA($A$3:A193)</f>
        <v>518947</v>
      </c>
      <c r="E193" s="5">
        <f t="shared" si="11"/>
        <v>4255851</v>
      </c>
      <c r="F193" s="6">
        <f t="shared" si="9"/>
        <v>1069211</v>
      </c>
    </row>
    <row r="194" spans="1:6" x14ac:dyDescent="0.35">
      <c r="A194" s="3">
        <f t="shared" si="10"/>
        <v>44041.00000000008</v>
      </c>
      <c r="B194" s="4">
        <f t="shared" si="8"/>
        <v>7</v>
      </c>
      <c r="C194" s="3" t="s">
        <v>194</v>
      </c>
      <c r="D194" s="6">
        <f>DAY(A194)*ROUND(1000/MONTH(A194),0)*COUNTA($A$3:A194)</f>
        <v>796224</v>
      </c>
      <c r="E194" s="5">
        <f t="shared" si="11"/>
        <v>5052075</v>
      </c>
      <c r="F194" s="6">
        <f t="shared" si="9"/>
        <v>1069211</v>
      </c>
    </row>
    <row r="195" spans="1:6" x14ac:dyDescent="0.35">
      <c r="A195" s="3">
        <f t="shared" si="10"/>
        <v>44050.333333333416</v>
      </c>
      <c r="B195" s="4">
        <f t="shared" si="8"/>
        <v>8</v>
      </c>
      <c r="C195" s="3" t="s">
        <v>195</v>
      </c>
      <c r="D195" s="6">
        <f>DAY(A195)*ROUND(1000/MONTH(A195),0)*COUNTA($A$3:A195)</f>
        <v>168875</v>
      </c>
      <c r="E195" s="5">
        <f t="shared" si="11"/>
        <v>5220950</v>
      </c>
      <c r="F195" s="6">
        <f t="shared" si="9"/>
        <v>851250</v>
      </c>
    </row>
    <row r="196" spans="1:6" x14ac:dyDescent="0.35">
      <c r="A196" s="3">
        <f t="shared" si="10"/>
        <v>44061.00000000008</v>
      </c>
      <c r="B196" s="4">
        <f t="shared" ref="B196:B238" si="12">MONTH(A196)</f>
        <v>8</v>
      </c>
      <c r="C196" s="3" t="s">
        <v>196</v>
      </c>
      <c r="D196" s="6">
        <f>DAY(A196)*ROUND(1000/MONTH(A196),0)*COUNTA($A$3:A196)</f>
        <v>436500</v>
      </c>
      <c r="E196" s="5">
        <f t="shared" si="11"/>
        <v>5657450</v>
      </c>
      <c r="F196" s="6">
        <f t="shared" ref="F196:F238" si="13">SUMIF(B:B,B196,D:D)/3</f>
        <v>851250</v>
      </c>
    </row>
    <row r="197" spans="1:6" x14ac:dyDescent="0.35">
      <c r="A197" s="3">
        <f t="shared" ref="A197:A238" si="14">A196+4*MONTH(A196)/3</f>
        <v>44071.666666666744</v>
      </c>
      <c r="B197" s="4">
        <f t="shared" si="12"/>
        <v>8</v>
      </c>
      <c r="C197" s="3" t="s">
        <v>197</v>
      </c>
      <c r="D197" s="6">
        <f>DAY(A197)*ROUND(1000/MONTH(A197),0)*COUNTA($A$3:A197)</f>
        <v>682500</v>
      </c>
      <c r="E197" s="5">
        <f t="shared" ref="E197:E238" si="15">D197+E196</f>
        <v>6339950</v>
      </c>
      <c r="F197" s="6">
        <f t="shared" si="13"/>
        <v>851250</v>
      </c>
    </row>
    <row r="198" spans="1:6" x14ac:dyDescent="0.35">
      <c r="A198" s="3">
        <f t="shared" si="14"/>
        <v>44082.333333333409</v>
      </c>
      <c r="B198" s="4">
        <f t="shared" si="12"/>
        <v>9</v>
      </c>
      <c r="C198" s="3" t="s">
        <v>198</v>
      </c>
      <c r="D198" s="6">
        <f>DAY(A198)*ROUND(1000/MONTH(A198),0)*COUNTA($A$3:A198)</f>
        <v>174048</v>
      </c>
      <c r="E198" s="5">
        <f t="shared" si="15"/>
        <v>6513998</v>
      </c>
      <c r="F198" s="6">
        <f t="shared" si="13"/>
        <v>471195</v>
      </c>
    </row>
    <row r="199" spans="1:6" x14ac:dyDescent="0.35">
      <c r="A199" s="3">
        <f t="shared" si="14"/>
        <v>44094.333333333409</v>
      </c>
      <c r="B199" s="4">
        <f t="shared" si="12"/>
        <v>9</v>
      </c>
      <c r="C199" s="3" t="s">
        <v>199</v>
      </c>
      <c r="D199" s="6">
        <f>DAY(A199)*ROUND(1000/MONTH(A199),0)*COUNTA($A$3:A199)</f>
        <v>437340</v>
      </c>
      <c r="E199" s="5">
        <f t="shared" si="15"/>
        <v>6951338</v>
      </c>
      <c r="F199" s="6">
        <f t="shared" si="13"/>
        <v>471195</v>
      </c>
    </row>
    <row r="200" spans="1:6" x14ac:dyDescent="0.35">
      <c r="A200" s="3">
        <f t="shared" si="14"/>
        <v>44106.333333333409</v>
      </c>
      <c r="B200" s="4">
        <f t="shared" si="12"/>
        <v>10</v>
      </c>
      <c r="C200" s="3" t="s">
        <v>200</v>
      </c>
      <c r="D200" s="6">
        <f>DAY(A200)*ROUND(1000/MONTH(A200),0)*COUNTA($A$3:A200)</f>
        <v>39600</v>
      </c>
      <c r="E200" s="5">
        <f t="shared" si="15"/>
        <v>6990938</v>
      </c>
      <c r="F200" s="6">
        <f t="shared" si="13"/>
        <v>612633.33333333337</v>
      </c>
    </row>
    <row r="201" spans="1:6" x14ac:dyDescent="0.35">
      <c r="A201" s="3">
        <f t="shared" si="14"/>
        <v>44119.666666666744</v>
      </c>
      <c r="B201" s="4">
        <f t="shared" si="12"/>
        <v>10</v>
      </c>
      <c r="C201" s="3" t="s">
        <v>201</v>
      </c>
      <c r="D201" s="6">
        <f>DAY(A201)*ROUND(1000/MONTH(A201),0)*COUNTA($A$3:A201)</f>
        <v>298500</v>
      </c>
      <c r="E201" s="5">
        <f t="shared" si="15"/>
        <v>7289438</v>
      </c>
      <c r="F201" s="6">
        <f t="shared" si="13"/>
        <v>612633.33333333337</v>
      </c>
    </row>
    <row r="202" spans="1:6" x14ac:dyDescent="0.35">
      <c r="A202" s="3">
        <f t="shared" si="14"/>
        <v>44133.00000000008</v>
      </c>
      <c r="B202" s="4">
        <f t="shared" si="12"/>
        <v>10</v>
      </c>
      <c r="C202" s="3" t="s">
        <v>202</v>
      </c>
      <c r="D202" s="6">
        <f>DAY(A202)*ROUND(1000/MONTH(A202),0)*COUNTA($A$3:A202)</f>
        <v>580000</v>
      </c>
      <c r="E202" s="5">
        <f t="shared" si="15"/>
        <v>7869438</v>
      </c>
      <c r="F202" s="6">
        <f t="shared" si="13"/>
        <v>612633.33333333337</v>
      </c>
    </row>
    <row r="203" spans="1:6" x14ac:dyDescent="0.35">
      <c r="A203" s="3">
        <f t="shared" si="14"/>
        <v>44146.333333333416</v>
      </c>
      <c r="B203" s="4">
        <f t="shared" si="12"/>
        <v>11</v>
      </c>
      <c r="C203" s="3" t="s">
        <v>203</v>
      </c>
      <c r="D203" s="6">
        <f>DAY(A203)*ROUND(1000/MONTH(A203),0)*COUNTA($A$3:A203)</f>
        <v>201201</v>
      </c>
      <c r="E203" s="5">
        <f t="shared" si="15"/>
        <v>8070639</v>
      </c>
      <c r="F203" s="6">
        <f t="shared" si="13"/>
        <v>449661.33333333331</v>
      </c>
    </row>
    <row r="204" spans="1:6" x14ac:dyDescent="0.35">
      <c r="A204" s="3">
        <f t="shared" si="14"/>
        <v>44161.00000000008</v>
      </c>
      <c r="B204" s="4">
        <f t="shared" si="12"/>
        <v>11</v>
      </c>
      <c r="C204" s="3" t="s">
        <v>204</v>
      </c>
      <c r="D204" s="6">
        <f>DAY(A204)*ROUND(1000/MONTH(A204),0)*COUNTA($A$3:A204)</f>
        <v>477932</v>
      </c>
      <c r="E204" s="5">
        <f t="shared" si="15"/>
        <v>8548571</v>
      </c>
      <c r="F204" s="6">
        <f t="shared" si="13"/>
        <v>449661.33333333331</v>
      </c>
    </row>
    <row r="205" spans="1:6" x14ac:dyDescent="0.35">
      <c r="A205" s="3">
        <f t="shared" si="14"/>
        <v>44175.666666666744</v>
      </c>
      <c r="B205" s="4">
        <f t="shared" si="12"/>
        <v>12</v>
      </c>
      <c r="C205" s="3" t="s">
        <v>205</v>
      </c>
      <c r="D205" s="6">
        <f>DAY(A205)*ROUND(1000/MONTH(A205),0)*COUNTA($A$3:A205)</f>
        <v>168490</v>
      </c>
      <c r="E205" s="5">
        <f t="shared" si="15"/>
        <v>8717061</v>
      </c>
      <c r="F205" s="6">
        <f t="shared" si="13"/>
        <v>406312.66666666669</v>
      </c>
    </row>
    <row r="206" spans="1:6" x14ac:dyDescent="0.35">
      <c r="A206" s="3">
        <f t="shared" si="14"/>
        <v>44191.666666666744</v>
      </c>
      <c r="B206" s="4">
        <f t="shared" si="12"/>
        <v>12</v>
      </c>
      <c r="C206" s="3" t="s">
        <v>206</v>
      </c>
      <c r="D206" s="6">
        <f>DAY(A206)*ROUND(1000/MONTH(A206),0)*COUNTA($A$3:A206)</f>
        <v>440232</v>
      </c>
      <c r="E206" s="5">
        <f t="shared" si="15"/>
        <v>9157293</v>
      </c>
      <c r="F206" s="6">
        <f t="shared" si="13"/>
        <v>406312.66666666669</v>
      </c>
    </row>
    <row r="207" spans="1:6" x14ac:dyDescent="0.35">
      <c r="A207" s="3">
        <f t="shared" si="14"/>
        <v>44207.666666666744</v>
      </c>
      <c r="B207" s="4">
        <f t="shared" si="12"/>
        <v>1</v>
      </c>
      <c r="C207" s="3" t="s">
        <v>207</v>
      </c>
      <c r="D207" s="6">
        <f>DAY(A207)*ROUND(1000/MONTH(A207),0)*COUNTA($A$3:A207)</f>
        <v>2255000</v>
      </c>
      <c r="E207" s="5">
        <f t="shared" si="15"/>
        <v>11412293</v>
      </c>
      <c r="F207" s="6">
        <f t="shared" si="13"/>
        <v>51764666.666666664</v>
      </c>
    </row>
    <row r="208" spans="1:6" x14ac:dyDescent="0.35">
      <c r="A208" s="3">
        <f t="shared" si="14"/>
        <v>44209.00000000008</v>
      </c>
      <c r="B208" s="4">
        <f t="shared" si="12"/>
        <v>1</v>
      </c>
      <c r="C208" s="3" t="s">
        <v>208</v>
      </c>
      <c r="D208" s="6">
        <f>DAY(A208)*ROUND(1000/MONTH(A208),0)*COUNTA($A$3:A208)</f>
        <v>2678000</v>
      </c>
      <c r="E208" s="5">
        <f t="shared" si="15"/>
        <v>14090293</v>
      </c>
      <c r="F208" s="6">
        <f t="shared" si="13"/>
        <v>51764666.666666664</v>
      </c>
    </row>
    <row r="209" spans="1:6" x14ac:dyDescent="0.35">
      <c r="A209" s="3">
        <f t="shared" si="14"/>
        <v>44210.333333333416</v>
      </c>
      <c r="B209" s="4">
        <f t="shared" si="12"/>
        <v>1</v>
      </c>
      <c r="C209" s="3" t="s">
        <v>209</v>
      </c>
      <c r="D209" s="6">
        <f>DAY(A209)*ROUND(1000/MONTH(A209),0)*COUNTA($A$3:A209)</f>
        <v>2898000</v>
      </c>
      <c r="E209" s="5">
        <f t="shared" si="15"/>
        <v>16988293</v>
      </c>
      <c r="F209" s="6">
        <f t="shared" si="13"/>
        <v>51764666.666666664</v>
      </c>
    </row>
    <row r="210" spans="1:6" x14ac:dyDescent="0.35">
      <c r="A210" s="3">
        <f t="shared" si="14"/>
        <v>44211.666666666752</v>
      </c>
      <c r="B210" s="4">
        <f t="shared" si="12"/>
        <v>1</v>
      </c>
      <c r="C210" s="3" t="s">
        <v>210</v>
      </c>
      <c r="D210" s="6">
        <f>DAY(A210)*ROUND(1000/MONTH(A210),0)*COUNTA($A$3:A210)</f>
        <v>3120000</v>
      </c>
      <c r="E210" s="5">
        <f t="shared" si="15"/>
        <v>20108293</v>
      </c>
      <c r="F210" s="6">
        <f t="shared" si="13"/>
        <v>51764666.666666664</v>
      </c>
    </row>
    <row r="211" spans="1:6" x14ac:dyDescent="0.35">
      <c r="A211" s="3">
        <f t="shared" si="14"/>
        <v>44213.000000000087</v>
      </c>
      <c r="B211" s="4">
        <f t="shared" si="12"/>
        <v>1</v>
      </c>
      <c r="C211" s="3" t="s">
        <v>211</v>
      </c>
      <c r="D211" s="6">
        <f>DAY(A211)*ROUND(1000/MONTH(A211),0)*COUNTA($A$3:A211)</f>
        <v>3553000</v>
      </c>
      <c r="E211" s="5">
        <f t="shared" si="15"/>
        <v>23661293</v>
      </c>
      <c r="F211" s="6">
        <f t="shared" si="13"/>
        <v>51764666.666666664</v>
      </c>
    </row>
    <row r="212" spans="1:6" x14ac:dyDescent="0.35">
      <c r="A212" s="3">
        <f t="shared" si="14"/>
        <v>44214.333333333423</v>
      </c>
      <c r="B212" s="4">
        <f t="shared" si="12"/>
        <v>1</v>
      </c>
      <c r="C212" s="3" t="s">
        <v>212</v>
      </c>
      <c r="D212" s="6">
        <f>DAY(A212)*ROUND(1000/MONTH(A212),0)*COUNTA($A$3:A212)</f>
        <v>3780000</v>
      </c>
      <c r="E212" s="5">
        <f t="shared" si="15"/>
        <v>27441293</v>
      </c>
      <c r="F212" s="6">
        <f t="shared" si="13"/>
        <v>51764666.666666664</v>
      </c>
    </row>
    <row r="213" spans="1:6" x14ac:dyDescent="0.35">
      <c r="A213" s="3">
        <f t="shared" si="14"/>
        <v>44215.666666666759</v>
      </c>
      <c r="B213" s="4">
        <f t="shared" si="12"/>
        <v>1</v>
      </c>
      <c r="C213" s="3" t="s">
        <v>213</v>
      </c>
      <c r="D213" s="6">
        <f>DAY(A213)*ROUND(1000/MONTH(A213),0)*COUNTA($A$3:A213)</f>
        <v>4009000</v>
      </c>
      <c r="E213" s="5">
        <f t="shared" si="15"/>
        <v>31450293</v>
      </c>
      <c r="F213" s="6">
        <f t="shared" si="13"/>
        <v>51764666.666666664</v>
      </c>
    </row>
    <row r="214" spans="1:6" x14ac:dyDescent="0.35">
      <c r="A214" s="3">
        <f t="shared" si="14"/>
        <v>44217.000000000095</v>
      </c>
      <c r="B214" s="4">
        <f t="shared" si="12"/>
        <v>1</v>
      </c>
      <c r="C214" s="3" t="s">
        <v>214</v>
      </c>
      <c r="D214" s="6">
        <f>DAY(A214)*ROUND(1000/MONTH(A214),0)*COUNTA($A$3:A214)</f>
        <v>4452000</v>
      </c>
      <c r="E214" s="5">
        <f t="shared" si="15"/>
        <v>35902293</v>
      </c>
      <c r="F214" s="6">
        <f t="shared" si="13"/>
        <v>51764666.666666664</v>
      </c>
    </row>
    <row r="215" spans="1:6" x14ac:dyDescent="0.35">
      <c r="A215" s="3">
        <f t="shared" si="14"/>
        <v>44218.33333333343</v>
      </c>
      <c r="B215" s="4">
        <f t="shared" si="12"/>
        <v>1</v>
      </c>
      <c r="C215" s="3" t="s">
        <v>215</v>
      </c>
      <c r="D215" s="6">
        <f>DAY(A215)*ROUND(1000/MONTH(A215),0)*COUNTA($A$3:A215)</f>
        <v>4686000</v>
      </c>
      <c r="E215" s="5">
        <f t="shared" si="15"/>
        <v>40588293</v>
      </c>
      <c r="F215" s="6">
        <f t="shared" si="13"/>
        <v>51764666.666666664</v>
      </c>
    </row>
    <row r="216" spans="1:6" x14ac:dyDescent="0.35">
      <c r="A216" s="3">
        <f t="shared" si="14"/>
        <v>44219.666666666766</v>
      </c>
      <c r="B216" s="4">
        <f t="shared" si="12"/>
        <v>1</v>
      </c>
      <c r="C216" s="3" t="s">
        <v>216</v>
      </c>
      <c r="D216" s="6">
        <f>DAY(A216)*ROUND(1000/MONTH(A216),0)*COUNTA($A$3:A216)</f>
        <v>4922000</v>
      </c>
      <c r="E216" s="5">
        <f t="shared" si="15"/>
        <v>45510293</v>
      </c>
      <c r="F216" s="6">
        <f t="shared" si="13"/>
        <v>51764666.666666664</v>
      </c>
    </row>
    <row r="217" spans="1:6" x14ac:dyDescent="0.35">
      <c r="A217" s="3">
        <f t="shared" si="14"/>
        <v>44221.000000000102</v>
      </c>
      <c r="B217" s="4">
        <f t="shared" si="12"/>
        <v>1</v>
      </c>
      <c r="C217" s="3" t="s">
        <v>217</v>
      </c>
      <c r="D217" s="6">
        <f>DAY(A217)*ROUND(1000/MONTH(A217),0)*COUNTA($A$3:A217)</f>
        <v>5375000</v>
      </c>
      <c r="E217" s="5">
        <f t="shared" si="15"/>
        <v>50885293</v>
      </c>
      <c r="F217" s="6">
        <f t="shared" si="13"/>
        <v>51764666.666666664</v>
      </c>
    </row>
    <row r="218" spans="1:6" x14ac:dyDescent="0.35">
      <c r="A218" s="3">
        <f t="shared" si="14"/>
        <v>44222.333333333438</v>
      </c>
      <c r="B218" s="4">
        <f t="shared" si="12"/>
        <v>1</v>
      </c>
      <c r="C218" s="3" t="s">
        <v>218</v>
      </c>
      <c r="D218" s="6">
        <f>DAY(A218)*ROUND(1000/MONTH(A218),0)*COUNTA($A$3:A218)</f>
        <v>5616000</v>
      </c>
      <c r="E218" s="5">
        <f t="shared" si="15"/>
        <v>56501293</v>
      </c>
      <c r="F218" s="6">
        <f t="shared" si="13"/>
        <v>51764666.666666664</v>
      </c>
    </row>
    <row r="219" spans="1:6" x14ac:dyDescent="0.35">
      <c r="A219" s="3">
        <f t="shared" si="14"/>
        <v>44223.666666666773</v>
      </c>
      <c r="B219" s="4">
        <f t="shared" si="12"/>
        <v>1</v>
      </c>
      <c r="C219" s="3" t="s">
        <v>219</v>
      </c>
      <c r="D219" s="6">
        <f>DAY(A219)*ROUND(1000/MONTH(A219),0)*COUNTA($A$3:A219)</f>
        <v>5859000</v>
      </c>
      <c r="E219" s="5">
        <f t="shared" si="15"/>
        <v>62360293</v>
      </c>
      <c r="F219" s="6">
        <f t="shared" si="13"/>
        <v>51764666.666666664</v>
      </c>
    </row>
    <row r="220" spans="1:6" x14ac:dyDescent="0.35">
      <c r="A220" s="3">
        <f t="shared" si="14"/>
        <v>44225.000000000109</v>
      </c>
      <c r="B220" s="4">
        <f t="shared" si="12"/>
        <v>1</v>
      </c>
      <c r="C220" s="3" t="s">
        <v>220</v>
      </c>
      <c r="D220" s="6">
        <f>DAY(A220)*ROUND(1000/MONTH(A220),0)*COUNTA($A$3:A220)</f>
        <v>6322000</v>
      </c>
      <c r="E220" s="5">
        <f t="shared" si="15"/>
        <v>68682293</v>
      </c>
      <c r="F220" s="6">
        <f t="shared" si="13"/>
        <v>51764666.666666664</v>
      </c>
    </row>
    <row r="221" spans="1:6" x14ac:dyDescent="0.35">
      <c r="A221" s="3">
        <f t="shared" si="14"/>
        <v>44226.333333333445</v>
      </c>
      <c r="B221" s="4">
        <f t="shared" si="12"/>
        <v>1</v>
      </c>
      <c r="C221" s="3" t="s">
        <v>221</v>
      </c>
      <c r="D221" s="6">
        <f>DAY(A221)*ROUND(1000/MONTH(A221),0)*COUNTA($A$3:A221)</f>
        <v>6570000</v>
      </c>
      <c r="E221" s="5">
        <f t="shared" si="15"/>
        <v>75252293</v>
      </c>
      <c r="F221" s="6">
        <f t="shared" si="13"/>
        <v>51764666.666666664</v>
      </c>
    </row>
    <row r="222" spans="1:6" x14ac:dyDescent="0.35">
      <c r="A222" s="3">
        <f t="shared" si="14"/>
        <v>44227.666666666781</v>
      </c>
      <c r="B222" s="4">
        <f t="shared" si="12"/>
        <v>1</v>
      </c>
      <c r="C222" s="3" t="s">
        <v>222</v>
      </c>
      <c r="D222" s="6">
        <f>DAY(A222)*ROUND(1000/MONTH(A222),0)*COUNTA($A$3:A222)</f>
        <v>6820000</v>
      </c>
      <c r="E222" s="5">
        <f t="shared" si="15"/>
        <v>82072293</v>
      </c>
      <c r="F222" s="6">
        <f t="shared" si="13"/>
        <v>51764666.666666664</v>
      </c>
    </row>
    <row r="223" spans="1:6" x14ac:dyDescent="0.35">
      <c r="A223" s="3">
        <f t="shared" si="14"/>
        <v>44229.000000000116</v>
      </c>
      <c r="B223" s="4">
        <f t="shared" si="12"/>
        <v>2</v>
      </c>
      <c r="C223" s="3" t="s">
        <v>223</v>
      </c>
      <c r="D223" s="6">
        <f>DAY(A223)*ROUND(1000/MONTH(A223),0)*COUNTA($A$3:A223)</f>
        <v>221000</v>
      </c>
      <c r="E223" s="5">
        <f t="shared" si="15"/>
        <v>82293293</v>
      </c>
      <c r="F223" s="6">
        <f t="shared" si="13"/>
        <v>13990000</v>
      </c>
    </row>
    <row r="224" spans="1:6" x14ac:dyDescent="0.35">
      <c r="A224" s="3">
        <f t="shared" si="14"/>
        <v>44231.666666666781</v>
      </c>
      <c r="B224" s="4">
        <f t="shared" si="12"/>
        <v>2</v>
      </c>
      <c r="C224" s="3" t="s">
        <v>224</v>
      </c>
      <c r="D224" s="6">
        <f>DAY(A224)*ROUND(1000/MONTH(A224),0)*COUNTA($A$3:A224)</f>
        <v>444000</v>
      </c>
      <c r="E224" s="5">
        <f t="shared" si="15"/>
        <v>82737293</v>
      </c>
      <c r="F224" s="6">
        <f t="shared" si="13"/>
        <v>13990000</v>
      </c>
    </row>
    <row r="225" spans="1:6" x14ac:dyDescent="0.35">
      <c r="A225" s="3">
        <f t="shared" si="14"/>
        <v>44234.333333333445</v>
      </c>
      <c r="B225" s="4">
        <f t="shared" si="12"/>
        <v>2</v>
      </c>
      <c r="C225" s="3" t="s">
        <v>225</v>
      </c>
      <c r="D225" s="6">
        <f>DAY(A225)*ROUND(1000/MONTH(A225),0)*COUNTA($A$3:A225)</f>
        <v>780500</v>
      </c>
      <c r="E225" s="5">
        <f t="shared" si="15"/>
        <v>83517793</v>
      </c>
      <c r="F225" s="6">
        <f t="shared" si="13"/>
        <v>13990000</v>
      </c>
    </row>
    <row r="226" spans="1:6" x14ac:dyDescent="0.35">
      <c r="A226" s="3">
        <f t="shared" si="14"/>
        <v>44237.000000000109</v>
      </c>
      <c r="B226" s="4">
        <f t="shared" si="12"/>
        <v>2</v>
      </c>
      <c r="C226" s="3" t="s">
        <v>226</v>
      </c>
      <c r="D226" s="6">
        <f>DAY(A226)*ROUND(1000/MONTH(A226),0)*COUNTA($A$3:A226)</f>
        <v>1120000</v>
      </c>
      <c r="E226" s="5">
        <f t="shared" si="15"/>
        <v>84637793</v>
      </c>
      <c r="F226" s="6">
        <f t="shared" si="13"/>
        <v>13990000</v>
      </c>
    </row>
    <row r="227" spans="1:6" x14ac:dyDescent="0.35">
      <c r="A227" s="3">
        <f t="shared" si="14"/>
        <v>44239.666666666773</v>
      </c>
      <c r="B227" s="4">
        <f t="shared" si="12"/>
        <v>2</v>
      </c>
      <c r="C227" s="3" t="s">
        <v>227</v>
      </c>
      <c r="D227" s="6">
        <f>DAY(A227)*ROUND(1000/MONTH(A227),0)*COUNTA($A$3:A227)</f>
        <v>1350000</v>
      </c>
      <c r="E227" s="5">
        <f t="shared" si="15"/>
        <v>85987793</v>
      </c>
      <c r="F227" s="6">
        <f t="shared" si="13"/>
        <v>13990000</v>
      </c>
    </row>
    <row r="228" spans="1:6" x14ac:dyDescent="0.35">
      <c r="A228" s="3">
        <f t="shared" si="14"/>
        <v>44242.333333333438</v>
      </c>
      <c r="B228" s="4">
        <f t="shared" si="12"/>
        <v>2</v>
      </c>
      <c r="C228" s="3" t="s">
        <v>228</v>
      </c>
      <c r="D228" s="6">
        <f>DAY(A228)*ROUND(1000/MONTH(A228),0)*COUNTA($A$3:A228)</f>
        <v>1695000</v>
      </c>
      <c r="E228" s="5">
        <f t="shared" si="15"/>
        <v>87682793</v>
      </c>
      <c r="F228" s="6">
        <f t="shared" si="13"/>
        <v>13990000</v>
      </c>
    </row>
    <row r="229" spans="1:6" x14ac:dyDescent="0.35">
      <c r="A229" s="3">
        <f t="shared" si="14"/>
        <v>44245.000000000102</v>
      </c>
      <c r="B229" s="4">
        <f t="shared" si="12"/>
        <v>2</v>
      </c>
      <c r="C229" s="3" t="s">
        <v>229</v>
      </c>
      <c r="D229" s="6">
        <f>DAY(A229)*ROUND(1000/MONTH(A229),0)*COUNTA($A$3:A229)</f>
        <v>2043000</v>
      </c>
      <c r="E229" s="5">
        <f t="shared" si="15"/>
        <v>89725793</v>
      </c>
      <c r="F229" s="6">
        <f t="shared" si="13"/>
        <v>13990000</v>
      </c>
    </row>
    <row r="230" spans="1:6" x14ac:dyDescent="0.35">
      <c r="A230" s="3">
        <f t="shared" si="14"/>
        <v>44247.666666666766</v>
      </c>
      <c r="B230" s="4">
        <f t="shared" si="12"/>
        <v>2</v>
      </c>
      <c r="C230" s="3" t="s">
        <v>230</v>
      </c>
      <c r="D230" s="6">
        <f>DAY(A230)*ROUND(1000/MONTH(A230),0)*COUNTA($A$3:A230)</f>
        <v>2280000</v>
      </c>
      <c r="E230" s="5">
        <f t="shared" si="15"/>
        <v>92005793</v>
      </c>
      <c r="F230" s="6">
        <f t="shared" si="13"/>
        <v>13990000</v>
      </c>
    </row>
    <row r="231" spans="1:6" x14ac:dyDescent="0.35">
      <c r="A231" s="3">
        <f t="shared" si="14"/>
        <v>44250.33333333343</v>
      </c>
      <c r="B231" s="4">
        <f t="shared" si="12"/>
        <v>2</v>
      </c>
      <c r="C231" s="3" t="s">
        <v>231</v>
      </c>
      <c r="D231" s="6">
        <f>DAY(A231)*ROUND(1000/MONTH(A231),0)*COUNTA($A$3:A231)</f>
        <v>2633500</v>
      </c>
      <c r="E231" s="5">
        <f t="shared" si="15"/>
        <v>94639293</v>
      </c>
      <c r="F231" s="6">
        <f t="shared" si="13"/>
        <v>13990000</v>
      </c>
    </row>
    <row r="232" spans="1:6" x14ac:dyDescent="0.35">
      <c r="A232" s="3">
        <f t="shared" si="14"/>
        <v>44253.000000000095</v>
      </c>
      <c r="B232" s="4">
        <f t="shared" si="12"/>
        <v>2</v>
      </c>
      <c r="C232" s="3" t="s">
        <v>232</v>
      </c>
      <c r="D232" s="6">
        <f>DAY(A232)*ROUND(1000/MONTH(A232),0)*COUNTA($A$3:A232)</f>
        <v>2990000</v>
      </c>
      <c r="E232" s="5">
        <f t="shared" si="15"/>
        <v>97629293</v>
      </c>
      <c r="F232" s="6">
        <f t="shared" si="13"/>
        <v>13990000</v>
      </c>
    </row>
    <row r="233" spans="1:6" x14ac:dyDescent="0.35">
      <c r="A233" s="3">
        <f t="shared" si="14"/>
        <v>44255.666666666759</v>
      </c>
      <c r="B233" s="4">
        <f t="shared" si="12"/>
        <v>2</v>
      </c>
      <c r="C233" s="3" t="s">
        <v>233</v>
      </c>
      <c r="D233" s="6">
        <f>DAY(A233)*ROUND(1000/MONTH(A233),0)*COUNTA($A$3:A233)</f>
        <v>3234000</v>
      </c>
      <c r="E233" s="5">
        <f t="shared" si="15"/>
        <v>100863293</v>
      </c>
      <c r="F233" s="6">
        <f t="shared" si="13"/>
        <v>13990000</v>
      </c>
    </row>
    <row r="234" spans="1:6" x14ac:dyDescent="0.35">
      <c r="A234" s="3">
        <f t="shared" si="14"/>
        <v>44258.333333333423</v>
      </c>
      <c r="B234" s="4">
        <f t="shared" si="12"/>
        <v>3</v>
      </c>
      <c r="C234" s="3" t="s">
        <v>234</v>
      </c>
      <c r="D234" s="6">
        <f>DAY(A234)*ROUND(1000/MONTH(A234),0)*COUNTA($A$3:A234)</f>
        <v>231768</v>
      </c>
      <c r="E234" s="5">
        <f t="shared" si="15"/>
        <v>101095061</v>
      </c>
      <c r="F234" s="6">
        <f t="shared" si="13"/>
        <v>5883666</v>
      </c>
    </row>
    <row r="235" spans="1:6" x14ac:dyDescent="0.35">
      <c r="A235" s="3">
        <f t="shared" si="14"/>
        <v>44262.333333333423</v>
      </c>
      <c r="B235" s="4">
        <f t="shared" si="12"/>
        <v>3</v>
      </c>
      <c r="C235" s="3" t="s">
        <v>235</v>
      </c>
      <c r="D235" s="6">
        <f>DAY(A235)*ROUND(1000/MONTH(A235),0)*COUNTA($A$3:A235)</f>
        <v>543123</v>
      </c>
      <c r="E235" s="5">
        <f t="shared" si="15"/>
        <v>101638184</v>
      </c>
      <c r="F235" s="6">
        <f t="shared" si="13"/>
        <v>5883666</v>
      </c>
    </row>
    <row r="236" spans="1:6" x14ac:dyDescent="0.35">
      <c r="A236" s="3">
        <f t="shared" si="14"/>
        <v>44266.333333333423</v>
      </c>
      <c r="B236" s="4">
        <f t="shared" si="12"/>
        <v>3</v>
      </c>
      <c r="C236" s="3" t="s">
        <v>236</v>
      </c>
      <c r="D236" s="6">
        <f>DAY(A236)*ROUND(1000/MONTH(A236),0)*COUNTA($A$3:A236)</f>
        <v>857142</v>
      </c>
      <c r="E236" s="5">
        <f t="shared" si="15"/>
        <v>102495326</v>
      </c>
      <c r="F236" s="6">
        <f t="shared" si="13"/>
        <v>5883666</v>
      </c>
    </row>
    <row r="237" spans="1:6" x14ac:dyDescent="0.35">
      <c r="A237" s="3">
        <f t="shared" si="14"/>
        <v>44270.333333333423</v>
      </c>
      <c r="B237" s="4">
        <f t="shared" si="12"/>
        <v>3</v>
      </c>
      <c r="C237" s="3" t="s">
        <v>237</v>
      </c>
      <c r="D237" s="6">
        <f>DAY(A237)*ROUND(1000/MONTH(A237),0)*COUNTA($A$3:A237)</f>
        <v>1173825</v>
      </c>
      <c r="E237" s="5">
        <f t="shared" si="15"/>
        <v>103669151</v>
      </c>
      <c r="F237" s="6">
        <f t="shared" si="13"/>
        <v>5883666</v>
      </c>
    </row>
    <row r="238" spans="1:6" x14ac:dyDescent="0.35">
      <c r="A238" s="3">
        <f t="shared" si="14"/>
        <v>44274.333333333423</v>
      </c>
      <c r="B238" s="4">
        <f t="shared" si="12"/>
        <v>3</v>
      </c>
      <c r="C238" s="3" t="s">
        <v>238</v>
      </c>
      <c r="D238" s="6">
        <f>DAY(A238)*ROUND(1000/MONTH(A238),0)*COUNTA($A$3:A238)</f>
        <v>1493172</v>
      </c>
      <c r="E238" s="5">
        <f t="shared" si="15"/>
        <v>105162323</v>
      </c>
      <c r="F238" s="6">
        <f t="shared" si="13"/>
        <v>5883666</v>
      </c>
    </row>
  </sheetData>
  <autoFilter ref="A2:F238" xr:uid="{59706DF2-AE75-4A60-BD0C-6E2CA6DDB083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Wenxi</dc:creator>
  <cp:lastModifiedBy>Wenxi</cp:lastModifiedBy>
  <dcterms:created xsi:type="dcterms:W3CDTF">2015-06-05T18:17:20Z</dcterms:created>
  <dcterms:modified xsi:type="dcterms:W3CDTF">2020-07-19T15:54:57Z</dcterms:modified>
</cp:coreProperties>
</file>