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2465/Downloads/"/>
    </mc:Choice>
  </mc:AlternateContent>
  <xr:revisionPtr revIDLastSave="0" documentId="13_ncr:1_{40E6AAC9-CC25-5A46-BB1E-6B7051B757DC}" xr6:coauthVersionLast="47" xr6:coauthVersionMax="47" xr10:uidLastSave="{00000000-0000-0000-0000-000000000000}"/>
  <bookViews>
    <workbookView xWindow="0" yWindow="500" windowWidth="33600" windowHeight="18980" xr2:uid="{5CC4CBAD-47E8-E341-8C44-A05446C7A043}"/>
  </bookViews>
  <sheets>
    <sheet name="Citalopram" sheetId="8" r:id="rId1"/>
    <sheet name="Metformin" sheetId="4" r:id="rId2"/>
    <sheet name="Warfarin" sheetId="5" r:id="rId3"/>
    <sheet name="Simvastati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6" l="1"/>
  <c r="R9" i="6"/>
  <c r="R12" i="6"/>
  <c r="R14" i="6"/>
  <c r="R15" i="6"/>
  <c r="R16" i="6"/>
  <c r="R17" i="6"/>
  <c r="R23" i="6"/>
  <c r="R24" i="6"/>
  <c r="R25" i="6"/>
  <c r="R29" i="6"/>
  <c r="R35" i="6"/>
  <c r="R38" i="6"/>
  <c r="R39" i="6"/>
  <c r="R40" i="6"/>
  <c r="R41" i="6"/>
  <c r="R48" i="6"/>
  <c r="R49" i="6"/>
  <c r="R52" i="6"/>
  <c r="R53" i="6"/>
  <c r="R54" i="6"/>
  <c r="R55" i="6"/>
  <c r="R56" i="6"/>
  <c r="R57" i="6"/>
  <c r="R62" i="6"/>
  <c r="R63" i="6"/>
  <c r="R64" i="6"/>
  <c r="R65" i="6"/>
  <c r="R69" i="6"/>
  <c r="R73" i="6"/>
  <c r="R76" i="6"/>
  <c r="R78" i="6"/>
  <c r="R79" i="6"/>
  <c r="R80" i="6"/>
  <c r="R81" i="6"/>
  <c r="R87" i="6"/>
  <c r="R88" i="6"/>
  <c r="R89" i="6"/>
  <c r="R93" i="6"/>
  <c r="R99" i="6"/>
  <c r="R102" i="6"/>
  <c r="R103" i="6"/>
  <c r="R104" i="6"/>
  <c r="R105" i="6"/>
  <c r="R112" i="6"/>
  <c r="R113" i="6"/>
  <c r="R116" i="6"/>
  <c r="R117" i="6"/>
  <c r="R118" i="6"/>
  <c r="R119" i="6"/>
  <c r="R120" i="6"/>
  <c r="R121" i="6"/>
  <c r="R126" i="6"/>
  <c r="R127" i="6"/>
  <c r="R128" i="6"/>
  <c r="R129" i="6"/>
  <c r="R133" i="6"/>
  <c r="R137" i="6"/>
  <c r="R140" i="6"/>
  <c r="R142" i="6"/>
  <c r="R143" i="6"/>
  <c r="R144" i="6"/>
  <c r="R145" i="6"/>
  <c r="R151" i="6"/>
  <c r="R152" i="6"/>
  <c r="R153" i="6"/>
  <c r="R157" i="6"/>
  <c r="R163" i="6"/>
  <c r="R166" i="6"/>
  <c r="R167" i="6"/>
  <c r="R168" i="6"/>
  <c r="R169" i="6"/>
  <c r="R176" i="6"/>
  <c r="R177" i="6"/>
  <c r="R180" i="6"/>
  <c r="R181" i="6"/>
  <c r="R182" i="6"/>
  <c r="R183" i="6"/>
  <c r="R184" i="6"/>
  <c r="R185" i="6"/>
  <c r="R179" i="6"/>
  <c r="R173" i="6"/>
  <c r="R172" i="6"/>
  <c r="R171" i="6"/>
  <c r="R165" i="6"/>
  <c r="R164" i="6"/>
  <c r="R156" i="6"/>
  <c r="R155" i="6"/>
  <c r="R149" i="6"/>
  <c r="R148" i="6"/>
  <c r="R147" i="6"/>
  <c r="R141" i="6"/>
  <c r="R139" i="6"/>
  <c r="R132" i="6"/>
  <c r="R131" i="6"/>
  <c r="R125" i="6"/>
  <c r="R124" i="6"/>
  <c r="R123" i="6"/>
  <c r="R115" i="6"/>
  <c r="R109" i="6"/>
  <c r="R108" i="6"/>
  <c r="R107" i="6"/>
  <c r="R101" i="6"/>
  <c r="R100" i="6"/>
  <c r="R92" i="6"/>
  <c r="R91" i="6"/>
  <c r="R85" i="6"/>
  <c r="R84" i="6"/>
  <c r="R83" i="6"/>
  <c r="R77" i="6"/>
  <c r="R75" i="6"/>
  <c r="R68" i="6"/>
  <c r="R67" i="6"/>
  <c r="R61" i="6"/>
  <c r="R60" i="6"/>
  <c r="R59" i="6"/>
  <c r="R51" i="6"/>
  <c r="R45" i="6"/>
  <c r="R44" i="6"/>
  <c r="R43" i="6"/>
  <c r="R37" i="6"/>
  <c r="R36" i="6"/>
  <c r="R28" i="6"/>
  <c r="R27" i="6"/>
  <c r="R21" i="6"/>
  <c r="R20" i="6"/>
  <c r="R19" i="6"/>
  <c r="R13" i="6"/>
  <c r="R11" i="6"/>
  <c r="R4" i="6"/>
  <c r="R3" i="6"/>
  <c r="S6" i="6"/>
  <c r="S7" i="6"/>
  <c r="S8" i="6"/>
  <c r="S9" i="6"/>
  <c r="S14" i="6"/>
  <c r="S15" i="6"/>
  <c r="S16" i="6"/>
  <c r="S17" i="6"/>
  <c r="S22" i="6"/>
  <c r="S23" i="6"/>
  <c r="S24" i="6"/>
  <c r="S25" i="6"/>
  <c r="S31" i="6"/>
  <c r="S32" i="6"/>
  <c r="S33" i="6"/>
  <c r="S40" i="6"/>
  <c r="S41" i="6"/>
  <c r="S49" i="6"/>
  <c r="S62" i="6"/>
  <c r="S63" i="6"/>
  <c r="S64" i="6"/>
  <c r="S65" i="6"/>
  <c r="S70" i="6"/>
  <c r="S71" i="6"/>
  <c r="S72" i="6"/>
  <c r="S73" i="6"/>
  <c r="S78" i="6"/>
  <c r="S79" i="6"/>
  <c r="S80" i="6"/>
  <c r="S81" i="6"/>
  <c r="S86" i="6"/>
  <c r="S87" i="6"/>
  <c r="S88" i="6"/>
  <c r="S89" i="6"/>
  <c r="S95" i="6"/>
  <c r="S96" i="6"/>
  <c r="S97" i="6"/>
  <c r="S104" i="6"/>
  <c r="S105" i="6"/>
  <c r="S113" i="6"/>
  <c r="S126" i="6"/>
  <c r="S127" i="6"/>
  <c r="S128" i="6"/>
  <c r="S129" i="6"/>
  <c r="S134" i="6"/>
  <c r="S135" i="6"/>
  <c r="S136" i="6"/>
  <c r="S137" i="6"/>
  <c r="S142" i="6"/>
  <c r="S143" i="6"/>
  <c r="S144" i="6"/>
  <c r="S145" i="6"/>
  <c r="S151" i="6"/>
  <c r="S152" i="6"/>
  <c r="S153" i="6"/>
  <c r="S160" i="6"/>
  <c r="S161" i="6"/>
  <c r="S169" i="6"/>
  <c r="S182" i="6"/>
  <c r="S183" i="6"/>
  <c r="S184" i="6"/>
  <c r="S185" i="6"/>
  <c r="S179" i="6"/>
  <c r="S171" i="6"/>
  <c r="S163" i="6"/>
  <c r="S155" i="6"/>
  <c r="S147" i="6"/>
  <c r="S139" i="6"/>
  <c r="S138" i="6"/>
  <c r="S131" i="6"/>
  <c r="S123" i="6"/>
  <c r="S115" i="6"/>
  <c r="S107" i="6"/>
  <c r="S99" i="6"/>
  <c r="S91" i="6"/>
  <c r="S83" i="6"/>
  <c r="S75" i="6"/>
  <c r="S67" i="6"/>
  <c r="S59" i="6"/>
  <c r="S51" i="6"/>
  <c r="S43" i="6"/>
  <c r="S35" i="6"/>
  <c r="S27" i="6"/>
  <c r="S19" i="6"/>
  <c r="S11" i="6"/>
  <c r="S3" i="6"/>
  <c r="S4" i="6"/>
  <c r="S5" i="6"/>
  <c r="S10" i="6"/>
  <c r="S12" i="6"/>
  <c r="S13" i="6"/>
  <c r="S18" i="6"/>
  <c r="S20" i="6"/>
  <c r="S21" i="6"/>
  <c r="S26" i="6"/>
  <c r="S28" i="6"/>
  <c r="S29" i="6"/>
  <c r="S30" i="6"/>
  <c r="S34" i="6"/>
  <c r="S36" i="6"/>
  <c r="S37" i="6"/>
  <c r="S38" i="6"/>
  <c r="S39" i="6"/>
  <c r="S42" i="6"/>
  <c r="S44" i="6"/>
  <c r="S45" i="6"/>
  <c r="S46" i="6"/>
  <c r="S47" i="6"/>
  <c r="S48" i="6"/>
  <c r="S50" i="6"/>
  <c r="S52" i="6"/>
  <c r="S53" i="6"/>
  <c r="S54" i="6"/>
  <c r="S55" i="6"/>
  <c r="S56" i="6"/>
  <c r="S57" i="6"/>
  <c r="S58" i="6"/>
  <c r="S60" i="6"/>
  <c r="S61" i="6"/>
  <c r="S66" i="6"/>
  <c r="S68" i="6"/>
  <c r="S69" i="6"/>
  <c r="S74" i="6"/>
  <c r="S76" i="6"/>
  <c r="S77" i="6"/>
  <c r="S82" i="6"/>
  <c r="S84" i="6"/>
  <c r="S85" i="6"/>
  <c r="S90" i="6"/>
  <c r="S92" i="6"/>
  <c r="S93" i="6"/>
  <c r="S94" i="6"/>
  <c r="S98" i="6"/>
  <c r="S100" i="6"/>
  <c r="S101" i="6"/>
  <c r="S102" i="6"/>
  <c r="S103" i="6"/>
  <c r="S106" i="6"/>
  <c r="S108" i="6"/>
  <c r="S109" i="6"/>
  <c r="S110" i="6"/>
  <c r="S111" i="6"/>
  <c r="S112" i="6"/>
  <c r="S114" i="6"/>
  <c r="S116" i="6"/>
  <c r="S117" i="6"/>
  <c r="S118" i="6"/>
  <c r="S119" i="6"/>
  <c r="S120" i="6"/>
  <c r="S121" i="6"/>
  <c r="S122" i="6"/>
  <c r="S124" i="6"/>
  <c r="S125" i="6"/>
  <c r="S130" i="6"/>
  <c r="S132" i="6"/>
  <c r="S133" i="6"/>
  <c r="S140" i="6"/>
  <c r="S141" i="6"/>
  <c r="S146" i="6"/>
  <c r="S148" i="6"/>
  <c r="S149" i="6"/>
  <c r="S150" i="6"/>
  <c r="S154" i="6"/>
  <c r="S156" i="6"/>
  <c r="S157" i="6"/>
  <c r="S158" i="6"/>
  <c r="S159" i="6"/>
  <c r="S162" i="6"/>
  <c r="S164" i="6"/>
  <c r="S165" i="6"/>
  <c r="S166" i="6"/>
  <c r="S167" i="6"/>
  <c r="S168" i="6"/>
  <c r="S170" i="6"/>
  <c r="S172" i="6"/>
  <c r="S173" i="6"/>
  <c r="S174" i="6"/>
  <c r="S175" i="6"/>
  <c r="S176" i="6"/>
  <c r="S177" i="6"/>
  <c r="S178" i="6"/>
  <c r="S180" i="6"/>
  <c r="S181" i="6"/>
  <c r="S2" i="6"/>
  <c r="R6" i="6"/>
  <c r="R7" i="6"/>
  <c r="R8" i="6"/>
  <c r="R10" i="6"/>
  <c r="R18" i="6"/>
  <c r="R22" i="6"/>
  <c r="R26" i="6"/>
  <c r="R30" i="6"/>
  <c r="R31" i="6"/>
  <c r="R32" i="6"/>
  <c r="R33" i="6"/>
  <c r="R34" i="6"/>
  <c r="R42" i="6"/>
  <c r="R46" i="6"/>
  <c r="R47" i="6"/>
  <c r="R50" i="6"/>
  <c r="R58" i="6"/>
  <c r="R66" i="6"/>
  <c r="R70" i="6"/>
  <c r="R71" i="6"/>
  <c r="R72" i="6"/>
  <c r="R74" i="6"/>
  <c r="R82" i="6"/>
  <c r="R86" i="6"/>
  <c r="R90" i="6"/>
  <c r="R94" i="6"/>
  <c r="R95" i="6"/>
  <c r="R96" i="6"/>
  <c r="R97" i="6"/>
  <c r="R98" i="6"/>
  <c r="R106" i="6"/>
  <c r="R110" i="6"/>
  <c r="R111" i="6"/>
  <c r="R114" i="6"/>
  <c r="R122" i="6"/>
  <c r="R130" i="6"/>
  <c r="R134" i="6"/>
  <c r="R135" i="6"/>
  <c r="R136" i="6"/>
  <c r="R138" i="6"/>
  <c r="R146" i="6"/>
  <c r="R150" i="6"/>
  <c r="R154" i="6"/>
  <c r="R158" i="6"/>
  <c r="R159" i="6"/>
  <c r="R160" i="6"/>
  <c r="R161" i="6"/>
  <c r="R162" i="6"/>
  <c r="R170" i="6"/>
  <c r="R174" i="6"/>
  <c r="R175" i="6"/>
  <c r="R178" i="6"/>
  <c r="R2" i="6"/>
  <c r="S6" i="5"/>
  <c r="S8" i="5"/>
  <c r="S9" i="5"/>
  <c r="S14" i="5"/>
  <c r="S16" i="5"/>
  <c r="S17" i="5"/>
  <c r="S22" i="5"/>
  <c r="S24" i="5"/>
  <c r="S25" i="5"/>
  <c r="S30" i="5"/>
  <c r="S32" i="5"/>
  <c r="S33" i="5"/>
  <c r="S38" i="5"/>
  <c r="S40" i="5"/>
  <c r="S41" i="5"/>
  <c r="S46" i="5"/>
  <c r="S48" i="5"/>
  <c r="S49" i="5"/>
  <c r="S54" i="5"/>
  <c r="S56" i="5"/>
  <c r="S57" i="5"/>
  <c r="S62" i="5"/>
  <c r="S64" i="5"/>
  <c r="S65" i="5"/>
  <c r="S70" i="5"/>
  <c r="S72" i="5"/>
  <c r="S73" i="5"/>
  <c r="S78" i="5"/>
  <c r="S80" i="5"/>
  <c r="S81" i="5"/>
  <c r="S86" i="5"/>
  <c r="S88" i="5"/>
  <c r="S89" i="5"/>
  <c r="S94" i="5"/>
  <c r="S97" i="5"/>
  <c r="S102" i="5"/>
  <c r="S104" i="5"/>
  <c r="S105" i="5"/>
  <c r="S112" i="5"/>
  <c r="S113" i="5"/>
  <c r="S126" i="5"/>
  <c r="S128" i="5"/>
  <c r="S129" i="5"/>
  <c r="S136" i="5"/>
  <c r="S137" i="5"/>
  <c r="S142" i="5"/>
  <c r="S144" i="5"/>
  <c r="S145" i="5"/>
  <c r="S141" i="5"/>
  <c r="S140" i="5"/>
  <c r="S139" i="5"/>
  <c r="S133" i="5"/>
  <c r="S132" i="5"/>
  <c r="S131" i="5"/>
  <c r="S125" i="5"/>
  <c r="S124" i="5"/>
  <c r="S123" i="5"/>
  <c r="S117" i="5"/>
  <c r="S116" i="5"/>
  <c r="S115" i="5"/>
  <c r="S109" i="5"/>
  <c r="S108" i="5"/>
  <c r="S107" i="5"/>
  <c r="S101" i="5"/>
  <c r="S100" i="5"/>
  <c r="S99" i="5"/>
  <c r="S93" i="5"/>
  <c r="S92" i="5"/>
  <c r="S91" i="5"/>
  <c r="S85" i="5"/>
  <c r="S84" i="5"/>
  <c r="S83" i="5"/>
  <c r="S77" i="5"/>
  <c r="S76" i="5"/>
  <c r="S75" i="5"/>
  <c r="S69" i="5"/>
  <c r="S68" i="5"/>
  <c r="S67" i="5"/>
  <c r="S61" i="5"/>
  <c r="S60" i="5"/>
  <c r="S59" i="5"/>
  <c r="S53" i="5"/>
  <c r="S52" i="5"/>
  <c r="S51" i="5"/>
  <c r="S45" i="5"/>
  <c r="S44" i="5"/>
  <c r="S43" i="5"/>
  <c r="S37" i="5"/>
  <c r="S36" i="5"/>
  <c r="S35" i="5"/>
  <c r="S29" i="5"/>
  <c r="S28" i="5"/>
  <c r="S27" i="5"/>
  <c r="S21" i="5"/>
  <c r="S20" i="5"/>
  <c r="S19" i="5"/>
  <c r="S13" i="5"/>
  <c r="S12" i="5"/>
  <c r="S11" i="5"/>
  <c r="S5" i="5"/>
  <c r="S4" i="5"/>
  <c r="S3" i="5"/>
  <c r="R6" i="5"/>
  <c r="R7" i="5"/>
  <c r="R8" i="5"/>
  <c r="R9" i="5"/>
  <c r="R15" i="5"/>
  <c r="R16" i="5"/>
  <c r="R17" i="5"/>
  <c r="R22" i="5"/>
  <c r="R23" i="5"/>
  <c r="R24" i="5"/>
  <c r="R25" i="5"/>
  <c r="R31" i="5"/>
  <c r="R32" i="5"/>
  <c r="R33" i="5"/>
  <c r="R38" i="5"/>
  <c r="R39" i="5"/>
  <c r="R40" i="5"/>
  <c r="R41" i="5"/>
  <c r="R47" i="5"/>
  <c r="R48" i="5"/>
  <c r="R49" i="5"/>
  <c r="R54" i="5"/>
  <c r="R55" i="5"/>
  <c r="R56" i="5"/>
  <c r="R57" i="5"/>
  <c r="R63" i="5"/>
  <c r="R64" i="5"/>
  <c r="R65" i="5"/>
  <c r="R70" i="5"/>
  <c r="R71" i="5"/>
  <c r="R72" i="5"/>
  <c r="R73" i="5"/>
  <c r="R79" i="5"/>
  <c r="R80" i="5"/>
  <c r="R81" i="5"/>
  <c r="R86" i="5"/>
  <c r="R87" i="5"/>
  <c r="R88" i="5"/>
  <c r="R89" i="5"/>
  <c r="R95" i="5"/>
  <c r="R96" i="5"/>
  <c r="R97" i="5"/>
  <c r="R110" i="5"/>
  <c r="R111" i="5"/>
  <c r="R112" i="5"/>
  <c r="R113" i="5"/>
  <c r="R120" i="5"/>
  <c r="R121" i="5"/>
  <c r="R126" i="5"/>
  <c r="R127" i="5"/>
  <c r="R128" i="5"/>
  <c r="R129" i="5"/>
  <c r="R134" i="5"/>
  <c r="R135" i="5"/>
  <c r="R136" i="5"/>
  <c r="R137" i="5"/>
  <c r="R145" i="5"/>
  <c r="R141" i="5"/>
  <c r="R140" i="5"/>
  <c r="R139" i="5"/>
  <c r="R133" i="5"/>
  <c r="R132" i="5"/>
  <c r="R131" i="5"/>
  <c r="R125" i="5"/>
  <c r="R124" i="5"/>
  <c r="R123" i="5"/>
  <c r="R117" i="5"/>
  <c r="R116" i="5"/>
  <c r="R115" i="5"/>
  <c r="R109" i="5"/>
  <c r="R108" i="5"/>
  <c r="R107" i="5"/>
  <c r="R101" i="5"/>
  <c r="R100" i="5"/>
  <c r="R99" i="5"/>
  <c r="R93" i="5"/>
  <c r="R92" i="5"/>
  <c r="R91" i="5"/>
  <c r="R85" i="5"/>
  <c r="R84" i="5"/>
  <c r="R83" i="5"/>
  <c r="R77" i="5"/>
  <c r="R76" i="5"/>
  <c r="R75" i="5"/>
  <c r="R69" i="5"/>
  <c r="R68" i="5"/>
  <c r="R67" i="5"/>
  <c r="R61" i="5"/>
  <c r="R60" i="5"/>
  <c r="R59" i="5"/>
  <c r="R53" i="5"/>
  <c r="R52" i="5"/>
  <c r="R51" i="5"/>
  <c r="R45" i="5"/>
  <c r="R44" i="5"/>
  <c r="R43" i="5"/>
  <c r="R37" i="5"/>
  <c r="R36" i="5"/>
  <c r="R35" i="5"/>
  <c r="R29" i="5"/>
  <c r="R28" i="5"/>
  <c r="R27" i="5"/>
  <c r="R21" i="5"/>
  <c r="R20" i="5"/>
  <c r="R19" i="5"/>
  <c r="R13" i="5"/>
  <c r="R12" i="5"/>
  <c r="R11" i="5"/>
  <c r="R5" i="5"/>
  <c r="R4" i="5"/>
  <c r="R3" i="5"/>
  <c r="S7" i="5"/>
  <c r="S10" i="5"/>
  <c r="S15" i="5"/>
  <c r="S18" i="5"/>
  <c r="S23" i="5"/>
  <c r="S26" i="5"/>
  <c r="S31" i="5"/>
  <c r="S34" i="5"/>
  <c r="S39" i="5"/>
  <c r="S42" i="5"/>
  <c r="S47" i="5"/>
  <c r="S50" i="5"/>
  <c r="S55" i="5"/>
  <c r="S58" i="5"/>
  <c r="S63" i="5"/>
  <c r="S66" i="5"/>
  <c r="S71" i="5"/>
  <c r="S74" i="5"/>
  <c r="S79" i="5"/>
  <c r="S82" i="5"/>
  <c r="S87" i="5"/>
  <c r="S90" i="5"/>
  <c r="S95" i="5"/>
  <c r="S96" i="5"/>
  <c r="S98" i="5"/>
  <c r="S103" i="5"/>
  <c r="S106" i="5"/>
  <c r="S110" i="5"/>
  <c r="S111" i="5"/>
  <c r="S114" i="5"/>
  <c r="S118" i="5"/>
  <c r="S119" i="5"/>
  <c r="S120" i="5"/>
  <c r="S121" i="5"/>
  <c r="S122" i="5"/>
  <c r="S127" i="5"/>
  <c r="S130" i="5"/>
  <c r="S134" i="5"/>
  <c r="S135" i="5"/>
  <c r="S138" i="5"/>
  <c r="S143" i="5"/>
  <c r="S146" i="5"/>
  <c r="S2" i="5"/>
  <c r="R10" i="5"/>
  <c r="R14" i="5"/>
  <c r="R18" i="5"/>
  <c r="R26" i="5"/>
  <c r="R30" i="5"/>
  <c r="R34" i="5"/>
  <c r="R42" i="5"/>
  <c r="R46" i="5"/>
  <c r="R50" i="5"/>
  <c r="R58" i="5"/>
  <c r="R62" i="5"/>
  <c r="R66" i="5"/>
  <c r="R74" i="5"/>
  <c r="R78" i="5"/>
  <c r="R82" i="5"/>
  <c r="R90" i="5"/>
  <c r="R94" i="5"/>
  <c r="R98" i="5"/>
  <c r="R102" i="5"/>
  <c r="R103" i="5"/>
  <c r="R104" i="5"/>
  <c r="R105" i="5"/>
  <c r="R106" i="5"/>
  <c r="R114" i="5"/>
  <c r="R118" i="5"/>
  <c r="R119" i="5"/>
  <c r="R122" i="5"/>
  <c r="R130" i="5"/>
  <c r="R138" i="5"/>
  <c r="R142" i="5"/>
  <c r="R143" i="5"/>
  <c r="R144" i="5"/>
  <c r="R146" i="5"/>
  <c r="R2" i="5"/>
  <c r="S3" i="4"/>
  <c r="S7" i="4"/>
  <c r="S8" i="4"/>
  <c r="S9" i="4"/>
  <c r="S15" i="4"/>
  <c r="S16" i="4"/>
  <c r="S17" i="4"/>
  <c r="S19" i="4"/>
  <c r="S31" i="4"/>
  <c r="S32" i="4"/>
  <c r="S33" i="4"/>
  <c r="S40" i="4"/>
  <c r="S41" i="4"/>
  <c r="S43" i="4"/>
  <c r="S47" i="4"/>
  <c r="S48" i="4"/>
  <c r="S49" i="4"/>
  <c r="S51" i="4"/>
  <c r="S56" i="4"/>
  <c r="S57" i="4"/>
  <c r="S65" i="4"/>
  <c r="S67" i="4"/>
  <c r="S71" i="4"/>
  <c r="S72" i="4"/>
  <c r="S73" i="4"/>
  <c r="S79" i="4"/>
  <c r="S80" i="4"/>
  <c r="S81" i="4"/>
  <c r="S83" i="4"/>
  <c r="S95" i="4"/>
  <c r="S96" i="4"/>
  <c r="S97" i="4"/>
  <c r="S104" i="4"/>
  <c r="S105" i="4"/>
  <c r="S107" i="4"/>
  <c r="S111" i="4"/>
  <c r="S112" i="4"/>
  <c r="S113" i="4"/>
  <c r="S115" i="4"/>
  <c r="S120" i="4"/>
  <c r="S121" i="4"/>
  <c r="S123" i="4"/>
  <c r="S129" i="4"/>
  <c r="S131" i="4"/>
  <c r="S135" i="4"/>
  <c r="S136" i="4"/>
  <c r="S137" i="4"/>
  <c r="S143" i="4"/>
  <c r="S144" i="4"/>
  <c r="S145" i="4"/>
  <c r="S147" i="4"/>
  <c r="S159" i="4"/>
  <c r="S160" i="4"/>
  <c r="S161" i="4"/>
  <c r="S168" i="4"/>
  <c r="S169" i="4"/>
  <c r="S171" i="4"/>
  <c r="S172" i="4"/>
  <c r="S175" i="4"/>
  <c r="S176" i="4"/>
  <c r="S177" i="4"/>
  <c r="S179" i="4"/>
  <c r="S174" i="4"/>
  <c r="S173" i="4"/>
  <c r="S166" i="4"/>
  <c r="S165" i="4"/>
  <c r="S164" i="4"/>
  <c r="S158" i="4"/>
  <c r="S157" i="4"/>
  <c r="S156" i="4"/>
  <c r="S150" i="4"/>
  <c r="S149" i="4"/>
  <c r="S148" i="4"/>
  <c r="S142" i="4"/>
  <c r="S141" i="4"/>
  <c r="S140" i="4"/>
  <c r="S134" i="4"/>
  <c r="S133" i="4"/>
  <c r="S132" i="4"/>
  <c r="S126" i="4"/>
  <c r="S125" i="4"/>
  <c r="S124" i="4"/>
  <c r="S118" i="4"/>
  <c r="S117" i="4"/>
  <c r="S116" i="4"/>
  <c r="S110" i="4"/>
  <c r="S109" i="4"/>
  <c r="S108" i="4"/>
  <c r="S102" i="4"/>
  <c r="S101" i="4"/>
  <c r="S100" i="4"/>
  <c r="S94" i="4"/>
  <c r="S93" i="4"/>
  <c r="S92" i="4"/>
  <c r="S86" i="4"/>
  <c r="S85" i="4"/>
  <c r="S84" i="4"/>
  <c r="S78" i="4"/>
  <c r="S77" i="4"/>
  <c r="S76" i="4"/>
  <c r="S70" i="4"/>
  <c r="S69" i="4"/>
  <c r="S68" i="4"/>
  <c r="S62" i="4"/>
  <c r="S61" i="4"/>
  <c r="S60" i="4"/>
  <c r="S54" i="4"/>
  <c r="S53" i="4"/>
  <c r="S52" i="4"/>
  <c r="S46" i="4"/>
  <c r="S45" i="4"/>
  <c r="S44" i="4"/>
  <c r="S38" i="4"/>
  <c r="S37" i="4"/>
  <c r="S36" i="4"/>
  <c r="S30" i="4"/>
  <c r="S29" i="4"/>
  <c r="S28" i="4"/>
  <c r="S22" i="4"/>
  <c r="S21" i="4"/>
  <c r="S20" i="4"/>
  <c r="S14" i="4"/>
  <c r="S13" i="4"/>
  <c r="S12" i="4"/>
  <c r="S6" i="4"/>
  <c r="S5" i="4"/>
  <c r="S4" i="4"/>
  <c r="R8" i="4"/>
  <c r="R9" i="4"/>
  <c r="R14" i="4"/>
  <c r="R15" i="4"/>
  <c r="R16" i="4"/>
  <c r="R17" i="4"/>
  <c r="R22" i="4"/>
  <c r="R23" i="4"/>
  <c r="R24" i="4"/>
  <c r="R25" i="4"/>
  <c r="R38" i="4"/>
  <c r="R39" i="4"/>
  <c r="R40" i="4"/>
  <c r="R41" i="4"/>
  <c r="R47" i="4"/>
  <c r="R48" i="4"/>
  <c r="R49" i="4"/>
  <c r="R57" i="4"/>
  <c r="R62" i="4"/>
  <c r="R63" i="4"/>
  <c r="R64" i="4"/>
  <c r="R65" i="4"/>
  <c r="R70" i="4"/>
  <c r="R71" i="4"/>
  <c r="R72" i="4"/>
  <c r="R73" i="4"/>
  <c r="R79" i="4"/>
  <c r="R80" i="4"/>
  <c r="R81" i="4"/>
  <c r="R89" i="4"/>
  <c r="R94" i="4"/>
  <c r="R95" i="4"/>
  <c r="R96" i="4"/>
  <c r="R97" i="4"/>
  <c r="R102" i="4"/>
  <c r="R103" i="4"/>
  <c r="R104" i="4"/>
  <c r="R105" i="4"/>
  <c r="R111" i="4"/>
  <c r="R112" i="4"/>
  <c r="R113" i="4"/>
  <c r="R121" i="4"/>
  <c r="R126" i="4"/>
  <c r="R127" i="4"/>
  <c r="R128" i="4"/>
  <c r="R129" i="4"/>
  <c r="R134" i="4"/>
  <c r="R135" i="4"/>
  <c r="R136" i="4"/>
  <c r="R137" i="4"/>
  <c r="R143" i="4"/>
  <c r="R144" i="4"/>
  <c r="R145" i="4"/>
  <c r="R153" i="4"/>
  <c r="R158" i="4"/>
  <c r="R159" i="4"/>
  <c r="R160" i="4"/>
  <c r="R161" i="4"/>
  <c r="R166" i="4"/>
  <c r="R167" i="4"/>
  <c r="R168" i="4"/>
  <c r="R169" i="4"/>
  <c r="R175" i="4"/>
  <c r="R176" i="4"/>
  <c r="R177" i="4"/>
  <c r="R172" i="4"/>
  <c r="R171" i="4"/>
  <c r="R164" i="4"/>
  <c r="R163" i="4"/>
  <c r="R156" i="4"/>
  <c r="R155" i="4"/>
  <c r="R148" i="4"/>
  <c r="R147" i="4"/>
  <c r="R140" i="4"/>
  <c r="R139" i="4"/>
  <c r="R132" i="4"/>
  <c r="R131" i="4"/>
  <c r="R124" i="4"/>
  <c r="R123" i="4"/>
  <c r="R116" i="4"/>
  <c r="R115" i="4"/>
  <c r="R108" i="4"/>
  <c r="R107" i="4"/>
  <c r="R100" i="4"/>
  <c r="R99" i="4"/>
  <c r="R92" i="4"/>
  <c r="R91" i="4"/>
  <c r="R84" i="4"/>
  <c r="R83" i="4"/>
  <c r="R76" i="4"/>
  <c r="R75" i="4"/>
  <c r="R68" i="4"/>
  <c r="R67" i="4"/>
  <c r="R60" i="4"/>
  <c r="R59" i="4"/>
  <c r="R52" i="4"/>
  <c r="R51" i="4"/>
  <c r="R44" i="4"/>
  <c r="R43" i="4"/>
  <c r="R36" i="4"/>
  <c r="R35" i="4"/>
  <c r="R32" i="4"/>
  <c r="R28" i="4"/>
  <c r="R27" i="4"/>
  <c r="R20" i="4"/>
  <c r="R19" i="4"/>
  <c r="R12" i="4"/>
  <c r="R11" i="4"/>
  <c r="R4" i="4"/>
  <c r="R3" i="4"/>
  <c r="S10" i="4"/>
  <c r="S11" i="4"/>
  <c r="S18" i="4"/>
  <c r="S23" i="4"/>
  <c r="S24" i="4"/>
  <c r="S25" i="4"/>
  <c r="S26" i="4"/>
  <c r="S27" i="4"/>
  <c r="S34" i="4"/>
  <c r="S35" i="4"/>
  <c r="S39" i="4"/>
  <c r="S42" i="4"/>
  <c r="S50" i="4"/>
  <c r="S55" i="4"/>
  <c r="S58" i="4"/>
  <c r="S59" i="4"/>
  <c r="S63" i="4"/>
  <c r="S64" i="4"/>
  <c r="S66" i="4"/>
  <c r="S74" i="4"/>
  <c r="S75" i="4"/>
  <c r="S82" i="4"/>
  <c r="S87" i="4"/>
  <c r="S88" i="4"/>
  <c r="S89" i="4"/>
  <c r="S90" i="4"/>
  <c r="S91" i="4"/>
  <c r="S98" i="4"/>
  <c r="S99" i="4"/>
  <c r="S103" i="4"/>
  <c r="S106" i="4"/>
  <c r="S114" i="4"/>
  <c r="S119" i="4"/>
  <c r="S122" i="4"/>
  <c r="S127" i="4"/>
  <c r="S128" i="4"/>
  <c r="S130" i="4"/>
  <c r="S138" i="4"/>
  <c r="S139" i="4"/>
  <c r="S146" i="4"/>
  <c r="S151" i="4"/>
  <c r="S152" i="4"/>
  <c r="S153" i="4"/>
  <c r="S154" i="4"/>
  <c r="S155" i="4"/>
  <c r="S162" i="4"/>
  <c r="S163" i="4"/>
  <c r="S167" i="4"/>
  <c r="S170" i="4"/>
  <c r="S178" i="4"/>
  <c r="S2" i="4"/>
  <c r="R5" i="4"/>
  <c r="R6" i="4"/>
  <c r="R7" i="4"/>
  <c r="R10" i="4"/>
  <c r="R13" i="4"/>
  <c r="R18" i="4"/>
  <c r="R21" i="4"/>
  <c r="R26" i="4"/>
  <c r="R29" i="4"/>
  <c r="R30" i="4"/>
  <c r="R31" i="4"/>
  <c r="R33" i="4"/>
  <c r="R34" i="4"/>
  <c r="R37" i="4"/>
  <c r="R42" i="4"/>
  <c r="R45" i="4"/>
  <c r="R46" i="4"/>
  <c r="R50" i="4"/>
  <c r="R53" i="4"/>
  <c r="R54" i="4"/>
  <c r="R55" i="4"/>
  <c r="R56" i="4"/>
  <c r="R58" i="4"/>
  <c r="R61" i="4"/>
  <c r="R66" i="4"/>
  <c r="R69" i="4"/>
  <c r="R74" i="4"/>
  <c r="R77" i="4"/>
  <c r="R78" i="4"/>
  <c r="R82" i="4"/>
  <c r="R85" i="4"/>
  <c r="R86" i="4"/>
  <c r="R87" i="4"/>
  <c r="R88" i="4"/>
  <c r="R90" i="4"/>
  <c r="R93" i="4"/>
  <c r="R98" i="4"/>
  <c r="R101" i="4"/>
  <c r="R106" i="4"/>
  <c r="R109" i="4"/>
  <c r="R110" i="4"/>
  <c r="R114" i="4"/>
  <c r="R117" i="4"/>
  <c r="R118" i="4"/>
  <c r="R119" i="4"/>
  <c r="R120" i="4"/>
  <c r="R122" i="4"/>
  <c r="R125" i="4"/>
  <c r="R130" i="4"/>
  <c r="R133" i="4"/>
  <c r="R138" i="4"/>
  <c r="R141" i="4"/>
  <c r="R142" i="4"/>
  <c r="R146" i="4"/>
  <c r="R149" i="4"/>
  <c r="R150" i="4"/>
  <c r="R151" i="4"/>
  <c r="R152" i="4"/>
  <c r="R154" i="4"/>
  <c r="R157" i="4"/>
  <c r="R162" i="4"/>
  <c r="R165" i="4"/>
  <c r="R170" i="4"/>
  <c r="R173" i="4"/>
  <c r="R174" i="4"/>
  <c r="R178" i="4"/>
  <c r="R179" i="4"/>
  <c r="R2" i="4"/>
  <c r="F146" i="8"/>
  <c r="F145" i="8"/>
  <c r="F144" i="8"/>
  <c r="F138" i="8"/>
  <c r="F137" i="8"/>
  <c r="F136" i="8"/>
  <c r="F130" i="8"/>
  <c r="F129" i="8"/>
  <c r="F128" i="8"/>
  <c r="F122" i="8"/>
  <c r="F121" i="8"/>
  <c r="F120" i="8"/>
  <c r="F114" i="8"/>
  <c r="F113" i="8"/>
  <c r="F112" i="8"/>
  <c r="F106" i="8"/>
  <c r="F105" i="8"/>
  <c r="F104" i="8"/>
  <c r="F98" i="8"/>
  <c r="F97" i="8"/>
  <c r="F96" i="8"/>
  <c r="F90" i="8"/>
  <c r="F89" i="8"/>
  <c r="F88" i="8"/>
  <c r="F82" i="8"/>
  <c r="F81" i="8"/>
  <c r="F80" i="8"/>
  <c r="F74" i="8"/>
  <c r="F73" i="8"/>
  <c r="F72" i="8"/>
  <c r="F66" i="8"/>
  <c r="F65" i="8"/>
  <c r="F64" i="8"/>
  <c r="F58" i="8"/>
  <c r="F57" i="8"/>
  <c r="F56" i="8"/>
  <c r="F50" i="8"/>
  <c r="F49" i="8"/>
  <c r="F48" i="8"/>
  <c r="F42" i="8"/>
  <c r="F41" i="8"/>
  <c r="F40" i="8"/>
  <c r="F34" i="8"/>
  <c r="F33" i="8"/>
  <c r="F32" i="8"/>
  <c r="F26" i="8"/>
  <c r="F25" i="8"/>
  <c r="F24" i="8"/>
  <c r="F18" i="8"/>
  <c r="F17" i="8"/>
  <c r="F16" i="8"/>
  <c r="F10" i="8"/>
  <c r="F9" i="8"/>
  <c r="F8" i="8"/>
  <c r="F2" i="8"/>
  <c r="E32" i="8"/>
  <c r="E24" i="8"/>
  <c r="E16" i="8"/>
  <c r="E11" i="8"/>
  <c r="E8" i="8"/>
  <c r="E3" i="8"/>
  <c r="E4" i="8"/>
  <c r="E5" i="8"/>
  <c r="E6" i="8"/>
  <c r="E7" i="8"/>
  <c r="E9" i="8"/>
  <c r="E10" i="8"/>
  <c r="E12" i="8"/>
  <c r="E13" i="8"/>
  <c r="E14" i="8"/>
  <c r="E15" i="8"/>
  <c r="E17" i="8"/>
  <c r="E18" i="8"/>
  <c r="E19" i="8"/>
  <c r="E20" i="8"/>
  <c r="E21" i="8"/>
  <c r="E22" i="8"/>
  <c r="E23" i="8"/>
  <c r="E25" i="8"/>
  <c r="E26" i="8"/>
  <c r="E27" i="8"/>
  <c r="E28" i="8"/>
  <c r="E29" i="8"/>
  <c r="E30" i="8"/>
  <c r="E31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2" i="8"/>
  <c r="F3" i="8"/>
  <c r="F4" i="8"/>
  <c r="F5" i="8"/>
  <c r="F6" i="8"/>
  <c r="F7" i="8"/>
  <c r="F11" i="8"/>
  <c r="F12" i="8"/>
  <c r="F13" i="8"/>
  <c r="F14" i="8"/>
  <c r="F15" i="8"/>
  <c r="F19" i="8"/>
  <c r="F20" i="8"/>
  <c r="F21" i="8"/>
  <c r="F22" i="8"/>
  <c r="F23" i="8"/>
  <c r="F27" i="8"/>
  <c r="F28" i="8"/>
  <c r="F29" i="8"/>
  <c r="F30" i="8"/>
  <c r="F31" i="8"/>
  <c r="F35" i="8"/>
  <c r="F36" i="8"/>
  <c r="F37" i="8"/>
  <c r="F38" i="8"/>
  <c r="F39" i="8"/>
  <c r="F43" i="8"/>
  <c r="F44" i="8"/>
  <c r="F45" i="8"/>
  <c r="F46" i="8"/>
  <c r="F47" i="8"/>
  <c r="F51" i="8"/>
  <c r="F52" i="8"/>
  <c r="F53" i="8"/>
  <c r="F54" i="8"/>
  <c r="F55" i="8"/>
  <c r="F59" i="8"/>
  <c r="F60" i="8"/>
  <c r="F61" i="8"/>
  <c r="F62" i="8"/>
  <c r="F63" i="8"/>
  <c r="F67" i="8"/>
  <c r="F68" i="8"/>
  <c r="F69" i="8"/>
  <c r="F70" i="8"/>
  <c r="F71" i="8"/>
  <c r="F75" i="8"/>
  <c r="F76" i="8"/>
  <c r="F77" i="8"/>
  <c r="F78" i="8"/>
  <c r="F79" i="8"/>
  <c r="F83" i="8"/>
  <c r="F84" i="8"/>
  <c r="F85" i="8"/>
  <c r="F86" i="8"/>
  <c r="F87" i="8"/>
  <c r="F91" i="8"/>
  <c r="F92" i="8"/>
  <c r="F93" i="8"/>
  <c r="F94" i="8"/>
  <c r="F95" i="8"/>
  <c r="F99" i="8"/>
  <c r="F100" i="8"/>
  <c r="F101" i="8"/>
  <c r="F102" i="8"/>
  <c r="F103" i="8"/>
  <c r="F107" i="8"/>
  <c r="F108" i="8"/>
  <c r="F109" i="8"/>
  <c r="F110" i="8"/>
  <c r="F111" i="8"/>
  <c r="F115" i="8"/>
  <c r="F116" i="8"/>
  <c r="F117" i="8"/>
  <c r="F118" i="8"/>
  <c r="F119" i="8"/>
  <c r="F123" i="8"/>
  <c r="F124" i="8"/>
  <c r="F125" i="8"/>
  <c r="F126" i="8"/>
  <c r="F127" i="8"/>
  <c r="F131" i="8"/>
  <c r="F132" i="8"/>
  <c r="F133" i="8"/>
  <c r="F134" i="8"/>
  <c r="F135" i="8"/>
  <c r="F139" i="8"/>
  <c r="F140" i="8"/>
  <c r="F141" i="8"/>
  <c r="F142" i="8"/>
  <c r="F143" i="8"/>
  <c r="F147" i="8"/>
  <c r="F148" i="8"/>
  <c r="F149" i="8"/>
  <c r="F150" i="8"/>
  <c r="F151" i="8"/>
  <c r="G4" i="6" l="1"/>
  <c r="G5" i="6"/>
  <c r="G10" i="6"/>
  <c r="G12" i="6"/>
  <c r="G13" i="6"/>
  <c r="G15" i="6"/>
  <c r="G16" i="6"/>
  <c r="G18" i="6"/>
  <c r="G20" i="6"/>
  <c r="G21" i="6"/>
  <c r="G26" i="6"/>
  <c r="G28" i="6"/>
  <c r="G29" i="6"/>
  <c r="G30" i="6"/>
  <c r="G34" i="6"/>
  <c r="G36" i="6"/>
  <c r="G37" i="6"/>
  <c r="G40" i="6"/>
  <c r="G42" i="6"/>
  <c r="G44" i="6"/>
  <c r="G45" i="6"/>
  <c r="G50" i="6"/>
  <c r="G53" i="6"/>
  <c r="G56" i="6"/>
  <c r="G58" i="6"/>
  <c r="G61" i="6"/>
  <c r="G62" i="6"/>
  <c r="G66" i="6"/>
  <c r="G69" i="6"/>
  <c r="G70" i="6"/>
  <c r="G72" i="6"/>
  <c r="G74" i="6"/>
  <c r="G77" i="6"/>
  <c r="G82" i="6"/>
  <c r="G85" i="6"/>
  <c r="G86" i="6"/>
  <c r="G87" i="6"/>
  <c r="G88" i="6"/>
  <c r="G90" i="6"/>
  <c r="G93" i="6"/>
  <c r="G98" i="6"/>
  <c r="G101" i="6"/>
  <c r="G102" i="6"/>
  <c r="G103" i="6"/>
  <c r="G106" i="6"/>
  <c r="G109" i="6"/>
  <c r="G114" i="6"/>
  <c r="G117" i="6"/>
  <c r="G120" i="6"/>
  <c r="G125" i="6"/>
  <c r="G126" i="6"/>
  <c r="G127" i="6"/>
  <c r="G128" i="6"/>
  <c r="G133" i="6"/>
  <c r="G141" i="6"/>
  <c r="G144" i="6"/>
  <c r="G149" i="6"/>
  <c r="G152" i="6"/>
  <c r="G157" i="6"/>
  <c r="G160" i="6"/>
  <c r="G165" i="6"/>
  <c r="G168" i="6"/>
  <c r="G173" i="6"/>
  <c r="G174" i="6"/>
  <c r="G181" i="6"/>
  <c r="G184" i="6"/>
  <c r="F4" i="6"/>
  <c r="F5" i="6"/>
  <c r="F6" i="6"/>
  <c r="G6" i="6" s="1"/>
  <c r="F7" i="6"/>
  <c r="G7" i="6" s="1"/>
  <c r="F8" i="6"/>
  <c r="G8" i="6" s="1"/>
  <c r="F9" i="6"/>
  <c r="G9" i="6" s="1"/>
  <c r="F10" i="6"/>
  <c r="F11" i="6"/>
  <c r="G11" i="6" s="1"/>
  <c r="F12" i="6"/>
  <c r="F13" i="6"/>
  <c r="F14" i="6"/>
  <c r="G14" i="6" s="1"/>
  <c r="F15" i="6"/>
  <c r="F16" i="6"/>
  <c r="F17" i="6"/>
  <c r="G17" i="6" s="1"/>
  <c r="F18" i="6"/>
  <c r="F19" i="6"/>
  <c r="G19" i="6" s="1"/>
  <c r="F20" i="6"/>
  <c r="F21" i="6"/>
  <c r="F22" i="6"/>
  <c r="G22" i="6" s="1"/>
  <c r="F23" i="6"/>
  <c r="G23" i="6" s="1"/>
  <c r="F24" i="6"/>
  <c r="G24" i="6" s="1"/>
  <c r="F25" i="6"/>
  <c r="G25" i="6" s="1"/>
  <c r="F26" i="6"/>
  <c r="F27" i="6"/>
  <c r="G27" i="6" s="1"/>
  <c r="F28" i="6"/>
  <c r="F29" i="6"/>
  <c r="F30" i="6"/>
  <c r="F31" i="6"/>
  <c r="G31" i="6" s="1"/>
  <c r="F32" i="6"/>
  <c r="G32" i="6" s="1"/>
  <c r="F33" i="6"/>
  <c r="G33" i="6" s="1"/>
  <c r="F34" i="6"/>
  <c r="F35" i="6"/>
  <c r="G35" i="6" s="1"/>
  <c r="F36" i="6"/>
  <c r="F37" i="6"/>
  <c r="F38" i="6"/>
  <c r="G38" i="6" s="1"/>
  <c r="F39" i="6"/>
  <c r="G39" i="6" s="1"/>
  <c r="F40" i="6"/>
  <c r="F41" i="6"/>
  <c r="G41" i="6" s="1"/>
  <c r="F42" i="6"/>
  <c r="F43" i="6"/>
  <c r="G43" i="6" s="1"/>
  <c r="F44" i="6"/>
  <c r="F45" i="6"/>
  <c r="F46" i="6"/>
  <c r="G46" i="6" s="1"/>
  <c r="F47" i="6"/>
  <c r="G47" i="6" s="1"/>
  <c r="F48" i="6"/>
  <c r="G48" i="6" s="1"/>
  <c r="F49" i="6"/>
  <c r="G49" i="6" s="1"/>
  <c r="F50" i="6"/>
  <c r="F51" i="6"/>
  <c r="G51" i="6" s="1"/>
  <c r="F52" i="6"/>
  <c r="G52" i="6" s="1"/>
  <c r="F53" i="6"/>
  <c r="F54" i="6"/>
  <c r="G54" i="6" s="1"/>
  <c r="F55" i="6"/>
  <c r="G55" i="6" s="1"/>
  <c r="F56" i="6"/>
  <c r="F57" i="6"/>
  <c r="G57" i="6" s="1"/>
  <c r="F58" i="6"/>
  <c r="F59" i="6"/>
  <c r="G59" i="6" s="1"/>
  <c r="F60" i="6"/>
  <c r="G60" i="6" s="1"/>
  <c r="F61" i="6"/>
  <c r="F62" i="6"/>
  <c r="F63" i="6"/>
  <c r="G63" i="6" s="1"/>
  <c r="F64" i="6"/>
  <c r="G64" i="6" s="1"/>
  <c r="F65" i="6"/>
  <c r="G65" i="6" s="1"/>
  <c r="F66" i="6"/>
  <c r="F67" i="6"/>
  <c r="G67" i="6" s="1"/>
  <c r="F68" i="6"/>
  <c r="G68" i="6" s="1"/>
  <c r="F69" i="6"/>
  <c r="F70" i="6"/>
  <c r="F71" i="6"/>
  <c r="G71" i="6" s="1"/>
  <c r="F72" i="6"/>
  <c r="F73" i="6"/>
  <c r="G73" i="6" s="1"/>
  <c r="F74" i="6"/>
  <c r="F75" i="6"/>
  <c r="G75" i="6" s="1"/>
  <c r="F76" i="6"/>
  <c r="G76" i="6" s="1"/>
  <c r="F77" i="6"/>
  <c r="F78" i="6"/>
  <c r="G78" i="6" s="1"/>
  <c r="F79" i="6"/>
  <c r="G79" i="6" s="1"/>
  <c r="F80" i="6"/>
  <c r="G80" i="6" s="1"/>
  <c r="F81" i="6"/>
  <c r="G81" i="6" s="1"/>
  <c r="F82" i="6"/>
  <c r="F83" i="6"/>
  <c r="G83" i="6" s="1"/>
  <c r="F84" i="6"/>
  <c r="G84" i="6" s="1"/>
  <c r="F85" i="6"/>
  <c r="F86" i="6"/>
  <c r="F87" i="6"/>
  <c r="F88" i="6"/>
  <c r="F89" i="6"/>
  <c r="G89" i="6" s="1"/>
  <c r="F90" i="6"/>
  <c r="F91" i="6"/>
  <c r="G91" i="6" s="1"/>
  <c r="F92" i="6"/>
  <c r="G92" i="6" s="1"/>
  <c r="F93" i="6"/>
  <c r="F94" i="6"/>
  <c r="G94" i="6" s="1"/>
  <c r="F95" i="6"/>
  <c r="G95" i="6" s="1"/>
  <c r="F96" i="6"/>
  <c r="G96" i="6" s="1"/>
  <c r="F97" i="6"/>
  <c r="G97" i="6" s="1"/>
  <c r="F98" i="6"/>
  <c r="F99" i="6"/>
  <c r="G99" i="6" s="1"/>
  <c r="F100" i="6"/>
  <c r="G100" i="6" s="1"/>
  <c r="F101" i="6"/>
  <c r="F102" i="6"/>
  <c r="F103" i="6"/>
  <c r="F104" i="6"/>
  <c r="G104" i="6" s="1"/>
  <c r="F105" i="6"/>
  <c r="G105" i="6" s="1"/>
  <c r="F106" i="6"/>
  <c r="F107" i="6"/>
  <c r="G107" i="6" s="1"/>
  <c r="F108" i="6"/>
  <c r="G108" i="6" s="1"/>
  <c r="F109" i="6"/>
  <c r="F110" i="6"/>
  <c r="G110" i="6" s="1"/>
  <c r="F111" i="6"/>
  <c r="G111" i="6" s="1"/>
  <c r="F112" i="6"/>
  <c r="G112" i="6" s="1"/>
  <c r="F113" i="6"/>
  <c r="G113" i="6" s="1"/>
  <c r="F114" i="6"/>
  <c r="F115" i="6"/>
  <c r="G115" i="6" s="1"/>
  <c r="F116" i="6"/>
  <c r="G116" i="6" s="1"/>
  <c r="F117" i="6"/>
  <c r="F118" i="6"/>
  <c r="G118" i="6" s="1"/>
  <c r="F119" i="6"/>
  <c r="G119" i="6" s="1"/>
  <c r="F120" i="6"/>
  <c r="F121" i="6"/>
  <c r="G121" i="6" s="1"/>
  <c r="F122" i="6"/>
  <c r="G122" i="6" s="1"/>
  <c r="F123" i="6"/>
  <c r="G123" i="6" s="1"/>
  <c r="F124" i="6"/>
  <c r="G124" i="6" s="1"/>
  <c r="F125" i="6"/>
  <c r="F126" i="6"/>
  <c r="F127" i="6"/>
  <c r="F128" i="6"/>
  <c r="F129" i="6"/>
  <c r="G129" i="6" s="1"/>
  <c r="F130" i="6"/>
  <c r="G130" i="6" s="1"/>
  <c r="F131" i="6"/>
  <c r="G131" i="6" s="1"/>
  <c r="F132" i="6"/>
  <c r="G132" i="6" s="1"/>
  <c r="F133" i="6"/>
  <c r="F134" i="6"/>
  <c r="G134" i="6" s="1"/>
  <c r="F135" i="6"/>
  <c r="G135" i="6" s="1"/>
  <c r="F136" i="6"/>
  <c r="G136" i="6" s="1"/>
  <c r="F137" i="6"/>
  <c r="G137" i="6" s="1"/>
  <c r="F138" i="6"/>
  <c r="G138" i="6" s="1"/>
  <c r="F139" i="6"/>
  <c r="G139" i="6" s="1"/>
  <c r="F140" i="6"/>
  <c r="G140" i="6" s="1"/>
  <c r="F141" i="6"/>
  <c r="F142" i="6"/>
  <c r="G142" i="6" s="1"/>
  <c r="F143" i="6"/>
  <c r="G143" i="6" s="1"/>
  <c r="F144" i="6"/>
  <c r="F145" i="6"/>
  <c r="G145" i="6" s="1"/>
  <c r="F146" i="6"/>
  <c r="G146" i="6" s="1"/>
  <c r="F147" i="6"/>
  <c r="G147" i="6" s="1"/>
  <c r="F148" i="6"/>
  <c r="G148" i="6" s="1"/>
  <c r="F149" i="6"/>
  <c r="F150" i="6"/>
  <c r="G150" i="6" s="1"/>
  <c r="F151" i="6"/>
  <c r="G151" i="6" s="1"/>
  <c r="F152" i="6"/>
  <c r="F153" i="6"/>
  <c r="G153" i="6" s="1"/>
  <c r="F154" i="6"/>
  <c r="G154" i="6" s="1"/>
  <c r="F155" i="6"/>
  <c r="G155" i="6" s="1"/>
  <c r="F156" i="6"/>
  <c r="G156" i="6" s="1"/>
  <c r="F157" i="6"/>
  <c r="F158" i="6"/>
  <c r="G158" i="6" s="1"/>
  <c r="F159" i="6"/>
  <c r="G159" i="6" s="1"/>
  <c r="F160" i="6"/>
  <c r="F161" i="6"/>
  <c r="G161" i="6" s="1"/>
  <c r="F162" i="6"/>
  <c r="G162" i="6" s="1"/>
  <c r="F163" i="6"/>
  <c r="G163" i="6" s="1"/>
  <c r="F164" i="6"/>
  <c r="G164" i="6" s="1"/>
  <c r="F165" i="6"/>
  <c r="F166" i="6"/>
  <c r="G166" i="6" s="1"/>
  <c r="F167" i="6"/>
  <c r="G167" i="6" s="1"/>
  <c r="F168" i="6"/>
  <c r="F169" i="6"/>
  <c r="G169" i="6" s="1"/>
  <c r="F170" i="6"/>
  <c r="G170" i="6" s="1"/>
  <c r="F171" i="6"/>
  <c r="G171" i="6" s="1"/>
  <c r="F172" i="6"/>
  <c r="G172" i="6" s="1"/>
  <c r="F173" i="6"/>
  <c r="F174" i="6"/>
  <c r="F175" i="6"/>
  <c r="G175" i="6" s="1"/>
  <c r="F176" i="6"/>
  <c r="G176" i="6" s="1"/>
  <c r="F177" i="6"/>
  <c r="G177" i="6" s="1"/>
  <c r="F178" i="6"/>
  <c r="G178" i="6" s="1"/>
  <c r="F179" i="6"/>
  <c r="G179" i="6" s="1"/>
  <c r="F180" i="6"/>
  <c r="G180" i="6" s="1"/>
  <c r="F181" i="6"/>
  <c r="F182" i="6"/>
  <c r="G182" i="6" s="1"/>
  <c r="F183" i="6"/>
  <c r="G183" i="6" s="1"/>
  <c r="F184" i="6"/>
  <c r="F185" i="6"/>
  <c r="G185" i="6" s="1"/>
  <c r="F3" i="6"/>
  <c r="G3" i="6" s="1"/>
  <c r="F2" i="6"/>
  <c r="G2" i="6" s="1"/>
  <c r="G3" i="5"/>
  <c r="G4" i="5"/>
  <c r="G5" i="5"/>
  <c r="G13" i="5"/>
  <c r="G29" i="5"/>
  <c r="G35" i="5"/>
  <c r="G36" i="5"/>
  <c r="G37" i="5"/>
  <c r="G45" i="5"/>
  <c r="G52" i="5"/>
  <c r="G53" i="5"/>
  <c r="G61" i="5"/>
  <c r="G67" i="5"/>
  <c r="G68" i="5"/>
  <c r="G69" i="5"/>
  <c r="G77" i="5"/>
  <c r="G84" i="5"/>
  <c r="G85" i="5"/>
  <c r="G93" i="5"/>
  <c r="G101" i="5"/>
  <c r="G109" i="5"/>
  <c r="G116" i="5"/>
  <c r="G117" i="5"/>
  <c r="G131" i="5"/>
  <c r="G132" i="5"/>
  <c r="G133" i="5"/>
  <c r="G141" i="5"/>
  <c r="G2" i="5"/>
  <c r="F4" i="5"/>
  <c r="F5" i="5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F30" i="5"/>
  <c r="G30" i="5" s="1"/>
  <c r="F31" i="5"/>
  <c r="G31" i="5" s="1"/>
  <c r="F32" i="5"/>
  <c r="G32" i="5" s="1"/>
  <c r="F33" i="5"/>
  <c r="G33" i="5" s="1"/>
  <c r="F34" i="5"/>
  <c r="G34" i="5" s="1"/>
  <c r="F35" i="5"/>
  <c r="F36" i="5"/>
  <c r="F37" i="5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F53" i="5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F62" i="5"/>
  <c r="G62" i="5" s="1"/>
  <c r="F63" i="5"/>
  <c r="G63" i="5" s="1"/>
  <c r="F64" i="5"/>
  <c r="G64" i="5" s="1"/>
  <c r="F65" i="5"/>
  <c r="G65" i="5" s="1"/>
  <c r="F66" i="5"/>
  <c r="G66" i="5" s="1"/>
  <c r="F67" i="5"/>
  <c r="F68" i="5"/>
  <c r="F69" i="5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F85" i="5"/>
  <c r="F86" i="5"/>
  <c r="G86" i="5" s="1"/>
  <c r="F87" i="5"/>
  <c r="G87" i="5" s="1"/>
  <c r="F88" i="5"/>
  <c r="G88" i="5" s="1"/>
  <c r="F89" i="5"/>
  <c r="G89" i="5" s="1"/>
  <c r="F90" i="5"/>
  <c r="G90" i="5" s="1"/>
  <c r="F91" i="5"/>
  <c r="G91" i="5" s="1"/>
  <c r="F92" i="5"/>
  <c r="G92" i="5" s="1"/>
  <c r="F93" i="5"/>
  <c r="F94" i="5"/>
  <c r="G94" i="5" s="1"/>
  <c r="F95" i="5"/>
  <c r="G95" i="5" s="1"/>
  <c r="F96" i="5"/>
  <c r="G96" i="5" s="1"/>
  <c r="F97" i="5"/>
  <c r="G97" i="5" s="1"/>
  <c r="F98" i="5"/>
  <c r="G98" i="5" s="1"/>
  <c r="F99" i="5"/>
  <c r="G99" i="5" s="1"/>
  <c r="F100" i="5"/>
  <c r="G100" i="5" s="1"/>
  <c r="F101" i="5"/>
  <c r="F102" i="5"/>
  <c r="G102" i="5" s="1"/>
  <c r="F103" i="5"/>
  <c r="G103" i="5" s="1"/>
  <c r="F104" i="5"/>
  <c r="G104" i="5" s="1"/>
  <c r="F105" i="5"/>
  <c r="G105" i="5" s="1"/>
  <c r="F106" i="5"/>
  <c r="G106" i="5" s="1"/>
  <c r="F107" i="5"/>
  <c r="G107" i="5" s="1"/>
  <c r="F108" i="5"/>
  <c r="G108" i="5" s="1"/>
  <c r="F109" i="5"/>
  <c r="F110" i="5"/>
  <c r="G110" i="5" s="1"/>
  <c r="F111" i="5"/>
  <c r="G111" i="5" s="1"/>
  <c r="F112" i="5"/>
  <c r="G112" i="5" s="1"/>
  <c r="F113" i="5"/>
  <c r="G113" i="5" s="1"/>
  <c r="F114" i="5"/>
  <c r="G114" i="5" s="1"/>
  <c r="F115" i="5"/>
  <c r="G115" i="5" s="1"/>
  <c r="F116" i="5"/>
  <c r="F117" i="5"/>
  <c r="F118" i="5"/>
  <c r="G118" i="5" s="1"/>
  <c r="F119" i="5"/>
  <c r="G119" i="5" s="1"/>
  <c r="F120" i="5"/>
  <c r="G120" i="5" s="1"/>
  <c r="F121" i="5"/>
  <c r="G121" i="5" s="1"/>
  <c r="F122" i="5"/>
  <c r="G122" i="5" s="1"/>
  <c r="F123" i="5"/>
  <c r="G123" i="5" s="1"/>
  <c r="F124" i="5"/>
  <c r="G124" i="5" s="1"/>
  <c r="F125" i="5"/>
  <c r="G125" i="5" s="1"/>
  <c r="F126" i="5"/>
  <c r="G126" i="5" s="1"/>
  <c r="F127" i="5"/>
  <c r="G127" i="5" s="1"/>
  <c r="F128" i="5"/>
  <c r="G128" i="5" s="1"/>
  <c r="F129" i="5"/>
  <c r="G129" i="5" s="1"/>
  <c r="F130" i="5"/>
  <c r="G130" i="5" s="1"/>
  <c r="F131" i="5"/>
  <c r="F132" i="5"/>
  <c r="F133" i="5"/>
  <c r="F134" i="5"/>
  <c r="G134" i="5" s="1"/>
  <c r="F135" i="5"/>
  <c r="G135" i="5" s="1"/>
  <c r="F136" i="5"/>
  <c r="G136" i="5" s="1"/>
  <c r="F137" i="5"/>
  <c r="G137" i="5" s="1"/>
  <c r="F138" i="5"/>
  <c r="G138" i="5" s="1"/>
  <c r="F139" i="5"/>
  <c r="G139" i="5" s="1"/>
  <c r="F140" i="5"/>
  <c r="G140" i="5" s="1"/>
  <c r="F141" i="5"/>
  <c r="F142" i="5"/>
  <c r="G142" i="5" s="1"/>
  <c r="F143" i="5"/>
  <c r="G143" i="5" s="1"/>
  <c r="F144" i="5"/>
  <c r="G144" i="5" s="1"/>
  <c r="F145" i="5"/>
  <c r="G145" i="5" s="1"/>
  <c r="F146" i="5"/>
  <c r="G146" i="5" s="1"/>
  <c r="F3" i="5"/>
  <c r="F2" i="5"/>
  <c r="G154" i="4"/>
  <c r="G155" i="4"/>
  <c r="G156" i="4"/>
  <c r="G162" i="4"/>
  <c r="G163" i="4"/>
  <c r="G164" i="4"/>
  <c r="G165" i="4"/>
  <c r="G166" i="4"/>
  <c r="G168" i="4"/>
  <c r="G173" i="4"/>
  <c r="G174" i="4"/>
  <c r="G176" i="4"/>
  <c r="G143" i="4"/>
  <c r="G145" i="4"/>
  <c r="G146" i="4"/>
  <c r="G147" i="4"/>
  <c r="G148" i="4"/>
  <c r="G153" i="4"/>
  <c r="G125" i="4"/>
  <c r="G126" i="4"/>
  <c r="G127" i="4"/>
  <c r="G128" i="4"/>
  <c r="G133" i="4"/>
  <c r="G134" i="4"/>
  <c r="G136" i="4"/>
  <c r="G98" i="4"/>
  <c r="G99" i="4"/>
  <c r="G100" i="4"/>
  <c r="G101" i="4"/>
  <c r="G106" i="4"/>
  <c r="G107" i="4"/>
  <c r="G109" i="4"/>
  <c r="G112" i="4"/>
  <c r="G117" i="4"/>
  <c r="G118" i="4"/>
  <c r="G120" i="4"/>
  <c r="G79" i="4"/>
  <c r="G85" i="4"/>
  <c r="G86" i="4"/>
  <c r="G87" i="4"/>
  <c r="G90" i="4"/>
  <c r="G93" i="4"/>
  <c r="G59" i="4"/>
  <c r="G61" i="4"/>
  <c r="G62" i="4"/>
  <c r="G63" i="4"/>
  <c r="G70" i="4"/>
  <c r="G71" i="4"/>
  <c r="G72" i="4"/>
  <c r="G73" i="4"/>
  <c r="G75" i="4"/>
  <c r="G77" i="4"/>
  <c r="G54" i="4"/>
  <c r="G55" i="4"/>
  <c r="G20" i="4"/>
  <c r="G26" i="4"/>
  <c r="G28" i="4"/>
  <c r="G30" i="4"/>
  <c r="G31" i="4"/>
  <c r="G33" i="4"/>
  <c r="G34" i="4"/>
  <c r="G36" i="4"/>
  <c r="G8" i="4"/>
  <c r="G9" i="4"/>
  <c r="G10" i="4"/>
  <c r="G13" i="4"/>
  <c r="G15" i="4"/>
  <c r="G6" i="4"/>
  <c r="F163" i="4"/>
  <c r="F164" i="4"/>
  <c r="F165" i="4"/>
  <c r="F166" i="4"/>
  <c r="F167" i="4"/>
  <c r="G167" i="4" s="1"/>
  <c r="F168" i="4"/>
  <c r="F169" i="4"/>
  <c r="G169" i="4" s="1"/>
  <c r="F170" i="4"/>
  <c r="G170" i="4" s="1"/>
  <c r="F171" i="4"/>
  <c r="G171" i="4" s="1"/>
  <c r="F172" i="4"/>
  <c r="G172" i="4" s="1"/>
  <c r="F173" i="4"/>
  <c r="F174" i="4"/>
  <c r="F175" i="4"/>
  <c r="G175" i="4" s="1"/>
  <c r="F176" i="4"/>
  <c r="F177" i="4"/>
  <c r="G177" i="4" s="1"/>
  <c r="F178" i="4"/>
  <c r="G178" i="4" s="1"/>
  <c r="F179" i="4"/>
  <c r="G179" i="4" s="1"/>
  <c r="F144" i="4"/>
  <c r="G144" i="4" s="1"/>
  <c r="F145" i="4"/>
  <c r="F146" i="4"/>
  <c r="F147" i="4"/>
  <c r="F148" i="4"/>
  <c r="F149" i="4"/>
  <c r="G149" i="4" s="1"/>
  <c r="F150" i="4"/>
  <c r="G150" i="4" s="1"/>
  <c r="F151" i="4"/>
  <c r="G151" i="4" s="1"/>
  <c r="F152" i="4"/>
  <c r="G152" i="4" s="1"/>
  <c r="F153" i="4"/>
  <c r="F154" i="4"/>
  <c r="F155" i="4"/>
  <c r="F156" i="4"/>
  <c r="F157" i="4"/>
  <c r="G157" i="4" s="1"/>
  <c r="F158" i="4"/>
  <c r="G158" i="4" s="1"/>
  <c r="F159" i="4"/>
  <c r="G159" i="4" s="1"/>
  <c r="F160" i="4"/>
  <c r="G160" i="4" s="1"/>
  <c r="F161" i="4"/>
  <c r="G161" i="4" s="1"/>
  <c r="F162" i="4"/>
  <c r="F111" i="4"/>
  <c r="G111" i="4" s="1"/>
  <c r="F112" i="4"/>
  <c r="F113" i="4"/>
  <c r="G113" i="4" s="1"/>
  <c r="F114" i="4"/>
  <c r="G114" i="4" s="1"/>
  <c r="F115" i="4"/>
  <c r="G115" i="4" s="1"/>
  <c r="F116" i="4"/>
  <c r="G116" i="4" s="1"/>
  <c r="F117" i="4"/>
  <c r="F118" i="4"/>
  <c r="F119" i="4"/>
  <c r="G119" i="4" s="1"/>
  <c r="F120" i="4"/>
  <c r="F121" i="4"/>
  <c r="G121" i="4" s="1"/>
  <c r="F122" i="4"/>
  <c r="G122" i="4" s="1"/>
  <c r="F123" i="4"/>
  <c r="G123" i="4" s="1"/>
  <c r="F124" i="4"/>
  <c r="G124" i="4" s="1"/>
  <c r="F125" i="4"/>
  <c r="F126" i="4"/>
  <c r="F127" i="4"/>
  <c r="F128" i="4"/>
  <c r="F129" i="4"/>
  <c r="G129" i="4" s="1"/>
  <c r="F130" i="4"/>
  <c r="G130" i="4" s="1"/>
  <c r="F131" i="4"/>
  <c r="G131" i="4" s="1"/>
  <c r="F132" i="4"/>
  <c r="G132" i="4" s="1"/>
  <c r="F133" i="4"/>
  <c r="F134" i="4"/>
  <c r="F135" i="4"/>
  <c r="G135" i="4" s="1"/>
  <c r="F136" i="4"/>
  <c r="F137" i="4"/>
  <c r="G137" i="4" s="1"/>
  <c r="F138" i="4"/>
  <c r="G138" i="4" s="1"/>
  <c r="F139" i="4"/>
  <c r="G139" i="4" s="1"/>
  <c r="F140" i="4"/>
  <c r="G140" i="4" s="1"/>
  <c r="F141" i="4"/>
  <c r="G141" i="4" s="1"/>
  <c r="F142" i="4"/>
  <c r="G142" i="4" s="1"/>
  <c r="F143" i="4"/>
  <c r="F85" i="4"/>
  <c r="F86" i="4"/>
  <c r="F87" i="4"/>
  <c r="F88" i="4"/>
  <c r="G88" i="4" s="1"/>
  <c r="F89" i="4"/>
  <c r="G89" i="4" s="1"/>
  <c r="F90" i="4"/>
  <c r="F91" i="4"/>
  <c r="G91" i="4" s="1"/>
  <c r="F92" i="4"/>
  <c r="G92" i="4" s="1"/>
  <c r="F93" i="4"/>
  <c r="F94" i="4"/>
  <c r="G94" i="4" s="1"/>
  <c r="F95" i="4"/>
  <c r="G95" i="4" s="1"/>
  <c r="F96" i="4"/>
  <c r="G96" i="4" s="1"/>
  <c r="F97" i="4"/>
  <c r="G97" i="4" s="1"/>
  <c r="F98" i="4"/>
  <c r="F99" i="4"/>
  <c r="F100" i="4"/>
  <c r="F101" i="4"/>
  <c r="F102" i="4"/>
  <c r="G102" i="4" s="1"/>
  <c r="F103" i="4"/>
  <c r="G103" i="4" s="1"/>
  <c r="F104" i="4"/>
  <c r="G104" i="4" s="1"/>
  <c r="F105" i="4"/>
  <c r="G105" i="4" s="1"/>
  <c r="F106" i="4"/>
  <c r="F107" i="4"/>
  <c r="F108" i="4"/>
  <c r="G108" i="4" s="1"/>
  <c r="F109" i="4"/>
  <c r="F110" i="4"/>
  <c r="G110" i="4" s="1"/>
  <c r="F67" i="4"/>
  <c r="G67" i="4" s="1"/>
  <c r="F68" i="4"/>
  <c r="G68" i="4" s="1"/>
  <c r="F69" i="4"/>
  <c r="G69" i="4" s="1"/>
  <c r="F70" i="4"/>
  <c r="F71" i="4"/>
  <c r="F72" i="4"/>
  <c r="F73" i="4"/>
  <c r="F74" i="4"/>
  <c r="G74" i="4" s="1"/>
  <c r="F75" i="4"/>
  <c r="F76" i="4"/>
  <c r="G76" i="4" s="1"/>
  <c r="F77" i="4"/>
  <c r="F78" i="4"/>
  <c r="G78" i="4" s="1"/>
  <c r="F79" i="4"/>
  <c r="F80" i="4"/>
  <c r="G80" i="4" s="1"/>
  <c r="F81" i="4"/>
  <c r="G81" i="4" s="1"/>
  <c r="F82" i="4"/>
  <c r="G82" i="4" s="1"/>
  <c r="F83" i="4"/>
  <c r="G83" i="4" s="1"/>
  <c r="F84" i="4"/>
  <c r="G84" i="4" s="1"/>
  <c r="F48" i="4"/>
  <c r="G48" i="4" s="1"/>
  <c r="F49" i="4"/>
  <c r="G49" i="4" s="1"/>
  <c r="F50" i="4"/>
  <c r="G50" i="4" s="1"/>
  <c r="F51" i="4"/>
  <c r="G51" i="4" s="1"/>
  <c r="F52" i="4"/>
  <c r="G52" i="4" s="1"/>
  <c r="F53" i="4"/>
  <c r="G53" i="4" s="1"/>
  <c r="F54" i="4"/>
  <c r="F55" i="4"/>
  <c r="F56" i="4"/>
  <c r="G56" i="4" s="1"/>
  <c r="F57" i="4"/>
  <c r="G57" i="4" s="1"/>
  <c r="F58" i="4"/>
  <c r="G58" i="4" s="1"/>
  <c r="F59" i="4"/>
  <c r="F60" i="4"/>
  <c r="G60" i="4" s="1"/>
  <c r="F61" i="4"/>
  <c r="F62" i="4"/>
  <c r="F63" i="4"/>
  <c r="F64" i="4"/>
  <c r="G64" i="4" s="1"/>
  <c r="F65" i="4"/>
  <c r="G65" i="4" s="1"/>
  <c r="F66" i="4"/>
  <c r="G66" i="4" s="1"/>
  <c r="F19" i="4"/>
  <c r="G19" i="4" s="1"/>
  <c r="F20" i="4"/>
  <c r="F21" i="4"/>
  <c r="G21" i="4" s="1"/>
  <c r="F22" i="4"/>
  <c r="G22" i="4" s="1"/>
  <c r="F23" i="4"/>
  <c r="G23" i="4" s="1"/>
  <c r="F24" i="4"/>
  <c r="G24" i="4" s="1"/>
  <c r="F25" i="4"/>
  <c r="G25" i="4" s="1"/>
  <c r="F26" i="4"/>
  <c r="F27" i="4"/>
  <c r="G27" i="4" s="1"/>
  <c r="F28" i="4"/>
  <c r="F29" i="4"/>
  <c r="G29" i="4" s="1"/>
  <c r="F30" i="4"/>
  <c r="F31" i="4"/>
  <c r="F32" i="4"/>
  <c r="G32" i="4" s="1"/>
  <c r="F33" i="4"/>
  <c r="F34" i="4"/>
  <c r="F35" i="4"/>
  <c r="G35" i="4" s="1"/>
  <c r="F36" i="4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3" i="4"/>
  <c r="G3" i="4" s="1"/>
  <c r="F4" i="4"/>
  <c r="G4" i="4" s="1"/>
  <c r="F5" i="4"/>
  <c r="G5" i="4" s="1"/>
  <c r="F6" i="4"/>
  <c r="F7" i="4"/>
  <c r="G7" i="4" s="1"/>
  <c r="F8" i="4"/>
  <c r="F9" i="4"/>
  <c r="F10" i="4"/>
  <c r="F11" i="4"/>
  <c r="G11" i="4" s="1"/>
  <c r="F12" i="4"/>
  <c r="G12" i="4" s="1"/>
  <c r="F13" i="4"/>
  <c r="F14" i="4"/>
  <c r="G14" i="4" s="1"/>
  <c r="F15" i="4"/>
  <c r="F16" i="4"/>
  <c r="G16" i="4" s="1"/>
  <c r="F17" i="4"/>
  <c r="G17" i="4" s="1"/>
  <c r="F18" i="4"/>
  <c r="G18" i="4" s="1"/>
  <c r="F2" i="4"/>
  <c r="G2" i="4" s="1"/>
</calcChain>
</file>

<file path=xl/sharedStrings.xml><?xml version="1.0" encoding="utf-8"?>
<sst xmlns="http://schemas.openxmlformats.org/spreadsheetml/2006/main" count="1068" uniqueCount="23">
  <si>
    <t>concept_name</t>
  </si>
  <si>
    <t>atc1_name</t>
  </si>
  <si>
    <t>final_concept_id</t>
  </si>
  <si>
    <t>final_exposure_30d</t>
  </si>
  <si>
    <t>num_studies_rct</t>
  </si>
  <si>
    <t>num_persons_rct</t>
  </si>
  <si>
    <t>total_persons_rct</t>
  </si>
  <si>
    <t>pct_persons_rct</t>
  </si>
  <si>
    <t>num_persons_obs</t>
  </si>
  <si>
    <t>total_persons_obs</t>
  </si>
  <si>
    <t>pct_persons_obs</t>
  </si>
  <si>
    <t>cum_pct_rct</t>
  </si>
  <si>
    <t>cum_pct_obs</t>
  </si>
  <si>
    <t>cum_num_rcts</t>
  </si>
  <si>
    <t>cum_pct_rcts</t>
  </si>
  <si>
    <t>Metformin</t>
  </si>
  <si>
    <t>NERVOUS SYSTEM</t>
  </si>
  <si>
    <t>Warfarin</t>
  </si>
  <si>
    <t>BLOOD AND BLOOD FORMING ORGANS</t>
  </si>
  <si>
    <t>Simvastatin</t>
  </si>
  <si>
    <t>CARDIOVASCULAR SYSTEM</t>
  </si>
  <si>
    <t>percent RCTs</t>
  </si>
  <si>
    <t>percent observational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</si>
</sst>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Citalopram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274340707411572E-2"/>
          <c:y val="0.13812495886652934"/>
          <c:w val="0.92260880584371396"/>
          <c:h val="0.71837236059687948"/>
        </c:manualLayout>
      </c:layout>
      <c:lineChart>
        <c:grouping val="standard"/>
        <c:varyColors val="0"/>
        <c:ser>
          <c:idx val="0"/>
          <c:order val="0"/>
          <c:tx>
            <c:strRef>
              <c:f>Citalopram!$B$1</c:f>
              <c:strCache>
                <c:ptCount val="1"/>
                <c:pt idx="0">
                  <c:v>percent RCTs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Citalopram!$A$2:$A$151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Citalopram!$B$2:$B$151</c:f>
              <c:numCache>
                <c:formatCode>General</c:formatCode>
                <c:ptCount val="150"/>
                <c:pt idx="0">
                  <c:v>100</c:v>
                </c:pt>
                <c:pt idx="1">
                  <c:v>45.945945945945944</c:v>
                </c:pt>
                <c:pt idx="2">
                  <c:v>24.324324324324319</c:v>
                </c:pt>
                <c:pt idx="3">
                  <c:v>16.216216216216218</c:v>
                </c:pt>
                <c:pt idx="4">
                  <c:v>16.216216216216218</c:v>
                </c:pt>
                <c:pt idx="5">
                  <c:v>13.513513513513509</c:v>
                </c:pt>
                <c:pt idx="6">
                  <c:v>10.810810810810811</c:v>
                </c:pt>
                <c:pt idx="7">
                  <c:v>10.810810810810811</c:v>
                </c:pt>
                <c:pt idx="8">
                  <c:v>10.810810810810811</c:v>
                </c:pt>
                <c:pt idx="9">
                  <c:v>8.1081081081081035</c:v>
                </c:pt>
                <c:pt idx="10">
                  <c:v>8.1081081081081035</c:v>
                </c:pt>
                <c:pt idx="11">
                  <c:v>2.7027027027026973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E-E540-B617-A610FA4F9E42}"/>
            </c:ext>
          </c:extLst>
        </c:ser>
        <c:ser>
          <c:idx val="1"/>
          <c:order val="1"/>
          <c:tx>
            <c:strRef>
              <c:f>Citalopram!$C$1</c:f>
              <c:strCache>
                <c:ptCount val="1"/>
                <c:pt idx="0">
                  <c:v>percent observational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Citalopram!$A$2:$A$151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Citalopram!$C$2:$C$151</c:f>
              <c:numCache>
                <c:formatCode>General</c:formatCode>
                <c:ptCount val="150"/>
                <c:pt idx="0">
                  <c:v>98.603002963800009</c:v>
                </c:pt>
                <c:pt idx="1">
                  <c:v>60.979711385800009</c:v>
                </c:pt>
                <c:pt idx="2">
                  <c:v>51.538014661800005</c:v>
                </c:pt>
                <c:pt idx="3">
                  <c:v>41.475207783800002</c:v>
                </c:pt>
                <c:pt idx="4">
                  <c:v>36.561890132000009</c:v>
                </c:pt>
                <c:pt idx="5">
                  <c:v>32.413915988600003</c:v>
                </c:pt>
                <c:pt idx="6">
                  <c:v>28.850677359400002</c:v>
                </c:pt>
                <c:pt idx="7">
                  <c:v>26.203657918499999</c:v>
                </c:pt>
                <c:pt idx="8">
                  <c:v>23.822647800100004</c:v>
                </c:pt>
                <c:pt idx="9">
                  <c:v>21.809601429300006</c:v>
                </c:pt>
                <c:pt idx="10">
                  <c:v>20.094299936300008</c:v>
                </c:pt>
                <c:pt idx="11">
                  <c:v>18.415267649400015</c:v>
                </c:pt>
                <c:pt idx="12">
                  <c:v>16.790112002900017</c:v>
                </c:pt>
                <c:pt idx="13">
                  <c:v>15.228427467000017</c:v>
                </c:pt>
                <c:pt idx="14">
                  <c:v>13.79537209220002</c:v>
                </c:pt>
                <c:pt idx="15">
                  <c:v>12.497166469000021</c:v>
                </c:pt>
                <c:pt idx="16">
                  <c:v>11.394434997200021</c:v>
                </c:pt>
                <c:pt idx="17">
                  <c:v>10.404939360600018</c:v>
                </c:pt>
                <c:pt idx="18">
                  <c:v>9.5179253179000227</c:v>
                </c:pt>
                <c:pt idx="19">
                  <c:v>8.7271722786000261</c:v>
                </c:pt>
                <c:pt idx="20">
                  <c:v>8.0247727122000239</c:v>
                </c:pt>
                <c:pt idx="21">
                  <c:v>7.3802562683000232</c:v>
                </c:pt>
                <c:pt idx="22">
                  <c:v>6.7927794770000212</c:v>
                </c:pt>
                <c:pt idx="23">
                  <c:v>6.2630803744000207</c:v>
                </c:pt>
                <c:pt idx="24">
                  <c:v>5.7507778387000164</c:v>
                </c:pt>
                <c:pt idx="25">
                  <c:v>5.317445173200019</c:v>
                </c:pt>
                <c:pt idx="26">
                  <c:v>4.9198545450000246</c:v>
                </c:pt>
                <c:pt idx="27">
                  <c:v>4.5506255925000243</c:v>
                </c:pt>
                <c:pt idx="28">
                  <c:v>4.2128158941000198</c:v>
                </c:pt>
                <c:pt idx="29">
                  <c:v>3.9140166790000208</c:v>
                </c:pt>
                <c:pt idx="30">
                  <c:v>3.6289238499000231</c:v>
                </c:pt>
                <c:pt idx="31">
                  <c:v>3.3720872628000276</c:v>
                </c:pt>
                <c:pt idx="32">
                  <c:v>3.1322255076000283</c:v>
                </c:pt>
                <c:pt idx="33">
                  <c:v>2.9198819581000235</c:v>
                </c:pt>
                <c:pt idx="34">
                  <c:v>2.7153405053000235</c:v>
                </c:pt>
                <c:pt idx="35">
                  <c:v>2.5280901856000182</c:v>
                </c:pt>
                <c:pt idx="36">
                  <c:v>2.3522267097000227</c:v>
                </c:pt>
                <c:pt idx="37">
                  <c:v>2.1894370174000199</c:v>
                </c:pt>
                <c:pt idx="38">
                  <c:v>2.051107952400022</c:v>
                </c:pt>
                <c:pt idx="39">
                  <c:v>1.9175234057000168</c:v>
                </c:pt>
                <c:pt idx="40">
                  <c:v>1.7924789918000172</c:v>
                </c:pt>
                <c:pt idx="41">
                  <c:v>1.6728116986000185</c:v>
                </c:pt>
                <c:pt idx="42">
                  <c:v>1.5633714780000196</c:v>
                </c:pt>
                <c:pt idx="43">
                  <c:v>1.4682702458000185</c:v>
                </c:pt>
                <c:pt idx="44">
                  <c:v>1.3750668209000172</c:v>
                </c:pt>
                <c:pt idx="45">
                  <c:v>1.2892437577000204</c:v>
                </c:pt>
                <c:pt idx="46">
                  <c:v>1.2059511043000182</c:v>
                </c:pt>
                <c:pt idx="47">
                  <c:v>1.1310931500000176</c:v>
                </c:pt>
                <c:pt idx="48">
                  <c:v>1.0585547379000193</c:v>
                </c:pt>
                <c:pt idx="49">
                  <c:v>0.99698143460001942</c:v>
                </c:pt>
                <c:pt idx="50">
                  <c:v>0.93530269760001561</c:v>
                </c:pt>
                <c:pt idx="51">
                  <c:v>0.88163692470001331</c:v>
                </c:pt>
                <c:pt idx="52">
                  <c:v>0.82934179040001776</c:v>
                </c:pt>
                <c:pt idx="53">
                  <c:v>0.78337268040001851</c:v>
                </c:pt>
                <c:pt idx="54">
                  <c:v>0.738036172900014</c:v>
                </c:pt>
                <c:pt idx="55">
                  <c:v>0.69480834010001713</c:v>
                </c:pt>
                <c:pt idx="56">
                  <c:v>0.65295114590001591</c:v>
                </c:pt>
                <c:pt idx="57">
                  <c:v>0.61341349400001466</c:v>
                </c:pt>
                <c:pt idx="58">
                  <c:v>0.57429757700001582</c:v>
                </c:pt>
                <c:pt idx="59">
                  <c:v>0.5427728892000161</c:v>
                </c:pt>
                <c:pt idx="60">
                  <c:v>0.50987756280002072</c:v>
                </c:pt>
                <c:pt idx="61">
                  <c:v>0.47951264610002209</c:v>
                </c:pt>
                <c:pt idx="62">
                  <c:v>0.44967489810002759</c:v>
                </c:pt>
                <c:pt idx="63">
                  <c:v>0.41899368020003047</c:v>
                </c:pt>
                <c:pt idx="64">
                  <c:v>0.39242437810003139</c:v>
                </c:pt>
                <c:pt idx="65">
                  <c:v>0.36996699180003034</c:v>
                </c:pt>
                <c:pt idx="66">
                  <c:v>0.3479313405000295</c:v>
                </c:pt>
                <c:pt idx="67">
                  <c:v>0.32463048430002583</c:v>
                </c:pt>
                <c:pt idx="68">
                  <c:v>0.3050198090000289</c:v>
                </c:pt>
                <c:pt idx="69">
                  <c:v>0.2883612784000289</c:v>
                </c:pt>
                <c:pt idx="70">
                  <c:v>0.26917233800003437</c:v>
                </c:pt>
                <c:pt idx="71">
                  <c:v>0.25346271100002982</c:v>
                </c:pt>
                <c:pt idx="72">
                  <c:v>0.23775308400002526</c:v>
                </c:pt>
                <c:pt idx="73">
                  <c:v>0.22510103540002158</c:v>
                </c:pt>
                <c:pt idx="74">
                  <c:v>0.2101294446000268</c:v>
                </c:pt>
                <c:pt idx="75">
                  <c:v>0.19832086590002573</c:v>
                </c:pt>
                <c:pt idx="76">
                  <c:v>0.1863014198000279</c:v>
                </c:pt>
                <c:pt idx="77">
                  <c:v>0.17502000980003096</c:v>
                </c:pt>
                <c:pt idx="78">
                  <c:v>0.16373859980003402</c:v>
                </c:pt>
                <c:pt idx="79">
                  <c:v>0.15266805730003163</c:v>
                </c:pt>
                <c:pt idx="80">
                  <c:v>0.14107034610003621</c:v>
                </c:pt>
                <c:pt idx="81">
                  <c:v>0.13253021330004167</c:v>
                </c:pt>
                <c:pt idx="82">
                  <c:v>0.12377921300004147</c:v>
                </c:pt>
                <c:pt idx="83">
                  <c:v>0.1159771164000456</c:v>
                </c:pt>
                <c:pt idx="84">
                  <c:v>0.10817501980004973</c:v>
                </c:pt>
                <c:pt idx="85">
                  <c:v>0.10005662200004428</c:v>
                </c:pt>
                <c:pt idx="86">
                  <c:v>9.2359959100041245E-2</c:v>
                </c:pt>
                <c:pt idx="87">
                  <c:v>8.582306740003709E-2</c:v>
                </c:pt>
                <c:pt idx="88">
                  <c:v>8.023507930003948E-2</c:v>
                </c:pt>
                <c:pt idx="89">
                  <c:v>7.47525249000347E-2</c:v>
                </c:pt>
                <c:pt idx="90">
                  <c:v>7.0324307900038185E-2</c:v>
                </c:pt>
                <c:pt idx="91">
                  <c:v>6.5685223500033807E-2</c:v>
                </c:pt>
                <c:pt idx="92">
                  <c:v>6.2205910200030523E-2</c:v>
                </c:pt>
                <c:pt idx="93">
                  <c:v>5.7250524500029876E-2</c:v>
                </c:pt>
                <c:pt idx="94">
                  <c:v>5.3244042500033562E-2</c:v>
                </c:pt>
                <c:pt idx="95">
                  <c:v>4.9553861700035728E-2</c:v>
                </c:pt>
                <c:pt idx="96">
                  <c:v>4.6285415900038096E-2</c:v>
                </c:pt>
                <c:pt idx="97">
                  <c:v>4.3122403800033293E-2</c:v>
                </c:pt>
                <c:pt idx="98">
                  <c:v>4.0381126600030903E-2</c:v>
                </c:pt>
                <c:pt idx="99">
                  <c:v>3.7112680800033271E-2</c:v>
                </c:pt>
                <c:pt idx="100">
                  <c:v>3.4582271100036532E-2</c:v>
                </c:pt>
                <c:pt idx="101">
                  <c:v>3.2051861400039794E-2</c:v>
                </c:pt>
                <c:pt idx="102">
                  <c:v>2.9943186700043256E-2</c:v>
                </c:pt>
                <c:pt idx="103">
                  <c:v>2.7307343300042586E-2</c:v>
                </c:pt>
                <c:pt idx="104">
                  <c:v>2.5093234800044328E-2</c:v>
                </c:pt>
                <c:pt idx="105">
                  <c:v>2.3511728800040821E-2</c:v>
                </c:pt>
                <c:pt idx="106">
                  <c:v>2.2246524000035794E-2</c:v>
                </c:pt>
                <c:pt idx="107">
                  <c:v>2.0665018000032287E-2</c:v>
                </c:pt>
                <c:pt idx="108">
                  <c:v>1.9083512000028779E-2</c:v>
                </c:pt>
                <c:pt idx="109">
                  <c:v>1.7818307200023753E-2</c:v>
                </c:pt>
                <c:pt idx="110">
                  <c:v>1.7291138600028511E-2</c:v>
                </c:pt>
                <c:pt idx="111">
                  <c:v>1.6342235000033067E-2</c:v>
                </c:pt>
                <c:pt idx="112">
                  <c:v>1.4338994000029359E-2</c:v>
                </c:pt>
                <c:pt idx="113">
                  <c:v>1.3073789200024333E-2</c:v>
                </c:pt>
                <c:pt idx="114">
                  <c:v>1.254662060002909E-2</c:v>
                </c:pt>
                <c:pt idx="115">
                  <c:v>1.2124885700026677E-2</c:v>
                </c:pt>
                <c:pt idx="116">
                  <c:v>1.1492283300029715E-2</c:v>
                </c:pt>
                <c:pt idx="117">
                  <c:v>1.0754247200028821E-2</c:v>
                </c:pt>
                <c:pt idx="118">
                  <c:v>9.8053436000333782E-3</c:v>
                </c:pt>
                <c:pt idx="119">
                  <c:v>8.7510063000340033E-3</c:v>
                </c:pt>
                <c:pt idx="120">
                  <c:v>7.8021027000385601E-3</c:v>
                </c:pt>
                <c:pt idx="121">
                  <c:v>7.3803678000361472E-3</c:v>
                </c:pt>
                <c:pt idx="122">
                  <c:v>6.2205967000350526E-3</c:v>
                </c:pt>
                <c:pt idx="123">
                  <c:v>5.5879943000380905E-3</c:v>
                </c:pt>
                <c:pt idx="124">
                  <c:v>4.9553919000411284E-3</c:v>
                </c:pt>
                <c:pt idx="125">
                  <c:v>4.744524500044367E-3</c:v>
                </c:pt>
                <c:pt idx="126">
                  <c:v>4.5336571000476056E-3</c:v>
                </c:pt>
                <c:pt idx="127">
                  <c:v>4.2173559000491245E-3</c:v>
                </c:pt>
                <c:pt idx="128">
                  <c:v>3.5847535000521624E-3</c:v>
                </c:pt>
                <c:pt idx="129">
                  <c:v>3.1630186000497496E-3</c:v>
                </c:pt>
                <c:pt idx="130">
                  <c:v>2.8467174000512685E-3</c:v>
                </c:pt>
                <c:pt idx="131">
                  <c:v>2.5304162000527874E-3</c:v>
                </c:pt>
                <c:pt idx="132">
                  <c:v>2.319548800056026E-3</c:v>
                </c:pt>
                <c:pt idx="133">
                  <c:v>2.003247600057545E-3</c:v>
                </c:pt>
                <c:pt idx="134">
                  <c:v>1.8978139000536132E-3</c:v>
                </c:pt>
                <c:pt idx="135">
                  <c:v>1.7923802000496813E-3</c:v>
                </c:pt>
                <c:pt idx="136">
                  <c:v>1.5815128000529199E-3</c:v>
                </c:pt>
                <c:pt idx="137">
                  <c:v>1.3706454000561585E-3</c:v>
                </c:pt>
                <c:pt idx="138">
                  <c:v>1.1597780000593971E-3</c:v>
                </c:pt>
                <c:pt idx="139">
                  <c:v>1.0543443000554653E-3</c:v>
                </c:pt>
                <c:pt idx="140">
                  <c:v>9.4891060005153349E-4</c:v>
                </c:pt>
                <c:pt idx="141">
                  <c:v>8.4347690004760167E-4</c:v>
                </c:pt>
                <c:pt idx="142">
                  <c:v>7.3804320004366986E-4</c:v>
                </c:pt>
                <c:pt idx="143">
                  <c:v>6.3260950003973804E-4</c:v>
                </c:pt>
                <c:pt idx="144">
                  <c:v>5.2717580003580622E-4</c:v>
                </c:pt>
                <c:pt idx="145">
                  <c:v>4.217421000318744E-4</c:v>
                </c:pt>
                <c:pt idx="146">
                  <c:v>3.1630840002794258E-4</c:v>
                </c:pt>
                <c:pt idx="147">
                  <c:v>2.1087470002401076E-4</c:v>
                </c:pt>
                <c:pt idx="148">
                  <c:v>1.0544100002007895E-4</c:v>
                </c:pt>
                <c:pt idx="149">
                  <c:v>7.300016147127053E-9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E-E540-B617-A610FA4F9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757871"/>
        <c:axId val="216782015"/>
      </c:lineChart>
      <c:catAx>
        <c:axId val="21675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30</a:t>
                </a:r>
                <a:r>
                  <a:rPr lang="en-US" baseline="0"/>
                  <a:t> days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9420909879406829"/>
              <c:y val="0.93178144230059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2015"/>
        <c:crosses val="autoZero"/>
        <c:auto val="1"/>
        <c:lblAlgn val="ctr"/>
        <c:lblOffset val="100"/>
        <c:noMultiLvlLbl val="0"/>
      </c:catAx>
      <c:valAx>
        <c:axId val="2167820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5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393787582107781"/>
          <c:y val="0.14429816609103654"/>
          <c:w val="0.26721920176644587"/>
          <c:h val="0.1322447398993158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Metformin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7045091585777E-2"/>
          <c:y val="0.1270359434237387"/>
          <c:w val="0.9253282575789139"/>
          <c:h val="0.73019336124651091"/>
        </c:manualLayout>
      </c:layout>
      <c:lineChart>
        <c:grouping val="standard"/>
        <c:varyColors val="0"/>
        <c:ser>
          <c:idx val="1"/>
          <c:order val="0"/>
          <c:tx>
            <c:strRef>
              <c:f>Metformin!$H$1</c:f>
              <c:strCache>
                <c:ptCount val="1"/>
                <c:pt idx="0">
                  <c:v>percent RCTs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Metformin!$H$2:$H$179</c:f>
              <c:numCache>
                <c:formatCode>General</c:formatCode>
                <c:ptCount val="178"/>
                <c:pt idx="0">
                  <c:v>97.802197802197796</c:v>
                </c:pt>
                <c:pt idx="1">
                  <c:v>97.069597069597066</c:v>
                </c:pt>
                <c:pt idx="2">
                  <c:v>94.505494505494497</c:v>
                </c:pt>
                <c:pt idx="3">
                  <c:v>88.644688644688642</c:v>
                </c:pt>
                <c:pt idx="4">
                  <c:v>85.714285714285722</c:v>
                </c:pt>
                <c:pt idx="5">
                  <c:v>55.311355311355314</c:v>
                </c:pt>
                <c:pt idx="6">
                  <c:v>39.560439560439562</c:v>
                </c:pt>
                <c:pt idx="7">
                  <c:v>33.699633699633701</c:v>
                </c:pt>
                <c:pt idx="8">
                  <c:v>32.600732600732599</c:v>
                </c:pt>
                <c:pt idx="9">
                  <c:v>30.03663003663004</c:v>
                </c:pt>
                <c:pt idx="10">
                  <c:v>29.670329670329664</c:v>
                </c:pt>
                <c:pt idx="11">
                  <c:v>29.670329670329664</c:v>
                </c:pt>
                <c:pt idx="12">
                  <c:v>16.849816849816847</c:v>
                </c:pt>
                <c:pt idx="13">
                  <c:v>15.384615384615385</c:v>
                </c:pt>
                <c:pt idx="14">
                  <c:v>15.384615384615385</c:v>
                </c:pt>
                <c:pt idx="15">
                  <c:v>15.384615384615385</c:v>
                </c:pt>
                <c:pt idx="16">
                  <c:v>15.384615384615385</c:v>
                </c:pt>
                <c:pt idx="17">
                  <c:v>14.652014652014655</c:v>
                </c:pt>
                <c:pt idx="18">
                  <c:v>13.553113553113549</c:v>
                </c:pt>
                <c:pt idx="19">
                  <c:v>13.186813186813184</c:v>
                </c:pt>
                <c:pt idx="20">
                  <c:v>13.186813186813184</c:v>
                </c:pt>
                <c:pt idx="21">
                  <c:v>13.186813186813184</c:v>
                </c:pt>
                <c:pt idx="22">
                  <c:v>12.820512820512819</c:v>
                </c:pt>
                <c:pt idx="23">
                  <c:v>12.087912087912089</c:v>
                </c:pt>
                <c:pt idx="24">
                  <c:v>7.3260073260073222</c:v>
                </c:pt>
                <c:pt idx="25">
                  <c:v>7.3260073260073222</c:v>
                </c:pt>
                <c:pt idx="26">
                  <c:v>6.9597069597069572</c:v>
                </c:pt>
                <c:pt idx="27">
                  <c:v>6.2271062271062272</c:v>
                </c:pt>
                <c:pt idx="28">
                  <c:v>5.8608058608058622</c:v>
                </c:pt>
                <c:pt idx="29">
                  <c:v>5.4945054945054972</c:v>
                </c:pt>
                <c:pt idx="30">
                  <c:v>5.1282051282051322</c:v>
                </c:pt>
                <c:pt idx="31">
                  <c:v>5.1282051282051322</c:v>
                </c:pt>
                <c:pt idx="32">
                  <c:v>5.1282051282051322</c:v>
                </c:pt>
                <c:pt idx="33">
                  <c:v>5.1282051282051322</c:v>
                </c:pt>
                <c:pt idx="34">
                  <c:v>5.1282051282051322</c:v>
                </c:pt>
                <c:pt idx="35">
                  <c:v>5.1282051282051322</c:v>
                </c:pt>
                <c:pt idx="36">
                  <c:v>2.9304029304029311</c:v>
                </c:pt>
                <c:pt idx="37">
                  <c:v>2.9304029304029311</c:v>
                </c:pt>
                <c:pt idx="38">
                  <c:v>2.9304029304029311</c:v>
                </c:pt>
                <c:pt idx="39">
                  <c:v>2.9304029304029311</c:v>
                </c:pt>
                <c:pt idx="40">
                  <c:v>2.9304029304029311</c:v>
                </c:pt>
                <c:pt idx="41">
                  <c:v>2.9304029304029311</c:v>
                </c:pt>
                <c:pt idx="42">
                  <c:v>2.9304029304029311</c:v>
                </c:pt>
                <c:pt idx="43">
                  <c:v>2.9304029304029311</c:v>
                </c:pt>
                <c:pt idx="44">
                  <c:v>2.9304029304029311</c:v>
                </c:pt>
                <c:pt idx="45">
                  <c:v>2.9304029304029311</c:v>
                </c:pt>
                <c:pt idx="46">
                  <c:v>2.9304029304029311</c:v>
                </c:pt>
                <c:pt idx="47">
                  <c:v>2.9304029304029311</c:v>
                </c:pt>
                <c:pt idx="48">
                  <c:v>1.8315018315018361</c:v>
                </c:pt>
                <c:pt idx="49">
                  <c:v>1.8315018315018361</c:v>
                </c:pt>
                <c:pt idx="50">
                  <c:v>1.46520146520146</c:v>
                </c:pt>
                <c:pt idx="51">
                  <c:v>1.46520146520146</c:v>
                </c:pt>
                <c:pt idx="52">
                  <c:v>1.46520146520146</c:v>
                </c:pt>
                <c:pt idx="53">
                  <c:v>1.46520146520146</c:v>
                </c:pt>
                <c:pt idx="54">
                  <c:v>1.46520146520146</c:v>
                </c:pt>
                <c:pt idx="55">
                  <c:v>1.46520146520146</c:v>
                </c:pt>
                <c:pt idx="56">
                  <c:v>1.46520146520146</c:v>
                </c:pt>
                <c:pt idx="57">
                  <c:v>1.46520146520146</c:v>
                </c:pt>
                <c:pt idx="58">
                  <c:v>1.46520146520146</c:v>
                </c:pt>
                <c:pt idx="59">
                  <c:v>1.46520146520146</c:v>
                </c:pt>
                <c:pt idx="60">
                  <c:v>1.46520146520146</c:v>
                </c:pt>
                <c:pt idx="61">
                  <c:v>1.46520146520146</c:v>
                </c:pt>
                <c:pt idx="62">
                  <c:v>1.46520146520146</c:v>
                </c:pt>
                <c:pt idx="63">
                  <c:v>1.46520146520146</c:v>
                </c:pt>
                <c:pt idx="64">
                  <c:v>1.46520146520146</c:v>
                </c:pt>
                <c:pt idx="65">
                  <c:v>1.46520146520146</c:v>
                </c:pt>
                <c:pt idx="66">
                  <c:v>1.46520146520146</c:v>
                </c:pt>
                <c:pt idx="67">
                  <c:v>1.46520146520146</c:v>
                </c:pt>
                <c:pt idx="68">
                  <c:v>1.46520146520146</c:v>
                </c:pt>
                <c:pt idx="69">
                  <c:v>1.46520146520146</c:v>
                </c:pt>
                <c:pt idx="70">
                  <c:v>1.46520146520146</c:v>
                </c:pt>
                <c:pt idx="71">
                  <c:v>1.46520146520146</c:v>
                </c:pt>
                <c:pt idx="72">
                  <c:v>1.46520146520146</c:v>
                </c:pt>
                <c:pt idx="73">
                  <c:v>1.46520146520146</c:v>
                </c:pt>
                <c:pt idx="74">
                  <c:v>1.46520146520146</c:v>
                </c:pt>
                <c:pt idx="75">
                  <c:v>1.46520146520146</c:v>
                </c:pt>
                <c:pt idx="76">
                  <c:v>1.46520146520146</c:v>
                </c:pt>
                <c:pt idx="77">
                  <c:v>1.46520146520146</c:v>
                </c:pt>
                <c:pt idx="78">
                  <c:v>1.46520146520146</c:v>
                </c:pt>
                <c:pt idx="79">
                  <c:v>1.098901098901095</c:v>
                </c:pt>
                <c:pt idx="80">
                  <c:v>1.098901098901095</c:v>
                </c:pt>
                <c:pt idx="81">
                  <c:v>1.098901098901095</c:v>
                </c:pt>
                <c:pt idx="82">
                  <c:v>0.73260073260073</c:v>
                </c:pt>
                <c:pt idx="83">
                  <c:v>0.73260073260073</c:v>
                </c:pt>
                <c:pt idx="84">
                  <c:v>0.73260073260073</c:v>
                </c:pt>
                <c:pt idx="85">
                  <c:v>0.73260073260073</c:v>
                </c:pt>
                <c:pt idx="86">
                  <c:v>0.73260073260073</c:v>
                </c:pt>
                <c:pt idx="87">
                  <c:v>0.73260073260073</c:v>
                </c:pt>
                <c:pt idx="88">
                  <c:v>0.73260073260073</c:v>
                </c:pt>
                <c:pt idx="89">
                  <c:v>0.73260073260073</c:v>
                </c:pt>
                <c:pt idx="90">
                  <c:v>0.73260073260073</c:v>
                </c:pt>
                <c:pt idx="91">
                  <c:v>0.73260073260073</c:v>
                </c:pt>
                <c:pt idx="92">
                  <c:v>0.73260073260073</c:v>
                </c:pt>
                <c:pt idx="93">
                  <c:v>0.73260073260073</c:v>
                </c:pt>
                <c:pt idx="94">
                  <c:v>0.73260073260073</c:v>
                </c:pt>
                <c:pt idx="95">
                  <c:v>0.73260073260073</c:v>
                </c:pt>
                <c:pt idx="96">
                  <c:v>0.73260073260073</c:v>
                </c:pt>
                <c:pt idx="97">
                  <c:v>0.73260073260073</c:v>
                </c:pt>
                <c:pt idx="98">
                  <c:v>0.73260073260073</c:v>
                </c:pt>
                <c:pt idx="99">
                  <c:v>0.73260073260073</c:v>
                </c:pt>
                <c:pt idx="100">
                  <c:v>0.73260073260073</c:v>
                </c:pt>
                <c:pt idx="101">
                  <c:v>0.73260073260073</c:v>
                </c:pt>
                <c:pt idx="102">
                  <c:v>0.73260073260073</c:v>
                </c:pt>
                <c:pt idx="103">
                  <c:v>0.73260073260073</c:v>
                </c:pt>
                <c:pt idx="104">
                  <c:v>0.73260073260073</c:v>
                </c:pt>
                <c:pt idx="105">
                  <c:v>0.73260073260073</c:v>
                </c:pt>
                <c:pt idx="106">
                  <c:v>0.73260073260073</c:v>
                </c:pt>
                <c:pt idx="107">
                  <c:v>0.73260073260073</c:v>
                </c:pt>
                <c:pt idx="108">
                  <c:v>0.73260073260073</c:v>
                </c:pt>
                <c:pt idx="109">
                  <c:v>0.73260073260073</c:v>
                </c:pt>
                <c:pt idx="110">
                  <c:v>0.73260073260073</c:v>
                </c:pt>
                <c:pt idx="111">
                  <c:v>0.73260073260073</c:v>
                </c:pt>
                <c:pt idx="112">
                  <c:v>0.73260073260073</c:v>
                </c:pt>
                <c:pt idx="113">
                  <c:v>0.73260073260073</c:v>
                </c:pt>
                <c:pt idx="114">
                  <c:v>0.73260073260073</c:v>
                </c:pt>
                <c:pt idx="115">
                  <c:v>0.73260073260073</c:v>
                </c:pt>
                <c:pt idx="116">
                  <c:v>0.73260073260073</c:v>
                </c:pt>
                <c:pt idx="117">
                  <c:v>0.73260073260073</c:v>
                </c:pt>
                <c:pt idx="118">
                  <c:v>0.73260073260073</c:v>
                </c:pt>
                <c:pt idx="119">
                  <c:v>0.73260073260073</c:v>
                </c:pt>
                <c:pt idx="120">
                  <c:v>0.73260073260073</c:v>
                </c:pt>
                <c:pt idx="121">
                  <c:v>0.366300366300365</c:v>
                </c:pt>
                <c:pt idx="122">
                  <c:v>0.366300366300365</c:v>
                </c:pt>
                <c:pt idx="123">
                  <c:v>0.366300366300365</c:v>
                </c:pt>
                <c:pt idx="124">
                  <c:v>0.366300366300365</c:v>
                </c:pt>
                <c:pt idx="125">
                  <c:v>0.366300366300365</c:v>
                </c:pt>
                <c:pt idx="126">
                  <c:v>0.366300366300365</c:v>
                </c:pt>
                <c:pt idx="127">
                  <c:v>0.366300366300365</c:v>
                </c:pt>
                <c:pt idx="128">
                  <c:v>0.366300366300365</c:v>
                </c:pt>
                <c:pt idx="129">
                  <c:v>0.366300366300365</c:v>
                </c:pt>
                <c:pt idx="130">
                  <c:v>0.366300366300365</c:v>
                </c:pt>
                <c:pt idx="131">
                  <c:v>0.366300366300365</c:v>
                </c:pt>
                <c:pt idx="132">
                  <c:v>0.366300366300365</c:v>
                </c:pt>
                <c:pt idx="133">
                  <c:v>0.366300366300365</c:v>
                </c:pt>
                <c:pt idx="134">
                  <c:v>0.366300366300365</c:v>
                </c:pt>
                <c:pt idx="135">
                  <c:v>0.366300366300365</c:v>
                </c:pt>
                <c:pt idx="136">
                  <c:v>0.366300366300365</c:v>
                </c:pt>
                <c:pt idx="137">
                  <c:v>0.366300366300365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0-664A-ABCA-400DD8A44AC1}"/>
            </c:ext>
          </c:extLst>
        </c:ser>
        <c:ser>
          <c:idx val="2"/>
          <c:order val="1"/>
          <c:tx>
            <c:strRef>
              <c:f>Metformin!$Q$1</c:f>
              <c:strCache>
                <c:ptCount val="1"/>
                <c:pt idx="0">
                  <c:v>percent observational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Metformin!$Q$2:$Q$179</c:f>
              <c:numCache>
                <c:formatCode>General</c:formatCode>
                <c:ptCount val="178"/>
                <c:pt idx="0">
                  <c:v>98.49600010639999</c:v>
                </c:pt>
                <c:pt idx="1">
                  <c:v>71.705892958000007</c:v>
                </c:pt>
                <c:pt idx="2">
                  <c:v>63.437507529299999</c:v>
                </c:pt>
                <c:pt idx="3">
                  <c:v>51.773968830200005</c:v>
                </c:pt>
                <c:pt idx="4">
                  <c:v>47.1488970698</c:v>
                </c:pt>
                <c:pt idx="5">
                  <c:v>42.912723475500002</c:v>
                </c:pt>
                <c:pt idx="6">
                  <c:v>38.911085135099995</c:v>
                </c:pt>
                <c:pt idx="7">
                  <c:v>36.337179113799998</c:v>
                </c:pt>
                <c:pt idx="8">
                  <c:v>33.875846691099994</c:v>
                </c:pt>
                <c:pt idx="9">
                  <c:v>31.658437578800005</c:v>
                </c:pt>
                <c:pt idx="10">
                  <c:v>29.819292373899998</c:v>
                </c:pt>
                <c:pt idx="11">
                  <c:v>27.976740882999994</c:v>
                </c:pt>
                <c:pt idx="12">
                  <c:v>26.044379753600001</c:v>
                </c:pt>
                <c:pt idx="13">
                  <c:v>24.1256437682</c:v>
                </c:pt>
                <c:pt idx="14">
                  <c:v>22.265894686900001</c:v>
                </c:pt>
                <c:pt idx="15">
                  <c:v>20.487314908800002</c:v>
                </c:pt>
                <c:pt idx="16">
                  <c:v>18.997355560000006</c:v>
                </c:pt>
                <c:pt idx="17">
                  <c:v>17.624123817100003</c:v>
                </c:pt>
                <c:pt idx="18">
                  <c:v>16.355489978799998</c:v>
                </c:pt>
                <c:pt idx="19">
                  <c:v>15.213387203700002</c:v>
                </c:pt>
                <c:pt idx="20">
                  <c:v>14.132929897400004</c:v>
                </c:pt>
                <c:pt idx="21">
                  <c:v>13.147267038300004</c:v>
                </c:pt>
                <c:pt idx="22">
                  <c:v>12.250416855900003</c:v>
                </c:pt>
                <c:pt idx="23">
                  <c:v>11.377410675600007</c:v>
                </c:pt>
                <c:pt idx="24">
                  <c:v>10.56280983840001</c:v>
                </c:pt>
                <c:pt idx="25">
                  <c:v>9.8322861095000107</c:v>
                </c:pt>
                <c:pt idx="26">
                  <c:v>9.1810208405000093</c:v>
                </c:pt>
                <c:pt idx="27">
                  <c:v>8.5581689816000122</c:v>
                </c:pt>
                <c:pt idx="28">
                  <c:v>8.0183972693000154</c:v>
                </c:pt>
                <c:pt idx="29">
                  <c:v>7.5306337287000202</c:v>
                </c:pt>
                <c:pt idx="30">
                  <c:v>7.0713666784000146</c:v>
                </c:pt>
                <c:pt idx="31">
                  <c:v>6.6567967470000156</c:v>
                </c:pt>
                <c:pt idx="32">
                  <c:v>6.2513656317000121</c:v>
                </c:pt>
                <c:pt idx="33">
                  <c:v>5.8719386023000091</c:v>
                </c:pt>
                <c:pt idx="34">
                  <c:v>5.5194295404000115</c:v>
                </c:pt>
                <c:pt idx="35">
                  <c:v>5.19766013270001</c:v>
                </c:pt>
                <c:pt idx="36">
                  <c:v>4.870573595600014</c:v>
                </c:pt>
                <c:pt idx="37">
                  <c:v>4.5861902539000132</c:v>
                </c:pt>
                <c:pt idx="38">
                  <c:v>4.3104472474000177</c:v>
                </c:pt>
                <c:pt idx="39">
                  <c:v>4.0563881592000195</c:v>
                </c:pt>
                <c:pt idx="40">
                  <c:v>3.8204405429000166</c:v>
                </c:pt>
                <c:pt idx="41">
                  <c:v>3.6035182802000132</c:v>
                </c:pt>
                <c:pt idx="42">
                  <c:v>3.4044582490000086</c:v>
                </c:pt>
                <c:pt idx="43">
                  <c:v>3.2186910413000036</c:v>
                </c:pt>
                <c:pt idx="44">
                  <c:v>3.0415641688000039</c:v>
                </c:pt>
                <c:pt idx="45">
                  <c:v>2.8783947610000027</c:v>
                </c:pt>
                <c:pt idx="46">
                  <c:v>2.7155576736999976</c:v>
                </c:pt>
                <c:pt idx="47">
                  <c:v>2.5649333679999997</c:v>
                </c:pt>
                <c:pt idx="48">
                  <c:v>2.4200415924000018</c:v>
                </c:pt>
                <c:pt idx="49">
                  <c:v>2.2962521740000019</c:v>
                </c:pt>
                <c:pt idx="50">
                  <c:v>2.1712165534000016</c:v>
                </c:pt>
                <c:pt idx="51">
                  <c:v>2.060636878300004</c:v>
                </c:pt>
                <c:pt idx="52">
                  <c:v>1.9562051341000086</c:v>
                </c:pt>
                <c:pt idx="53">
                  <c:v>1.8618260876000048</c:v>
                </c:pt>
                <c:pt idx="54">
                  <c:v>1.7671147205000071</c:v>
                </c:pt>
                <c:pt idx="55">
                  <c:v>1.6819575703000078</c:v>
                </c:pt>
                <c:pt idx="56">
                  <c:v>1.6001236260000051</c:v>
                </c:pt>
                <c:pt idx="57">
                  <c:v>1.5177912008000005</c:v>
                </c:pt>
                <c:pt idx="58">
                  <c:v>1.4485023586000012</c:v>
                </c:pt>
                <c:pt idx="59">
                  <c:v>1.3767211120000011</c:v>
                </c:pt>
                <c:pt idx="60">
                  <c:v>1.3073491897000022</c:v>
                </c:pt>
                <c:pt idx="61">
                  <c:v>1.2373126262000045</c:v>
                </c:pt>
                <c:pt idx="62">
                  <c:v>1.1710977494000074</c:v>
                </c:pt>
                <c:pt idx="63">
                  <c:v>1.1098676814000119</c:v>
                </c:pt>
                <c:pt idx="64">
                  <c:v>1.0546193840000107</c:v>
                </c:pt>
                <c:pt idx="65">
                  <c:v>1.0033589336000071</c:v>
                </c:pt>
                <c:pt idx="66">
                  <c:v>0.95575400970000501</c:v>
                </c:pt>
                <c:pt idx="67">
                  <c:v>0.91155537180001023</c:v>
                </c:pt>
                <c:pt idx="68">
                  <c:v>0.86810445520001389</c:v>
                </c:pt>
                <c:pt idx="69">
                  <c:v>0.82648130180000834</c:v>
                </c:pt>
                <c:pt idx="70">
                  <c:v>0.78701823220000966</c:v>
                </c:pt>
                <c:pt idx="71">
                  <c:v>0.75079528830001019</c:v>
                </c:pt>
                <c:pt idx="72">
                  <c:v>0.7160677871000054</c:v>
                </c:pt>
                <c:pt idx="73">
                  <c:v>0.6799279234000033</c:v>
                </c:pt>
                <c:pt idx="74">
                  <c:v>0.64802514720000426</c:v>
                </c:pt>
                <c:pt idx="75">
                  <c:v>0.61903017609999944</c:v>
                </c:pt>
                <c:pt idx="76">
                  <c:v>0.59177988809999693</c:v>
                </c:pt>
                <c:pt idx="77">
                  <c:v>0.56386495889999555</c:v>
                </c:pt>
                <c:pt idx="78">
                  <c:v>0.53678083120000109</c:v>
                </c:pt>
                <c:pt idx="79">
                  <c:v>0.51027826449999703</c:v>
                </c:pt>
                <c:pt idx="80">
                  <c:v>0.48709890370000064</c:v>
                </c:pt>
                <c:pt idx="81">
                  <c:v>0.46250718039999583</c:v>
                </c:pt>
                <c:pt idx="82">
                  <c:v>0.44032478129999442</c:v>
                </c:pt>
                <c:pt idx="83">
                  <c:v>0.41955474469999032</c:v>
                </c:pt>
                <c:pt idx="84">
                  <c:v>0.39778774629999347</c:v>
                </c:pt>
                <c:pt idx="85">
                  <c:v>0.37585458769999747</c:v>
                </c:pt>
                <c:pt idx="86">
                  <c:v>0.35608151289999723</c:v>
                </c:pt>
                <c:pt idx="87">
                  <c:v>0.33905008289999428</c:v>
                </c:pt>
                <c:pt idx="88">
                  <c:v>0.32201865289999132</c:v>
                </c:pt>
                <c:pt idx="89">
                  <c:v>0.30507030299998794</c:v>
                </c:pt>
                <c:pt idx="90">
                  <c:v>0.29136207889999266</c:v>
                </c:pt>
                <c:pt idx="91">
                  <c:v>0.27541069079999314</c:v>
                </c:pt>
                <c:pt idx="92">
                  <c:v>0.26178554679999744</c:v>
                </c:pt>
                <c:pt idx="93">
                  <c:v>0.24874196379999214</c:v>
                </c:pt>
                <c:pt idx="94">
                  <c:v>0.23627994189999724</c:v>
                </c:pt>
                <c:pt idx="95">
                  <c:v>0.22431640079999537</c:v>
                </c:pt>
                <c:pt idx="96">
                  <c:v>0.21226977959999394</c:v>
                </c:pt>
                <c:pt idx="97">
                  <c:v>0.20088779959999137</c:v>
                </c:pt>
                <c:pt idx="98">
                  <c:v>0.19000430039999294</c:v>
                </c:pt>
                <c:pt idx="99">
                  <c:v>0.18020084319999574</c:v>
                </c:pt>
                <c:pt idx="100">
                  <c:v>0.16956658449999162</c:v>
                </c:pt>
                <c:pt idx="101">
                  <c:v>0.15968004709999706</c:v>
                </c:pt>
                <c:pt idx="102">
                  <c:v>0.15070739129999788</c:v>
                </c:pt>
                <c:pt idx="103">
                  <c:v>0.14073777379999264</c:v>
                </c:pt>
                <c:pt idx="104">
                  <c:v>0.13359288119999535</c:v>
                </c:pt>
                <c:pt idx="105">
                  <c:v>0.12744495039999082</c:v>
                </c:pt>
                <c:pt idx="106">
                  <c:v>0.12129701959998629</c:v>
                </c:pt>
                <c:pt idx="107">
                  <c:v>0.11506600869998218</c:v>
                </c:pt>
                <c:pt idx="108">
                  <c:v>0.11057968079998259</c:v>
                </c:pt>
                <c:pt idx="109">
                  <c:v>0.10476407059998305</c:v>
                </c:pt>
                <c:pt idx="110">
                  <c:v>0.10019466259998389</c:v>
                </c:pt>
                <c:pt idx="111">
                  <c:v>9.5043693599983214E-2</c:v>
                </c:pt>
                <c:pt idx="112">
                  <c:v>9.0308125299987108E-2</c:v>
                </c:pt>
                <c:pt idx="113">
                  <c:v>8.6569518799983758E-2</c:v>
                </c:pt>
                <c:pt idx="114">
                  <c:v>8.2166271099981536E-2</c:v>
                </c:pt>
                <c:pt idx="115">
                  <c:v>7.8178424099983879E-2</c:v>
                </c:pt>
                <c:pt idx="116">
                  <c:v>7.3775176399981657E-2</c:v>
                </c:pt>
                <c:pt idx="117">
                  <c:v>6.928884849998207E-2</c:v>
                </c:pt>
                <c:pt idx="118">
                  <c:v>6.3805558899987513E-2</c:v>
                </c:pt>
                <c:pt idx="119">
                  <c:v>5.9236150899988349E-2</c:v>
                </c:pt>
                <c:pt idx="120">
                  <c:v>5.425134219998462E-2</c:v>
                </c:pt>
                <c:pt idx="121">
                  <c:v>5.0180415099987385E-2</c:v>
                </c:pt>
                <c:pt idx="122">
                  <c:v>4.7023369599985543E-2</c:v>
                </c:pt>
                <c:pt idx="123">
                  <c:v>4.461404539998215E-2</c:v>
                </c:pt>
                <c:pt idx="124">
                  <c:v>4.2869362399977629E-2</c:v>
                </c:pt>
                <c:pt idx="125">
                  <c:v>4.0460038199974235E-2</c:v>
                </c:pt>
                <c:pt idx="126">
                  <c:v>3.8299954399978464E-2</c:v>
                </c:pt>
                <c:pt idx="127">
                  <c:v>3.6389111099977001E-2</c:v>
                </c:pt>
                <c:pt idx="128">
                  <c:v>3.4312107499978595E-2</c:v>
                </c:pt>
                <c:pt idx="129">
                  <c:v>3.1985863399974779E-2</c:v>
                </c:pt>
                <c:pt idx="130">
                  <c:v>3.049042079997788E-2</c:v>
                </c:pt>
                <c:pt idx="131">
                  <c:v>2.9161138499977923E-2</c:v>
                </c:pt>
                <c:pt idx="132">
                  <c:v>2.725029519997646E-2</c:v>
                </c:pt>
                <c:pt idx="133">
                  <c:v>2.6170253299973023E-2</c:v>
                </c:pt>
                <c:pt idx="134">
                  <c:v>2.4674810699976124E-2</c:v>
                </c:pt>
                <c:pt idx="135">
                  <c:v>2.3594768799972687E-2</c:v>
                </c:pt>
                <c:pt idx="136">
                  <c:v>2.2680887199977295E-2</c:v>
                </c:pt>
                <c:pt idx="137">
                  <c:v>2.0603883599978889E-2</c:v>
                </c:pt>
                <c:pt idx="138">
                  <c:v>1.8942280699973946E-2</c:v>
                </c:pt>
                <c:pt idx="139">
                  <c:v>1.8526879999969381E-2</c:v>
                </c:pt>
                <c:pt idx="140">
                  <c:v>1.7529918299974412E-2</c:v>
                </c:pt>
                <c:pt idx="141">
                  <c:v>1.6449876399970975E-2</c:v>
                </c:pt>
                <c:pt idx="142">
                  <c:v>1.5535994799975583E-2</c:v>
                </c:pt>
                <c:pt idx="143">
                  <c:v>1.5203674299979486E-2</c:v>
                </c:pt>
                <c:pt idx="144">
                  <c:v>1.4123632399976049E-2</c:v>
                </c:pt>
                <c:pt idx="145">
                  <c:v>1.33759110999776E-2</c:v>
                </c:pt>
                <c:pt idx="146">
                  <c:v>1.2794350099976093E-2</c:v>
                </c:pt>
                <c:pt idx="147">
                  <c:v>1.2295869299971951E-2</c:v>
                </c:pt>
                <c:pt idx="148">
                  <c:v>1.1631228199970867E-2</c:v>
                </c:pt>
                <c:pt idx="149">
                  <c:v>1.0883506899972417E-2</c:v>
                </c:pt>
                <c:pt idx="150">
                  <c:v>1.030194589997091E-2</c:v>
                </c:pt>
                <c:pt idx="151">
                  <c:v>9.6373047999698258E-3</c:v>
                </c:pt>
                <c:pt idx="152">
                  <c:v>8.9726636999687415E-3</c:v>
                </c:pt>
                <c:pt idx="153">
                  <c:v>8.7234232999722217E-3</c:v>
                </c:pt>
                <c:pt idx="154">
                  <c:v>8.3911027999761245E-3</c:v>
                </c:pt>
                <c:pt idx="155">
                  <c:v>8.1418623999796047E-3</c:v>
                </c:pt>
                <c:pt idx="156">
                  <c:v>7.1449006999846354E-3</c:v>
                </c:pt>
                <c:pt idx="157">
                  <c:v>6.3140992999866086E-3</c:v>
                </c:pt>
                <c:pt idx="158">
                  <c:v>4.9848169999866521E-3</c:v>
                </c:pt>
                <c:pt idx="159">
                  <c:v>4.4863361999825102E-3</c:v>
                </c:pt>
                <c:pt idx="160">
                  <c:v>3.6555347999844834E-3</c:v>
                </c:pt>
                <c:pt idx="161">
                  <c:v>3.1570539999803415E-3</c:v>
                </c:pt>
                <c:pt idx="162">
                  <c:v>2.3262525999823147E-3</c:v>
                </c:pt>
                <c:pt idx="163">
                  <c:v>2.0770121999857949E-3</c:v>
                </c:pt>
                <c:pt idx="164">
                  <c:v>1.9108519999866402E-3</c:v>
                </c:pt>
                <c:pt idx="165">
                  <c:v>1.6616115999901204E-3</c:v>
                </c:pt>
                <c:pt idx="166">
                  <c:v>1.4123711999936006E-3</c:v>
                </c:pt>
                <c:pt idx="167">
                  <c:v>1.3292910999940233E-3</c:v>
                </c:pt>
                <c:pt idx="168">
                  <c:v>1.1631308999948686E-3</c:v>
                </c:pt>
                <c:pt idx="169">
                  <c:v>9.9697069999571397E-4</c:v>
                </c:pt>
                <c:pt idx="170">
                  <c:v>8.3081049999655932E-4</c:v>
                </c:pt>
                <c:pt idx="171">
                  <c:v>7.4773039999698199E-4</c:v>
                </c:pt>
                <c:pt idx="172">
                  <c:v>6.6465029999740466E-4</c:v>
                </c:pt>
                <c:pt idx="173">
                  <c:v>5.8157019999782733E-4</c:v>
                </c:pt>
                <c:pt idx="174">
                  <c:v>4.9849009999825E-4</c:v>
                </c:pt>
                <c:pt idx="175">
                  <c:v>3.3232989999909535E-4</c:v>
                </c:pt>
                <c:pt idx="176">
                  <c:v>2.4924979999951802E-4</c:v>
                </c:pt>
                <c:pt idx="177">
                  <c:v>9.4000029982055366E-9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0-664A-ABCA-400DD8A4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36671"/>
        <c:axId val="194127327"/>
      </c:lineChart>
      <c:catAx>
        <c:axId val="19453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30</a:t>
                </a:r>
                <a:r>
                  <a:rPr lang="en-US" baseline="0"/>
                  <a:t> days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9941129525212149"/>
              <c:y val="0.9361760392971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7327"/>
        <c:crosses val="autoZero"/>
        <c:auto val="1"/>
        <c:lblAlgn val="ctr"/>
        <c:lblOffset val="100"/>
        <c:noMultiLvlLbl val="0"/>
      </c:catAx>
      <c:valAx>
        <c:axId val="1941273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27416711799931"/>
          <c:y val="0.13500656167979005"/>
          <c:w val="0.24121185559352251"/>
          <c:h val="0.13092985672400689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Warfarin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642079462289438E-2"/>
          <c:y val="0.13511839708561019"/>
          <c:w val="0.92202172645086033"/>
          <c:h val="0.71925906802633277"/>
        </c:manualLayout>
      </c:layout>
      <c:lineChart>
        <c:grouping val="standard"/>
        <c:varyColors val="0"/>
        <c:ser>
          <c:idx val="1"/>
          <c:order val="0"/>
          <c:tx>
            <c:strRef>
              <c:f>Warfarin!$H$1</c:f>
              <c:strCache>
                <c:ptCount val="1"/>
                <c:pt idx="0">
                  <c:v>percent RCTs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Warfarin!$H$2:$H$146</c:f>
              <c:numCache>
                <c:formatCode>General</c:formatCode>
                <c:ptCount val="145"/>
                <c:pt idx="0">
                  <c:v>93.548387096774206</c:v>
                </c:pt>
                <c:pt idx="1">
                  <c:v>90.322580645161281</c:v>
                </c:pt>
                <c:pt idx="2">
                  <c:v>87.096774193548384</c:v>
                </c:pt>
                <c:pt idx="3">
                  <c:v>80.645161290322577</c:v>
                </c:pt>
                <c:pt idx="4">
                  <c:v>77.41935483870968</c:v>
                </c:pt>
                <c:pt idx="5">
                  <c:v>74.193548387096769</c:v>
                </c:pt>
                <c:pt idx="6">
                  <c:v>58.064516129032249</c:v>
                </c:pt>
                <c:pt idx="7">
                  <c:v>54.838709677419352</c:v>
                </c:pt>
                <c:pt idx="8">
                  <c:v>54.838709677419352</c:v>
                </c:pt>
                <c:pt idx="9">
                  <c:v>51.612903225806448</c:v>
                </c:pt>
                <c:pt idx="10">
                  <c:v>51.612903225806448</c:v>
                </c:pt>
                <c:pt idx="11">
                  <c:v>48.387096774193552</c:v>
                </c:pt>
                <c:pt idx="12">
                  <c:v>38.70967741935484</c:v>
                </c:pt>
                <c:pt idx="13">
                  <c:v>38.70967741935484</c:v>
                </c:pt>
                <c:pt idx="14">
                  <c:v>38.70967741935484</c:v>
                </c:pt>
                <c:pt idx="15">
                  <c:v>38.70967741935484</c:v>
                </c:pt>
                <c:pt idx="16">
                  <c:v>38.70967741935484</c:v>
                </c:pt>
                <c:pt idx="17">
                  <c:v>38.70967741935484</c:v>
                </c:pt>
                <c:pt idx="18">
                  <c:v>38.70967741935484</c:v>
                </c:pt>
                <c:pt idx="19">
                  <c:v>38.70967741935484</c:v>
                </c:pt>
                <c:pt idx="20">
                  <c:v>38.70967741935484</c:v>
                </c:pt>
                <c:pt idx="21">
                  <c:v>38.70967741935484</c:v>
                </c:pt>
                <c:pt idx="22">
                  <c:v>38.70967741935484</c:v>
                </c:pt>
                <c:pt idx="23">
                  <c:v>38.70967741935484</c:v>
                </c:pt>
                <c:pt idx="24">
                  <c:v>38.70967741935484</c:v>
                </c:pt>
                <c:pt idx="25">
                  <c:v>38.70967741935484</c:v>
                </c:pt>
                <c:pt idx="26">
                  <c:v>38.70967741935484</c:v>
                </c:pt>
                <c:pt idx="27">
                  <c:v>38.70967741935484</c:v>
                </c:pt>
                <c:pt idx="28">
                  <c:v>38.70967741935484</c:v>
                </c:pt>
                <c:pt idx="29">
                  <c:v>38.70967741935484</c:v>
                </c:pt>
                <c:pt idx="30">
                  <c:v>35.483870967741936</c:v>
                </c:pt>
                <c:pt idx="31">
                  <c:v>35.483870967741936</c:v>
                </c:pt>
                <c:pt idx="32">
                  <c:v>32.258064516129039</c:v>
                </c:pt>
                <c:pt idx="33">
                  <c:v>29.032258064516125</c:v>
                </c:pt>
                <c:pt idx="34">
                  <c:v>25.806451612903224</c:v>
                </c:pt>
                <c:pt idx="35">
                  <c:v>25.806451612903224</c:v>
                </c:pt>
                <c:pt idx="36">
                  <c:v>19.354838709677423</c:v>
                </c:pt>
                <c:pt idx="37">
                  <c:v>19.354838709677423</c:v>
                </c:pt>
                <c:pt idx="38">
                  <c:v>19.354838709677423</c:v>
                </c:pt>
                <c:pt idx="39">
                  <c:v>19.354838709677423</c:v>
                </c:pt>
                <c:pt idx="40">
                  <c:v>19.354838709677423</c:v>
                </c:pt>
                <c:pt idx="41">
                  <c:v>19.354838709677423</c:v>
                </c:pt>
                <c:pt idx="42">
                  <c:v>16.129032258064512</c:v>
                </c:pt>
                <c:pt idx="43">
                  <c:v>16.129032258064512</c:v>
                </c:pt>
                <c:pt idx="44">
                  <c:v>16.129032258064512</c:v>
                </c:pt>
                <c:pt idx="45">
                  <c:v>16.129032258064512</c:v>
                </c:pt>
                <c:pt idx="46">
                  <c:v>16.129032258064512</c:v>
                </c:pt>
                <c:pt idx="47">
                  <c:v>16.129032258064512</c:v>
                </c:pt>
                <c:pt idx="48">
                  <c:v>12.903225806451612</c:v>
                </c:pt>
                <c:pt idx="49">
                  <c:v>12.903225806451612</c:v>
                </c:pt>
                <c:pt idx="50">
                  <c:v>12.903225806451612</c:v>
                </c:pt>
                <c:pt idx="51">
                  <c:v>12.903225806451612</c:v>
                </c:pt>
                <c:pt idx="52">
                  <c:v>12.903225806451612</c:v>
                </c:pt>
                <c:pt idx="53">
                  <c:v>12.903225806451612</c:v>
                </c:pt>
                <c:pt idx="54">
                  <c:v>12.903225806451612</c:v>
                </c:pt>
                <c:pt idx="55">
                  <c:v>12.903225806451612</c:v>
                </c:pt>
                <c:pt idx="56">
                  <c:v>12.903225806451612</c:v>
                </c:pt>
                <c:pt idx="57">
                  <c:v>12.903225806451612</c:v>
                </c:pt>
                <c:pt idx="58">
                  <c:v>12.903225806451612</c:v>
                </c:pt>
                <c:pt idx="59">
                  <c:v>12.903225806451612</c:v>
                </c:pt>
                <c:pt idx="60">
                  <c:v>6.4516129032258114</c:v>
                </c:pt>
                <c:pt idx="61">
                  <c:v>6.4516129032258114</c:v>
                </c:pt>
                <c:pt idx="62">
                  <c:v>6.4516129032258114</c:v>
                </c:pt>
                <c:pt idx="63">
                  <c:v>6.4516129032258114</c:v>
                </c:pt>
                <c:pt idx="64">
                  <c:v>6.4516129032258114</c:v>
                </c:pt>
                <c:pt idx="65">
                  <c:v>6.4516129032258114</c:v>
                </c:pt>
                <c:pt idx="66">
                  <c:v>6.4516129032258114</c:v>
                </c:pt>
                <c:pt idx="67">
                  <c:v>3.2258064516129004</c:v>
                </c:pt>
                <c:pt idx="68">
                  <c:v>3.2258064516129004</c:v>
                </c:pt>
                <c:pt idx="69">
                  <c:v>3.2258064516129004</c:v>
                </c:pt>
                <c:pt idx="70">
                  <c:v>3.2258064516129004</c:v>
                </c:pt>
                <c:pt idx="71">
                  <c:v>3.2258064516129004</c:v>
                </c:pt>
                <c:pt idx="72">
                  <c:v>3.2258064516129004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1-764A-ADBC-AA31ECE025CD}"/>
            </c:ext>
          </c:extLst>
        </c:ser>
        <c:ser>
          <c:idx val="2"/>
          <c:order val="1"/>
          <c:tx>
            <c:strRef>
              <c:f>Warfarin!$Q$1</c:f>
              <c:strCache>
                <c:ptCount val="1"/>
                <c:pt idx="0">
                  <c:v>percent observational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Warfarin!$Q$2:$Q$146</c:f>
              <c:numCache>
                <c:formatCode>General</c:formatCode>
                <c:ptCount val="145"/>
                <c:pt idx="0">
                  <c:v>87.285475125900007</c:v>
                </c:pt>
                <c:pt idx="1">
                  <c:v>55.766022953399997</c:v>
                </c:pt>
                <c:pt idx="2">
                  <c:v>48.136520920599999</c:v>
                </c:pt>
                <c:pt idx="3">
                  <c:v>39.994490241599998</c:v>
                </c:pt>
                <c:pt idx="4">
                  <c:v>35.151654592899995</c:v>
                </c:pt>
                <c:pt idx="5">
                  <c:v>30.371787614299993</c:v>
                </c:pt>
                <c:pt idx="6">
                  <c:v>25.258610511899992</c:v>
                </c:pt>
                <c:pt idx="7">
                  <c:v>22.007550186099991</c:v>
                </c:pt>
                <c:pt idx="8">
                  <c:v>19.657426216599994</c:v>
                </c:pt>
                <c:pt idx="9">
                  <c:v>17.864332789899994</c:v>
                </c:pt>
                <c:pt idx="10">
                  <c:v>16.350965570599996</c:v>
                </c:pt>
                <c:pt idx="11">
                  <c:v>14.941436110099993</c:v>
                </c:pt>
                <c:pt idx="12">
                  <c:v>13.474084457399993</c:v>
                </c:pt>
                <c:pt idx="13">
                  <c:v>12.148109578299993</c:v>
                </c:pt>
                <c:pt idx="14">
                  <c:v>10.973198960599994</c:v>
                </c:pt>
                <c:pt idx="15">
                  <c:v>9.9753877273999976</c:v>
                </c:pt>
                <c:pt idx="16">
                  <c:v>9.1564922827000021</c:v>
                </c:pt>
                <c:pt idx="17">
                  <c:v>8.3923916903000055</c:v>
                </c:pt>
                <c:pt idx="18">
                  <c:v>7.7073046695000036</c:v>
                </c:pt>
                <c:pt idx="19">
                  <c:v>7.0969929444000046</c:v>
                </c:pt>
                <c:pt idx="20">
                  <c:v>6.5432924755000066</c:v>
                </c:pt>
                <c:pt idx="21">
                  <c:v>6.0359103072000098</c:v>
                </c:pt>
                <c:pt idx="22">
                  <c:v>5.5709108976000117</c:v>
                </c:pt>
                <c:pt idx="23">
                  <c:v>5.119231783600009</c:v>
                </c:pt>
                <c:pt idx="24">
                  <c:v>4.7041834824000039</c:v>
                </c:pt>
                <c:pt idx="25">
                  <c:v>4.3599749351000083</c:v>
                </c:pt>
                <c:pt idx="26">
                  <c:v>4.0436179149000111</c:v>
                </c:pt>
                <c:pt idx="27">
                  <c:v>3.7572315598000117</c:v>
                </c:pt>
                <c:pt idx="28">
                  <c:v>3.5077787515000125</c:v>
                </c:pt>
                <c:pt idx="29">
                  <c:v>3.2631696871000093</c:v>
                </c:pt>
                <c:pt idx="30">
                  <c:v>3.026734440400014</c:v>
                </c:pt>
                <c:pt idx="31">
                  <c:v>2.8323792184000163</c:v>
                </c:pt>
                <c:pt idx="32">
                  <c:v>2.657096237900014</c:v>
                </c:pt>
                <c:pt idx="33">
                  <c:v>2.494528085000014</c:v>
                </c:pt>
                <c:pt idx="34">
                  <c:v>2.3322626661000156</c:v>
                </c:pt>
                <c:pt idx="35">
                  <c:v>2.1778683309000124</c:v>
                </c:pt>
                <c:pt idx="36">
                  <c:v>2.0313450795000132</c:v>
                </c:pt>
                <c:pt idx="37">
                  <c:v>1.8932983798000125</c:v>
                </c:pt>
                <c:pt idx="38">
                  <c:v>1.775837591500018</c:v>
                </c:pt>
                <c:pt idx="39">
                  <c:v>1.6683670249000193</c:v>
                </c:pt>
                <c:pt idx="40">
                  <c:v>1.5651347341000155</c:v>
                </c:pt>
                <c:pt idx="41">
                  <c:v>1.4694707931000139</c:v>
                </c:pt>
                <c:pt idx="42">
                  <c:v>1.383191605800016</c:v>
                </c:pt>
                <c:pt idx="43">
                  <c:v>1.3011506944000106</c:v>
                </c:pt>
                <c:pt idx="44">
                  <c:v>1.2260726648000153</c:v>
                </c:pt>
                <c:pt idx="45">
                  <c:v>1.1549301770000131</c:v>
                </c:pt>
                <c:pt idx="46">
                  <c:v>1.0853013592000083</c:v>
                </c:pt>
                <c:pt idx="47">
                  <c:v>1.0283873690000056</c:v>
                </c:pt>
                <c:pt idx="48">
                  <c:v>0.95482300930000985</c:v>
                </c:pt>
                <c:pt idx="49">
                  <c:v>0.89488167920001027</c:v>
                </c:pt>
                <c:pt idx="50">
                  <c:v>0.84160049690000793</c:v>
                </c:pt>
                <c:pt idx="51">
                  <c:v>0.80285054610000905</c:v>
                </c:pt>
                <c:pt idx="52">
                  <c:v>0.76621973330001092</c:v>
                </c:pt>
                <c:pt idx="53">
                  <c:v>0.72989165450001448</c:v>
                </c:pt>
                <c:pt idx="54">
                  <c:v>0.69356357570001803</c:v>
                </c:pt>
                <c:pt idx="55">
                  <c:v>0.65753823090002328</c:v>
                </c:pt>
                <c:pt idx="56">
                  <c:v>0.6230265560000281</c:v>
                </c:pt>
                <c:pt idx="57">
                  <c:v>0.58276293530002965</c:v>
                </c:pt>
                <c:pt idx="58">
                  <c:v>0.5509758663000297</c:v>
                </c:pt>
                <c:pt idx="59">
                  <c:v>0.52191340320002499</c:v>
                </c:pt>
                <c:pt idx="60">
                  <c:v>0.49073180220002843</c:v>
                </c:pt>
                <c:pt idx="61">
                  <c:v>0.46499941300003345</c:v>
                </c:pt>
                <c:pt idx="62">
                  <c:v>0.44441350170003613</c:v>
                </c:pt>
                <c:pt idx="63">
                  <c:v>0.42170845240003807</c:v>
                </c:pt>
                <c:pt idx="64">
                  <c:v>0.39779246720004213</c:v>
                </c:pt>
                <c:pt idx="65">
                  <c:v>0.37448195000003848</c:v>
                </c:pt>
                <c:pt idx="66">
                  <c:v>0.35117143280003482</c:v>
                </c:pt>
                <c:pt idx="67">
                  <c:v>0.33542926530003569</c:v>
                </c:pt>
                <c:pt idx="68">
                  <c:v>0.31635702390003795</c:v>
                </c:pt>
                <c:pt idx="69">
                  <c:v>0.29849571850003587</c:v>
                </c:pt>
                <c:pt idx="70">
                  <c:v>0.28456995500003579</c:v>
                </c:pt>
                <c:pt idx="71">
                  <c:v>0.27457973340003772</c:v>
                </c:pt>
                <c:pt idx="72">
                  <c:v>0.25974576790003256</c:v>
                </c:pt>
                <c:pt idx="73">
                  <c:v>0.24460906840003682</c:v>
                </c:pt>
                <c:pt idx="74">
                  <c:v>0.23159150690004182</c:v>
                </c:pt>
                <c:pt idx="75">
                  <c:v>0.22008761530004639</c:v>
                </c:pt>
                <c:pt idx="76">
                  <c:v>0.20949192570004493</c:v>
                </c:pt>
                <c:pt idx="77">
                  <c:v>0.19980443800003966</c:v>
                </c:pt>
                <c:pt idx="78">
                  <c:v>0.18618140850004128</c:v>
                </c:pt>
                <c:pt idx="79">
                  <c:v>0.17467751690004585</c:v>
                </c:pt>
                <c:pt idx="80">
                  <c:v>0.16317362530005042</c:v>
                </c:pt>
                <c:pt idx="81">
                  <c:v>0.15409160560004853</c:v>
                </c:pt>
                <c:pt idx="82">
                  <c:v>0.146523255900044</c:v>
                </c:pt>
                <c:pt idx="83">
                  <c:v>0.14016584210004845</c:v>
                </c:pt>
                <c:pt idx="84">
                  <c:v>0.13380842830005291</c:v>
                </c:pt>
                <c:pt idx="85">
                  <c:v>0.12472640860005102</c:v>
                </c:pt>
                <c:pt idx="86">
                  <c:v>0.11867172880004606</c:v>
                </c:pt>
                <c:pt idx="87">
                  <c:v>0.11443345300005126</c:v>
                </c:pt>
                <c:pt idx="88">
                  <c:v>0.10898424120004968</c:v>
                </c:pt>
                <c:pt idx="89">
                  <c:v>0.1038377634000498</c:v>
                </c:pt>
                <c:pt idx="90">
                  <c:v>9.8994019600051608E-2</c:v>
                </c:pt>
                <c:pt idx="91">
                  <c:v>9.596667970005468E-2</c:v>
                </c:pt>
                <c:pt idx="92">
                  <c:v>9.0214733900051414E-2</c:v>
                </c:pt>
                <c:pt idx="93">
                  <c:v>8.6581926100048889E-2</c:v>
                </c:pt>
                <c:pt idx="94">
                  <c:v>8.2040916300052391E-2</c:v>
                </c:pt>
                <c:pt idx="95">
                  <c:v>7.6288970500049125E-2</c:v>
                </c:pt>
                <c:pt idx="96">
                  <c:v>7.2050694700054319E-2</c:v>
                </c:pt>
                <c:pt idx="97">
                  <c:v>6.9931556800051364E-2</c:v>
                </c:pt>
                <c:pt idx="98">
                  <c:v>6.4785079000051482E-2</c:v>
                </c:pt>
                <c:pt idx="99">
                  <c:v>5.9033133200048216E-2</c:v>
                </c:pt>
                <c:pt idx="100">
                  <c:v>5.2978453400043257E-2</c:v>
                </c:pt>
                <c:pt idx="101">
                  <c:v>4.7529241600041683E-2</c:v>
                </c:pt>
                <c:pt idx="102">
                  <c:v>4.3290965800046877E-2</c:v>
                </c:pt>
                <c:pt idx="103">
                  <c:v>4.0263625900049949E-2</c:v>
                </c:pt>
                <c:pt idx="104">
                  <c:v>3.6933552100049116E-2</c:v>
                </c:pt>
                <c:pt idx="105">
                  <c:v>3.5419882200049546E-2</c:v>
                </c:pt>
                <c:pt idx="106">
                  <c:v>3.29980103000449E-2</c:v>
                </c:pt>
                <c:pt idx="107">
                  <c:v>3.148434040004533E-2</c:v>
                </c:pt>
                <c:pt idx="108">
                  <c:v>3.0273404500047452E-2</c:v>
                </c:pt>
                <c:pt idx="109">
                  <c:v>2.9365202600051266E-2</c:v>
                </c:pt>
                <c:pt idx="110">
                  <c:v>2.845700070005508E-2</c:v>
                </c:pt>
                <c:pt idx="111">
                  <c:v>2.6337862800052125E-2</c:v>
                </c:pt>
                <c:pt idx="112">
                  <c:v>2.4521458900050863E-2</c:v>
                </c:pt>
                <c:pt idx="113">
                  <c:v>2.3613257000054677E-2</c:v>
                </c:pt>
                <c:pt idx="114">
                  <c:v>2.2402321100056799E-2</c:v>
                </c:pt>
                <c:pt idx="115">
                  <c:v>2.1191385200058921E-2</c:v>
                </c:pt>
                <c:pt idx="116">
                  <c:v>1.9980449300061043E-2</c:v>
                </c:pt>
                <c:pt idx="117">
                  <c:v>1.9072247400064857E-2</c:v>
                </c:pt>
                <c:pt idx="118">
                  <c:v>1.6953109500061903E-2</c:v>
                </c:pt>
                <c:pt idx="119">
                  <c:v>1.513670560006064E-2</c:v>
                </c:pt>
                <c:pt idx="120">
                  <c:v>1.4531237700066146E-2</c:v>
                </c:pt>
                <c:pt idx="121">
                  <c:v>1.4228503800062242E-2</c:v>
                </c:pt>
                <c:pt idx="122">
                  <c:v>1.3017567900064364E-2</c:v>
                </c:pt>
                <c:pt idx="123">
                  <c:v>1.089843000006141E-2</c:v>
                </c:pt>
                <c:pt idx="124">
                  <c:v>9.9902281000652238E-3</c:v>
                </c:pt>
                <c:pt idx="125">
                  <c:v>9.3847602000707298E-3</c:v>
                </c:pt>
                <c:pt idx="126">
                  <c:v>8.1738243000728517E-3</c:v>
                </c:pt>
                <c:pt idx="127">
                  <c:v>7.5683564000783576E-3</c:v>
                </c:pt>
                <c:pt idx="128">
                  <c:v>7.2656225000744534E-3</c:v>
                </c:pt>
                <c:pt idx="129">
                  <c:v>6.6601546000799594E-3</c:v>
                </c:pt>
                <c:pt idx="130">
                  <c:v>5.7519527000837734E-3</c:v>
                </c:pt>
                <c:pt idx="131">
                  <c:v>5.4492188000798691E-3</c:v>
                </c:pt>
                <c:pt idx="132">
                  <c:v>4.5410169000836831E-3</c:v>
                </c:pt>
                <c:pt idx="133">
                  <c:v>4.2382830000797789E-3</c:v>
                </c:pt>
                <c:pt idx="134">
                  <c:v>3.9355491000758747E-3</c:v>
                </c:pt>
                <c:pt idx="135">
                  <c:v>3.3300812000813806E-3</c:v>
                </c:pt>
                <c:pt idx="136">
                  <c:v>3.0273473000774764E-3</c:v>
                </c:pt>
                <c:pt idx="137">
                  <c:v>2.4218794000829824E-3</c:v>
                </c:pt>
                <c:pt idx="138">
                  <c:v>2.1191455000790782E-3</c:v>
                </c:pt>
                <c:pt idx="139">
                  <c:v>1.5136776000845842E-3</c:v>
                </c:pt>
                <c:pt idx="140">
                  <c:v>1.21094370008068E-3</c:v>
                </c:pt>
                <c:pt idx="141">
                  <c:v>9.0820980007677576E-4</c:v>
                </c:pt>
                <c:pt idx="142">
                  <c:v>6.0547590007287155E-4</c:v>
                </c:pt>
                <c:pt idx="143">
                  <c:v>3.0274200006896734E-4</c:v>
                </c:pt>
                <c:pt idx="144">
                  <c:v>8.1000650631324334E-9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1-764A-ADBC-AA31ECE02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79631"/>
        <c:axId val="198149967"/>
      </c:lineChart>
      <c:catAx>
        <c:axId val="16557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30</a:t>
                </a:r>
                <a:r>
                  <a:rPr lang="en-US" baseline="0"/>
                  <a:t> days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0127191215990976"/>
              <c:y val="0.9357220267777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9967"/>
        <c:crosses val="autoZero"/>
        <c:auto val="1"/>
        <c:lblAlgn val="ctr"/>
        <c:lblOffset val="100"/>
        <c:noMultiLvlLbl val="0"/>
      </c:catAx>
      <c:valAx>
        <c:axId val="1981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84333342764459"/>
          <c:y val="0.13954091544114608"/>
          <c:w val="0.27852349338685606"/>
          <c:h val="0.1354215504757588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Simvastatin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223395250035936E-2"/>
          <c:y val="0.12856152512998267"/>
          <c:w val="0.92446423152481194"/>
          <c:h val="0.7224839312763548"/>
        </c:manualLayout>
      </c:layout>
      <c:lineChart>
        <c:grouping val="standard"/>
        <c:varyColors val="0"/>
        <c:ser>
          <c:idx val="1"/>
          <c:order val="0"/>
          <c:tx>
            <c:strRef>
              <c:f>Simvastatin!$H$1</c:f>
              <c:strCache>
                <c:ptCount val="1"/>
                <c:pt idx="0">
                  <c:v>percent RCTs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Simvastatin!$H$2:$H$185</c:f>
              <c:numCache>
                <c:formatCode>General</c:formatCode>
                <c:ptCount val="184"/>
                <c:pt idx="0">
                  <c:v>92.941176470588232</c:v>
                </c:pt>
                <c:pt idx="1">
                  <c:v>65.882352941176464</c:v>
                </c:pt>
                <c:pt idx="2">
                  <c:v>49.411764705882355</c:v>
                </c:pt>
                <c:pt idx="3">
                  <c:v>43.529411764705884</c:v>
                </c:pt>
                <c:pt idx="4">
                  <c:v>40</c:v>
                </c:pt>
                <c:pt idx="5">
                  <c:v>32.941176470588239</c:v>
                </c:pt>
                <c:pt idx="6">
                  <c:v>29.411764705882348</c:v>
                </c:pt>
                <c:pt idx="7">
                  <c:v>28.235294117647058</c:v>
                </c:pt>
                <c:pt idx="8">
                  <c:v>28.235294117647058</c:v>
                </c:pt>
                <c:pt idx="9">
                  <c:v>25.882352941176467</c:v>
                </c:pt>
                <c:pt idx="10">
                  <c:v>24.705882352941178</c:v>
                </c:pt>
                <c:pt idx="11">
                  <c:v>24.705882352941178</c:v>
                </c:pt>
                <c:pt idx="12">
                  <c:v>12.941176470588234</c:v>
                </c:pt>
                <c:pt idx="13">
                  <c:v>12.941176470588234</c:v>
                </c:pt>
                <c:pt idx="14">
                  <c:v>11.764705882352944</c:v>
                </c:pt>
                <c:pt idx="15">
                  <c:v>11.764705882352944</c:v>
                </c:pt>
                <c:pt idx="16">
                  <c:v>11.764705882352944</c:v>
                </c:pt>
                <c:pt idx="17">
                  <c:v>11.764705882352944</c:v>
                </c:pt>
                <c:pt idx="18">
                  <c:v>9.4117647058823533</c:v>
                </c:pt>
                <c:pt idx="19">
                  <c:v>9.4117647058823533</c:v>
                </c:pt>
                <c:pt idx="20">
                  <c:v>9.4117647058823533</c:v>
                </c:pt>
                <c:pt idx="21">
                  <c:v>9.4117647058823533</c:v>
                </c:pt>
                <c:pt idx="22">
                  <c:v>9.4117647058823533</c:v>
                </c:pt>
                <c:pt idx="23">
                  <c:v>9.4117647058823533</c:v>
                </c:pt>
                <c:pt idx="24">
                  <c:v>7.0588235294117618</c:v>
                </c:pt>
                <c:pt idx="25">
                  <c:v>7.0588235294117618</c:v>
                </c:pt>
                <c:pt idx="26">
                  <c:v>7.0588235294117618</c:v>
                </c:pt>
                <c:pt idx="27">
                  <c:v>7.0588235294117618</c:v>
                </c:pt>
                <c:pt idx="28">
                  <c:v>7.0588235294117618</c:v>
                </c:pt>
                <c:pt idx="29">
                  <c:v>7.0588235294117618</c:v>
                </c:pt>
                <c:pt idx="30">
                  <c:v>7.0588235294117618</c:v>
                </c:pt>
                <c:pt idx="31">
                  <c:v>7.0588235294117618</c:v>
                </c:pt>
                <c:pt idx="32">
                  <c:v>7.0588235294117618</c:v>
                </c:pt>
                <c:pt idx="33">
                  <c:v>7.0588235294117618</c:v>
                </c:pt>
                <c:pt idx="34">
                  <c:v>7.0588235294117618</c:v>
                </c:pt>
                <c:pt idx="35">
                  <c:v>7.0588235294117618</c:v>
                </c:pt>
                <c:pt idx="36">
                  <c:v>7.0588235294117618</c:v>
                </c:pt>
                <c:pt idx="37">
                  <c:v>7.0588235294117618</c:v>
                </c:pt>
                <c:pt idx="38">
                  <c:v>7.0588235294117618</c:v>
                </c:pt>
                <c:pt idx="39">
                  <c:v>7.0588235294117618</c:v>
                </c:pt>
                <c:pt idx="40">
                  <c:v>7.0588235294117618</c:v>
                </c:pt>
                <c:pt idx="41">
                  <c:v>7.0588235294117618</c:v>
                </c:pt>
                <c:pt idx="42">
                  <c:v>7.0588235294117618</c:v>
                </c:pt>
                <c:pt idx="43">
                  <c:v>7.0588235294117618</c:v>
                </c:pt>
                <c:pt idx="44">
                  <c:v>7.0588235294117618</c:v>
                </c:pt>
                <c:pt idx="45">
                  <c:v>7.0588235294117618</c:v>
                </c:pt>
                <c:pt idx="46">
                  <c:v>7.0588235294117618</c:v>
                </c:pt>
                <c:pt idx="47">
                  <c:v>5.8823529411764719</c:v>
                </c:pt>
                <c:pt idx="48">
                  <c:v>4.705882352941182</c:v>
                </c:pt>
                <c:pt idx="49">
                  <c:v>4.705882352941182</c:v>
                </c:pt>
                <c:pt idx="50">
                  <c:v>4.705882352941182</c:v>
                </c:pt>
                <c:pt idx="51">
                  <c:v>4.705882352941182</c:v>
                </c:pt>
                <c:pt idx="52">
                  <c:v>3.5294117647058809</c:v>
                </c:pt>
                <c:pt idx="53">
                  <c:v>3.5294117647058809</c:v>
                </c:pt>
                <c:pt idx="54">
                  <c:v>3.5294117647058809</c:v>
                </c:pt>
                <c:pt idx="55">
                  <c:v>3.5294117647058809</c:v>
                </c:pt>
                <c:pt idx="56">
                  <c:v>3.5294117647058809</c:v>
                </c:pt>
                <c:pt idx="57">
                  <c:v>3.5294117647058809</c:v>
                </c:pt>
                <c:pt idx="58">
                  <c:v>3.5294117647058809</c:v>
                </c:pt>
                <c:pt idx="59">
                  <c:v>2.352941176470591</c:v>
                </c:pt>
                <c:pt idx="60">
                  <c:v>2.352941176470591</c:v>
                </c:pt>
                <c:pt idx="61">
                  <c:v>2.352941176470591</c:v>
                </c:pt>
                <c:pt idx="62">
                  <c:v>2.352941176470591</c:v>
                </c:pt>
                <c:pt idx="63">
                  <c:v>2.352941176470591</c:v>
                </c:pt>
                <c:pt idx="64">
                  <c:v>2.352941176470591</c:v>
                </c:pt>
                <c:pt idx="65">
                  <c:v>2.352941176470591</c:v>
                </c:pt>
                <c:pt idx="66">
                  <c:v>2.352941176470591</c:v>
                </c:pt>
                <c:pt idx="67">
                  <c:v>2.352941176470591</c:v>
                </c:pt>
                <c:pt idx="68">
                  <c:v>2.352941176470591</c:v>
                </c:pt>
                <c:pt idx="69">
                  <c:v>2.352941176470591</c:v>
                </c:pt>
                <c:pt idx="70">
                  <c:v>2.352941176470591</c:v>
                </c:pt>
                <c:pt idx="71">
                  <c:v>2.352941176470591</c:v>
                </c:pt>
                <c:pt idx="72">
                  <c:v>2.352941176470591</c:v>
                </c:pt>
                <c:pt idx="73">
                  <c:v>2.352941176470591</c:v>
                </c:pt>
                <c:pt idx="74">
                  <c:v>2.352941176470591</c:v>
                </c:pt>
                <c:pt idx="75">
                  <c:v>2.352941176470591</c:v>
                </c:pt>
                <c:pt idx="76">
                  <c:v>2.352941176470591</c:v>
                </c:pt>
                <c:pt idx="77">
                  <c:v>2.352941176470591</c:v>
                </c:pt>
                <c:pt idx="78">
                  <c:v>2.352941176470591</c:v>
                </c:pt>
                <c:pt idx="79">
                  <c:v>2.352941176470591</c:v>
                </c:pt>
                <c:pt idx="80">
                  <c:v>2.352941176470591</c:v>
                </c:pt>
                <c:pt idx="81">
                  <c:v>1.1764705882352899</c:v>
                </c:pt>
                <c:pt idx="82">
                  <c:v>1.1764705882352899</c:v>
                </c:pt>
                <c:pt idx="83">
                  <c:v>1.1764705882352899</c:v>
                </c:pt>
                <c:pt idx="84">
                  <c:v>1.1764705882352899</c:v>
                </c:pt>
                <c:pt idx="85">
                  <c:v>1.1764705882352899</c:v>
                </c:pt>
                <c:pt idx="86">
                  <c:v>1.1764705882352899</c:v>
                </c:pt>
                <c:pt idx="87">
                  <c:v>1.1764705882352899</c:v>
                </c:pt>
                <c:pt idx="88">
                  <c:v>1.1764705882352899</c:v>
                </c:pt>
                <c:pt idx="89">
                  <c:v>1.1764705882352899</c:v>
                </c:pt>
                <c:pt idx="90">
                  <c:v>1.1764705882352899</c:v>
                </c:pt>
                <c:pt idx="91">
                  <c:v>1.1764705882352899</c:v>
                </c:pt>
                <c:pt idx="92">
                  <c:v>1.1764705882352899</c:v>
                </c:pt>
                <c:pt idx="93">
                  <c:v>1.1764705882352899</c:v>
                </c:pt>
                <c:pt idx="94">
                  <c:v>1.1764705882352899</c:v>
                </c:pt>
                <c:pt idx="95">
                  <c:v>1.1764705882352899</c:v>
                </c:pt>
                <c:pt idx="96">
                  <c:v>1.1764705882352899</c:v>
                </c:pt>
                <c:pt idx="97">
                  <c:v>1.1764705882352899</c:v>
                </c:pt>
                <c:pt idx="98">
                  <c:v>1.1764705882352899</c:v>
                </c:pt>
                <c:pt idx="99">
                  <c:v>1.1764705882352899</c:v>
                </c:pt>
                <c:pt idx="100">
                  <c:v>1.1764705882352899</c:v>
                </c:pt>
                <c:pt idx="101">
                  <c:v>1.1764705882352899</c:v>
                </c:pt>
                <c:pt idx="102">
                  <c:v>1.1764705882352899</c:v>
                </c:pt>
                <c:pt idx="103">
                  <c:v>1.1764705882352899</c:v>
                </c:pt>
                <c:pt idx="104">
                  <c:v>1.1764705882352899</c:v>
                </c:pt>
                <c:pt idx="105">
                  <c:v>1.1764705882352899</c:v>
                </c:pt>
                <c:pt idx="106">
                  <c:v>1.1764705882352899</c:v>
                </c:pt>
                <c:pt idx="107">
                  <c:v>1.1764705882352899</c:v>
                </c:pt>
                <c:pt idx="108">
                  <c:v>1.1764705882352899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6-E04D-89F6-6A06336846A0}"/>
            </c:ext>
          </c:extLst>
        </c:ser>
        <c:ser>
          <c:idx val="2"/>
          <c:order val="1"/>
          <c:tx>
            <c:strRef>
              <c:f>Simvastatin!$Q$1</c:f>
              <c:strCache>
                <c:ptCount val="1"/>
                <c:pt idx="0">
                  <c:v>percent observational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Simvastatin!$Q$2:$Q$185</c:f>
              <c:numCache>
                <c:formatCode>General</c:formatCode>
                <c:ptCount val="184"/>
                <c:pt idx="0">
                  <c:v>99.129752046899995</c:v>
                </c:pt>
                <c:pt idx="1">
                  <c:v>76.017313137000002</c:v>
                </c:pt>
                <c:pt idx="2">
                  <c:v>68.874546295500011</c:v>
                </c:pt>
                <c:pt idx="3">
                  <c:v>54.502846154799997</c:v>
                </c:pt>
                <c:pt idx="4">
                  <c:v>50.590822440799997</c:v>
                </c:pt>
                <c:pt idx="5">
                  <c:v>46.346642003600003</c:v>
                </c:pt>
                <c:pt idx="6">
                  <c:v>42.060609287000005</c:v>
                </c:pt>
                <c:pt idx="7">
                  <c:v>39.715151656700009</c:v>
                </c:pt>
                <c:pt idx="8">
                  <c:v>37.219584738000009</c:v>
                </c:pt>
                <c:pt idx="9">
                  <c:v>34.880581274800015</c:v>
                </c:pt>
                <c:pt idx="10">
                  <c:v>32.976468905800019</c:v>
                </c:pt>
                <c:pt idx="11">
                  <c:v>30.949727362000012</c:v>
                </c:pt>
                <c:pt idx="12">
                  <c:v>28.868757507000009</c:v>
                </c:pt>
                <c:pt idx="13">
                  <c:v>26.951404114800003</c:v>
                </c:pt>
                <c:pt idx="14">
                  <c:v>25.109304980200008</c:v>
                </c:pt>
                <c:pt idx="15">
                  <c:v>23.362487982500014</c:v>
                </c:pt>
                <c:pt idx="16">
                  <c:v>21.881822205300018</c:v>
                </c:pt>
                <c:pt idx="17">
                  <c:v>20.522055620000014</c:v>
                </c:pt>
                <c:pt idx="18">
                  <c:v>19.223038050700016</c:v>
                </c:pt>
                <c:pt idx="19">
                  <c:v>18.083311986900018</c:v>
                </c:pt>
                <c:pt idx="20">
                  <c:v>17.000076519600015</c:v>
                </c:pt>
                <c:pt idx="21">
                  <c:v>15.957695264700011</c:v>
                </c:pt>
                <c:pt idx="22">
                  <c:v>15.017183389400014</c:v>
                </c:pt>
                <c:pt idx="23">
                  <c:v>14.082260689700011</c:v>
                </c:pt>
                <c:pt idx="24">
                  <c:v>13.184599160900012</c:v>
                </c:pt>
                <c:pt idx="25">
                  <c:v>12.418150183800014</c:v>
                </c:pt>
                <c:pt idx="26">
                  <c:v>11.710387550800016</c:v>
                </c:pt>
                <c:pt idx="27">
                  <c:v>11.022320108100015</c:v>
                </c:pt>
                <c:pt idx="28">
                  <c:v>10.420818349900019</c:v>
                </c:pt>
                <c:pt idx="29">
                  <c:v>9.8593723504000188</c:v>
                </c:pt>
                <c:pt idx="30">
                  <c:v>9.3112339119000183</c:v>
                </c:pt>
                <c:pt idx="31">
                  <c:v>8.8338916980000182</c:v>
                </c:pt>
                <c:pt idx="32">
                  <c:v>8.3730508598000135</c:v>
                </c:pt>
                <c:pt idx="33">
                  <c:v>7.912609248400015</c:v>
                </c:pt>
                <c:pt idx="34">
                  <c:v>7.4874992116000127</c:v>
                </c:pt>
                <c:pt idx="35">
                  <c:v>7.083282045600015</c:v>
                </c:pt>
                <c:pt idx="36">
                  <c:v>6.676536443000014</c:v>
                </c:pt>
                <c:pt idx="37">
                  <c:v>6.3218234040000159</c:v>
                </c:pt>
                <c:pt idx="38">
                  <c:v>5.9924612687000112</c:v>
                </c:pt>
                <c:pt idx="39">
                  <c:v>5.6682890822000065</c:v>
                </c:pt>
                <c:pt idx="40">
                  <c:v>5.3869672422000026</c:v>
                </c:pt>
                <c:pt idx="41">
                  <c:v>5.1212817864000009</c:v>
                </c:pt>
                <c:pt idx="42">
                  <c:v>4.8614516575000044</c:v>
                </c:pt>
                <c:pt idx="43">
                  <c:v>4.6308981628000012</c:v>
                </c:pt>
                <c:pt idx="44">
                  <c:v>4.4057342302999958</c:v>
                </c:pt>
                <c:pt idx="45">
                  <c:v>4.188089069799994</c:v>
                </c:pt>
                <c:pt idx="46">
                  <c:v>3.9881429654999967</c:v>
                </c:pt>
                <c:pt idx="47">
                  <c:v>3.7877976342999942</c:v>
                </c:pt>
                <c:pt idx="48">
                  <c:v>3.5908457311999986</c:v>
                </c:pt>
                <c:pt idx="49">
                  <c:v>3.416516681799997</c:v>
                </c:pt>
                <c:pt idx="50">
                  <c:v>3.2489744885999983</c:v>
                </c:pt>
                <c:pt idx="51">
                  <c:v>3.0876868489999931</c:v>
                </c:pt>
                <c:pt idx="52">
                  <c:v>2.941237139999997</c:v>
                </c:pt>
                <c:pt idx="53">
                  <c:v>2.8065646224999963</c:v>
                </c:pt>
                <c:pt idx="54">
                  <c:v>2.6733559366999948</c:v>
                </c:pt>
                <c:pt idx="55">
                  <c:v>2.546534880199991</c:v>
                </c:pt>
                <c:pt idx="56">
                  <c:v>2.4265672175999953</c:v>
                </c:pt>
                <c:pt idx="57">
                  <c:v>2.3134529489999944</c:v>
                </c:pt>
                <c:pt idx="58">
                  <c:v>2.2011371339999974</c:v>
                </c:pt>
                <c:pt idx="59">
                  <c:v>2.0922147470999963</c:v>
                </c:pt>
                <c:pt idx="60">
                  <c:v>1.9890146113999974</c:v>
                </c:pt>
                <c:pt idx="61">
                  <c:v>1.891137500099993</c:v>
                </c:pt>
                <c:pt idx="62">
                  <c:v>1.7973857326999965</c:v>
                </c:pt>
                <c:pt idx="63">
                  <c:v>1.7156107702999912</c:v>
                </c:pt>
                <c:pt idx="64">
                  <c:v>1.6282466321999922</c:v>
                </c:pt>
                <c:pt idx="65">
                  <c:v>1.5507300892999898</c:v>
                </c:pt>
                <c:pt idx="66">
                  <c:v>1.4779377305999875</c:v>
                </c:pt>
                <c:pt idx="67">
                  <c:v>1.4039476913999871</c:v>
                </c:pt>
                <c:pt idx="68">
                  <c:v>1.3356799033999889</c:v>
                </c:pt>
                <c:pt idx="69">
                  <c:v>1.2700070897999849</c:v>
                </c:pt>
                <c:pt idx="70">
                  <c:v>1.2052658054999887</c:v>
                </c:pt>
                <c:pt idx="71">
                  <c:v>1.1479102174999922</c:v>
                </c:pt>
                <c:pt idx="72">
                  <c:v>1.0876269660999971</c:v>
                </c:pt>
                <c:pt idx="73">
                  <c:v>1.0269444878999945</c:v>
                </c:pt>
                <c:pt idx="74">
                  <c:v>0.97085311819999909</c:v>
                </c:pt>
                <c:pt idx="75">
                  <c:v>0.91848786560000395</c:v>
                </c:pt>
                <c:pt idx="76">
                  <c:v>0.87011488129999925</c:v>
                </c:pt>
                <c:pt idx="77">
                  <c:v>0.82493571170000335</c:v>
                </c:pt>
                <c:pt idx="78">
                  <c:v>0.7835491969999997</c:v>
                </c:pt>
                <c:pt idx="79">
                  <c:v>0.74116461519999621</c:v>
                </c:pt>
                <c:pt idx="80">
                  <c:v>0.70363729319999901</c:v>
                </c:pt>
                <c:pt idx="81">
                  <c:v>0.6679730296999975</c:v>
                </c:pt>
                <c:pt idx="82">
                  <c:v>0.63483720279999822</c:v>
                </c:pt>
                <c:pt idx="83">
                  <c:v>0.60289905639999697</c:v>
                </c:pt>
                <c:pt idx="84">
                  <c:v>0.5712935990000001</c:v>
                </c:pt>
                <c:pt idx="85">
                  <c:v>0.54268234280000494</c:v>
                </c:pt>
                <c:pt idx="86">
                  <c:v>0.51167572570000042</c:v>
                </c:pt>
                <c:pt idx="87">
                  <c:v>0.48446176349999925</c:v>
                </c:pt>
                <c:pt idx="88">
                  <c:v>0.45997585129999852</c:v>
                </c:pt>
                <c:pt idx="89">
                  <c:v>0.43489109879999432</c:v>
                </c:pt>
                <c:pt idx="90">
                  <c:v>0.41193555609999599</c:v>
                </c:pt>
                <c:pt idx="91">
                  <c:v>0.38971192919999842</c:v>
                </c:pt>
                <c:pt idx="92">
                  <c:v>0.36688946209999518</c:v>
                </c:pt>
                <c:pt idx="93">
                  <c:v>0.34799272549999039</c:v>
                </c:pt>
                <c:pt idx="94">
                  <c:v>0.33029366939999472</c:v>
                </c:pt>
                <c:pt idx="95">
                  <c:v>0.31246153769999285</c:v>
                </c:pt>
                <c:pt idx="96">
                  <c:v>0.29536132179999175</c:v>
                </c:pt>
                <c:pt idx="97">
                  <c:v>0.27879340839999101</c:v>
                </c:pt>
                <c:pt idx="98">
                  <c:v>0.26348971329999138</c:v>
                </c:pt>
                <c:pt idx="99">
                  <c:v>0.25018215229999363</c:v>
                </c:pt>
                <c:pt idx="100">
                  <c:v>0.23614267549999512</c:v>
                </c:pt>
                <c:pt idx="101">
                  <c:v>0.22163743399999936</c:v>
                </c:pt>
                <c:pt idx="102">
                  <c:v>0.21045908279999637</c:v>
                </c:pt>
                <c:pt idx="103">
                  <c:v>0.19928073159999338</c:v>
                </c:pt>
                <c:pt idx="104">
                  <c:v>0.18730392669998874</c:v>
                </c:pt>
                <c:pt idx="105">
                  <c:v>0.17785555839998635</c:v>
                </c:pt>
                <c:pt idx="106">
                  <c:v>0.1676087364999912</c:v>
                </c:pt>
                <c:pt idx="107">
                  <c:v>0.15749499019999114</c:v>
                </c:pt>
                <c:pt idx="108">
                  <c:v>0.14691547919999381</c:v>
                </c:pt>
                <c:pt idx="109">
                  <c:v>0.13839864019999926</c:v>
                </c:pt>
                <c:pt idx="110">
                  <c:v>0.12841796949999429</c:v>
                </c:pt>
                <c:pt idx="111">
                  <c:v>0.11790499629998896</c:v>
                </c:pt>
                <c:pt idx="112">
                  <c:v>0.10978738409999078</c:v>
                </c:pt>
                <c:pt idx="113">
                  <c:v>0.10333321709998788</c:v>
                </c:pt>
                <c:pt idx="114">
                  <c:v>9.8143268399986106E-2</c:v>
                </c:pt>
                <c:pt idx="115">
                  <c:v>9.3219470899985613E-2</c:v>
                </c:pt>
                <c:pt idx="116">
                  <c:v>8.6499152599983642E-2</c:v>
                </c:pt>
                <c:pt idx="117">
                  <c:v>8.0843439199984601E-2</c:v>
                </c:pt>
                <c:pt idx="118">
                  <c:v>7.5586952599981938E-2</c:v>
                </c:pt>
                <c:pt idx="119">
                  <c:v>7.1261995299987113E-2</c:v>
                </c:pt>
                <c:pt idx="120">
                  <c:v>6.6937037999992288E-2</c:v>
                </c:pt>
                <c:pt idx="121">
                  <c:v>6.161401359999763E-2</c:v>
                </c:pt>
                <c:pt idx="122">
                  <c:v>5.6823291699992229E-2</c:v>
                </c:pt>
                <c:pt idx="123">
                  <c:v>5.2697947799995593E-2</c:v>
                </c:pt>
                <c:pt idx="124">
                  <c:v>4.8639141699990951E-2</c:v>
                </c:pt>
                <c:pt idx="125">
                  <c:v>4.4779949099993388E-2</c:v>
                </c:pt>
                <c:pt idx="126">
                  <c:v>4.1253445499989105E-2</c:v>
                </c:pt>
                <c:pt idx="127">
                  <c:v>3.8325782099990491E-2</c:v>
                </c:pt>
                <c:pt idx="128">
                  <c:v>3.5265043099985682E-2</c:v>
                </c:pt>
                <c:pt idx="129">
                  <c:v>3.2470455299982159E-2</c:v>
                </c:pt>
                <c:pt idx="130">
                  <c:v>2.9609329699986642E-2</c:v>
                </c:pt>
                <c:pt idx="131">
                  <c:v>2.7347044399983478E-2</c:v>
                </c:pt>
                <c:pt idx="132">
                  <c:v>2.5417448099984696E-2</c:v>
                </c:pt>
                <c:pt idx="133">
                  <c:v>2.3953616399985389E-2</c:v>
                </c:pt>
                <c:pt idx="134">
                  <c:v>2.2290171299987893E-2</c:v>
                </c:pt>
                <c:pt idx="135">
                  <c:v>2.0693263999982392E-2</c:v>
                </c:pt>
                <c:pt idx="136">
                  <c:v>1.9096356699976891E-2</c:v>
                </c:pt>
                <c:pt idx="137">
                  <c:v>1.8098289699974845E-2</c:v>
                </c:pt>
                <c:pt idx="138">
                  <c:v>1.676753359997063E-2</c:v>
                </c:pt>
                <c:pt idx="139">
                  <c:v>1.6168693399976064E-2</c:v>
                </c:pt>
                <c:pt idx="140">
                  <c:v>1.4571786099970563E-2</c:v>
                </c:pt>
                <c:pt idx="141">
                  <c:v>1.3440643499973426E-2</c:v>
                </c:pt>
                <c:pt idx="142">
                  <c:v>1.2908341099970855E-2</c:v>
                </c:pt>
                <c:pt idx="143">
                  <c:v>1.1710660699970621E-2</c:v>
                </c:pt>
                <c:pt idx="144">
                  <c:v>1.0978744899969861E-2</c:v>
                </c:pt>
                <c:pt idx="145">
                  <c:v>1.0180291299966004E-2</c:v>
                </c:pt>
                <c:pt idx="146">
                  <c:v>9.5149132999683417E-3</c:v>
                </c:pt>
                <c:pt idx="147">
                  <c:v>8.716459699964485E-3</c:v>
                </c:pt>
                <c:pt idx="148">
                  <c:v>7.9180060999606283E-3</c:v>
                </c:pt>
                <c:pt idx="149">
                  <c:v>7.4522414999611541E-3</c:v>
                </c:pt>
                <c:pt idx="150">
                  <c:v>6.919939099958583E-3</c:v>
                </c:pt>
                <c:pt idx="151">
                  <c:v>6.3876366999560119E-3</c:v>
                </c:pt>
                <c:pt idx="152">
                  <c:v>5.7887964999614461E-3</c:v>
                </c:pt>
                <c:pt idx="153">
                  <c:v>5.4561074999570636E-3</c:v>
                </c:pt>
                <c:pt idx="154">
                  <c:v>5.189956299955778E-3</c:v>
                </c:pt>
                <c:pt idx="155">
                  <c:v>4.9238050999544924E-3</c:v>
                </c:pt>
                <c:pt idx="156">
                  <c:v>4.7241916999563038E-3</c:v>
                </c:pt>
                <c:pt idx="157">
                  <c:v>4.5911160999612122E-3</c:v>
                </c:pt>
                <c:pt idx="158">
                  <c:v>4.2584270999568297E-3</c:v>
                </c:pt>
                <c:pt idx="159">
                  <c:v>3.5265112999560699E-3</c:v>
                </c:pt>
                <c:pt idx="160">
                  <c:v>3.1272844999596927E-3</c:v>
                </c:pt>
                <c:pt idx="161">
                  <c:v>2.7280576999633155E-3</c:v>
                </c:pt>
                <c:pt idx="162">
                  <c:v>2.395368699958933E-3</c:v>
                </c:pt>
                <c:pt idx="163">
                  <c:v>2.328830899955836E-3</c:v>
                </c:pt>
                <c:pt idx="164">
                  <c:v>1.9961418999514535E-3</c:v>
                </c:pt>
                <c:pt idx="165">
                  <c:v>1.7965284999532649E-3</c:v>
                </c:pt>
                <c:pt idx="166">
                  <c:v>1.729990699950168E-3</c:v>
                </c:pt>
                <c:pt idx="167">
                  <c:v>1.5969150999550763E-3</c:v>
                </c:pt>
                <c:pt idx="168">
                  <c:v>1.3973016999568877E-3</c:v>
                </c:pt>
                <c:pt idx="169">
                  <c:v>1.264226099961796E-3</c:v>
                </c:pt>
                <c:pt idx="170">
                  <c:v>1.1976882999586991E-3</c:v>
                </c:pt>
                <c:pt idx="171">
                  <c:v>1.1311504999556021E-3</c:v>
                </c:pt>
                <c:pt idx="172">
                  <c:v>9.9807489996051046E-4</c:v>
                </c:pt>
                <c:pt idx="173">
                  <c:v>9.3153709995741352E-4</c:v>
                </c:pt>
                <c:pt idx="174">
                  <c:v>8.6499929995431657E-4</c:v>
                </c:pt>
                <c:pt idx="175">
                  <c:v>7.9846149995121962E-4</c:v>
                </c:pt>
                <c:pt idx="176">
                  <c:v>6.6538589995612796E-4</c:v>
                </c:pt>
                <c:pt idx="177">
                  <c:v>5.9884809995303101E-4</c:v>
                </c:pt>
                <c:pt idx="178">
                  <c:v>4.6577249995793935E-4</c:v>
                </c:pt>
                <c:pt idx="179">
                  <c:v>3.3269689996284768E-4</c:v>
                </c:pt>
                <c:pt idx="180">
                  <c:v>2.6615909995975073E-4</c:v>
                </c:pt>
                <c:pt idx="181">
                  <c:v>1.3308349996465907E-4</c:v>
                </c:pt>
                <c:pt idx="182">
                  <c:v>6.6545699961562121E-5</c:v>
                </c:pt>
                <c:pt idx="183">
                  <c:v>7.8999584651739951E-9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86-E04D-89F6-6A0633684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49087"/>
        <c:axId val="164150735"/>
      </c:lineChart>
      <c:catAx>
        <c:axId val="16414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30</a:t>
                </a:r>
                <a:r>
                  <a:rPr lang="en-US" baseline="0"/>
                  <a:t> days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9505460722893648"/>
              <c:y val="0.9262863341608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0735"/>
        <c:crosses val="autoZero"/>
        <c:auto val="1"/>
        <c:lblAlgn val="ctr"/>
        <c:lblOffset val="100"/>
        <c:noMultiLvlLbl val="0"/>
      </c:catAx>
      <c:valAx>
        <c:axId val="16415073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424737743016187"/>
          <c:y val="0.13503864597967596"/>
          <c:w val="0.2577465392430785"/>
          <c:h val="0.1315095210315974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359263</xdr:colOff>
      <xdr:row>5</xdr:row>
      <xdr:rowOff>58369</xdr:rowOff>
    </xdr:from>
    <xdr:to>
      <xdr:col>11</xdr:col>
      <xdr:colOff>452852</xdr:colOff>
      <xdr:row>24</xdr:row>
      <xdr:rowOff>182634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FA7A7-9B2D-014E-A63A-C55155453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346073</xdr:colOff>
      <xdr:row>6</xdr:row>
      <xdr:rowOff>173037</xdr:rowOff>
    </xdr:from>
    <xdr:to>
      <xdr:col>15</xdr:col>
      <xdr:colOff>1041499</xdr:colOff>
      <xdr:row>26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A2B44-A6A4-4046-A4B4-84180D0CC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539781</xdr:colOff>
      <xdr:row>18</xdr:row>
      <xdr:rowOff>24964</xdr:rowOff>
    </xdr:from>
    <xdr:to>
      <xdr:col>16</xdr:col>
      <xdr:colOff>604427</xdr:colOff>
      <xdr:row>37</xdr:row>
      <xdr:rowOff>138320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CDBB9-AD61-F848-AB17-C79D6FF10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11</xdr:row>
      <xdr:rowOff>69850</xdr:rowOff>
    </xdr:from>
    <xdr:to>
      <xdr:col>10</xdr:col>
      <xdr:colOff>40277</xdr:colOff>
      <xdr:row>30</xdr:row>
      <xdr:rowOff>187415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15E60-3500-C44A-BD5E-8AB7A37C8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1E14F-8B03-0D4D-817B-02C02C13A1DF}">
  <dimension ref="A1:F151"/>
  <sheetViews>
    <sheetView tabSelected="1" zoomScale="130" zoomScaleNormal="130" workbookViewId="0">
      <selection activeCell="C15" sqref="C15"/>
    </sheetView>
  </sheetViews>
  <sheetFormatPr baseColWidth="10" defaultColWidth="10.6640625" defaultRowHeight="16" x14ac:dyDescent="0.2"/>
  <cols>
    <col min="1" max="1" width="23.1640625" customWidth="1"/>
    <col min="2" max="2" width="29.33203125" customWidth="1"/>
    <col min="3" max="3" width="20.33203125" customWidth="1"/>
  </cols>
  <sheetData>
    <row r="1" spans="1:6" x14ac:dyDescent="0.2">
      <c r="A1" t="s">
        <v>3</v>
      </c>
      <c r="B1" t="s">
        <v>21</v>
      </c>
      <c r="C1" t="s">
        <v>22</v>
      </c>
    </row>
    <row r="2" spans="1:6" x14ac:dyDescent="0.2">
      <c r="A2">
        <v>1</v>
      </c>
      <c r="B2">
        <v>100</v>
      </c>
      <c r="C2">
        <v>98.603002963800009</v>
      </c>
      <c r="E2">
        <f>B2*100</f>
        <v>10000</v>
      </c>
      <c r="F2">
        <f>C2*100</f>
        <v>9860.3002963800009</v>
      </c>
    </row>
    <row r="3" spans="1:6" x14ac:dyDescent="0.2">
      <c r="A3">
        <v>2</v>
      </c>
      <c r="B3">
        <v>45.945945945945944</v>
      </c>
      <c r="C3">
        <v>60.979711385800009</v>
      </c>
      <c r="E3">
        <f t="shared" ref="E3:E66" si="0">B3*100</f>
        <v>4594.5945945945941</v>
      </c>
      <c r="F3">
        <f t="shared" ref="F3:F66" si="1">C3*100</f>
        <v>6097.971138580001</v>
      </c>
    </row>
    <row r="4" spans="1:6" x14ac:dyDescent="0.2">
      <c r="A4">
        <v>3</v>
      </c>
      <c r="B4">
        <v>24.324324324324319</v>
      </c>
      <c r="C4">
        <v>51.538014661800005</v>
      </c>
      <c r="E4">
        <f t="shared" si="0"/>
        <v>2432.4324324324321</v>
      </c>
      <c r="F4">
        <f t="shared" si="1"/>
        <v>5153.8014661800007</v>
      </c>
    </row>
    <row r="5" spans="1:6" x14ac:dyDescent="0.2">
      <c r="A5">
        <v>4</v>
      </c>
      <c r="B5">
        <v>16.216216216216218</v>
      </c>
      <c r="C5">
        <v>41.475207783800002</v>
      </c>
      <c r="E5">
        <f t="shared" si="0"/>
        <v>1621.6216216216217</v>
      </c>
      <c r="F5">
        <f t="shared" si="1"/>
        <v>4147.5207783800006</v>
      </c>
    </row>
    <row r="6" spans="1:6" x14ac:dyDescent="0.2">
      <c r="A6">
        <v>5</v>
      </c>
      <c r="B6">
        <v>16.216216216216218</v>
      </c>
      <c r="C6">
        <v>36.561890132000009</v>
      </c>
      <c r="E6">
        <f t="shared" si="0"/>
        <v>1621.6216216216217</v>
      </c>
      <c r="F6">
        <f t="shared" si="1"/>
        <v>3656.1890132000008</v>
      </c>
    </row>
    <row r="7" spans="1:6" x14ac:dyDescent="0.2">
      <c r="A7">
        <v>6</v>
      </c>
      <c r="B7">
        <v>13.513513513513509</v>
      </c>
      <c r="C7">
        <v>32.413915988600003</v>
      </c>
      <c r="E7">
        <f t="shared" si="0"/>
        <v>1351.3513513513508</v>
      </c>
      <c r="F7">
        <f t="shared" si="1"/>
        <v>3241.3915988600002</v>
      </c>
    </row>
    <row r="8" spans="1:6" x14ac:dyDescent="0.2">
      <c r="A8">
        <v>7</v>
      </c>
      <c r="B8">
        <v>10.810810810810811</v>
      </c>
      <c r="C8">
        <v>28.850677359400002</v>
      </c>
      <c r="E8">
        <f t="shared" si="0"/>
        <v>1081.081081081081</v>
      </c>
      <c r="F8">
        <f t="shared" si="1"/>
        <v>2885.0677359400001</v>
      </c>
    </row>
    <row r="9" spans="1:6" x14ac:dyDescent="0.2">
      <c r="A9">
        <v>8</v>
      </c>
      <c r="B9">
        <v>10.810810810810811</v>
      </c>
      <c r="C9">
        <v>26.203657918499999</v>
      </c>
      <c r="E9">
        <f t="shared" si="0"/>
        <v>1081.081081081081</v>
      </c>
      <c r="F9">
        <f t="shared" si="1"/>
        <v>2620.3657918499998</v>
      </c>
    </row>
    <row r="10" spans="1:6" x14ac:dyDescent="0.2">
      <c r="A10">
        <v>9</v>
      </c>
      <c r="B10">
        <v>10.810810810810811</v>
      </c>
      <c r="C10">
        <v>23.822647800100004</v>
      </c>
      <c r="E10">
        <f t="shared" si="0"/>
        <v>1081.081081081081</v>
      </c>
      <c r="F10">
        <f t="shared" si="1"/>
        <v>2382.2647800100003</v>
      </c>
    </row>
    <row r="11" spans="1:6" x14ac:dyDescent="0.2">
      <c r="A11">
        <v>10</v>
      </c>
      <c r="B11">
        <v>8.1081081081081035</v>
      </c>
      <c r="C11">
        <v>21.809601429300006</v>
      </c>
      <c r="E11">
        <f t="shared" si="0"/>
        <v>810.81081081081038</v>
      </c>
      <c r="F11">
        <f t="shared" si="1"/>
        <v>2180.9601429300005</v>
      </c>
    </row>
    <row r="12" spans="1:6" x14ac:dyDescent="0.2">
      <c r="A12">
        <v>11</v>
      </c>
      <c r="B12">
        <v>8.1081081081081035</v>
      </c>
      <c r="C12">
        <v>20.094299936300008</v>
      </c>
      <c r="E12">
        <f t="shared" si="0"/>
        <v>810.81081081081038</v>
      </c>
      <c r="F12">
        <f t="shared" si="1"/>
        <v>2009.4299936300008</v>
      </c>
    </row>
    <row r="13" spans="1:6" x14ac:dyDescent="0.2">
      <c r="A13">
        <v>12</v>
      </c>
      <c r="B13">
        <v>2.7027027027026973</v>
      </c>
      <c r="C13">
        <v>18.415267649400015</v>
      </c>
      <c r="E13">
        <f t="shared" si="0"/>
        <v>270.27027027026975</v>
      </c>
      <c r="F13">
        <f t="shared" si="1"/>
        <v>1841.5267649400014</v>
      </c>
    </row>
    <row r="14" spans="1:6" x14ac:dyDescent="0.2">
      <c r="A14">
        <v>13</v>
      </c>
      <c r="B14">
        <v>0</v>
      </c>
      <c r="C14">
        <v>16.790112002900017</v>
      </c>
      <c r="E14">
        <f t="shared" si="0"/>
        <v>0</v>
      </c>
      <c r="F14">
        <f t="shared" si="1"/>
        <v>1679.0112002900016</v>
      </c>
    </row>
    <row r="15" spans="1:6" x14ac:dyDescent="0.2">
      <c r="A15">
        <v>14</v>
      </c>
      <c r="B15">
        <v>0</v>
      </c>
      <c r="C15">
        <v>15.228427467000017</v>
      </c>
      <c r="E15">
        <f t="shared" si="0"/>
        <v>0</v>
      </c>
      <c r="F15">
        <f t="shared" si="1"/>
        <v>1522.8427467000017</v>
      </c>
    </row>
    <row r="16" spans="1:6" x14ac:dyDescent="0.2">
      <c r="A16">
        <v>15</v>
      </c>
      <c r="B16">
        <v>0</v>
      </c>
      <c r="C16">
        <v>13.79537209220002</v>
      </c>
      <c r="E16">
        <f t="shared" si="0"/>
        <v>0</v>
      </c>
      <c r="F16">
        <f t="shared" si="1"/>
        <v>1379.5372092200021</v>
      </c>
    </row>
    <row r="17" spans="1:6" x14ac:dyDescent="0.2">
      <c r="A17">
        <v>16</v>
      </c>
      <c r="B17">
        <v>0</v>
      </c>
      <c r="C17">
        <v>12.497166469000021</v>
      </c>
      <c r="E17">
        <f t="shared" si="0"/>
        <v>0</v>
      </c>
      <c r="F17">
        <f t="shared" si="1"/>
        <v>1249.7166469000022</v>
      </c>
    </row>
    <row r="18" spans="1:6" x14ac:dyDescent="0.2">
      <c r="A18">
        <v>17</v>
      </c>
      <c r="B18">
        <v>0</v>
      </c>
      <c r="C18">
        <v>11.394434997200021</v>
      </c>
      <c r="E18">
        <f t="shared" si="0"/>
        <v>0</v>
      </c>
      <c r="F18">
        <f t="shared" si="1"/>
        <v>1139.4434997200021</v>
      </c>
    </row>
    <row r="19" spans="1:6" x14ac:dyDescent="0.2">
      <c r="A19">
        <v>18</v>
      </c>
      <c r="B19">
        <v>0</v>
      </c>
      <c r="C19">
        <v>10.404939360600018</v>
      </c>
      <c r="E19">
        <f t="shared" si="0"/>
        <v>0</v>
      </c>
      <c r="F19">
        <f t="shared" si="1"/>
        <v>1040.4939360600017</v>
      </c>
    </row>
    <row r="20" spans="1:6" x14ac:dyDescent="0.2">
      <c r="A20">
        <v>19</v>
      </c>
      <c r="B20">
        <v>0</v>
      </c>
      <c r="C20">
        <v>9.5179253179000227</v>
      </c>
      <c r="E20">
        <f t="shared" si="0"/>
        <v>0</v>
      </c>
      <c r="F20">
        <f t="shared" si="1"/>
        <v>951.79253179000227</v>
      </c>
    </row>
    <row r="21" spans="1:6" x14ac:dyDescent="0.2">
      <c r="A21">
        <v>20</v>
      </c>
      <c r="B21">
        <v>0</v>
      </c>
      <c r="C21">
        <v>8.7271722786000261</v>
      </c>
      <c r="E21">
        <f t="shared" si="0"/>
        <v>0</v>
      </c>
      <c r="F21">
        <f t="shared" si="1"/>
        <v>872.71722786000259</v>
      </c>
    </row>
    <row r="22" spans="1:6" x14ac:dyDescent="0.2">
      <c r="A22">
        <v>21</v>
      </c>
      <c r="B22">
        <v>0</v>
      </c>
      <c r="C22">
        <v>8.0247727122000239</v>
      </c>
      <c r="E22">
        <f t="shared" si="0"/>
        <v>0</v>
      </c>
      <c r="F22">
        <f t="shared" si="1"/>
        <v>802.47727122000242</v>
      </c>
    </row>
    <row r="23" spans="1:6" x14ac:dyDescent="0.2">
      <c r="A23">
        <v>22</v>
      </c>
      <c r="B23">
        <v>0</v>
      </c>
      <c r="C23">
        <v>7.3802562683000232</v>
      </c>
      <c r="E23">
        <f t="shared" si="0"/>
        <v>0</v>
      </c>
      <c r="F23">
        <f t="shared" si="1"/>
        <v>738.02562683000235</v>
      </c>
    </row>
    <row r="24" spans="1:6" x14ac:dyDescent="0.2">
      <c r="A24">
        <v>23</v>
      </c>
      <c r="B24">
        <v>0</v>
      </c>
      <c r="C24">
        <v>6.7927794770000212</v>
      </c>
      <c r="E24">
        <f t="shared" si="0"/>
        <v>0</v>
      </c>
      <c r="F24">
        <f t="shared" si="1"/>
        <v>679.27794770000207</v>
      </c>
    </row>
    <row r="25" spans="1:6" x14ac:dyDescent="0.2">
      <c r="A25">
        <v>24</v>
      </c>
      <c r="B25">
        <v>0</v>
      </c>
      <c r="C25">
        <v>6.2630803744000207</v>
      </c>
      <c r="E25">
        <f t="shared" si="0"/>
        <v>0</v>
      </c>
      <c r="F25">
        <f t="shared" si="1"/>
        <v>626.30803744000207</v>
      </c>
    </row>
    <row r="26" spans="1:6" x14ac:dyDescent="0.2">
      <c r="A26">
        <v>25</v>
      </c>
      <c r="B26">
        <v>0</v>
      </c>
      <c r="C26">
        <v>5.7507778387000164</v>
      </c>
      <c r="E26">
        <f t="shared" si="0"/>
        <v>0</v>
      </c>
      <c r="F26">
        <f t="shared" si="1"/>
        <v>575.07778387000167</v>
      </c>
    </row>
    <row r="27" spans="1:6" x14ac:dyDescent="0.2">
      <c r="A27">
        <v>26</v>
      </c>
      <c r="B27">
        <v>0</v>
      </c>
      <c r="C27">
        <v>5.317445173200019</v>
      </c>
      <c r="E27">
        <f t="shared" si="0"/>
        <v>0</v>
      </c>
      <c r="F27">
        <f t="shared" si="1"/>
        <v>531.74451732000193</v>
      </c>
    </row>
    <row r="28" spans="1:6" x14ac:dyDescent="0.2">
      <c r="A28">
        <v>27</v>
      </c>
      <c r="B28">
        <v>0</v>
      </c>
      <c r="C28">
        <v>4.9198545450000246</v>
      </c>
      <c r="E28">
        <f t="shared" si="0"/>
        <v>0</v>
      </c>
      <c r="F28">
        <f t="shared" si="1"/>
        <v>491.98545450000245</v>
      </c>
    </row>
    <row r="29" spans="1:6" x14ac:dyDescent="0.2">
      <c r="A29">
        <v>28</v>
      </c>
      <c r="B29">
        <v>0</v>
      </c>
      <c r="C29">
        <v>4.5506255925000243</v>
      </c>
      <c r="E29">
        <f t="shared" si="0"/>
        <v>0</v>
      </c>
      <c r="F29">
        <f t="shared" si="1"/>
        <v>455.06255925000244</v>
      </c>
    </row>
    <row r="30" spans="1:6" x14ac:dyDescent="0.2">
      <c r="A30">
        <v>29</v>
      </c>
      <c r="B30">
        <v>0</v>
      </c>
      <c r="C30">
        <v>4.2128158941000198</v>
      </c>
      <c r="E30">
        <f t="shared" si="0"/>
        <v>0</v>
      </c>
      <c r="F30">
        <f t="shared" si="1"/>
        <v>421.28158941000197</v>
      </c>
    </row>
    <row r="31" spans="1:6" x14ac:dyDescent="0.2">
      <c r="A31">
        <v>30</v>
      </c>
      <c r="B31">
        <v>0</v>
      </c>
      <c r="C31">
        <v>3.9140166790000208</v>
      </c>
      <c r="E31">
        <f t="shared" si="0"/>
        <v>0</v>
      </c>
      <c r="F31">
        <f t="shared" si="1"/>
        <v>391.40166790000205</v>
      </c>
    </row>
    <row r="32" spans="1:6" x14ac:dyDescent="0.2">
      <c r="A32">
        <v>31</v>
      </c>
      <c r="B32">
        <v>0</v>
      </c>
      <c r="C32">
        <v>3.6289238499000231</v>
      </c>
      <c r="E32">
        <f t="shared" si="0"/>
        <v>0</v>
      </c>
      <c r="F32">
        <f t="shared" si="1"/>
        <v>362.89238499000231</v>
      </c>
    </row>
    <row r="33" spans="1:6" x14ac:dyDescent="0.2">
      <c r="A33">
        <v>32</v>
      </c>
      <c r="B33">
        <v>0</v>
      </c>
      <c r="C33">
        <v>3.3720872628000276</v>
      </c>
      <c r="E33">
        <f t="shared" si="0"/>
        <v>0</v>
      </c>
      <c r="F33">
        <f t="shared" si="1"/>
        <v>337.20872628000274</v>
      </c>
    </row>
    <row r="34" spans="1:6" x14ac:dyDescent="0.2">
      <c r="A34">
        <v>33</v>
      </c>
      <c r="B34">
        <v>0</v>
      </c>
      <c r="C34">
        <v>3.1322255076000283</v>
      </c>
      <c r="E34">
        <f t="shared" si="0"/>
        <v>0</v>
      </c>
      <c r="F34">
        <f t="shared" si="1"/>
        <v>313.22255076000283</v>
      </c>
    </row>
    <row r="35" spans="1:6" x14ac:dyDescent="0.2">
      <c r="A35">
        <v>34</v>
      </c>
      <c r="B35">
        <v>0</v>
      </c>
      <c r="C35">
        <v>2.9198819581000235</v>
      </c>
      <c r="E35">
        <f t="shared" si="0"/>
        <v>0</v>
      </c>
      <c r="F35">
        <f t="shared" si="1"/>
        <v>291.98819581000237</v>
      </c>
    </row>
    <row r="36" spans="1:6" x14ac:dyDescent="0.2">
      <c r="A36">
        <v>35</v>
      </c>
      <c r="B36">
        <v>0</v>
      </c>
      <c r="C36">
        <v>2.7153405053000235</v>
      </c>
      <c r="E36">
        <f t="shared" si="0"/>
        <v>0</v>
      </c>
      <c r="F36">
        <f t="shared" si="1"/>
        <v>271.53405053000233</v>
      </c>
    </row>
    <row r="37" spans="1:6" x14ac:dyDescent="0.2">
      <c r="A37">
        <v>36</v>
      </c>
      <c r="B37">
        <v>0</v>
      </c>
      <c r="C37">
        <v>2.5280901856000182</v>
      </c>
      <c r="E37">
        <f t="shared" si="0"/>
        <v>0</v>
      </c>
      <c r="F37">
        <f t="shared" si="1"/>
        <v>252.80901856000182</v>
      </c>
    </row>
    <row r="38" spans="1:6" x14ac:dyDescent="0.2">
      <c r="A38">
        <v>37</v>
      </c>
      <c r="B38">
        <v>0</v>
      </c>
      <c r="C38">
        <v>2.3522267097000227</v>
      </c>
      <c r="E38">
        <f t="shared" si="0"/>
        <v>0</v>
      </c>
      <c r="F38">
        <f t="shared" si="1"/>
        <v>235.22267097000227</v>
      </c>
    </row>
    <row r="39" spans="1:6" x14ac:dyDescent="0.2">
      <c r="A39">
        <v>38</v>
      </c>
      <c r="B39">
        <v>0</v>
      </c>
      <c r="C39">
        <v>2.1894370174000199</v>
      </c>
      <c r="E39">
        <f t="shared" si="0"/>
        <v>0</v>
      </c>
      <c r="F39">
        <f t="shared" si="1"/>
        <v>218.94370174000198</v>
      </c>
    </row>
    <row r="40" spans="1:6" x14ac:dyDescent="0.2">
      <c r="A40">
        <v>39</v>
      </c>
      <c r="B40">
        <v>0</v>
      </c>
      <c r="C40">
        <v>2.051107952400022</v>
      </c>
      <c r="E40">
        <f t="shared" si="0"/>
        <v>0</v>
      </c>
      <c r="F40">
        <f t="shared" si="1"/>
        <v>205.1107952400022</v>
      </c>
    </row>
    <row r="41" spans="1:6" x14ac:dyDescent="0.2">
      <c r="A41">
        <v>40</v>
      </c>
      <c r="B41">
        <v>0</v>
      </c>
      <c r="C41">
        <v>1.9175234057000168</v>
      </c>
      <c r="E41">
        <f t="shared" si="0"/>
        <v>0</v>
      </c>
      <c r="F41">
        <f t="shared" si="1"/>
        <v>191.75234057000168</v>
      </c>
    </row>
    <row r="42" spans="1:6" x14ac:dyDescent="0.2">
      <c r="A42">
        <v>41</v>
      </c>
      <c r="B42">
        <v>0</v>
      </c>
      <c r="C42">
        <v>1.7924789918000172</v>
      </c>
      <c r="E42">
        <f t="shared" si="0"/>
        <v>0</v>
      </c>
      <c r="F42">
        <f t="shared" si="1"/>
        <v>179.24789918000172</v>
      </c>
    </row>
    <row r="43" spans="1:6" x14ac:dyDescent="0.2">
      <c r="A43">
        <v>42</v>
      </c>
      <c r="B43">
        <v>0</v>
      </c>
      <c r="C43">
        <v>1.6728116986000185</v>
      </c>
      <c r="E43">
        <f t="shared" si="0"/>
        <v>0</v>
      </c>
      <c r="F43">
        <f t="shared" si="1"/>
        <v>167.28116986000185</v>
      </c>
    </row>
    <row r="44" spans="1:6" x14ac:dyDescent="0.2">
      <c r="A44">
        <v>43</v>
      </c>
      <c r="B44">
        <v>0</v>
      </c>
      <c r="C44">
        <v>1.5633714780000196</v>
      </c>
      <c r="E44">
        <f t="shared" si="0"/>
        <v>0</v>
      </c>
      <c r="F44">
        <f t="shared" si="1"/>
        <v>156.33714780000196</v>
      </c>
    </row>
    <row r="45" spans="1:6" x14ac:dyDescent="0.2">
      <c r="A45">
        <v>44</v>
      </c>
      <c r="B45">
        <v>0</v>
      </c>
      <c r="C45">
        <v>1.4682702458000185</v>
      </c>
      <c r="E45">
        <f t="shared" si="0"/>
        <v>0</v>
      </c>
      <c r="F45">
        <f t="shared" si="1"/>
        <v>146.82702458000185</v>
      </c>
    </row>
    <row r="46" spans="1:6" x14ac:dyDescent="0.2">
      <c r="A46">
        <v>45</v>
      </c>
      <c r="B46">
        <v>0</v>
      </c>
      <c r="C46">
        <v>1.3750668209000172</v>
      </c>
      <c r="E46">
        <f t="shared" si="0"/>
        <v>0</v>
      </c>
      <c r="F46">
        <f t="shared" si="1"/>
        <v>137.50668209000173</v>
      </c>
    </row>
    <row r="47" spans="1:6" x14ac:dyDescent="0.2">
      <c r="A47">
        <v>46</v>
      </c>
      <c r="B47">
        <v>0</v>
      </c>
      <c r="C47">
        <v>1.2892437577000204</v>
      </c>
      <c r="E47">
        <f t="shared" si="0"/>
        <v>0</v>
      </c>
      <c r="F47">
        <f t="shared" si="1"/>
        <v>128.92437577000203</v>
      </c>
    </row>
    <row r="48" spans="1:6" x14ac:dyDescent="0.2">
      <c r="A48">
        <v>47</v>
      </c>
      <c r="B48">
        <v>0</v>
      </c>
      <c r="C48">
        <v>1.2059511043000182</v>
      </c>
      <c r="E48">
        <f t="shared" si="0"/>
        <v>0</v>
      </c>
      <c r="F48">
        <f t="shared" si="1"/>
        <v>120.59511043000182</v>
      </c>
    </row>
    <row r="49" spans="1:6" x14ac:dyDescent="0.2">
      <c r="A49">
        <v>48</v>
      </c>
      <c r="B49">
        <v>0</v>
      </c>
      <c r="C49">
        <v>1.1310931500000176</v>
      </c>
      <c r="E49">
        <f t="shared" si="0"/>
        <v>0</v>
      </c>
      <c r="F49">
        <f t="shared" si="1"/>
        <v>113.10931500000177</v>
      </c>
    </row>
    <row r="50" spans="1:6" x14ac:dyDescent="0.2">
      <c r="A50">
        <v>49</v>
      </c>
      <c r="B50">
        <v>0</v>
      </c>
      <c r="C50">
        <v>1.0585547379000193</v>
      </c>
      <c r="E50">
        <f t="shared" si="0"/>
        <v>0</v>
      </c>
      <c r="F50">
        <f t="shared" si="1"/>
        <v>105.85547379000192</v>
      </c>
    </row>
    <row r="51" spans="1:6" x14ac:dyDescent="0.2">
      <c r="A51">
        <v>50</v>
      </c>
      <c r="B51">
        <v>0</v>
      </c>
      <c r="C51">
        <v>0.99698143460001942</v>
      </c>
      <c r="E51">
        <f t="shared" si="0"/>
        <v>0</v>
      </c>
      <c r="F51">
        <f t="shared" si="1"/>
        <v>99.698143460001944</v>
      </c>
    </row>
    <row r="52" spans="1:6" x14ac:dyDescent="0.2">
      <c r="A52">
        <v>51</v>
      </c>
      <c r="B52">
        <v>0</v>
      </c>
      <c r="C52">
        <v>0.93530269760001561</v>
      </c>
      <c r="E52">
        <f t="shared" si="0"/>
        <v>0</v>
      </c>
      <c r="F52">
        <f t="shared" si="1"/>
        <v>93.530269760001559</v>
      </c>
    </row>
    <row r="53" spans="1:6" x14ac:dyDescent="0.2">
      <c r="A53">
        <v>52</v>
      </c>
      <c r="B53">
        <v>0</v>
      </c>
      <c r="C53">
        <v>0.88163692470001331</v>
      </c>
      <c r="E53">
        <f t="shared" si="0"/>
        <v>0</v>
      </c>
      <c r="F53">
        <f t="shared" si="1"/>
        <v>88.163692470001337</v>
      </c>
    </row>
    <row r="54" spans="1:6" x14ac:dyDescent="0.2">
      <c r="A54">
        <v>53</v>
      </c>
      <c r="B54">
        <v>0</v>
      </c>
      <c r="C54">
        <v>0.82934179040001776</v>
      </c>
      <c r="E54">
        <f t="shared" si="0"/>
        <v>0</v>
      </c>
      <c r="F54">
        <f t="shared" si="1"/>
        <v>82.93417904000178</v>
      </c>
    </row>
    <row r="55" spans="1:6" x14ac:dyDescent="0.2">
      <c r="A55">
        <v>54</v>
      </c>
      <c r="B55">
        <v>0</v>
      </c>
      <c r="C55">
        <v>0.78337268040001851</v>
      </c>
      <c r="E55">
        <f t="shared" si="0"/>
        <v>0</v>
      </c>
      <c r="F55">
        <f t="shared" si="1"/>
        <v>78.337268040001845</v>
      </c>
    </row>
    <row r="56" spans="1:6" x14ac:dyDescent="0.2">
      <c r="A56">
        <v>55</v>
      </c>
      <c r="B56">
        <v>0</v>
      </c>
      <c r="C56">
        <v>0.738036172900014</v>
      </c>
      <c r="E56">
        <f t="shared" si="0"/>
        <v>0</v>
      </c>
      <c r="F56">
        <f t="shared" si="1"/>
        <v>73.803617290001398</v>
      </c>
    </row>
    <row r="57" spans="1:6" x14ac:dyDescent="0.2">
      <c r="A57">
        <v>56</v>
      </c>
      <c r="B57">
        <v>0</v>
      </c>
      <c r="C57">
        <v>0.69480834010001713</v>
      </c>
      <c r="E57">
        <f t="shared" si="0"/>
        <v>0</v>
      </c>
      <c r="F57">
        <f t="shared" si="1"/>
        <v>69.480834010001715</v>
      </c>
    </row>
    <row r="58" spans="1:6" x14ac:dyDescent="0.2">
      <c r="A58">
        <v>57</v>
      </c>
      <c r="B58">
        <v>0</v>
      </c>
      <c r="C58">
        <v>0.65295114590001591</v>
      </c>
      <c r="E58">
        <f t="shared" si="0"/>
        <v>0</v>
      </c>
      <c r="F58">
        <f t="shared" si="1"/>
        <v>65.295114590001589</v>
      </c>
    </row>
    <row r="59" spans="1:6" x14ac:dyDescent="0.2">
      <c r="A59">
        <v>58</v>
      </c>
      <c r="B59">
        <v>0</v>
      </c>
      <c r="C59">
        <v>0.61341349400001466</v>
      </c>
      <c r="E59">
        <f t="shared" si="0"/>
        <v>0</v>
      </c>
      <c r="F59">
        <f t="shared" si="1"/>
        <v>61.341349400001462</v>
      </c>
    </row>
    <row r="60" spans="1:6" x14ac:dyDescent="0.2">
      <c r="A60">
        <v>59</v>
      </c>
      <c r="B60">
        <v>0</v>
      </c>
      <c r="C60">
        <v>0.57429757700001582</v>
      </c>
      <c r="E60">
        <f t="shared" si="0"/>
        <v>0</v>
      </c>
      <c r="F60">
        <f t="shared" si="1"/>
        <v>57.429757700001581</v>
      </c>
    </row>
    <row r="61" spans="1:6" x14ac:dyDescent="0.2">
      <c r="A61">
        <v>60</v>
      </c>
      <c r="B61">
        <v>0</v>
      </c>
      <c r="C61">
        <v>0.5427728892000161</v>
      </c>
      <c r="E61">
        <f t="shared" si="0"/>
        <v>0</v>
      </c>
      <c r="F61">
        <f t="shared" si="1"/>
        <v>54.27728892000161</v>
      </c>
    </row>
    <row r="62" spans="1:6" x14ac:dyDescent="0.2">
      <c r="A62">
        <v>61</v>
      </c>
      <c r="B62">
        <v>0</v>
      </c>
      <c r="C62">
        <v>0.50987756280002072</v>
      </c>
      <c r="E62">
        <f t="shared" si="0"/>
        <v>0</v>
      </c>
      <c r="F62">
        <f t="shared" si="1"/>
        <v>50.987756280002074</v>
      </c>
    </row>
    <row r="63" spans="1:6" x14ac:dyDescent="0.2">
      <c r="A63">
        <v>62</v>
      </c>
      <c r="B63">
        <v>0</v>
      </c>
      <c r="C63">
        <v>0.47951264610002209</v>
      </c>
      <c r="E63">
        <f t="shared" si="0"/>
        <v>0</v>
      </c>
      <c r="F63">
        <f t="shared" si="1"/>
        <v>47.951264610002212</v>
      </c>
    </row>
    <row r="64" spans="1:6" x14ac:dyDescent="0.2">
      <c r="A64">
        <v>63</v>
      </c>
      <c r="B64">
        <v>0</v>
      </c>
      <c r="C64">
        <v>0.44967489810002759</v>
      </c>
      <c r="E64">
        <f t="shared" si="0"/>
        <v>0</v>
      </c>
      <c r="F64">
        <f t="shared" si="1"/>
        <v>44.96748981000276</v>
      </c>
    </row>
    <row r="65" spans="1:6" x14ac:dyDescent="0.2">
      <c r="A65">
        <v>64</v>
      </c>
      <c r="B65">
        <v>0</v>
      </c>
      <c r="C65">
        <v>0.41899368020003047</v>
      </c>
      <c r="E65">
        <f t="shared" si="0"/>
        <v>0</v>
      </c>
      <c r="F65">
        <f t="shared" si="1"/>
        <v>41.899368020003045</v>
      </c>
    </row>
    <row r="66" spans="1:6" x14ac:dyDescent="0.2">
      <c r="A66">
        <v>65</v>
      </c>
      <c r="B66">
        <v>0</v>
      </c>
      <c r="C66">
        <v>0.39242437810003139</v>
      </c>
      <c r="E66">
        <f t="shared" si="0"/>
        <v>0</v>
      </c>
      <c r="F66">
        <f t="shared" si="1"/>
        <v>39.242437810003139</v>
      </c>
    </row>
    <row r="67" spans="1:6" x14ac:dyDescent="0.2">
      <c r="A67">
        <v>66</v>
      </c>
      <c r="B67">
        <v>0</v>
      </c>
      <c r="C67">
        <v>0.36996699180003034</v>
      </c>
      <c r="E67">
        <f t="shared" ref="E67:E130" si="2">B67*100</f>
        <v>0</v>
      </c>
      <c r="F67">
        <f t="shared" ref="F67:F130" si="3">C67*100</f>
        <v>36.996699180003034</v>
      </c>
    </row>
    <row r="68" spans="1:6" x14ac:dyDescent="0.2">
      <c r="A68">
        <v>67</v>
      </c>
      <c r="B68">
        <v>0</v>
      </c>
      <c r="C68">
        <v>0.3479313405000295</v>
      </c>
      <c r="E68">
        <f t="shared" si="2"/>
        <v>0</v>
      </c>
      <c r="F68">
        <f t="shared" si="3"/>
        <v>34.793134050002948</v>
      </c>
    </row>
    <row r="69" spans="1:6" x14ac:dyDescent="0.2">
      <c r="A69">
        <v>68</v>
      </c>
      <c r="B69">
        <v>0</v>
      </c>
      <c r="C69">
        <v>0.32463048430002583</v>
      </c>
      <c r="E69">
        <f t="shared" si="2"/>
        <v>0</v>
      </c>
      <c r="F69">
        <f t="shared" si="3"/>
        <v>32.463048430002587</v>
      </c>
    </row>
    <row r="70" spans="1:6" x14ac:dyDescent="0.2">
      <c r="A70">
        <v>69</v>
      </c>
      <c r="B70">
        <v>0</v>
      </c>
      <c r="C70">
        <v>0.3050198090000289</v>
      </c>
      <c r="E70">
        <f t="shared" si="2"/>
        <v>0</v>
      </c>
      <c r="F70">
        <f t="shared" si="3"/>
        <v>30.501980900002891</v>
      </c>
    </row>
    <row r="71" spans="1:6" x14ac:dyDescent="0.2">
      <c r="A71">
        <v>70</v>
      </c>
      <c r="B71">
        <v>0</v>
      </c>
      <c r="C71">
        <v>0.2883612784000289</v>
      </c>
      <c r="E71">
        <f t="shared" si="2"/>
        <v>0</v>
      </c>
      <c r="F71">
        <f t="shared" si="3"/>
        <v>28.836127840002888</v>
      </c>
    </row>
    <row r="72" spans="1:6" x14ac:dyDescent="0.2">
      <c r="A72">
        <v>71</v>
      </c>
      <c r="B72">
        <v>0</v>
      </c>
      <c r="C72">
        <v>0.26917233800003437</v>
      </c>
      <c r="E72">
        <f t="shared" si="2"/>
        <v>0</v>
      </c>
      <c r="F72">
        <f t="shared" si="3"/>
        <v>26.917233800003437</v>
      </c>
    </row>
    <row r="73" spans="1:6" x14ac:dyDescent="0.2">
      <c r="A73">
        <v>72</v>
      </c>
      <c r="B73">
        <v>0</v>
      </c>
      <c r="C73">
        <v>0.25346271100002982</v>
      </c>
      <c r="E73">
        <f t="shared" si="2"/>
        <v>0</v>
      </c>
      <c r="F73">
        <f t="shared" si="3"/>
        <v>25.34627110000298</v>
      </c>
    </row>
    <row r="74" spans="1:6" x14ac:dyDescent="0.2">
      <c r="A74">
        <v>73</v>
      </c>
      <c r="B74">
        <v>0</v>
      </c>
      <c r="C74">
        <v>0.23775308400002526</v>
      </c>
      <c r="E74">
        <f t="shared" si="2"/>
        <v>0</v>
      </c>
      <c r="F74">
        <f t="shared" si="3"/>
        <v>23.775308400002526</v>
      </c>
    </row>
    <row r="75" spans="1:6" x14ac:dyDescent="0.2">
      <c r="A75">
        <v>74</v>
      </c>
      <c r="B75">
        <v>0</v>
      </c>
      <c r="C75">
        <v>0.22510103540002158</v>
      </c>
      <c r="E75">
        <f t="shared" si="2"/>
        <v>0</v>
      </c>
      <c r="F75">
        <f t="shared" si="3"/>
        <v>22.510103540002156</v>
      </c>
    </row>
    <row r="76" spans="1:6" x14ac:dyDescent="0.2">
      <c r="A76">
        <v>75</v>
      </c>
      <c r="B76">
        <v>0</v>
      </c>
      <c r="C76">
        <v>0.2101294446000268</v>
      </c>
      <c r="E76">
        <f t="shared" si="2"/>
        <v>0</v>
      </c>
      <c r="F76">
        <f t="shared" si="3"/>
        <v>21.012944460002679</v>
      </c>
    </row>
    <row r="77" spans="1:6" x14ac:dyDescent="0.2">
      <c r="A77">
        <v>76</v>
      </c>
      <c r="B77">
        <v>0</v>
      </c>
      <c r="C77">
        <v>0.19832086590002573</v>
      </c>
      <c r="E77">
        <f t="shared" si="2"/>
        <v>0</v>
      </c>
      <c r="F77">
        <f t="shared" si="3"/>
        <v>19.832086590002575</v>
      </c>
    </row>
    <row r="78" spans="1:6" x14ac:dyDescent="0.2">
      <c r="A78">
        <v>77</v>
      </c>
      <c r="B78">
        <v>0</v>
      </c>
      <c r="C78">
        <v>0.1863014198000279</v>
      </c>
      <c r="E78">
        <f t="shared" si="2"/>
        <v>0</v>
      </c>
      <c r="F78">
        <f t="shared" si="3"/>
        <v>18.63014198000279</v>
      </c>
    </row>
    <row r="79" spans="1:6" x14ac:dyDescent="0.2">
      <c r="A79">
        <v>78</v>
      </c>
      <c r="B79">
        <v>0</v>
      </c>
      <c r="C79">
        <v>0.17502000980003096</v>
      </c>
      <c r="E79">
        <f t="shared" si="2"/>
        <v>0</v>
      </c>
      <c r="F79">
        <f t="shared" si="3"/>
        <v>17.502000980003096</v>
      </c>
    </row>
    <row r="80" spans="1:6" x14ac:dyDescent="0.2">
      <c r="A80">
        <v>79</v>
      </c>
      <c r="B80">
        <v>0</v>
      </c>
      <c r="C80">
        <v>0.16373859980003402</v>
      </c>
      <c r="E80">
        <f t="shared" si="2"/>
        <v>0</v>
      </c>
      <c r="F80">
        <f t="shared" si="3"/>
        <v>16.373859980003402</v>
      </c>
    </row>
    <row r="81" spans="1:6" x14ac:dyDescent="0.2">
      <c r="A81">
        <v>80</v>
      </c>
      <c r="B81">
        <v>0</v>
      </c>
      <c r="C81">
        <v>0.15266805730003163</v>
      </c>
      <c r="E81">
        <f t="shared" si="2"/>
        <v>0</v>
      </c>
      <c r="F81">
        <f t="shared" si="3"/>
        <v>15.266805730003163</v>
      </c>
    </row>
    <row r="82" spans="1:6" x14ac:dyDescent="0.2">
      <c r="A82">
        <v>81</v>
      </c>
      <c r="B82">
        <v>0</v>
      </c>
      <c r="C82">
        <v>0.14107034610003621</v>
      </c>
      <c r="E82">
        <f t="shared" si="2"/>
        <v>0</v>
      </c>
      <c r="F82">
        <f t="shared" si="3"/>
        <v>14.107034610003621</v>
      </c>
    </row>
    <row r="83" spans="1:6" x14ac:dyDescent="0.2">
      <c r="A83">
        <v>82</v>
      </c>
      <c r="B83">
        <v>0</v>
      </c>
      <c r="C83">
        <v>0.13253021330004167</v>
      </c>
      <c r="E83">
        <f t="shared" si="2"/>
        <v>0</v>
      </c>
      <c r="F83">
        <f t="shared" si="3"/>
        <v>13.253021330004167</v>
      </c>
    </row>
    <row r="84" spans="1:6" x14ac:dyDescent="0.2">
      <c r="A84">
        <v>83</v>
      </c>
      <c r="B84">
        <v>0</v>
      </c>
      <c r="C84">
        <v>0.12377921300004147</v>
      </c>
      <c r="E84">
        <f t="shared" si="2"/>
        <v>0</v>
      </c>
      <c r="F84">
        <f t="shared" si="3"/>
        <v>12.377921300004147</v>
      </c>
    </row>
    <row r="85" spans="1:6" x14ac:dyDescent="0.2">
      <c r="A85">
        <v>84</v>
      </c>
      <c r="B85">
        <v>0</v>
      </c>
      <c r="C85">
        <v>0.1159771164000456</v>
      </c>
      <c r="E85">
        <f t="shared" si="2"/>
        <v>0</v>
      </c>
      <c r="F85">
        <f t="shared" si="3"/>
        <v>11.59771164000456</v>
      </c>
    </row>
    <row r="86" spans="1:6" x14ac:dyDescent="0.2">
      <c r="A86">
        <v>85</v>
      </c>
      <c r="B86">
        <v>0</v>
      </c>
      <c r="C86">
        <v>0.10817501980004973</v>
      </c>
      <c r="E86">
        <f t="shared" si="2"/>
        <v>0</v>
      </c>
      <c r="F86">
        <f t="shared" si="3"/>
        <v>10.817501980004973</v>
      </c>
    </row>
    <row r="87" spans="1:6" x14ac:dyDescent="0.2">
      <c r="A87">
        <v>86</v>
      </c>
      <c r="B87">
        <v>0</v>
      </c>
      <c r="C87">
        <v>0.10005662200004428</v>
      </c>
      <c r="E87">
        <f t="shared" si="2"/>
        <v>0</v>
      </c>
      <c r="F87">
        <f t="shared" si="3"/>
        <v>10.005662200004428</v>
      </c>
    </row>
    <row r="88" spans="1:6" x14ac:dyDescent="0.2">
      <c r="A88">
        <v>87</v>
      </c>
      <c r="B88">
        <v>0</v>
      </c>
      <c r="C88">
        <v>9.2359959100041245E-2</v>
      </c>
      <c r="E88">
        <f t="shared" si="2"/>
        <v>0</v>
      </c>
      <c r="F88">
        <f t="shared" si="3"/>
        <v>9.2359959100041245</v>
      </c>
    </row>
    <row r="89" spans="1:6" x14ac:dyDescent="0.2">
      <c r="A89">
        <v>88</v>
      </c>
      <c r="B89">
        <v>0</v>
      </c>
      <c r="C89">
        <v>8.582306740003709E-2</v>
      </c>
      <c r="E89">
        <f t="shared" si="2"/>
        <v>0</v>
      </c>
      <c r="F89">
        <f t="shared" si="3"/>
        <v>8.582306740003709</v>
      </c>
    </row>
    <row r="90" spans="1:6" x14ac:dyDescent="0.2">
      <c r="A90">
        <v>89</v>
      </c>
      <c r="B90">
        <v>0</v>
      </c>
      <c r="C90">
        <v>8.023507930003948E-2</v>
      </c>
      <c r="E90">
        <f t="shared" si="2"/>
        <v>0</v>
      </c>
      <c r="F90">
        <f t="shared" si="3"/>
        <v>8.023507930003948</v>
      </c>
    </row>
    <row r="91" spans="1:6" x14ac:dyDescent="0.2">
      <c r="A91">
        <v>90</v>
      </c>
      <c r="B91">
        <v>0</v>
      </c>
      <c r="C91">
        <v>7.47525249000347E-2</v>
      </c>
      <c r="E91">
        <f t="shared" si="2"/>
        <v>0</v>
      </c>
      <c r="F91">
        <f t="shared" si="3"/>
        <v>7.47525249000347</v>
      </c>
    </row>
    <row r="92" spans="1:6" x14ac:dyDescent="0.2">
      <c r="A92">
        <v>91</v>
      </c>
      <c r="B92">
        <v>0</v>
      </c>
      <c r="C92">
        <v>7.0324307900038185E-2</v>
      </c>
      <c r="E92">
        <f t="shared" si="2"/>
        <v>0</v>
      </c>
      <c r="F92">
        <f t="shared" si="3"/>
        <v>7.0324307900038185</v>
      </c>
    </row>
    <row r="93" spans="1:6" x14ac:dyDescent="0.2">
      <c r="A93">
        <v>92</v>
      </c>
      <c r="B93">
        <v>0</v>
      </c>
      <c r="C93">
        <v>6.5685223500033807E-2</v>
      </c>
      <c r="E93">
        <f t="shared" si="2"/>
        <v>0</v>
      </c>
      <c r="F93">
        <f t="shared" si="3"/>
        <v>6.5685223500033807</v>
      </c>
    </row>
    <row r="94" spans="1:6" x14ac:dyDescent="0.2">
      <c r="A94">
        <v>93</v>
      </c>
      <c r="B94">
        <v>0</v>
      </c>
      <c r="C94">
        <v>6.2205910200030523E-2</v>
      </c>
      <c r="E94">
        <f t="shared" si="2"/>
        <v>0</v>
      </c>
      <c r="F94">
        <f t="shared" si="3"/>
        <v>6.2205910200030523</v>
      </c>
    </row>
    <row r="95" spans="1:6" x14ac:dyDescent="0.2">
      <c r="A95">
        <v>94</v>
      </c>
      <c r="B95">
        <v>0</v>
      </c>
      <c r="C95">
        <v>5.7250524500029876E-2</v>
      </c>
      <c r="E95">
        <f t="shared" si="2"/>
        <v>0</v>
      </c>
      <c r="F95">
        <f t="shared" si="3"/>
        <v>5.7250524500029876</v>
      </c>
    </row>
    <row r="96" spans="1:6" x14ac:dyDescent="0.2">
      <c r="A96">
        <v>95</v>
      </c>
      <c r="B96">
        <v>0</v>
      </c>
      <c r="C96">
        <v>5.3244042500033562E-2</v>
      </c>
      <c r="E96">
        <f t="shared" si="2"/>
        <v>0</v>
      </c>
      <c r="F96">
        <f t="shared" si="3"/>
        <v>5.3244042500033562</v>
      </c>
    </row>
    <row r="97" spans="1:6" x14ac:dyDescent="0.2">
      <c r="A97">
        <v>96</v>
      </c>
      <c r="B97">
        <v>0</v>
      </c>
      <c r="C97">
        <v>4.9553861700035728E-2</v>
      </c>
      <c r="E97">
        <f t="shared" si="2"/>
        <v>0</v>
      </c>
      <c r="F97">
        <f t="shared" si="3"/>
        <v>4.9553861700035728</v>
      </c>
    </row>
    <row r="98" spans="1:6" x14ac:dyDescent="0.2">
      <c r="A98">
        <v>97</v>
      </c>
      <c r="B98">
        <v>0</v>
      </c>
      <c r="C98">
        <v>4.6285415900038096E-2</v>
      </c>
      <c r="E98">
        <f t="shared" si="2"/>
        <v>0</v>
      </c>
      <c r="F98">
        <f t="shared" si="3"/>
        <v>4.6285415900038096</v>
      </c>
    </row>
    <row r="99" spans="1:6" x14ac:dyDescent="0.2">
      <c r="A99">
        <v>98</v>
      </c>
      <c r="B99">
        <v>0</v>
      </c>
      <c r="C99">
        <v>4.3122403800033293E-2</v>
      </c>
      <c r="E99">
        <f t="shared" si="2"/>
        <v>0</v>
      </c>
      <c r="F99">
        <f t="shared" si="3"/>
        <v>4.3122403800033293</v>
      </c>
    </row>
    <row r="100" spans="1:6" x14ac:dyDescent="0.2">
      <c r="A100">
        <v>99</v>
      </c>
      <c r="B100">
        <v>0</v>
      </c>
      <c r="C100">
        <v>4.0381126600030903E-2</v>
      </c>
      <c r="E100">
        <f t="shared" si="2"/>
        <v>0</v>
      </c>
      <c r="F100">
        <f t="shared" si="3"/>
        <v>4.0381126600030903</v>
      </c>
    </row>
    <row r="101" spans="1:6" x14ac:dyDescent="0.2">
      <c r="A101">
        <v>100</v>
      </c>
      <c r="B101">
        <v>0</v>
      </c>
      <c r="C101">
        <v>3.7112680800033271E-2</v>
      </c>
      <c r="E101">
        <f t="shared" si="2"/>
        <v>0</v>
      </c>
      <c r="F101">
        <f t="shared" si="3"/>
        <v>3.7112680800033271</v>
      </c>
    </row>
    <row r="102" spans="1:6" x14ac:dyDescent="0.2">
      <c r="A102">
        <v>101</v>
      </c>
      <c r="B102">
        <v>0</v>
      </c>
      <c r="C102">
        <v>3.4582271100036532E-2</v>
      </c>
      <c r="E102">
        <f t="shared" si="2"/>
        <v>0</v>
      </c>
      <c r="F102">
        <f t="shared" si="3"/>
        <v>3.4582271100036532</v>
      </c>
    </row>
    <row r="103" spans="1:6" x14ac:dyDescent="0.2">
      <c r="A103">
        <v>102</v>
      </c>
      <c r="B103">
        <v>0</v>
      </c>
      <c r="C103">
        <v>3.2051861400039794E-2</v>
      </c>
      <c r="E103">
        <f t="shared" si="2"/>
        <v>0</v>
      </c>
      <c r="F103">
        <f t="shared" si="3"/>
        <v>3.2051861400039794</v>
      </c>
    </row>
    <row r="104" spans="1:6" x14ac:dyDescent="0.2">
      <c r="A104">
        <v>103</v>
      </c>
      <c r="B104">
        <v>0</v>
      </c>
      <c r="C104">
        <v>2.9943186700043256E-2</v>
      </c>
      <c r="E104">
        <f t="shared" si="2"/>
        <v>0</v>
      </c>
      <c r="F104">
        <f t="shared" si="3"/>
        <v>2.9943186700043256</v>
      </c>
    </row>
    <row r="105" spans="1:6" x14ac:dyDescent="0.2">
      <c r="A105">
        <v>104</v>
      </c>
      <c r="B105">
        <v>0</v>
      </c>
      <c r="C105">
        <v>2.7307343300042586E-2</v>
      </c>
      <c r="E105">
        <f t="shared" si="2"/>
        <v>0</v>
      </c>
      <c r="F105">
        <f t="shared" si="3"/>
        <v>2.7307343300042586</v>
      </c>
    </row>
    <row r="106" spans="1:6" x14ac:dyDescent="0.2">
      <c r="A106">
        <v>105</v>
      </c>
      <c r="B106">
        <v>0</v>
      </c>
      <c r="C106">
        <v>2.5093234800044328E-2</v>
      </c>
      <c r="E106">
        <f t="shared" si="2"/>
        <v>0</v>
      </c>
      <c r="F106">
        <f t="shared" si="3"/>
        <v>2.5093234800044328</v>
      </c>
    </row>
    <row r="107" spans="1:6" x14ac:dyDescent="0.2">
      <c r="A107">
        <v>106</v>
      </c>
      <c r="B107">
        <v>0</v>
      </c>
      <c r="C107">
        <v>2.3511728800040821E-2</v>
      </c>
      <c r="E107">
        <f t="shared" si="2"/>
        <v>0</v>
      </c>
      <c r="F107">
        <f t="shared" si="3"/>
        <v>2.3511728800040821</v>
      </c>
    </row>
    <row r="108" spans="1:6" x14ac:dyDescent="0.2">
      <c r="A108">
        <v>107</v>
      </c>
      <c r="B108">
        <v>0</v>
      </c>
      <c r="C108">
        <v>2.2246524000035794E-2</v>
      </c>
      <c r="E108">
        <f t="shared" si="2"/>
        <v>0</v>
      </c>
      <c r="F108">
        <f t="shared" si="3"/>
        <v>2.2246524000035794</v>
      </c>
    </row>
    <row r="109" spans="1:6" x14ac:dyDescent="0.2">
      <c r="A109">
        <v>108</v>
      </c>
      <c r="B109">
        <v>0</v>
      </c>
      <c r="C109">
        <v>2.0665018000032287E-2</v>
      </c>
      <c r="E109">
        <f t="shared" si="2"/>
        <v>0</v>
      </c>
      <c r="F109">
        <f t="shared" si="3"/>
        <v>2.0665018000032287</v>
      </c>
    </row>
    <row r="110" spans="1:6" x14ac:dyDescent="0.2">
      <c r="A110">
        <v>109</v>
      </c>
      <c r="B110">
        <v>0</v>
      </c>
      <c r="C110">
        <v>1.9083512000028779E-2</v>
      </c>
      <c r="E110">
        <f t="shared" si="2"/>
        <v>0</v>
      </c>
      <c r="F110">
        <f t="shared" si="3"/>
        <v>1.9083512000028779</v>
      </c>
    </row>
    <row r="111" spans="1:6" x14ac:dyDescent="0.2">
      <c r="A111">
        <v>110</v>
      </c>
      <c r="B111">
        <v>0</v>
      </c>
      <c r="C111">
        <v>1.7818307200023753E-2</v>
      </c>
      <c r="E111">
        <f t="shared" si="2"/>
        <v>0</v>
      </c>
      <c r="F111">
        <f t="shared" si="3"/>
        <v>1.7818307200023753</v>
      </c>
    </row>
    <row r="112" spans="1:6" x14ac:dyDescent="0.2">
      <c r="A112">
        <v>111</v>
      </c>
      <c r="B112">
        <v>0</v>
      </c>
      <c r="C112">
        <v>1.7291138600028511E-2</v>
      </c>
      <c r="E112">
        <f t="shared" si="2"/>
        <v>0</v>
      </c>
      <c r="F112">
        <f t="shared" si="3"/>
        <v>1.7291138600028511</v>
      </c>
    </row>
    <row r="113" spans="1:6" x14ac:dyDescent="0.2">
      <c r="A113">
        <v>112</v>
      </c>
      <c r="B113">
        <v>0</v>
      </c>
      <c r="C113">
        <v>1.6342235000033067E-2</v>
      </c>
      <c r="E113">
        <f t="shared" si="2"/>
        <v>0</v>
      </c>
      <c r="F113">
        <f t="shared" si="3"/>
        <v>1.6342235000033067</v>
      </c>
    </row>
    <row r="114" spans="1:6" x14ac:dyDescent="0.2">
      <c r="A114">
        <v>113</v>
      </c>
      <c r="B114">
        <v>0</v>
      </c>
      <c r="C114">
        <v>1.4338994000029359E-2</v>
      </c>
      <c r="E114">
        <f t="shared" si="2"/>
        <v>0</v>
      </c>
      <c r="F114">
        <f t="shared" si="3"/>
        <v>1.4338994000029359</v>
      </c>
    </row>
    <row r="115" spans="1:6" x14ac:dyDescent="0.2">
      <c r="A115">
        <v>114</v>
      </c>
      <c r="B115">
        <v>0</v>
      </c>
      <c r="C115">
        <v>1.3073789200024333E-2</v>
      </c>
      <c r="E115">
        <f t="shared" si="2"/>
        <v>0</v>
      </c>
      <c r="F115">
        <f t="shared" si="3"/>
        <v>1.3073789200024333</v>
      </c>
    </row>
    <row r="116" spans="1:6" x14ac:dyDescent="0.2">
      <c r="A116">
        <v>115</v>
      </c>
      <c r="B116">
        <v>0</v>
      </c>
      <c r="C116">
        <v>1.254662060002909E-2</v>
      </c>
      <c r="E116">
        <f t="shared" si="2"/>
        <v>0</v>
      </c>
      <c r="F116">
        <f t="shared" si="3"/>
        <v>1.254662060002909</v>
      </c>
    </row>
    <row r="117" spans="1:6" x14ac:dyDescent="0.2">
      <c r="A117">
        <v>116</v>
      </c>
      <c r="B117">
        <v>0</v>
      </c>
      <c r="C117">
        <v>1.2124885700026677E-2</v>
      </c>
      <c r="E117">
        <f t="shared" si="2"/>
        <v>0</v>
      </c>
      <c r="F117">
        <f t="shared" si="3"/>
        <v>1.2124885700026677</v>
      </c>
    </row>
    <row r="118" spans="1:6" x14ac:dyDescent="0.2">
      <c r="A118">
        <v>117</v>
      </c>
      <c r="B118">
        <v>0</v>
      </c>
      <c r="C118">
        <v>1.1492283300029715E-2</v>
      </c>
      <c r="E118">
        <f t="shared" si="2"/>
        <v>0</v>
      </c>
      <c r="F118">
        <f t="shared" si="3"/>
        <v>1.1492283300029715</v>
      </c>
    </row>
    <row r="119" spans="1:6" x14ac:dyDescent="0.2">
      <c r="A119">
        <v>118</v>
      </c>
      <c r="B119">
        <v>0</v>
      </c>
      <c r="C119">
        <v>1.0754247200028821E-2</v>
      </c>
      <c r="E119">
        <f t="shared" si="2"/>
        <v>0</v>
      </c>
      <c r="F119">
        <f t="shared" si="3"/>
        <v>1.0754247200028821</v>
      </c>
    </row>
    <row r="120" spans="1:6" x14ac:dyDescent="0.2">
      <c r="A120">
        <v>119</v>
      </c>
      <c r="B120">
        <v>0</v>
      </c>
      <c r="C120">
        <v>9.8053436000333782E-3</v>
      </c>
      <c r="E120">
        <f t="shared" si="2"/>
        <v>0</v>
      </c>
      <c r="F120">
        <f t="shared" si="3"/>
        <v>0.98053436000333782</v>
      </c>
    </row>
    <row r="121" spans="1:6" x14ac:dyDescent="0.2">
      <c r="A121">
        <v>120</v>
      </c>
      <c r="B121">
        <v>0</v>
      </c>
      <c r="C121">
        <v>8.7510063000340033E-3</v>
      </c>
      <c r="E121">
        <f t="shared" si="2"/>
        <v>0</v>
      </c>
      <c r="F121">
        <f t="shared" si="3"/>
        <v>0.87510063000340033</v>
      </c>
    </row>
    <row r="122" spans="1:6" x14ac:dyDescent="0.2">
      <c r="A122">
        <v>121</v>
      </c>
      <c r="B122">
        <v>0</v>
      </c>
      <c r="C122">
        <v>7.8021027000385601E-3</v>
      </c>
      <c r="E122">
        <f t="shared" si="2"/>
        <v>0</v>
      </c>
      <c r="F122">
        <f t="shared" si="3"/>
        <v>0.78021027000385601</v>
      </c>
    </row>
    <row r="123" spans="1:6" x14ac:dyDescent="0.2">
      <c r="A123">
        <v>122</v>
      </c>
      <c r="B123">
        <v>0</v>
      </c>
      <c r="C123">
        <v>7.3803678000361472E-3</v>
      </c>
      <c r="E123">
        <f t="shared" si="2"/>
        <v>0</v>
      </c>
      <c r="F123">
        <f t="shared" si="3"/>
        <v>0.73803678000361472</v>
      </c>
    </row>
    <row r="124" spans="1:6" x14ac:dyDescent="0.2">
      <c r="A124">
        <v>123</v>
      </c>
      <c r="B124">
        <v>0</v>
      </c>
      <c r="C124">
        <v>6.2205967000350526E-3</v>
      </c>
      <c r="E124">
        <f t="shared" si="2"/>
        <v>0</v>
      </c>
      <c r="F124">
        <f t="shared" si="3"/>
        <v>0.62205967000350526</v>
      </c>
    </row>
    <row r="125" spans="1:6" x14ac:dyDescent="0.2">
      <c r="A125">
        <v>124</v>
      </c>
      <c r="B125">
        <v>0</v>
      </c>
      <c r="C125">
        <v>5.5879943000380905E-3</v>
      </c>
      <c r="E125">
        <f t="shared" si="2"/>
        <v>0</v>
      </c>
      <c r="F125">
        <f t="shared" si="3"/>
        <v>0.55879943000380905</v>
      </c>
    </row>
    <row r="126" spans="1:6" x14ac:dyDescent="0.2">
      <c r="A126">
        <v>125</v>
      </c>
      <c r="B126">
        <v>0</v>
      </c>
      <c r="C126">
        <v>4.9553919000411284E-3</v>
      </c>
      <c r="E126">
        <f t="shared" si="2"/>
        <v>0</v>
      </c>
      <c r="F126">
        <f t="shared" si="3"/>
        <v>0.49553919000411284</v>
      </c>
    </row>
    <row r="127" spans="1:6" x14ac:dyDescent="0.2">
      <c r="A127">
        <v>126</v>
      </c>
      <c r="B127">
        <v>0</v>
      </c>
      <c r="C127">
        <v>4.744524500044367E-3</v>
      </c>
      <c r="E127">
        <f t="shared" si="2"/>
        <v>0</v>
      </c>
      <c r="F127">
        <f t="shared" si="3"/>
        <v>0.4744524500044367</v>
      </c>
    </row>
    <row r="128" spans="1:6" x14ac:dyDescent="0.2">
      <c r="A128">
        <v>127</v>
      </c>
      <c r="B128">
        <v>0</v>
      </c>
      <c r="C128">
        <v>4.5336571000476056E-3</v>
      </c>
      <c r="E128">
        <f t="shared" si="2"/>
        <v>0</v>
      </c>
      <c r="F128">
        <f t="shared" si="3"/>
        <v>0.45336571000476056</v>
      </c>
    </row>
    <row r="129" spans="1:6" x14ac:dyDescent="0.2">
      <c r="A129">
        <v>128</v>
      </c>
      <c r="B129">
        <v>0</v>
      </c>
      <c r="C129">
        <v>4.2173559000491245E-3</v>
      </c>
      <c r="E129">
        <f t="shared" si="2"/>
        <v>0</v>
      </c>
      <c r="F129">
        <f t="shared" si="3"/>
        <v>0.42173559000491245</v>
      </c>
    </row>
    <row r="130" spans="1:6" x14ac:dyDescent="0.2">
      <c r="A130">
        <v>129</v>
      </c>
      <c r="B130">
        <v>0</v>
      </c>
      <c r="C130">
        <v>3.5847535000521624E-3</v>
      </c>
      <c r="E130">
        <f t="shared" si="2"/>
        <v>0</v>
      </c>
      <c r="F130">
        <f t="shared" si="3"/>
        <v>0.35847535000521624</v>
      </c>
    </row>
    <row r="131" spans="1:6" x14ac:dyDescent="0.2">
      <c r="A131">
        <v>130</v>
      </c>
      <c r="B131">
        <v>0</v>
      </c>
      <c r="C131">
        <v>3.1630186000497496E-3</v>
      </c>
      <c r="E131">
        <f t="shared" ref="E131:E151" si="4">B131*100</f>
        <v>0</v>
      </c>
      <c r="F131">
        <f t="shared" ref="F131:F151" si="5">C131*100</f>
        <v>0.31630186000497496</v>
      </c>
    </row>
    <row r="132" spans="1:6" x14ac:dyDescent="0.2">
      <c r="A132">
        <v>131</v>
      </c>
      <c r="B132">
        <v>0</v>
      </c>
      <c r="C132">
        <v>2.8467174000512685E-3</v>
      </c>
      <c r="E132">
        <f t="shared" si="4"/>
        <v>0</v>
      </c>
      <c r="F132">
        <f t="shared" si="5"/>
        <v>0.28467174000512685</v>
      </c>
    </row>
    <row r="133" spans="1:6" x14ac:dyDescent="0.2">
      <c r="A133">
        <v>132</v>
      </c>
      <c r="B133">
        <v>0</v>
      </c>
      <c r="C133">
        <v>2.5304162000527874E-3</v>
      </c>
      <c r="E133">
        <f t="shared" si="4"/>
        <v>0</v>
      </c>
      <c r="F133">
        <f t="shared" si="5"/>
        <v>0.25304162000527874</v>
      </c>
    </row>
    <row r="134" spans="1:6" x14ac:dyDescent="0.2">
      <c r="A134">
        <v>133</v>
      </c>
      <c r="B134">
        <v>0</v>
      </c>
      <c r="C134">
        <v>2.319548800056026E-3</v>
      </c>
      <c r="E134">
        <f t="shared" si="4"/>
        <v>0</v>
      </c>
      <c r="F134">
        <f t="shared" si="5"/>
        <v>0.2319548800056026</v>
      </c>
    </row>
    <row r="135" spans="1:6" x14ac:dyDescent="0.2">
      <c r="A135">
        <v>134</v>
      </c>
      <c r="B135">
        <v>0</v>
      </c>
      <c r="C135">
        <v>2.003247600057545E-3</v>
      </c>
      <c r="E135">
        <f t="shared" si="4"/>
        <v>0</v>
      </c>
      <c r="F135">
        <f t="shared" si="5"/>
        <v>0.2003247600057545</v>
      </c>
    </row>
    <row r="136" spans="1:6" x14ac:dyDescent="0.2">
      <c r="A136">
        <v>135</v>
      </c>
      <c r="B136">
        <v>0</v>
      </c>
      <c r="C136">
        <v>1.8978139000536132E-3</v>
      </c>
      <c r="E136">
        <f t="shared" si="4"/>
        <v>0</v>
      </c>
      <c r="F136">
        <f t="shared" si="5"/>
        <v>0.18978139000536132</v>
      </c>
    </row>
    <row r="137" spans="1:6" x14ac:dyDescent="0.2">
      <c r="A137">
        <v>136</v>
      </c>
      <c r="B137">
        <v>0</v>
      </c>
      <c r="C137">
        <v>1.7923802000496813E-3</v>
      </c>
      <c r="E137">
        <f t="shared" si="4"/>
        <v>0</v>
      </c>
      <c r="F137">
        <f t="shared" si="5"/>
        <v>0.17923802000496813</v>
      </c>
    </row>
    <row r="138" spans="1:6" x14ac:dyDescent="0.2">
      <c r="A138">
        <v>137</v>
      </c>
      <c r="B138">
        <v>0</v>
      </c>
      <c r="C138">
        <v>1.5815128000529199E-3</v>
      </c>
      <c r="E138">
        <f t="shared" si="4"/>
        <v>0</v>
      </c>
      <c r="F138">
        <f t="shared" si="5"/>
        <v>0.15815128000529199</v>
      </c>
    </row>
    <row r="139" spans="1:6" x14ac:dyDescent="0.2">
      <c r="A139">
        <v>138</v>
      </c>
      <c r="B139">
        <v>0</v>
      </c>
      <c r="C139">
        <v>1.3706454000561585E-3</v>
      </c>
      <c r="E139">
        <f t="shared" si="4"/>
        <v>0</v>
      </c>
      <c r="F139">
        <f t="shared" si="5"/>
        <v>0.13706454000561585</v>
      </c>
    </row>
    <row r="140" spans="1:6" x14ac:dyDescent="0.2">
      <c r="A140">
        <v>139</v>
      </c>
      <c r="B140">
        <v>0</v>
      </c>
      <c r="C140">
        <v>1.1597780000593971E-3</v>
      </c>
      <c r="E140">
        <f t="shared" si="4"/>
        <v>0</v>
      </c>
      <c r="F140">
        <f t="shared" si="5"/>
        <v>0.11597780000593971</v>
      </c>
    </row>
    <row r="141" spans="1:6" x14ac:dyDescent="0.2">
      <c r="A141">
        <v>140</v>
      </c>
      <c r="B141">
        <v>0</v>
      </c>
      <c r="C141">
        <v>1.0543443000554653E-3</v>
      </c>
      <c r="E141">
        <f t="shared" si="4"/>
        <v>0</v>
      </c>
      <c r="F141">
        <f t="shared" si="5"/>
        <v>0.10543443000554653</v>
      </c>
    </row>
    <row r="142" spans="1:6" x14ac:dyDescent="0.2">
      <c r="A142">
        <v>141</v>
      </c>
      <c r="B142">
        <v>0</v>
      </c>
      <c r="C142">
        <v>9.4891060005153349E-4</v>
      </c>
      <c r="E142">
        <f t="shared" si="4"/>
        <v>0</v>
      </c>
      <c r="F142">
        <f t="shared" si="5"/>
        <v>9.4891060005153349E-2</v>
      </c>
    </row>
    <row r="143" spans="1:6" x14ac:dyDescent="0.2">
      <c r="A143">
        <v>142</v>
      </c>
      <c r="B143">
        <v>0</v>
      </c>
      <c r="C143">
        <v>8.4347690004760167E-4</v>
      </c>
      <c r="E143">
        <f t="shared" si="4"/>
        <v>0</v>
      </c>
      <c r="F143">
        <f t="shared" si="5"/>
        <v>8.4347690004760167E-2</v>
      </c>
    </row>
    <row r="144" spans="1:6" x14ac:dyDescent="0.2">
      <c r="A144">
        <v>143</v>
      </c>
      <c r="B144">
        <v>0</v>
      </c>
      <c r="C144">
        <v>7.3804320004366986E-4</v>
      </c>
      <c r="E144">
        <f t="shared" si="4"/>
        <v>0</v>
      </c>
      <c r="F144">
        <f t="shared" si="5"/>
        <v>7.3804320004366986E-2</v>
      </c>
    </row>
    <row r="145" spans="1:6" x14ac:dyDescent="0.2">
      <c r="A145">
        <v>144</v>
      </c>
      <c r="B145">
        <v>0</v>
      </c>
      <c r="C145">
        <v>6.3260950003973804E-4</v>
      </c>
      <c r="E145">
        <f t="shared" si="4"/>
        <v>0</v>
      </c>
      <c r="F145">
        <f t="shared" si="5"/>
        <v>6.3260950003973804E-2</v>
      </c>
    </row>
    <row r="146" spans="1:6" x14ac:dyDescent="0.2">
      <c r="A146">
        <v>145</v>
      </c>
      <c r="B146">
        <v>0</v>
      </c>
      <c r="C146">
        <v>5.2717580003580622E-4</v>
      </c>
      <c r="E146">
        <f t="shared" si="4"/>
        <v>0</v>
      </c>
      <c r="F146">
        <f t="shared" si="5"/>
        <v>5.2717580003580622E-2</v>
      </c>
    </row>
    <row r="147" spans="1:6" x14ac:dyDescent="0.2">
      <c r="A147">
        <v>146</v>
      </c>
      <c r="B147">
        <v>0</v>
      </c>
      <c r="C147">
        <v>4.217421000318744E-4</v>
      </c>
      <c r="E147">
        <f t="shared" si="4"/>
        <v>0</v>
      </c>
      <c r="F147">
        <f t="shared" si="5"/>
        <v>4.217421000318744E-2</v>
      </c>
    </row>
    <row r="148" spans="1:6" x14ac:dyDescent="0.2">
      <c r="A148">
        <v>147</v>
      </c>
      <c r="B148">
        <v>0</v>
      </c>
      <c r="C148">
        <v>3.1630840002794258E-4</v>
      </c>
      <c r="E148">
        <f t="shared" si="4"/>
        <v>0</v>
      </c>
      <c r="F148">
        <f t="shared" si="5"/>
        <v>3.1630840002794258E-2</v>
      </c>
    </row>
    <row r="149" spans="1:6" x14ac:dyDescent="0.2">
      <c r="A149">
        <v>148</v>
      </c>
      <c r="B149">
        <v>0</v>
      </c>
      <c r="C149">
        <v>2.1087470002401076E-4</v>
      </c>
      <c r="E149">
        <f t="shared" si="4"/>
        <v>0</v>
      </c>
      <c r="F149">
        <f t="shared" si="5"/>
        <v>2.1087470002401076E-2</v>
      </c>
    </row>
    <row r="150" spans="1:6" x14ac:dyDescent="0.2">
      <c r="A150">
        <v>149</v>
      </c>
      <c r="B150">
        <v>0</v>
      </c>
      <c r="C150">
        <v>1.0544100002007895E-4</v>
      </c>
      <c r="E150">
        <f t="shared" si="4"/>
        <v>0</v>
      </c>
      <c r="F150">
        <f t="shared" si="5"/>
        <v>1.0544100002007895E-2</v>
      </c>
    </row>
    <row r="151" spans="1:6" x14ac:dyDescent="0.2">
      <c r="A151">
        <v>150</v>
      </c>
      <c r="B151">
        <v>0</v>
      </c>
      <c r="C151">
        <v>7.300016147127053E-9</v>
      </c>
      <c r="E151">
        <f t="shared" si="4"/>
        <v>0</v>
      </c>
      <c r="F151">
        <f t="shared" si="5"/>
        <v>7.300016147127053E-7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A5C8-859C-D644-8664-A46E69A02931}">
  <dimension ref="A1:S179"/>
  <sheetViews>
    <sheetView topLeftCell="I6" zoomScale="172" zoomScaleNormal="120" workbookViewId="0">
      <selection activeCell="Q2" sqref="Q2:Q179"/>
    </sheetView>
  </sheetViews>
  <sheetFormatPr baseColWidth="10" defaultColWidth="10.6640625" defaultRowHeight="16" x14ac:dyDescent="0.2"/>
  <cols>
    <col min="1" max="1" width="15" customWidth="1"/>
    <col min="2" max="2" width="18.6640625" customWidth="1"/>
    <col min="4" max="4" width="18.5" customWidth="1"/>
    <col min="5" max="5" width="14.83203125" customWidth="1"/>
    <col min="6" max="8" width="14.1640625" customWidth="1"/>
    <col min="9" max="9" width="16.5" customWidth="1"/>
    <col min="10" max="10" width="14.6640625" customWidth="1"/>
    <col min="11" max="11" width="14.83203125" customWidth="1"/>
    <col min="12" max="12" width="17.33203125" customWidth="1"/>
    <col min="13" max="14" width="16.1640625" customWidth="1"/>
    <col min="15" max="15" width="16.83203125" customWidth="1"/>
    <col min="16" max="16" width="14.83203125" customWidth="1"/>
    <col min="17" max="17" width="18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  <c r="H1" t="s">
        <v>21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22</v>
      </c>
    </row>
    <row r="2" spans="1:19" x14ac:dyDescent="0.2">
      <c r="A2" t="s">
        <v>15</v>
      </c>
      <c r="B2" t="s">
        <v>16</v>
      </c>
      <c r="C2">
        <v>1503297</v>
      </c>
      <c r="D2">
        <v>0</v>
      </c>
      <c r="E2">
        <v>6</v>
      </c>
      <c r="F2">
        <f>SUM($E$2:E2)</f>
        <v>6</v>
      </c>
      <c r="G2">
        <f>F2/273</f>
        <v>2.197802197802198E-2</v>
      </c>
      <c r="H2">
        <v>97.802197802197796</v>
      </c>
      <c r="I2">
        <v>346</v>
      </c>
      <c r="J2">
        <v>152803</v>
      </c>
      <c r="K2">
        <v>2.2643534485579501E-3</v>
      </c>
      <c r="L2">
        <v>18103</v>
      </c>
      <c r="M2">
        <v>1203657</v>
      </c>
      <c r="N2">
        <v>1.5039998936E-2</v>
      </c>
      <c r="O2">
        <v>2.2643534485579501E-3</v>
      </c>
      <c r="P2">
        <v>1.5039998936E-2</v>
      </c>
      <c r="Q2">
        <v>98.49600010639999</v>
      </c>
      <c r="R2">
        <f>H2*100</f>
        <v>9780.2197802197788</v>
      </c>
      <c r="S2">
        <f>Q2*100</f>
        <v>9849.6000106399988</v>
      </c>
    </row>
    <row r="3" spans="1:19" x14ac:dyDescent="0.2">
      <c r="A3" t="s">
        <v>15</v>
      </c>
      <c r="B3" t="s">
        <v>16</v>
      </c>
      <c r="C3">
        <v>1503297</v>
      </c>
      <c r="D3">
        <v>1</v>
      </c>
      <c r="E3">
        <v>2</v>
      </c>
      <c r="F3">
        <f>SUM($E$2:E3)</f>
        <v>8</v>
      </c>
      <c r="G3">
        <f>F3/273</f>
        <v>2.9304029304029304E-2</v>
      </c>
      <c r="H3">
        <v>97.069597069597066</v>
      </c>
      <c r="I3">
        <v>912</v>
      </c>
      <c r="J3">
        <v>152803</v>
      </c>
      <c r="K3">
        <v>5.9684692054475397E-3</v>
      </c>
      <c r="L3">
        <v>322461</v>
      </c>
      <c r="M3">
        <v>1203657</v>
      </c>
      <c r="N3">
        <v>0.267901071484</v>
      </c>
      <c r="O3">
        <v>8.2328226540054894E-3</v>
      </c>
      <c r="P3">
        <v>0.28294107042</v>
      </c>
      <c r="Q3">
        <v>71.705892958000007</v>
      </c>
      <c r="R3">
        <f t="shared" ref="R3:R66" si="0">H3*100</f>
        <v>9706.9597069597057</v>
      </c>
      <c r="S3">
        <f t="shared" ref="S3:S66" si="1">Q3*100</f>
        <v>7170.5892958000004</v>
      </c>
    </row>
    <row r="4" spans="1:19" x14ac:dyDescent="0.2">
      <c r="A4" t="s">
        <v>15</v>
      </c>
      <c r="B4" t="s">
        <v>16</v>
      </c>
      <c r="C4">
        <v>1503297</v>
      </c>
      <c r="D4">
        <v>2</v>
      </c>
      <c r="E4">
        <v>7</v>
      </c>
      <c r="F4">
        <f>SUM($E$2:E4)</f>
        <v>15</v>
      </c>
      <c r="G4">
        <f t="shared" ref="G4:G67" si="2">F4/273</f>
        <v>5.4945054945054944E-2</v>
      </c>
      <c r="H4">
        <v>94.505494505494497</v>
      </c>
      <c r="I4">
        <v>3494</v>
      </c>
      <c r="J4">
        <v>152803</v>
      </c>
      <c r="K4">
        <v>2.2866043205958E-2</v>
      </c>
      <c r="L4">
        <v>99523</v>
      </c>
      <c r="M4">
        <v>1203657</v>
      </c>
      <c r="N4">
        <v>8.2683854286999994E-2</v>
      </c>
      <c r="O4">
        <v>3.1098865859963489E-2</v>
      </c>
      <c r="P4">
        <v>0.36562492470699998</v>
      </c>
      <c r="Q4">
        <v>63.437507529299999</v>
      </c>
      <c r="R4">
        <f t="shared" si="0"/>
        <v>9450.5494505494498</v>
      </c>
      <c r="S4">
        <f t="shared" si="1"/>
        <v>6343.7507529300001</v>
      </c>
    </row>
    <row r="5" spans="1:19" x14ac:dyDescent="0.2">
      <c r="A5" t="s">
        <v>15</v>
      </c>
      <c r="B5" t="s">
        <v>16</v>
      </c>
      <c r="C5">
        <v>1503297</v>
      </c>
      <c r="D5">
        <v>3</v>
      </c>
      <c r="E5">
        <v>16</v>
      </c>
      <c r="F5">
        <f>SUM($E$2:E5)</f>
        <v>31</v>
      </c>
      <c r="G5">
        <f t="shared" si="2"/>
        <v>0.11355311355311355</v>
      </c>
      <c r="H5">
        <v>88.644688644688642</v>
      </c>
      <c r="I5">
        <v>4298</v>
      </c>
      <c r="J5">
        <v>152803</v>
      </c>
      <c r="K5">
        <v>2.8127720005497299E-2</v>
      </c>
      <c r="L5">
        <v>140389</v>
      </c>
      <c r="M5">
        <v>1203657</v>
      </c>
      <c r="N5">
        <v>0.116635386991</v>
      </c>
      <c r="O5">
        <v>5.9226585865460785E-2</v>
      </c>
      <c r="P5">
        <v>0.48226031169799999</v>
      </c>
      <c r="Q5">
        <v>51.773968830200005</v>
      </c>
      <c r="R5">
        <f t="shared" si="0"/>
        <v>8864.4688644688649</v>
      </c>
      <c r="S5">
        <f t="shared" si="1"/>
        <v>5177.3968830200001</v>
      </c>
    </row>
    <row r="6" spans="1:19" x14ac:dyDescent="0.2">
      <c r="A6" t="s">
        <v>15</v>
      </c>
      <c r="B6" t="s">
        <v>16</v>
      </c>
      <c r="C6">
        <v>1503297</v>
      </c>
      <c r="D6">
        <v>4</v>
      </c>
      <c r="E6">
        <v>8</v>
      </c>
      <c r="F6">
        <f>SUM($E$2:E6)</f>
        <v>39</v>
      </c>
      <c r="G6">
        <f t="shared" si="2"/>
        <v>0.14285714285714285</v>
      </c>
      <c r="H6">
        <v>85.714285714285722</v>
      </c>
      <c r="I6">
        <v>2666</v>
      </c>
      <c r="J6">
        <v>152803</v>
      </c>
      <c r="K6">
        <v>1.7447301427328001E-2</v>
      </c>
      <c r="L6">
        <v>55670</v>
      </c>
      <c r="M6">
        <v>1203657</v>
      </c>
      <c r="N6">
        <v>4.6250717604E-2</v>
      </c>
      <c r="O6">
        <v>7.6673887292788789E-2</v>
      </c>
      <c r="P6">
        <v>0.528511029302</v>
      </c>
      <c r="Q6">
        <v>47.1488970698</v>
      </c>
      <c r="R6">
        <f t="shared" si="0"/>
        <v>8571.4285714285725</v>
      </c>
      <c r="S6">
        <f t="shared" si="1"/>
        <v>4714.8897069800005</v>
      </c>
    </row>
    <row r="7" spans="1:19" x14ac:dyDescent="0.2">
      <c r="A7" t="s">
        <v>15</v>
      </c>
      <c r="B7" t="s">
        <v>16</v>
      </c>
      <c r="C7">
        <v>1503297</v>
      </c>
      <c r="D7">
        <v>5</v>
      </c>
      <c r="E7">
        <v>83</v>
      </c>
      <c r="F7">
        <f>SUM($E$2:E7)</f>
        <v>122</v>
      </c>
      <c r="G7">
        <f t="shared" si="2"/>
        <v>0.44688644688644691</v>
      </c>
      <c r="H7">
        <v>55.311355311355314</v>
      </c>
      <c r="I7">
        <v>43202</v>
      </c>
      <c r="J7">
        <v>152803</v>
      </c>
      <c r="K7">
        <v>0.28273005111156202</v>
      </c>
      <c r="L7">
        <v>50989</v>
      </c>
      <c r="M7">
        <v>1203657</v>
      </c>
      <c r="N7">
        <v>4.2361735943000002E-2</v>
      </c>
      <c r="O7">
        <v>0.35940393840435081</v>
      </c>
      <c r="P7">
        <v>0.57087276524499997</v>
      </c>
      <c r="Q7">
        <v>42.912723475500002</v>
      </c>
      <c r="R7">
        <f t="shared" si="0"/>
        <v>5531.135531135531</v>
      </c>
      <c r="S7">
        <f t="shared" si="1"/>
        <v>4291.2723475500006</v>
      </c>
    </row>
    <row r="8" spans="1:19" x14ac:dyDescent="0.2">
      <c r="A8" t="s">
        <v>15</v>
      </c>
      <c r="B8" t="s">
        <v>16</v>
      </c>
      <c r="C8">
        <v>1503297</v>
      </c>
      <c r="D8">
        <v>6</v>
      </c>
      <c r="E8">
        <v>43</v>
      </c>
      <c r="F8">
        <f>SUM($E$2:E8)</f>
        <v>165</v>
      </c>
      <c r="G8">
        <f t="shared" si="2"/>
        <v>0.60439560439560436</v>
      </c>
      <c r="H8">
        <v>39.560439560439562</v>
      </c>
      <c r="I8">
        <v>18894</v>
      </c>
      <c r="J8">
        <v>152803</v>
      </c>
      <c r="K8">
        <v>0.123649404789173</v>
      </c>
      <c r="L8">
        <v>48166</v>
      </c>
      <c r="M8">
        <v>1203657</v>
      </c>
      <c r="N8">
        <v>4.0016383404000003E-2</v>
      </c>
      <c r="O8">
        <v>0.48305334319352378</v>
      </c>
      <c r="P8">
        <v>0.61088914864900001</v>
      </c>
      <c r="Q8">
        <v>38.911085135099995</v>
      </c>
      <c r="R8">
        <f t="shared" si="0"/>
        <v>3956.0439560439563</v>
      </c>
      <c r="S8">
        <f t="shared" si="1"/>
        <v>3891.1085135099993</v>
      </c>
    </row>
    <row r="9" spans="1:19" x14ac:dyDescent="0.2">
      <c r="A9" t="s">
        <v>15</v>
      </c>
      <c r="B9" t="s">
        <v>16</v>
      </c>
      <c r="C9">
        <v>1503297</v>
      </c>
      <c r="D9">
        <v>7</v>
      </c>
      <c r="E9">
        <v>16</v>
      </c>
      <c r="F9">
        <f>SUM($E$2:E9)</f>
        <v>181</v>
      </c>
      <c r="G9">
        <f t="shared" si="2"/>
        <v>0.66300366300366298</v>
      </c>
      <c r="H9">
        <v>33.699633699633701</v>
      </c>
      <c r="I9">
        <v>10652</v>
      </c>
      <c r="J9">
        <v>152803</v>
      </c>
      <c r="K9">
        <v>6.9710673219766595E-2</v>
      </c>
      <c r="L9">
        <v>30981</v>
      </c>
      <c r="M9">
        <v>1203657</v>
      </c>
      <c r="N9">
        <v>2.5739060213000001E-2</v>
      </c>
      <c r="O9">
        <v>0.55276401641329032</v>
      </c>
      <c r="P9">
        <v>0.636628208862</v>
      </c>
      <c r="Q9">
        <v>36.337179113799998</v>
      </c>
      <c r="R9">
        <f t="shared" si="0"/>
        <v>3369.96336996337</v>
      </c>
      <c r="S9">
        <f t="shared" si="1"/>
        <v>3633.7179113799998</v>
      </c>
    </row>
    <row r="10" spans="1:19" x14ac:dyDescent="0.2">
      <c r="A10" t="s">
        <v>15</v>
      </c>
      <c r="B10" t="s">
        <v>16</v>
      </c>
      <c r="C10">
        <v>1503297</v>
      </c>
      <c r="D10">
        <v>8</v>
      </c>
      <c r="E10">
        <v>3</v>
      </c>
      <c r="F10">
        <f>SUM($E$2:E10)</f>
        <v>184</v>
      </c>
      <c r="G10">
        <f t="shared" si="2"/>
        <v>0.67399267399267404</v>
      </c>
      <c r="H10">
        <v>32.600732600732599</v>
      </c>
      <c r="I10">
        <v>1175</v>
      </c>
      <c r="J10">
        <v>152803</v>
      </c>
      <c r="K10">
        <v>7.6896396013167298E-3</v>
      </c>
      <c r="L10">
        <v>29626</v>
      </c>
      <c r="M10">
        <v>1203657</v>
      </c>
      <c r="N10">
        <v>2.4613324227000001E-2</v>
      </c>
      <c r="O10">
        <v>0.56045365601460706</v>
      </c>
      <c r="P10">
        <v>0.66124153308900002</v>
      </c>
      <c r="Q10">
        <v>33.875846691099994</v>
      </c>
      <c r="R10">
        <f t="shared" si="0"/>
        <v>3260.0732600732599</v>
      </c>
      <c r="S10">
        <f t="shared" si="1"/>
        <v>3387.5846691099996</v>
      </c>
    </row>
    <row r="11" spans="1:19" x14ac:dyDescent="0.2">
      <c r="A11" t="s">
        <v>15</v>
      </c>
      <c r="B11" t="s">
        <v>16</v>
      </c>
      <c r="C11">
        <v>1503297</v>
      </c>
      <c r="D11">
        <v>9</v>
      </c>
      <c r="E11">
        <v>7</v>
      </c>
      <c r="F11">
        <f>SUM($E$2:E11)</f>
        <v>191</v>
      </c>
      <c r="G11">
        <f t="shared" si="2"/>
        <v>0.69963369963369959</v>
      </c>
      <c r="H11">
        <v>30.03663003663004</v>
      </c>
      <c r="I11">
        <v>2332</v>
      </c>
      <c r="J11">
        <v>152803</v>
      </c>
      <c r="K11">
        <v>1.5261480468315399E-2</v>
      </c>
      <c r="L11">
        <v>26690</v>
      </c>
      <c r="M11">
        <v>1203657</v>
      </c>
      <c r="N11">
        <v>2.2174091122999999E-2</v>
      </c>
      <c r="O11">
        <v>0.5757151364829225</v>
      </c>
      <c r="P11">
        <v>0.68341562421199997</v>
      </c>
      <c r="Q11">
        <v>31.658437578800005</v>
      </c>
      <c r="R11">
        <f t="shared" si="0"/>
        <v>3003.663003663004</v>
      </c>
      <c r="S11">
        <f t="shared" si="1"/>
        <v>3165.8437578800003</v>
      </c>
    </row>
    <row r="12" spans="1:19" x14ac:dyDescent="0.2">
      <c r="A12" t="s">
        <v>15</v>
      </c>
      <c r="B12" t="s">
        <v>16</v>
      </c>
      <c r="C12">
        <v>1503297</v>
      </c>
      <c r="D12">
        <v>10</v>
      </c>
      <c r="E12">
        <v>1</v>
      </c>
      <c r="F12">
        <f>SUM($E$2:E12)</f>
        <v>192</v>
      </c>
      <c r="G12">
        <f t="shared" si="2"/>
        <v>0.70329670329670335</v>
      </c>
      <c r="H12">
        <v>29.670329670329664</v>
      </c>
      <c r="I12">
        <v>1246</v>
      </c>
      <c r="J12">
        <v>152803</v>
      </c>
      <c r="K12">
        <v>8.1542901644601207E-3</v>
      </c>
      <c r="L12">
        <v>22137</v>
      </c>
      <c r="M12">
        <v>1203657</v>
      </c>
      <c r="N12">
        <v>1.8391452049000001E-2</v>
      </c>
      <c r="O12">
        <v>0.58386942664738262</v>
      </c>
      <c r="P12">
        <v>0.70180707626100003</v>
      </c>
      <c r="Q12">
        <v>29.819292373899998</v>
      </c>
      <c r="R12">
        <f t="shared" si="0"/>
        <v>2967.0329670329666</v>
      </c>
      <c r="S12">
        <f t="shared" si="1"/>
        <v>2981.9292373899998</v>
      </c>
    </row>
    <row r="13" spans="1:19" x14ac:dyDescent="0.2">
      <c r="A13" t="s">
        <v>15</v>
      </c>
      <c r="B13" t="s">
        <v>16</v>
      </c>
      <c r="C13">
        <v>1503297</v>
      </c>
      <c r="D13">
        <v>11</v>
      </c>
      <c r="E13">
        <v>0</v>
      </c>
      <c r="F13">
        <f>SUM($E$2:E13)</f>
        <v>192</v>
      </c>
      <c r="G13">
        <f t="shared" si="2"/>
        <v>0.70329670329670335</v>
      </c>
      <c r="H13">
        <v>29.670329670329664</v>
      </c>
      <c r="I13">
        <v>0</v>
      </c>
      <c r="J13">
        <v>0</v>
      </c>
      <c r="K13">
        <v>0</v>
      </c>
      <c r="L13">
        <v>22178</v>
      </c>
      <c r="M13">
        <v>1203657</v>
      </c>
      <c r="N13">
        <v>1.8425514909000001E-2</v>
      </c>
      <c r="O13">
        <v>0.58386942664738262</v>
      </c>
      <c r="P13">
        <v>0.72023259117000005</v>
      </c>
      <c r="Q13">
        <v>27.976740882999994</v>
      </c>
      <c r="R13">
        <f t="shared" si="0"/>
        <v>2967.0329670329666</v>
      </c>
      <c r="S13">
        <f t="shared" si="1"/>
        <v>2797.6740882999993</v>
      </c>
    </row>
    <row r="14" spans="1:19" x14ac:dyDescent="0.2">
      <c r="A14" t="s">
        <v>15</v>
      </c>
      <c r="B14" t="s">
        <v>16</v>
      </c>
      <c r="C14">
        <v>1503297</v>
      </c>
      <c r="D14">
        <v>12</v>
      </c>
      <c r="E14">
        <v>35</v>
      </c>
      <c r="F14">
        <f>SUM($E$2:E14)</f>
        <v>227</v>
      </c>
      <c r="G14">
        <f t="shared" si="2"/>
        <v>0.83150183150183155</v>
      </c>
      <c r="H14">
        <v>16.849816849816847</v>
      </c>
      <c r="I14">
        <v>19261</v>
      </c>
      <c r="J14">
        <v>152803</v>
      </c>
      <c r="K14">
        <v>0.126051190094435</v>
      </c>
      <c r="L14">
        <v>23259</v>
      </c>
      <c r="M14">
        <v>1203657</v>
      </c>
      <c r="N14">
        <v>1.9323611293999999E-2</v>
      </c>
      <c r="O14">
        <v>0.70992061674181761</v>
      </c>
      <c r="P14">
        <v>0.739556202464</v>
      </c>
      <c r="Q14">
        <v>26.044379753600001</v>
      </c>
      <c r="R14">
        <f t="shared" si="0"/>
        <v>1684.9816849816848</v>
      </c>
      <c r="S14">
        <f t="shared" si="1"/>
        <v>2604.4379753600001</v>
      </c>
    </row>
    <row r="15" spans="1:19" x14ac:dyDescent="0.2">
      <c r="A15" t="s">
        <v>15</v>
      </c>
      <c r="B15" t="s">
        <v>16</v>
      </c>
      <c r="C15">
        <v>1503297</v>
      </c>
      <c r="D15">
        <v>13</v>
      </c>
      <c r="E15">
        <v>4</v>
      </c>
      <c r="F15">
        <f>SUM($E$2:E15)</f>
        <v>231</v>
      </c>
      <c r="G15">
        <f t="shared" si="2"/>
        <v>0.84615384615384615</v>
      </c>
      <c r="H15">
        <v>15.384615384615385</v>
      </c>
      <c r="I15">
        <v>2380</v>
      </c>
      <c r="J15">
        <v>152803</v>
      </c>
      <c r="K15">
        <v>1.55756104264969E-2</v>
      </c>
      <c r="L15">
        <v>23095</v>
      </c>
      <c r="M15">
        <v>1203657</v>
      </c>
      <c r="N15">
        <v>1.9187359854E-2</v>
      </c>
      <c r="O15">
        <v>0.72549622716831452</v>
      </c>
      <c r="P15">
        <v>0.758743562318</v>
      </c>
      <c r="Q15">
        <v>24.1256437682</v>
      </c>
      <c r="R15">
        <f t="shared" si="0"/>
        <v>1538.4615384615386</v>
      </c>
      <c r="S15">
        <f t="shared" si="1"/>
        <v>2412.5643768199998</v>
      </c>
    </row>
    <row r="16" spans="1:19" x14ac:dyDescent="0.2">
      <c r="A16" t="s">
        <v>15</v>
      </c>
      <c r="B16" t="s">
        <v>16</v>
      </c>
      <c r="C16">
        <v>1503297</v>
      </c>
      <c r="D16">
        <v>14</v>
      </c>
      <c r="E16">
        <v>0</v>
      </c>
      <c r="F16">
        <f>SUM($E$2:E16)</f>
        <v>231</v>
      </c>
      <c r="G16">
        <f t="shared" si="2"/>
        <v>0.84615384615384615</v>
      </c>
      <c r="H16">
        <v>15.384615384615385</v>
      </c>
      <c r="I16">
        <v>0</v>
      </c>
      <c r="J16">
        <v>0</v>
      </c>
      <c r="K16">
        <v>0</v>
      </c>
      <c r="L16">
        <v>22385</v>
      </c>
      <c r="M16">
        <v>1203657</v>
      </c>
      <c r="N16">
        <v>1.8597490812999998E-2</v>
      </c>
      <c r="O16">
        <v>0.72549622716831452</v>
      </c>
      <c r="P16">
        <v>0.77734105313099999</v>
      </c>
      <c r="Q16">
        <v>22.265894686900001</v>
      </c>
      <c r="R16">
        <f t="shared" si="0"/>
        <v>1538.4615384615386</v>
      </c>
      <c r="S16">
        <f t="shared" si="1"/>
        <v>2226.5894686900001</v>
      </c>
    </row>
    <row r="17" spans="1:19" x14ac:dyDescent="0.2">
      <c r="A17" t="s">
        <v>15</v>
      </c>
      <c r="B17" t="s">
        <v>16</v>
      </c>
      <c r="C17">
        <v>1503297</v>
      </c>
      <c r="D17">
        <v>15</v>
      </c>
      <c r="E17">
        <v>0</v>
      </c>
      <c r="F17">
        <f>SUM($E$2:E17)</f>
        <v>231</v>
      </c>
      <c r="G17">
        <f t="shared" si="2"/>
        <v>0.84615384615384615</v>
      </c>
      <c r="H17">
        <v>15.384615384615385</v>
      </c>
      <c r="I17">
        <v>0</v>
      </c>
      <c r="J17">
        <v>0</v>
      </c>
      <c r="K17">
        <v>0</v>
      </c>
      <c r="L17">
        <v>21408</v>
      </c>
      <c r="M17">
        <v>1203657</v>
      </c>
      <c r="N17">
        <v>1.7785797781E-2</v>
      </c>
      <c r="O17">
        <v>0.72549622716831452</v>
      </c>
      <c r="P17">
        <v>0.79512685091199997</v>
      </c>
      <c r="Q17">
        <v>20.487314908800002</v>
      </c>
      <c r="R17">
        <f t="shared" si="0"/>
        <v>1538.4615384615386</v>
      </c>
      <c r="S17">
        <f t="shared" si="1"/>
        <v>2048.7314908800004</v>
      </c>
    </row>
    <row r="18" spans="1:19" x14ac:dyDescent="0.2">
      <c r="A18" t="s">
        <v>15</v>
      </c>
      <c r="B18" t="s">
        <v>16</v>
      </c>
      <c r="C18">
        <v>1503297</v>
      </c>
      <c r="D18">
        <v>16</v>
      </c>
      <c r="E18">
        <v>0</v>
      </c>
      <c r="F18">
        <f>SUM($E$2:E18)</f>
        <v>231</v>
      </c>
      <c r="G18">
        <f t="shared" si="2"/>
        <v>0.84615384615384615</v>
      </c>
      <c r="H18">
        <v>15.384615384615385</v>
      </c>
      <c r="I18">
        <v>0</v>
      </c>
      <c r="J18">
        <v>0</v>
      </c>
      <c r="K18">
        <v>0</v>
      </c>
      <c r="L18">
        <v>17934</v>
      </c>
      <c r="M18">
        <v>1203657</v>
      </c>
      <c r="N18">
        <v>1.4899593488000001E-2</v>
      </c>
      <c r="O18">
        <v>0.72549622716831452</v>
      </c>
      <c r="P18">
        <v>0.81002644439999993</v>
      </c>
      <c r="Q18">
        <v>18.997355560000006</v>
      </c>
      <c r="R18">
        <f t="shared" si="0"/>
        <v>1538.4615384615386</v>
      </c>
      <c r="S18">
        <f t="shared" si="1"/>
        <v>1899.7355560000005</v>
      </c>
    </row>
    <row r="19" spans="1:19" x14ac:dyDescent="0.2">
      <c r="A19" t="s">
        <v>15</v>
      </c>
      <c r="B19" t="s">
        <v>16</v>
      </c>
      <c r="C19">
        <v>1503297</v>
      </c>
      <c r="D19">
        <v>17</v>
      </c>
      <c r="E19">
        <v>2</v>
      </c>
      <c r="F19">
        <f>SUM($E$2:E19)</f>
        <v>233</v>
      </c>
      <c r="G19">
        <f t="shared" si="2"/>
        <v>0.85347985347985345</v>
      </c>
      <c r="H19">
        <v>14.652014652014655</v>
      </c>
      <c r="I19">
        <v>4693</v>
      </c>
      <c r="J19">
        <v>152803</v>
      </c>
      <c r="K19">
        <v>3.0712747786365499E-2</v>
      </c>
      <c r="L19">
        <v>16529</v>
      </c>
      <c r="M19">
        <v>1203657</v>
      </c>
      <c r="N19">
        <v>1.3732317429E-2</v>
      </c>
      <c r="O19">
        <v>0.75620897495467998</v>
      </c>
      <c r="P19">
        <v>0.82375876182899999</v>
      </c>
      <c r="Q19">
        <v>17.624123817100003</v>
      </c>
      <c r="R19">
        <f t="shared" si="0"/>
        <v>1465.2014652014655</v>
      </c>
      <c r="S19">
        <f t="shared" si="1"/>
        <v>1762.4123817100003</v>
      </c>
    </row>
    <row r="20" spans="1:19" x14ac:dyDescent="0.2">
      <c r="A20" t="s">
        <v>15</v>
      </c>
      <c r="B20" t="s">
        <v>16</v>
      </c>
      <c r="C20">
        <v>1503297</v>
      </c>
      <c r="D20">
        <v>18</v>
      </c>
      <c r="E20">
        <v>3</v>
      </c>
      <c r="F20">
        <f>SUM($E$2:E20)</f>
        <v>236</v>
      </c>
      <c r="G20">
        <f t="shared" si="2"/>
        <v>0.86446886446886451</v>
      </c>
      <c r="H20">
        <v>13.553113553113549</v>
      </c>
      <c r="I20">
        <v>2238</v>
      </c>
      <c r="J20">
        <v>152803</v>
      </c>
      <c r="K20">
        <v>1.46463093002101E-2</v>
      </c>
      <c r="L20">
        <v>15270</v>
      </c>
      <c r="M20">
        <v>1203657</v>
      </c>
      <c r="N20">
        <v>1.2686338383E-2</v>
      </c>
      <c r="O20">
        <v>0.77085528425489003</v>
      </c>
      <c r="P20">
        <v>0.83644510021200003</v>
      </c>
      <c r="Q20">
        <v>16.355489978799998</v>
      </c>
      <c r="R20">
        <f t="shared" si="0"/>
        <v>1355.3113553113549</v>
      </c>
      <c r="S20">
        <f t="shared" si="1"/>
        <v>1635.5489978799999</v>
      </c>
    </row>
    <row r="21" spans="1:19" x14ac:dyDescent="0.2">
      <c r="A21" t="s">
        <v>15</v>
      </c>
      <c r="B21" t="s">
        <v>16</v>
      </c>
      <c r="C21">
        <v>1503297</v>
      </c>
      <c r="D21">
        <v>19</v>
      </c>
      <c r="E21">
        <v>1</v>
      </c>
      <c r="F21">
        <f>SUM($E$2:E21)</f>
        <v>237</v>
      </c>
      <c r="G21">
        <f t="shared" si="2"/>
        <v>0.86813186813186816</v>
      </c>
      <c r="H21">
        <v>13.186813186813184</v>
      </c>
      <c r="I21">
        <v>810</v>
      </c>
      <c r="J21">
        <v>152803</v>
      </c>
      <c r="K21">
        <v>5.3009430443119602E-3</v>
      </c>
      <c r="L21">
        <v>13747</v>
      </c>
      <c r="M21">
        <v>1203657</v>
      </c>
      <c r="N21">
        <v>1.1421027751E-2</v>
      </c>
      <c r="O21">
        <v>0.77615622729920197</v>
      </c>
      <c r="P21">
        <v>0.84786612796299998</v>
      </c>
      <c r="Q21">
        <v>15.213387203700002</v>
      </c>
      <c r="R21">
        <f t="shared" si="0"/>
        <v>1318.6813186813185</v>
      </c>
      <c r="S21">
        <f t="shared" si="1"/>
        <v>1521.3387203700001</v>
      </c>
    </row>
    <row r="22" spans="1:19" x14ac:dyDescent="0.2">
      <c r="A22" t="s">
        <v>15</v>
      </c>
      <c r="B22" t="s">
        <v>16</v>
      </c>
      <c r="C22">
        <v>1503297</v>
      </c>
      <c r="D22">
        <v>20</v>
      </c>
      <c r="E22">
        <v>0</v>
      </c>
      <c r="F22">
        <f>SUM($E$2:E22)</f>
        <v>237</v>
      </c>
      <c r="G22">
        <f t="shared" si="2"/>
        <v>0.86813186813186816</v>
      </c>
      <c r="H22">
        <v>13.186813186813184</v>
      </c>
      <c r="I22">
        <v>0</v>
      </c>
      <c r="J22">
        <v>0</v>
      </c>
      <c r="K22">
        <v>0</v>
      </c>
      <c r="L22">
        <v>13005</v>
      </c>
      <c r="M22">
        <v>1203657</v>
      </c>
      <c r="N22">
        <v>1.0804573063000001E-2</v>
      </c>
      <c r="O22">
        <v>0.77615622729920197</v>
      </c>
      <c r="P22">
        <v>0.85867070102599996</v>
      </c>
      <c r="Q22">
        <v>14.132929897400004</v>
      </c>
      <c r="R22">
        <f t="shared" si="0"/>
        <v>1318.6813186813185</v>
      </c>
      <c r="S22">
        <f t="shared" si="1"/>
        <v>1413.2929897400004</v>
      </c>
    </row>
    <row r="23" spans="1:19" x14ac:dyDescent="0.2">
      <c r="A23" t="s">
        <v>15</v>
      </c>
      <c r="B23" t="s">
        <v>16</v>
      </c>
      <c r="C23">
        <v>1503297</v>
      </c>
      <c r="D23">
        <v>21</v>
      </c>
      <c r="E23">
        <v>0</v>
      </c>
      <c r="F23">
        <f>SUM($E$2:E23)</f>
        <v>237</v>
      </c>
      <c r="G23">
        <f t="shared" si="2"/>
        <v>0.86813186813186816</v>
      </c>
      <c r="H23">
        <v>13.186813186813184</v>
      </c>
      <c r="I23">
        <v>0</v>
      </c>
      <c r="J23">
        <v>0</v>
      </c>
      <c r="K23">
        <v>0</v>
      </c>
      <c r="L23">
        <v>11864</v>
      </c>
      <c r="M23">
        <v>1203657</v>
      </c>
      <c r="N23">
        <v>9.8566285909999999E-3</v>
      </c>
      <c r="O23">
        <v>0.77615622729920197</v>
      </c>
      <c r="P23">
        <v>0.86852732961699997</v>
      </c>
      <c r="Q23">
        <v>13.147267038300004</v>
      </c>
      <c r="R23">
        <f t="shared" si="0"/>
        <v>1318.6813186813185</v>
      </c>
      <c r="S23">
        <f t="shared" si="1"/>
        <v>1314.7267038300004</v>
      </c>
    </row>
    <row r="24" spans="1:19" x14ac:dyDescent="0.2">
      <c r="A24" t="s">
        <v>15</v>
      </c>
      <c r="B24" t="s">
        <v>16</v>
      </c>
      <c r="C24">
        <v>1503297</v>
      </c>
      <c r="D24">
        <v>22</v>
      </c>
      <c r="E24">
        <v>1</v>
      </c>
      <c r="F24">
        <f>SUM($E$2:E24)</f>
        <v>238</v>
      </c>
      <c r="G24">
        <f t="shared" si="2"/>
        <v>0.87179487179487181</v>
      </c>
      <c r="H24">
        <v>12.820512820512819</v>
      </c>
      <c r="I24">
        <v>173</v>
      </c>
      <c r="J24">
        <v>152803</v>
      </c>
      <c r="K24">
        <v>1.1321767242789701E-3</v>
      </c>
      <c r="L24">
        <v>10795</v>
      </c>
      <c r="M24">
        <v>1203657</v>
      </c>
      <c r="N24">
        <v>8.9685018240000004E-3</v>
      </c>
      <c r="O24">
        <v>0.77728840402348098</v>
      </c>
      <c r="P24">
        <v>0.87749583144099996</v>
      </c>
      <c r="Q24">
        <v>12.250416855900003</v>
      </c>
      <c r="R24">
        <f t="shared" si="0"/>
        <v>1282.051282051282</v>
      </c>
      <c r="S24">
        <f t="shared" si="1"/>
        <v>1225.0416855900003</v>
      </c>
    </row>
    <row r="25" spans="1:19" x14ac:dyDescent="0.2">
      <c r="A25" t="s">
        <v>15</v>
      </c>
      <c r="B25" t="s">
        <v>16</v>
      </c>
      <c r="C25">
        <v>1503297</v>
      </c>
      <c r="D25">
        <v>23</v>
      </c>
      <c r="E25">
        <v>2</v>
      </c>
      <c r="F25">
        <f>SUM($E$2:E25)</f>
        <v>240</v>
      </c>
      <c r="G25">
        <f t="shared" si="2"/>
        <v>0.87912087912087911</v>
      </c>
      <c r="H25">
        <v>12.087912087912089</v>
      </c>
      <c r="I25">
        <v>1097</v>
      </c>
      <c r="J25">
        <v>152803</v>
      </c>
      <c r="K25">
        <v>7.1791784192718703E-3</v>
      </c>
      <c r="L25">
        <v>10508</v>
      </c>
      <c r="M25">
        <v>1203657</v>
      </c>
      <c r="N25">
        <v>8.7300618030000006E-3</v>
      </c>
      <c r="O25">
        <v>0.78446758244275283</v>
      </c>
      <c r="P25">
        <v>0.88622589324399992</v>
      </c>
      <c r="Q25">
        <v>11.377410675600007</v>
      </c>
      <c r="R25">
        <f t="shared" si="0"/>
        <v>1208.7912087912089</v>
      </c>
      <c r="S25">
        <f t="shared" si="1"/>
        <v>1137.7410675600008</v>
      </c>
    </row>
    <row r="26" spans="1:19" x14ac:dyDescent="0.2">
      <c r="A26" t="s">
        <v>15</v>
      </c>
      <c r="B26" t="s">
        <v>16</v>
      </c>
      <c r="C26">
        <v>1503297</v>
      </c>
      <c r="D26">
        <v>24</v>
      </c>
      <c r="E26">
        <v>13</v>
      </c>
      <c r="F26">
        <f>SUM($E$2:E26)</f>
        <v>253</v>
      </c>
      <c r="G26">
        <f t="shared" si="2"/>
        <v>0.92673992673992678</v>
      </c>
      <c r="H26">
        <v>7.3260073260073222</v>
      </c>
      <c r="I26">
        <v>17202</v>
      </c>
      <c r="J26">
        <v>152803</v>
      </c>
      <c r="K26">
        <v>0.112576323763277</v>
      </c>
      <c r="L26">
        <v>9805</v>
      </c>
      <c r="M26">
        <v>1203657</v>
      </c>
      <c r="N26">
        <v>8.146008372E-3</v>
      </c>
      <c r="O26">
        <v>0.89704390620602981</v>
      </c>
      <c r="P26">
        <v>0.89437190161599989</v>
      </c>
      <c r="Q26">
        <v>10.56280983840001</v>
      </c>
      <c r="R26">
        <f t="shared" si="0"/>
        <v>732.60073260073227</v>
      </c>
      <c r="S26">
        <f t="shared" si="1"/>
        <v>1056.280983840001</v>
      </c>
    </row>
    <row r="27" spans="1:19" x14ac:dyDescent="0.2">
      <c r="A27" t="s">
        <v>15</v>
      </c>
      <c r="B27" t="s">
        <v>16</v>
      </c>
      <c r="C27">
        <v>1503297</v>
      </c>
      <c r="D27">
        <v>25</v>
      </c>
      <c r="E27">
        <v>0</v>
      </c>
      <c r="F27">
        <f>SUM($E$2:E27)</f>
        <v>253</v>
      </c>
      <c r="G27">
        <f t="shared" si="2"/>
        <v>0.92673992673992678</v>
      </c>
      <c r="H27">
        <v>7.3260073260073222</v>
      </c>
      <c r="I27">
        <v>0</v>
      </c>
      <c r="J27">
        <v>0</v>
      </c>
      <c r="K27">
        <v>0</v>
      </c>
      <c r="L27">
        <v>8793</v>
      </c>
      <c r="M27">
        <v>1203657</v>
      </c>
      <c r="N27">
        <v>7.3052372890000002E-3</v>
      </c>
      <c r="O27">
        <v>0.89704390620602981</v>
      </c>
      <c r="P27">
        <v>0.9016771389049999</v>
      </c>
      <c r="Q27">
        <v>9.8322861095000107</v>
      </c>
      <c r="R27">
        <f t="shared" si="0"/>
        <v>732.60073260073227</v>
      </c>
      <c r="S27">
        <f t="shared" si="1"/>
        <v>983.2286109500011</v>
      </c>
    </row>
    <row r="28" spans="1:19" x14ac:dyDescent="0.2">
      <c r="A28" t="s">
        <v>15</v>
      </c>
      <c r="B28" t="s">
        <v>16</v>
      </c>
      <c r="C28">
        <v>1503297</v>
      </c>
      <c r="D28">
        <v>26</v>
      </c>
      <c r="E28">
        <v>1</v>
      </c>
      <c r="F28">
        <f>SUM($E$2:E28)</f>
        <v>254</v>
      </c>
      <c r="G28">
        <f t="shared" si="2"/>
        <v>0.93040293040293043</v>
      </c>
      <c r="H28">
        <v>6.9597069597069572</v>
      </c>
      <c r="I28">
        <v>484</v>
      </c>
      <c r="J28">
        <v>152803</v>
      </c>
      <c r="K28">
        <v>3.1674770783296099E-3</v>
      </c>
      <c r="L28">
        <v>7839</v>
      </c>
      <c r="M28">
        <v>1203657</v>
      </c>
      <c r="N28">
        <v>6.5126526899999997E-3</v>
      </c>
      <c r="O28">
        <v>0.90021138328435946</v>
      </c>
      <c r="P28">
        <v>0.90818979159499991</v>
      </c>
      <c r="Q28">
        <v>9.1810208405000093</v>
      </c>
      <c r="R28">
        <f t="shared" si="0"/>
        <v>695.97069597069572</v>
      </c>
      <c r="S28">
        <f t="shared" si="1"/>
        <v>918.10208405000094</v>
      </c>
    </row>
    <row r="29" spans="1:19" x14ac:dyDescent="0.2">
      <c r="A29" t="s">
        <v>15</v>
      </c>
      <c r="B29" t="s">
        <v>16</v>
      </c>
      <c r="C29">
        <v>1503297</v>
      </c>
      <c r="D29">
        <v>27</v>
      </c>
      <c r="E29">
        <v>2</v>
      </c>
      <c r="F29">
        <f>SUM($E$2:E29)</f>
        <v>256</v>
      </c>
      <c r="G29">
        <f t="shared" si="2"/>
        <v>0.93772893772893773</v>
      </c>
      <c r="H29">
        <v>6.2271062271062272</v>
      </c>
      <c r="I29">
        <v>795</v>
      </c>
      <c r="J29">
        <v>152803</v>
      </c>
      <c r="K29">
        <v>5.2027774323802501E-3</v>
      </c>
      <c r="L29">
        <v>7497</v>
      </c>
      <c r="M29">
        <v>1203657</v>
      </c>
      <c r="N29">
        <v>6.2285185890000004E-3</v>
      </c>
      <c r="O29">
        <v>0.90541416071673975</v>
      </c>
      <c r="P29">
        <v>0.91441831018399988</v>
      </c>
      <c r="Q29">
        <v>8.5581689816000122</v>
      </c>
      <c r="R29">
        <f t="shared" si="0"/>
        <v>622.71062271062272</v>
      </c>
      <c r="S29">
        <f t="shared" si="1"/>
        <v>855.81689816000119</v>
      </c>
    </row>
    <row r="30" spans="1:19" x14ac:dyDescent="0.2">
      <c r="A30" t="s">
        <v>15</v>
      </c>
      <c r="B30" t="s">
        <v>16</v>
      </c>
      <c r="C30">
        <v>1503297</v>
      </c>
      <c r="D30">
        <v>28</v>
      </c>
      <c r="E30">
        <v>1</v>
      </c>
      <c r="F30">
        <f>SUM($E$2:E30)</f>
        <v>257</v>
      </c>
      <c r="G30">
        <f t="shared" si="2"/>
        <v>0.94139194139194138</v>
      </c>
      <c r="H30">
        <v>5.8608058608058622</v>
      </c>
      <c r="I30">
        <v>859</v>
      </c>
      <c r="J30">
        <v>152803</v>
      </c>
      <c r="K30">
        <v>5.6216173766221898E-3</v>
      </c>
      <c r="L30">
        <v>6497</v>
      </c>
      <c r="M30">
        <v>1203657</v>
      </c>
      <c r="N30">
        <v>5.3977171229999997E-3</v>
      </c>
      <c r="O30">
        <v>0.91103577809336189</v>
      </c>
      <c r="P30">
        <v>0.91981602730699985</v>
      </c>
      <c r="Q30">
        <v>8.0183972693000154</v>
      </c>
      <c r="R30">
        <f t="shared" si="0"/>
        <v>586.08058608058627</v>
      </c>
      <c r="S30">
        <f t="shared" si="1"/>
        <v>801.83972693000158</v>
      </c>
    </row>
    <row r="31" spans="1:19" x14ac:dyDescent="0.2">
      <c r="A31" t="s">
        <v>15</v>
      </c>
      <c r="B31" t="s">
        <v>16</v>
      </c>
      <c r="C31">
        <v>1503297</v>
      </c>
      <c r="D31">
        <v>29</v>
      </c>
      <c r="E31">
        <v>1</v>
      </c>
      <c r="F31">
        <f>SUM($E$2:E31)</f>
        <v>258</v>
      </c>
      <c r="G31">
        <f t="shared" si="2"/>
        <v>0.94505494505494503</v>
      </c>
      <c r="H31">
        <v>5.4945054945054972</v>
      </c>
      <c r="I31">
        <v>496</v>
      </c>
      <c r="J31">
        <v>152803</v>
      </c>
      <c r="K31">
        <v>3.2460095678749799E-3</v>
      </c>
      <c r="L31">
        <v>5871</v>
      </c>
      <c r="M31">
        <v>1203657</v>
      </c>
      <c r="N31">
        <v>4.8776354060000001E-3</v>
      </c>
      <c r="O31">
        <v>0.91428178766123691</v>
      </c>
      <c r="P31">
        <v>0.9246936627129998</v>
      </c>
      <c r="Q31">
        <v>7.5306337287000202</v>
      </c>
      <c r="R31">
        <f t="shared" si="0"/>
        <v>549.45054945054972</v>
      </c>
      <c r="S31">
        <f t="shared" si="1"/>
        <v>753.06337287000201</v>
      </c>
    </row>
    <row r="32" spans="1:19" x14ac:dyDescent="0.2">
      <c r="A32" t="s">
        <v>15</v>
      </c>
      <c r="B32" t="s">
        <v>16</v>
      </c>
      <c r="C32">
        <v>1503297</v>
      </c>
      <c r="D32">
        <v>30</v>
      </c>
      <c r="E32">
        <v>1</v>
      </c>
      <c r="F32">
        <f>SUM($E$2:E32)</f>
        <v>259</v>
      </c>
      <c r="G32">
        <f t="shared" si="2"/>
        <v>0.94871794871794868</v>
      </c>
      <c r="H32">
        <v>5.1282051282051322</v>
      </c>
      <c r="I32">
        <v>484</v>
      </c>
      <c r="J32">
        <v>152803</v>
      </c>
      <c r="K32">
        <v>3.1674770783296099E-3</v>
      </c>
      <c r="L32">
        <v>5528</v>
      </c>
      <c r="M32">
        <v>1203657</v>
      </c>
      <c r="N32">
        <v>4.5926705030000002E-3</v>
      </c>
      <c r="O32">
        <v>0.91744926473956656</v>
      </c>
      <c r="P32">
        <v>0.92928633321599985</v>
      </c>
      <c r="Q32">
        <v>7.0713666784000146</v>
      </c>
      <c r="R32">
        <f t="shared" si="0"/>
        <v>512.82051282051327</v>
      </c>
      <c r="S32">
        <f t="shared" si="1"/>
        <v>707.13666784000145</v>
      </c>
    </row>
    <row r="33" spans="1:19" x14ac:dyDescent="0.2">
      <c r="A33" t="s">
        <v>15</v>
      </c>
      <c r="B33" t="s">
        <v>16</v>
      </c>
      <c r="C33">
        <v>1503297</v>
      </c>
      <c r="D33">
        <v>31</v>
      </c>
      <c r="E33">
        <v>0</v>
      </c>
      <c r="F33">
        <f>SUM($E$2:E33)</f>
        <v>259</v>
      </c>
      <c r="G33">
        <f t="shared" si="2"/>
        <v>0.94871794871794868</v>
      </c>
      <c r="H33">
        <v>5.1282051282051322</v>
      </c>
      <c r="I33">
        <v>0</v>
      </c>
      <c r="J33">
        <v>0</v>
      </c>
      <c r="K33">
        <v>0</v>
      </c>
      <c r="L33">
        <v>4990</v>
      </c>
      <c r="M33">
        <v>1203657</v>
      </c>
      <c r="N33">
        <v>4.1456993139999997E-3</v>
      </c>
      <c r="O33">
        <v>0.91744926473956656</v>
      </c>
      <c r="P33">
        <v>0.93343203252999984</v>
      </c>
      <c r="Q33">
        <v>6.6567967470000156</v>
      </c>
      <c r="R33">
        <f t="shared" si="0"/>
        <v>512.82051282051327</v>
      </c>
      <c r="S33">
        <f t="shared" si="1"/>
        <v>665.67967470000156</v>
      </c>
    </row>
    <row r="34" spans="1:19" x14ac:dyDescent="0.2">
      <c r="A34" t="s">
        <v>15</v>
      </c>
      <c r="B34" t="s">
        <v>16</v>
      </c>
      <c r="C34">
        <v>1503297</v>
      </c>
      <c r="D34">
        <v>32</v>
      </c>
      <c r="E34">
        <v>0</v>
      </c>
      <c r="F34">
        <f>SUM($E$2:E34)</f>
        <v>259</v>
      </c>
      <c r="G34">
        <f t="shared" si="2"/>
        <v>0.94871794871794868</v>
      </c>
      <c r="H34">
        <v>5.1282051282051322</v>
      </c>
      <c r="I34">
        <v>0</v>
      </c>
      <c r="J34">
        <v>0</v>
      </c>
      <c r="K34">
        <v>0</v>
      </c>
      <c r="L34">
        <v>4880</v>
      </c>
      <c r="M34">
        <v>1203657</v>
      </c>
      <c r="N34">
        <v>4.0543111530000004E-3</v>
      </c>
      <c r="O34">
        <v>0.91744926473956656</v>
      </c>
      <c r="P34">
        <v>0.93748634368299988</v>
      </c>
      <c r="Q34">
        <v>6.2513656317000121</v>
      </c>
      <c r="R34">
        <f t="shared" si="0"/>
        <v>512.82051282051327</v>
      </c>
      <c r="S34">
        <f t="shared" si="1"/>
        <v>625.13656317000118</v>
      </c>
    </row>
    <row r="35" spans="1:19" x14ac:dyDescent="0.2">
      <c r="A35" t="s">
        <v>15</v>
      </c>
      <c r="B35" t="s">
        <v>16</v>
      </c>
      <c r="C35">
        <v>1503297</v>
      </c>
      <c r="D35">
        <v>33</v>
      </c>
      <c r="E35">
        <v>0</v>
      </c>
      <c r="F35">
        <f>SUM($E$2:E35)</f>
        <v>259</v>
      </c>
      <c r="G35">
        <f t="shared" si="2"/>
        <v>0.94871794871794868</v>
      </c>
      <c r="H35">
        <v>5.1282051282051322</v>
      </c>
      <c r="I35">
        <v>0</v>
      </c>
      <c r="J35">
        <v>0</v>
      </c>
      <c r="K35">
        <v>0</v>
      </c>
      <c r="L35">
        <v>4567</v>
      </c>
      <c r="M35">
        <v>1203657</v>
      </c>
      <c r="N35">
        <v>3.7942702939999999E-3</v>
      </c>
      <c r="O35">
        <v>0.91744926473956656</v>
      </c>
      <c r="P35">
        <v>0.94128061397699991</v>
      </c>
      <c r="Q35">
        <v>5.8719386023000091</v>
      </c>
      <c r="R35">
        <f t="shared" si="0"/>
        <v>512.82051282051327</v>
      </c>
      <c r="S35">
        <f t="shared" si="1"/>
        <v>587.19386023000095</v>
      </c>
    </row>
    <row r="36" spans="1:19" x14ac:dyDescent="0.2">
      <c r="A36" t="s">
        <v>15</v>
      </c>
      <c r="B36" t="s">
        <v>16</v>
      </c>
      <c r="C36">
        <v>1503297</v>
      </c>
      <c r="D36">
        <v>34</v>
      </c>
      <c r="E36">
        <v>0</v>
      </c>
      <c r="F36">
        <f>SUM($E$2:E36)</f>
        <v>259</v>
      </c>
      <c r="G36">
        <f t="shared" si="2"/>
        <v>0.94871794871794868</v>
      </c>
      <c r="H36">
        <v>5.1282051282051322</v>
      </c>
      <c r="I36">
        <v>0</v>
      </c>
      <c r="J36">
        <v>0</v>
      </c>
      <c r="K36">
        <v>0</v>
      </c>
      <c r="L36">
        <v>4243</v>
      </c>
      <c r="M36">
        <v>1203657</v>
      </c>
      <c r="N36">
        <v>3.5250906189999999E-3</v>
      </c>
      <c r="O36">
        <v>0.91744926473956656</v>
      </c>
      <c r="P36">
        <v>0.94480570459599988</v>
      </c>
      <c r="Q36">
        <v>5.5194295404000115</v>
      </c>
      <c r="R36">
        <f t="shared" si="0"/>
        <v>512.82051282051327</v>
      </c>
      <c r="S36">
        <f t="shared" si="1"/>
        <v>551.94295404000115</v>
      </c>
    </row>
    <row r="37" spans="1:19" x14ac:dyDescent="0.2">
      <c r="A37" t="s">
        <v>15</v>
      </c>
      <c r="B37" t="s">
        <v>16</v>
      </c>
      <c r="C37">
        <v>1503297</v>
      </c>
      <c r="D37">
        <v>35</v>
      </c>
      <c r="E37">
        <v>0</v>
      </c>
      <c r="F37">
        <f>SUM($E$2:E37)</f>
        <v>259</v>
      </c>
      <c r="G37">
        <f t="shared" si="2"/>
        <v>0.94871794871794868</v>
      </c>
      <c r="H37">
        <v>5.1282051282051322</v>
      </c>
      <c r="I37">
        <v>0</v>
      </c>
      <c r="J37">
        <v>0</v>
      </c>
      <c r="K37">
        <v>0</v>
      </c>
      <c r="L37">
        <v>3873</v>
      </c>
      <c r="M37">
        <v>1203657</v>
      </c>
      <c r="N37">
        <v>3.2176940769999998E-3</v>
      </c>
      <c r="O37">
        <v>0.91744926473956656</v>
      </c>
      <c r="P37">
        <v>0.9480233986729999</v>
      </c>
      <c r="Q37">
        <v>5.19766013270001</v>
      </c>
      <c r="R37">
        <f t="shared" si="0"/>
        <v>512.82051282051327</v>
      </c>
      <c r="S37">
        <f t="shared" si="1"/>
        <v>519.76601327000105</v>
      </c>
    </row>
    <row r="38" spans="1:19" x14ac:dyDescent="0.2">
      <c r="A38" t="s">
        <v>15</v>
      </c>
      <c r="B38" t="s">
        <v>16</v>
      </c>
      <c r="C38">
        <v>1503297</v>
      </c>
      <c r="D38">
        <v>36</v>
      </c>
      <c r="E38">
        <v>6</v>
      </c>
      <c r="F38">
        <f>SUM($E$2:E38)</f>
        <v>265</v>
      </c>
      <c r="G38">
        <f t="shared" si="2"/>
        <v>0.97069597069597069</v>
      </c>
      <c r="H38">
        <v>2.9304029304029311</v>
      </c>
      <c r="I38">
        <v>2652</v>
      </c>
      <c r="J38">
        <v>152803</v>
      </c>
      <c r="K38">
        <v>1.7355680189525099E-2</v>
      </c>
      <c r="L38">
        <v>3937</v>
      </c>
      <c r="M38">
        <v>1203657</v>
      </c>
      <c r="N38">
        <v>3.2708653709999998E-3</v>
      </c>
      <c r="O38">
        <v>0.93480494492909161</v>
      </c>
      <c r="P38">
        <v>0.95129426404399986</v>
      </c>
      <c r="Q38">
        <v>4.870573595600014</v>
      </c>
      <c r="R38">
        <f t="shared" si="0"/>
        <v>293.04029304029314</v>
      </c>
      <c r="S38">
        <f t="shared" si="1"/>
        <v>487.05735956000137</v>
      </c>
    </row>
    <row r="39" spans="1:19" x14ac:dyDescent="0.2">
      <c r="A39" t="s">
        <v>15</v>
      </c>
      <c r="B39" t="s">
        <v>16</v>
      </c>
      <c r="C39">
        <v>1503297</v>
      </c>
      <c r="D39">
        <v>37</v>
      </c>
      <c r="E39">
        <v>0</v>
      </c>
      <c r="F39">
        <f>SUM($E$2:E39)</f>
        <v>265</v>
      </c>
      <c r="G39">
        <f t="shared" si="2"/>
        <v>0.97069597069597069</v>
      </c>
      <c r="H39">
        <v>2.9304029304029311</v>
      </c>
      <c r="I39">
        <v>0</v>
      </c>
      <c r="J39">
        <v>0</v>
      </c>
      <c r="K39">
        <v>0</v>
      </c>
      <c r="L39">
        <v>3423</v>
      </c>
      <c r="M39">
        <v>1203657</v>
      </c>
      <c r="N39">
        <v>2.8438334170000001E-3</v>
      </c>
      <c r="O39">
        <v>0.93480494492909161</v>
      </c>
      <c r="P39">
        <v>0.95413809746099987</v>
      </c>
      <c r="Q39">
        <v>4.5861902539000132</v>
      </c>
      <c r="R39">
        <f t="shared" si="0"/>
        <v>293.04029304029314</v>
      </c>
      <c r="S39">
        <f t="shared" si="1"/>
        <v>458.6190253900013</v>
      </c>
    </row>
    <row r="40" spans="1:19" x14ac:dyDescent="0.2">
      <c r="A40" t="s">
        <v>15</v>
      </c>
      <c r="B40" t="s">
        <v>16</v>
      </c>
      <c r="C40">
        <v>1503297</v>
      </c>
      <c r="D40">
        <v>38</v>
      </c>
      <c r="E40">
        <v>0</v>
      </c>
      <c r="F40">
        <f>SUM($E$2:E40)</f>
        <v>265</v>
      </c>
      <c r="G40">
        <f t="shared" si="2"/>
        <v>0.97069597069597069</v>
      </c>
      <c r="H40">
        <v>2.9304029304029311</v>
      </c>
      <c r="I40">
        <v>0</v>
      </c>
      <c r="J40">
        <v>0</v>
      </c>
      <c r="K40">
        <v>0</v>
      </c>
      <c r="L40">
        <v>3319</v>
      </c>
      <c r="M40">
        <v>1203657</v>
      </c>
      <c r="N40">
        <v>2.7574300650000001E-3</v>
      </c>
      <c r="O40">
        <v>0.93480494492909161</v>
      </c>
      <c r="P40">
        <v>0.95689552752599982</v>
      </c>
      <c r="Q40">
        <v>4.3104472474000177</v>
      </c>
      <c r="R40">
        <f t="shared" si="0"/>
        <v>293.04029304029314</v>
      </c>
      <c r="S40">
        <f t="shared" si="1"/>
        <v>431.04472474000175</v>
      </c>
    </row>
    <row r="41" spans="1:19" x14ac:dyDescent="0.2">
      <c r="A41" t="s">
        <v>15</v>
      </c>
      <c r="B41" t="s">
        <v>16</v>
      </c>
      <c r="C41">
        <v>1503297</v>
      </c>
      <c r="D41">
        <v>39</v>
      </c>
      <c r="E41">
        <v>0</v>
      </c>
      <c r="F41">
        <f>SUM($E$2:E41)</f>
        <v>265</v>
      </c>
      <c r="G41">
        <f t="shared" si="2"/>
        <v>0.97069597069597069</v>
      </c>
      <c r="H41">
        <v>2.9304029304029311</v>
      </c>
      <c r="I41">
        <v>0</v>
      </c>
      <c r="J41">
        <v>0</v>
      </c>
      <c r="K41">
        <v>0</v>
      </c>
      <c r="L41">
        <v>3058</v>
      </c>
      <c r="M41">
        <v>1203657</v>
      </c>
      <c r="N41">
        <v>2.5405908820000001E-3</v>
      </c>
      <c r="O41">
        <v>0.93480494492909161</v>
      </c>
      <c r="P41">
        <v>0.95943611840799981</v>
      </c>
      <c r="Q41">
        <v>4.0563881592000195</v>
      </c>
      <c r="R41">
        <f t="shared" si="0"/>
        <v>293.04029304029314</v>
      </c>
      <c r="S41">
        <f t="shared" si="1"/>
        <v>405.63881592000195</v>
      </c>
    </row>
    <row r="42" spans="1:19" x14ac:dyDescent="0.2">
      <c r="A42" t="s">
        <v>15</v>
      </c>
      <c r="B42" t="s">
        <v>16</v>
      </c>
      <c r="C42">
        <v>1503297</v>
      </c>
      <c r="D42">
        <v>40</v>
      </c>
      <c r="E42">
        <v>0</v>
      </c>
      <c r="F42">
        <f>SUM($E$2:E42)</f>
        <v>265</v>
      </c>
      <c r="G42">
        <f t="shared" si="2"/>
        <v>0.97069597069597069</v>
      </c>
      <c r="H42">
        <v>2.9304029304029311</v>
      </c>
      <c r="I42">
        <v>0</v>
      </c>
      <c r="J42">
        <v>0</v>
      </c>
      <c r="K42">
        <v>0</v>
      </c>
      <c r="L42">
        <v>2840</v>
      </c>
      <c r="M42">
        <v>1203657</v>
      </c>
      <c r="N42">
        <v>2.3594761629999999E-3</v>
      </c>
      <c r="O42">
        <v>0.93480494492909161</v>
      </c>
      <c r="P42">
        <v>0.96179559457099983</v>
      </c>
      <c r="Q42">
        <v>3.8204405429000166</v>
      </c>
      <c r="R42">
        <f t="shared" si="0"/>
        <v>293.04029304029314</v>
      </c>
      <c r="S42">
        <f t="shared" si="1"/>
        <v>382.04405429000167</v>
      </c>
    </row>
    <row r="43" spans="1:19" x14ac:dyDescent="0.2">
      <c r="A43" t="s">
        <v>15</v>
      </c>
      <c r="B43" t="s">
        <v>16</v>
      </c>
      <c r="C43">
        <v>1503297</v>
      </c>
      <c r="D43">
        <v>41</v>
      </c>
      <c r="E43">
        <v>0</v>
      </c>
      <c r="F43">
        <f>SUM($E$2:E43)</f>
        <v>265</v>
      </c>
      <c r="G43">
        <f t="shared" si="2"/>
        <v>0.97069597069597069</v>
      </c>
      <c r="H43">
        <v>2.9304029304029311</v>
      </c>
      <c r="I43">
        <v>0</v>
      </c>
      <c r="J43">
        <v>0</v>
      </c>
      <c r="K43">
        <v>0</v>
      </c>
      <c r="L43">
        <v>2611</v>
      </c>
      <c r="M43">
        <v>1203657</v>
      </c>
      <c r="N43">
        <v>2.1692226269999998E-3</v>
      </c>
      <c r="O43">
        <v>0.93480494492909161</v>
      </c>
      <c r="P43">
        <v>0.96396481719799987</v>
      </c>
      <c r="Q43">
        <v>3.6035182802000132</v>
      </c>
      <c r="R43">
        <f t="shared" si="0"/>
        <v>293.04029304029314</v>
      </c>
      <c r="S43">
        <f t="shared" si="1"/>
        <v>360.35182802000134</v>
      </c>
    </row>
    <row r="44" spans="1:19" x14ac:dyDescent="0.2">
      <c r="A44" t="s">
        <v>15</v>
      </c>
      <c r="B44" t="s">
        <v>16</v>
      </c>
      <c r="C44">
        <v>1503297</v>
      </c>
      <c r="D44">
        <v>42</v>
      </c>
      <c r="E44">
        <v>0</v>
      </c>
      <c r="F44">
        <f>SUM($E$2:E44)</f>
        <v>265</v>
      </c>
      <c r="G44">
        <f t="shared" si="2"/>
        <v>0.97069597069597069</v>
      </c>
      <c r="H44">
        <v>2.9304029304029311</v>
      </c>
      <c r="I44">
        <v>0</v>
      </c>
      <c r="J44">
        <v>0</v>
      </c>
      <c r="K44">
        <v>0</v>
      </c>
      <c r="L44">
        <v>2396</v>
      </c>
      <c r="M44">
        <v>1203657</v>
      </c>
      <c r="N44">
        <v>1.990600312E-3</v>
      </c>
      <c r="O44">
        <v>0.93480494492909161</v>
      </c>
      <c r="P44">
        <v>0.96595541750999991</v>
      </c>
      <c r="Q44">
        <v>3.4044582490000086</v>
      </c>
      <c r="R44">
        <f t="shared" si="0"/>
        <v>293.04029304029314</v>
      </c>
      <c r="S44">
        <f t="shared" si="1"/>
        <v>340.44582490000084</v>
      </c>
    </row>
    <row r="45" spans="1:19" x14ac:dyDescent="0.2">
      <c r="A45" t="s">
        <v>15</v>
      </c>
      <c r="B45" t="s">
        <v>16</v>
      </c>
      <c r="C45">
        <v>1503297</v>
      </c>
      <c r="D45">
        <v>43</v>
      </c>
      <c r="E45">
        <v>0</v>
      </c>
      <c r="F45">
        <f>SUM($E$2:E45)</f>
        <v>265</v>
      </c>
      <c r="G45">
        <f t="shared" si="2"/>
        <v>0.97069597069597069</v>
      </c>
      <c r="H45">
        <v>2.9304029304029311</v>
      </c>
      <c r="I45">
        <v>0</v>
      </c>
      <c r="J45">
        <v>0</v>
      </c>
      <c r="K45">
        <v>0</v>
      </c>
      <c r="L45">
        <v>2236</v>
      </c>
      <c r="M45">
        <v>1203657</v>
      </c>
      <c r="N45">
        <v>1.857672077E-3</v>
      </c>
      <c r="O45">
        <v>0.93480494492909161</v>
      </c>
      <c r="P45">
        <v>0.96781308958699996</v>
      </c>
      <c r="Q45">
        <v>3.2186910413000036</v>
      </c>
      <c r="R45">
        <f t="shared" si="0"/>
        <v>293.04029304029314</v>
      </c>
      <c r="S45">
        <f t="shared" si="1"/>
        <v>321.86910413000038</v>
      </c>
    </row>
    <row r="46" spans="1:19" x14ac:dyDescent="0.2">
      <c r="A46" t="s">
        <v>15</v>
      </c>
      <c r="B46" t="s">
        <v>16</v>
      </c>
      <c r="C46">
        <v>1503297</v>
      </c>
      <c r="D46">
        <v>44</v>
      </c>
      <c r="E46">
        <v>0</v>
      </c>
      <c r="F46">
        <f>SUM($E$2:E46)</f>
        <v>265</v>
      </c>
      <c r="G46">
        <f t="shared" si="2"/>
        <v>0.97069597069597069</v>
      </c>
      <c r="H46">
        <v>2.9304029304029311</v>
      </c>
      <c r="I46">
        <v>0</v>
      </c>
      <c r="J46">
        <v>0</v>
      </c>
      <c r="K46">
        <v>0</v>
      </c>
      <c r="L46">
        <v>2132</v>
      </c>
      <c r="M46">
        <v>1203657</v>
      </c>
      <c r="N46">
        <v>1.771268725E-3</v>
      </c>
      <c r="O46">
        <v>0.93480494492909161</v>
      </c>
      <c r="P46">
        <v>0.96958435831199996</v>
      </c>
      <c r="Q46">
        <v>3.0415641688000039</v>
      </c>
      <c r="R46">
        <f t="shared" si="0"/>
        <v>293.04029304029314</v>
      </c>
      <c r="S46">
        <f t="shared" si="1"/>
        <v>304.15641688000039</v>
      </c>
    </row>
    <row r="47" spans="1:19" x14ac:dyDescent="0.2">
      <c r="A47" t="s">
        <v>15</v>
      </c>
      <c r="B47" t="s">
        <v>16</v>
      </c>
      <c r="C47">
        <v>1503297</v>
      </c>
      <c r="D47">
        <v>45</v>
      </c>
      <c r="E47">
        <v>0</v>
      </c>
      <c r="F47">
        <f>SUM($E$2:E47)</f>
        <v>265</v>
      </c>
      <c r="G47">
        <f t="shared" si="2"/>
        <v>0.97069597069597069</v>
      </c>
      <c r="H47">
        <v>2.9304029304029311</v>
      </c>
      <c r="I47">
        <v>0</v>
      </c>
      <c r="J47">
        <v>0</v>
      </c>
      <c r="K47">
        <v>0</v>
      </c>
      <c r="L47">
        <v>1964</v>
      </c>
      <c r="M47">
        <v>1203657</v>
      </c>
      <c r="N47">
        <v>1.6316940780000001E-3</v>
      </c>
      <c r="O47">
        <v>0.93480494492909161</v>
      </c>
      <c r="P47">
        <v>0.97121605238999997</v>
      </c>
      <c r="Q47">
        <v>2.8783947610000027</v>
      </c>
      <c r="R47">
        <f t="shared" si="0"/>
        <v>293.04029304029314</v>
      </c>
      <c r="S47">
        <f t="shared" si="1"/>
        <v>287.8394761000003</v>
      </c>
    </row>
    <row r="48" spans="1:19" x14ac:dyDescent="0.2">
      <c r="A48" t="s">
        <v>15</v>
      </c>
      <c r="B48" t="s">
        <v>16</v>
      </c>
      <c r="C48">
        <v>1503297</v>
      </c>
      <c r="D48">
        <v>46</v>
      </c>
      <c r="E48">
        <v>0</v>
      </c>
      <c r="F48">
        <f>SUM($E$2:E48)</f>
        <v>265</v>
      </c>
      <c r="G48">
        <f t="shared" si="2"/>
        <v>0.97069597069597069</v>
      </c>
      <c r="H48">
        <v>2.9304029304029311</v>
      </c>
      <c r="I48">
        <v>0</v>
      </c>
      <c r="J48">
        <v>0</v>
      </c>
      <c r="K48">
        <v>0</v>
      </c>
      <c r="L48">
        <v>1960</v>
      </c>
      <c r="M48">
        <v>1203657</v>
      </c>
      <c r="N48">
        <v>1.6283708730000001E-3</v>
      </c>
      <c r="O48">
        <v>0.93480494492909161</v>
      </c>
      <c r="P48">
        <v>0.97284442326300002</v>
      </c>
      <c r="Q48">
        <v>2.7155576736999976</v>
      </c>
      <c r="R48">
        <f t="shared" si="0"/>
        <v>293.04029304029314</v>
      </c>
      <c r="S48">
        <f t="shared" si="1"/>
        <v>271.55576736999978</v>
      </c>
    </row>
    <row r="49" spans="1:19" x14ac:dyDescent="0.2">
      <c r="A49" t="s">
        <v>15</v>
      </c>
      <c r="B49" t="s">
        <v>16</v>
      </c>
      <c r="C49">
        <v>1503297</v>
      </c>
      <c r="D49">
        <v>47</v>
      </c>
      <c r="E49">
        <v>0</v>
      </c>
      <c r="F49">
        <f>SUM($E$2:E49)</f>
        <v>265</v>
      </c>
      <c r="G49">
        <f t="shared" si="2"/>
        <v>0.97069597069597069</v>
      </c>
      <c r="H49">
        <v>2.9304029304029311</v>
      </c>
      <c r="I49">
        <v>0</v>
      </c>
      <c r="J49">
        <v>0</v>
      </c>
      <c r="K49">
        <v>0</v>
      </c>
      <c r="L49">
        <v>1813</v>
      </c>
      <c r="M49">
        <v>1203657</v>
      </c>
      <c r="N49">
        <v>1.506243057E-3</v>
      </c>
      <c r="O49">
        <v>0.93480494492909161</v>
      </c>
      <c r="P49">
        <v>0.97435066632</v>
      </c>
      <c r="Q49">
        <v>2.5649333679999997</v>
      </c>
      <c r="R49">
        <f t="shared" si="0"/>
        <v>293.04029304029314</v>
      </c>
      <c r="S49">
        <f t="shared" si="1"/>
        <v>256.49333679999995</v>
      </c>
    </row>
    <row r="50" spans="1:19" x14ac:dyDescent="0.2">
      <c r="A50" t="s">
        <v>15</v>
      </c>
      <c r="B50" t="s">
        <v>16</v>
      </c>
      <c r="C50">
        <v>1503297</v>
      </c>
      <c r="D50">
        <v>48</v>
      </c>
      <c r="E50">
        <v>3</v>
      </c>
      <c r="F50">
        <f>SUM($E$2:E50)</f>
        <v>268</v>
      </c>
      <c r="G50">
        <f t="shared" si="2"/>
        <v>0.98168498168498164</v>
      </c>
      <c r="H50">
        <v>1.8315018315018361</v>
      </c>
      <c r="I50">
        <v>2754</v>
      </c>
      <c r="J50">
        <v>152803</v>
      </c>
      <c r="K50">
        <v>1.8023206350660698E-2</v>
      </c>
      <c r="L50">
        <v>1744</v>
      </c>
      <c r="M50">
        <v>1203657</v>
      </c>
      <c r="N50">
        <v>1.4489177560000001E-3</v>
      </c>
      <c r="O50">
        <v>0.95282815127975229</v>
      </c>
      <c r="P50">
        <v>0.97579958407599998</v>
      </c>
      <c r="Q50">
        <v>2.4200415924000018</v>
      </c>
      <c r="R50">
        <f t="shared" si="0"/>
        <v>183.15018315018361</v>
      </c>
      <c r="S50">
        <f t="shared" si="1"/>
        <v>242.00415924000018</v>
      </c>
    </row>
    <row r="51" spans="1:19" x14ac:dyDescent="0.2">
      <c r="A51" t="s">
        <v>15</v>
      </c>
      <c r="B51" t="s">
        <v>16</v>
      </c>
      <c r="C51">
        <v>1503297</v>
      </c>
      <c r="D51">
        <v>49</v>
      </c>
      <c r="E51">
        <v>0</v>
      </c>
      <c r="F51">
        <f>SUM($E$2:E51)</f>
        <v>268</v>
      </c>
      <c r="G51">
        <f t="shared" si="2"/>
        <v>0.98168498168498164</v>
      </c>
      <c r="H51">
        <v>1.8315018315018361</v>
      </c>
      <c r="I51">
        <v>0</v>
      </c>
      <c r="J51">
        <v>0</v>
      </c>
      <c r="K51">
        <v>0</v>
      </c>
      <c r="L51">
        <v>1490</v>
      </c>
      <c r="M51">
        <v>1203657</v>
      </c>
      <c r="N51">
        <v>1.2378941839999999E-3</v>
      </c>
      <c r="O51">
        <v>0.95282815127975229</v>
      </c>
      <c r="P51">
        <v>0.97703747825999998</v>
      </c>
      <c r="Q51">
        <v>2.2962521740000019</v>
      </c>
      <c r="R51">
        <f t="shared" si="0"/>
        <v>183.15018315018361</v>
      </c>
      <c r="S51">
        <f t="shared" si="1"/>
        <v>229.6252174000002</v>
      </c>
    </row>
    <row r="52" spans="1:19" x14ac:dyDescent="0.2">
      <c r="A52" t="s">
        <v>15</v>
      </c>
      <c r="B52" t="s">
        <v>16</v>
      </c>
      <c r="C52">
        <v>1503297</v>
      </c>
      <c r="D52">
        <v>50</v>
      </c>
      <c r="E52">
        <v>1</v>
      </c>
      <c r="F52">
        <f>SUM($E$2:E52)</f>
        <v>269</v>
      </c>
      <c r="G52">
        <f t="shared" si="2"/>
        <v>0.9853479853479854</v>
      </c>
      <c r="H52">
        <v>1.46520146520146</v>
      </c>
      <c r="I52">
        <v>219</v>
      </c>
      <c r="J52">
        <v>152803</v>
      </c>
      <c r="K52">
        <v>1.4332179342028599E-3</v>
      </c>
      <c r="L52">
        <v>1505</v>
      </c>
      <c r="M52">
        <v>1203657</v>
      </c>
      <c r="N52">
        <v>1.250356206E-3</v>
      </c>
      <c r="O52">
        <v>0.9542613692139551</v>
      </c>
      <c r="P52">
        <v>0.97828783446599998</v>
      </c>
      <c r="Q52">
        <v>2.1712165534000016</v>
      </c>
      <c r="R52">
        <f t="shared" si="0"/>
        <v>146.520146520146</v>
      </c>
      <c r="S52">
        <f t="shared" si="1"/>
        <v>217.12165534000016</v>
      </c>
    </row>
    <row r="53" spans="1:19" x14ac:dyDescent="0.2">
      <c r="A53" t="s">
        <v>15</v>
      </c>
      <c r="B53" t="s">
        <v>16</v>
      </c>
      <c r="C53">
        <v>1503297</v>
      </c>
      <c r="D53">
        <v>51</v>
      </c>
      <c r="E53">
        <v>0</v>
      </c>
      <c r="F53">
        <f>SUM($E$2:E53)</f>
        <v>269</v>
      </c>
      <c r="G53">
        <f t="shared" si="2"/>
        <v>0.9853479853479854</v>
      </c>
      <c r="H53">
        <v>1.46520146520146</v>
      </c>
      <c r="I53">
        <v>0</v>
      </c>
      <c r="J53">
        <v>0</v>
      </c>
      <c r="K53">
        <v>0</v>
      </c>
      <c r="L53">
        <v>1331</v>
      </c>
      <c r="M53">
        <v>1203657</v>
      </c>
      <c r="N53">
        <v>1.1057967510000001E-3</v>
      </c>
      <c r="O53">
        <v>0.9542613692139551</v>
      </c>
      <c r="P53">
        <v>0.97939363121699996</v>
      </c>
      <c r="Q53">
        <v>2.060636878300004</v>
      </c>
      <c r="R53">
        <f t="shared" si="0"/>
        <v>146.520146520146</v>
      </c>
      <c r="S53">
        <f t="shared" si="1"/>
        <v>206.06368783000039</v>
      </c>
    </row>
    <row r="54" spans="1:19" x14ac:dyDescent="0.2">
      <c r="A54" t="s">
        <v>15</v>
      </c>
      <c r="B54" t="s">
        <v>16</v>
      </c>
      <c r="C54">
        <v>1503297</v>
      </c>
      <c r="D54">
        <v>52</v>
      </c>
      <c r="E54">
        <v>0</v>
      </c>
      <c r="F54">
        <f>SUM($E$2:E54)</f>
        <v>269</v>
      </c>
      <c r="G54">
        <f t="shared" si="2"/>
        <v>0.9853479853479854</v>
      </c>
      <c r="H54">
        <v>1.46520146520146</v>
      </c>
      <c r="I54">
        <v>0</v>
      </c>
      <c r="J54">
        <v>0</v>
      </c>
      <c r="K54">
        <v>0</v>
      </c>
      <c r="L54">
        <v>1257</v>
      </c>
      <c r="M54">
        <v>1203657</v>
      </c>
      <c r="N54">
        <v>1.0443174420000001E-3</v>
      </c>
      <c r="O54">
        <v>0.9542613692139551</v>
      </c>
      <c r="P54">
        <v>0.98043794865899991</v>
      </c>
      <c r="Q54">
        <v>1.9562051341000086</v>
      </c>
      <c r="R54">
        <f t="shared" si="0"/>
        <v>146.520146520146</v>
      </c>
      <c r="S54">
        <f t="shared" si="1"/>
        <v>195.62051341000085</v>
      </c>
    </row>
    <row r="55" spans="1:19" x14ac:dyDescent="0.2">
      <c r="A55" t="s">
        <v>15</v>
      </c>
      <c r="B55" t="s">
        <v>16</v>
      </c>
      <c r="C55">
        <v>1503297</v>
      </c>
      <c r="D55">
        <v>53</v>
      </c>
      <c r="E55">
        <v>0</v>
      </c>
      <c r="F55">
        <f>SUM($E$2:E55)</f>
        <v>269</v>
      </c>
      <c r="G55">
        <f t="shared" si="2"/>
        <v>0.9853479853479854</v>
      </c>
      <c r="H55">
        <v>1.46520146520146</v>
      </c>
      <c r="I55">
        <v>0</v>
      </c>
      <c r="J55">
        <v>0</v>
      </c>
      <c r="K55">
        <v>0</v>
      </c>
      <c r="L55">
        <v>1136</v>
      </c>
      <c r="M55">
        <v>1203657</v>
      </c>
      <c r="N55">
        <v>9.43790465E-4</v>
      </c>
      <c r="O55">
        <v>0.9542613692139551</v>
      </c>
      <c r="P55">
        <v>0.98138173912399995</v>
      </c>
      <c r="Q55">
        <v>1.8618260876000048</v>
      </c>
      <c r="R55">
        <f t="shared" si="0"/>
        <v>146.520146520146</v>
      </c>
      <c r="S55">
        <f t="shared" si="1"/>
        <v>186.18260876000048</v>
      </c>
    </row>
    <row r="56" spans="1:19" x14ac:dyDescent="0.2">
      <c r="A56" t="s">
        <v>15</v>
      </c>
      <c r="B56" t="s">
        <v>16</v>
      </c>
      <c r="C56">
        <v>1503297</v>
      </c>
      <c r="D56">
        <v>54</v>
      </c>
      <c r="E56">
        <v>0</v>
      </c>
      <c r="F56">
        <f>SUM($E$2:E56)</f>
        <v>269</v>
      </c>
      <c r="G56">
        <f t="shared" si="2"/>
        <v>0.9853479853479854</v>
      </c>
      <c r="H56">
        <v>1.46520146520146</v>
      </c>
      <c r="I56">
        <v>0</v>
      </c>
      <c r="J56">
        <v>0</v>
      </c>
      <c r="K56">
        <v>0</v>
      </c>
      <c r="L56">
        <v>1140</v>
      </c>
      <c r="M56">
        <v>1203657</v>
      </c>
      <c r="N56">
        <v>9.47113671E-4</v>
      </c>
      <c r="O56">
        <v>0.9542613692139551</v>
      </c>
      <c r="P56">
        <v>0.98232885279499993</v>
      </c>
      <c r="Q56">
        <v>1.7671147205000071</v>
      </c>
      <c r="R56">
        <f t="shared" si="0"/>
        <v>146.520146520146</v>
      </c>
      <c r="S56">
        <f t="shared" si="1"/>
        <v>176.71147205000071</v>
      </c>
    </row>
    <row r="57" spans="1:19" x14ac:dyDescent="0.2">
      <c r="A57" t="s">
        <v>15</v>
      </c>
      <c r="B57" t="s">
        <v>16</v>
      </c>
      <c r="C57">
        <v>1503297</v>
      </c>
      <c r="D57">
        <v>55</v>
      </c>
      <c r="E57">
        <v>0</v>
      </c>
      <c r="F57">
        <f>SUM($E$2:E57)</f>
        <v>269</v>
      </c>
      <c r="G57">
        <f t="shared" si="2"/>
        <v>0.9853479853479854</v>
      </c>
      <c r="H57">
        <v>1.46520146520146</v>
      </c>
      <c r="I57">
        <v>0</v>
      </c>
      <c r="J57">
        <v>0</v>
      </c>
      <c r="K57">
        <v>0</v>
      </c>
      <c r="L57">
        <v>1025</v>
      </c>
      <c r="M57">
        <v>1203657</v>
      </c>
      <c r="N57">
        <v>8.5157150200000002E-4</v>
      </c>
      <c r="O57">
        <v>0.9542613692139551</v>
      </c>
      <c r="P57">
        <v>0.98318042429699992</v>
      </c>
      <c r="Q57">
        <v>1.6819575703000078</v>
      </c>
      <c r="R57">
        <f t="shared" si="0"/>
        <v>146.520146520146</v>
      </c>
      <c r="S57">
        <f t="shared" si="1"/>
        <v>168.19575703000078</v>
      </c>
    </row>
    <row r="58" spans="1:19" x14ac:dyDescent="0.2">
      <c r="A58" t="s">
        <v>15</v>
      </c>
      <c r="B58" t="s">
        <v>16</v>
      </c>
      <c r="C58">
        <v>1503297</v>
      </c>
      <c r="D58">
        <v>56</v>
      </c>
      <c r="E58">
        <v>0</v>
      </c>
      <c r="F58">
        <f>SUM($E$2:E58)</f>
        <v>269</v>
      </c>
      <c r="G58">
        <f t="shared" si="2"/>
        <v>0.9853479853479854</v>
      </c>
      <c r="H58">
        <v>1.46520146520146</v>
      </c>
      <c r="I58">
        <v>0</v>
      </c>
      <c r="J58">
        <v>0</v>
      </c>
      <c r="K58">
        <v>0</v>
      </c>
      <c r="L58">
        <v>985</v>
      </c>
      <c r="M58">
        <v>1203657</v>
      </c>
      <c r="N58">
        <v>8.1833944300000003E-4</v>
      </c>
      <c r="O58">
        <v>0.9542613692139551</v>
      </c>
      <c r="P58">
        <v>0.98399876373999995</v>
      </c>
      <c r="Q58">
        <v>1.6001236260000051</v>
      </c>
      <c r="R58">
        <f t="shared" si="0"/>
        <v>146.520146520146</v>
      </c>
      <c r="S58">
        <f t="shared" si="1"/>
        <v>160.0123626000005</v>
      </c>
    </row>
    <row r="59" spans="1:19" x14ac:dyDescent="0.2">
      <c r="A59" t="s">
        <v>15</v>
      </c>
      <c r="B59" t="s">
        <v>16</v>
      </c>
      <c r="C59">
        <v>1503297</v>
      </c>
      <c r="D59">
        <v>57</v>
      </c>
      <c r="E59">
        <v>0</v>
      </c>
      <c r="F59">
        <f>SUM($E$2:E59)</f>
        <v>269</v>
      </c>
      <c r="G59">
        <f t="shared" si="2"/>
        <v>0.9853479853479854</v>
      </c>
      <c r="H59">
        <v>1.46520146520146</v>
      </c>
      <c r="I59">
        <v>0</v>
      </c>
      <c r="J59">
        <v>0</v>
      </c>
      <c r="K59">
        <v>0</v>
      </c>
      <c r="L59">
        <v>991</v>
      </c>
      <c r="M59">
        <v>1203657</v>
      </c>
      <c r="N59">
        <v>8.2332425200000003E-4</v>
      </c>
      <c r="O59">
        <v>0.9542613692139551</v>
      </c>
      <c r="P59">
        <v>0.98482208799199999</v>
      </c>
      <c r="Q59">
        <v>1.5177912008000005</v>
      </c>
      <c r="R59">
        <f t="shared" si="0"/>
        <v>146.520146520146</v>
      </c>
      <c r="S59">
        <f t="shared" si="1"/>
        <v>151.77912008000004</v>
      </c>
    </row>
    <row r="60" spans="1:19" x14ac:dyDescent="0.2">
      <c r="A60" t="s">
        <v>15</v>
      </c>
      <c r="B60" t="s">
        <v>16</v>
      </c>
      <c r="C60">
        <v>1503297</v>
      </c>
      <c r="D60">
        <v>58</v>
      </c>
      <c r="E60">
        <v>0</v>
      </c>
      <c r="F60">
        <f>SUM($E$2:E60)</f>
        <v>269</v>
      </c>
      <c r="G60">
        <f t="shared" si="2"/>
        <v>0.9853479853479854</v>
      </c>
      <c r="H60">
        <v>1.46520146520146</v>
      </c>
      <c r="I60">
        <v>0</v>
      </c>
      <c r="J60">
        <v>0</v>
      </c>
      <c r="K60">
        <v>0</v>
      </c>
      <c r="L60">
        <v>834</v>
      </c>
      <c r="M60">
        <v>1203657</v>
      </c>
      <c r="N60">
        <v>6.9288842199999995E-4</v>
      </c>
      <c r="O60">
        <v>0.9542613692139551</v>
      </c>
      <c r="P60">
        <v>0.98551497641399999</v>
      </c>
      <c r="Q60">
        <v>1.4485023586000012</v>
      </c>
      <c r="R60">
        <f t="shared" si="0"/>
        <v>146.520146520146</v>
      </c>
      <c r="S60">
        <f t="shared" si="1"/>
        <v>144.85023586000011</v>
      </c>
    </row>
    <row r="61" spans="1:19" x14ac:dyDescent="0.2">
      <c r="A61" t="s">
        <v>15</v>
      </c>
      <c r="B61" t="s">
        <v>16</v>
      </c>
      <c r="C61">
        <v>1503297</v>
      </c>
      <c r="D61">
        <v>59</v>
      </c>
      <c r="E61">
        <v>0</v>
      </c>
      <c r="F61">
        <f>SUM($E$2:E61)</f>
        <v>269</v>
      </c>
      <c r="G61">
        <f t="shared" si="2"/>
        <v>0.9853479853479854</v>
      </c>
      <c r="H61">
        <v>1.46520146520146</v>
      </c>
      <c r="I61">
        <v>0</v>
      </c>
      <c r="J61">
        <v>0</v>
      </c>
      <c r="K61">
        <v>0</v>
      </c>
      <c r="L61">
        <v>864</v>
      </c>
      <c r="M61">
        <v>1203657</v>
      </c>
      <c r="N61">
        <v>7.1781246600000005E-4</v>
      </c>
      <c r="O61">
        <v>0.9542613692139551</v>
      </c>
      <c r="P61">
        <v>0.98623278887999999</v>
      </c>
      <c r="Q61">
        <v>1.3767211120000011</v>
      </c>
      <c r="R61">
        <f t="shared" si="0"/>
        <v>146.520146520146</v>
      </c>
      <c r="S61">
        <f t="shared" si="1"/>
        <v>137.6721112000001</v>
      </c>
    </row>
    <row r="62" spans="1:19" x14ac:dyDescent="0.2">
      <c r="A62" t="s">
        <v>15</v>
      </c>
      <c r="B62" t="s">
        <v>16</v>
      </c>
      <c r="C62">
        <v>1503297</v>
      </c>
      <c r="D62">
        <v>60</v>
      </c>
      <c r="E62">
        <v>0</v>
      </c>
      <c r="F62">
        <f>SUM($E$2:E62)</f>
        <v>269</v>
      </c>
      <c r="G62">
        <f t="shared" si="2"/>
        <v>0.9853479853479854</v>
      </c>
      <c r="H62">
        <v>1.46520146520146</v>
      </c>
      <c r="I62">
        <v>0</v>
      </c>
      <c r="J62">
        <v>0</v>
      </c>
      <c r="K62">
        <v>0</v>
      </c>
      <c r="L62">
        <v>835</v>
      </c>
      <c r="M62">
        <v>1203657</v>
      </c>
      <c r="N62">
        <v>6.9371922299999995E-4</v>
      </c>
      <c r="O62">
        <v>0.9542613692139551</v>
      </c>
      <c r="P62">
        <v>0.98692650810299998</v>
      </c>
      <c r="Q62">
        <v>1.3073491897000022</v>
      </c>
      <c r="R62">
        <f t="shared" si="0"/>
        <v>146.520146520146</v>
      </c>
      <c r="S62">
        <f t="shared" si="1"/>
        <v>130.73491897000022</v>
      </c>
    </row>
    <row r="63" spans="1:19" x14ac:dyDescent="0.2">
      <c r="A63" t="s">
        <v>15</v>
      </c>
      <c r="B63" t="s">
        <v>16</v>
      </c>
      <c r="C63">
        <v>1503297</v>
      </c>
      <c r="D63">
        <v>61</v>
      </c>
      <c r="E63">
        <v>0</v>
      </c>
      <c r="F63">
        <f>SUM($E$2:E63)</f>
        <v>269</v>
      </c>
      <c r="G63">
        <f t="shared" si="2"/>
        <v>0.9853479853479854</v>
      </c>
      <c r="H63">
        <v>1.46520146520146</v>
      </c>
      <c r="I63">
        <v>0</v>
      </c>
      <c r="J63">
        <v>0</v>
      </c>
      <c r="K63">
        <v>0</v>
      </c>
      <c r="L63">
        <v>843</v>
      </c>
      <c r="M63">
        <v>1203657</v>
      </c>
      <c r="N63">
        <v>7.0036563499999995E-4</v>
      </c>
      <c r="O63">
        <v>0.9542613692139551</v>
      </c>
      <c r="P63">
        <v>0.98762687373799996</v>
      </c>
      <c r="Q63">
        <v>1.2373126262000045</v>
      </c>
      <c r="R63">
        <f t="shared" si="0"/>
        <v>146.520146520146</v>
      </c>
      <c r="S63">
        <f t="shared" si="1"/>
        <v>123.73126262000045</v>
      </c>
    </row>
    <row r="64" spans="1:19" x14ac:dyDescent="0.2">
      <c r="A64" t="s">
        <v>15</v>
      </c>
      <c r="B64" t="s">
        <v>16</v>
      </c>
      <c r="C64">
        <v>1503297</v>
      </c>
      <c r="D64">
        <v>62</v>
      </c>
      <c r="E64">
        <v>0</v>
      </c>
      <c r="F64">
        <f>SUM($E$2:E64)</f>
        <v>269</v>
      </c>
      <c r="G64">
        <f t="shared" si="2"/>
        <v>0.9853479853479854</v>
      </c>
      <c r="H64">
        <v>1.46520146520146</v>
      </c>
      <c r="I64">
        <v>0</v>
      </c>
      <c r="J64">
        <v>0</v>
      </c>
      <c r="K64">
        <v>0</v>
      </c>
      <c r="L64">
        <v>797</v>
      </c>
      <c r="M64">
        <v>1203657</v>
      </c>
      <c r="N64">
        <v>6.6214876799999996E-4</v>
      </c>
      <c r="O64">
        <v>0.9542613692139551</v>
      </c>
      <c r="P64">
        <v>0.98828902250599993</v>
      </c>
      <c r="Q64">
        <v>1.1710977494000074</v>
      </c>
      <c r="R64">
        <f t="shared" si="0"/>
        <v>146.520146520146</v>
      </c>
      <c r="S64">
        <f t="shared" si="1"/>
        <v>117.10977494000075</v>
      </c>
    </row>
    <row r="65" spans="1:19" x14ac:dyDescent="0.2">
      <c r="A65" t="s">
        <v>15</v>
      </c>
      <c r="B65" t="s">
        <v>16</v>
      </c>
      <c r="C65">
        <v>1503297</v>
      </c>
      <c r="D65">
        <v>63</v>
      </c>
      <c r="E65">
        <v>0</v>
      </c>
      <c r="F65">
        <f>SUM($E$2:E65)</f>
        <v>269</v>
      </c>
      <c r="G65">
        <f t="shared" si="2"/>
        <v>0.9853479853479854</v>
      </c>
      <c r="H65">
        <v>1.46520146520146</v>
      </c>
      <c r="I65">
        <v>0</v>
      </c>
      <c r="J65">
        <v>0</v>
      </c>
      <c r="K65">
        <v>0</v>
      </c>
      <c r="L65">
        <v>737</v>
      </c>
      <c r="M65">
        <v>1203657</v>
      </c>
      <c r="N65">
        <v>6.1230067999999997E-4</v>
      </c>
      <c r="O65">
        <v>0.9542613692139551</v>
      </c>
      <c r="P65">
        <v>0.98890132318599988</v>
      </c>
      <c r="Q65">
        <v>1.1098676814000119</v>
      </c>
      <c r="R65">
        <f t="shared" si="0"/>
        <v>146.520146520146</v>
      </c>
      <c r="S65">
        <f t="shared" si="1"/>
        <v>110.98676814000119</v>
      </c>
    </row>
    <row r="66" spans="1:19" x14ac:dyDescent="0.2">
      <c r="A66" t="s">
        <v>15</v>
      </c>
      <c r="B66" t="s">
        <v>16</v>
      </c>
      <c r="C66">
        <v>1503297</v>
      </c>
      <c r="D66">
        <v>64</v>
      </c>
      <c r="E66">
        <v>0</v>
      </c>
      <c r="F66">
        <f>SUM($E$2:E66)</f>
        <v>269</v>
      </c>
      <c r="G66">
        <f t="shared" si="2"/>
        <v>0.9853479853479854</v>
      </c>
      <c r="H66">
        <v>1.46520146520146</v>
      </c>
      <c r="I66">
        <v>0</v>
      </c>
      <c r="J66">
        <v>0</v>
      </c>
      <c r="K66">
        <v>0</v>
      </c>
      <c r="L66">
        <v>665</v>
      </c>
      <c r="M66">
        <v>1203657</v>
      </c>
      <c r="N66">
        <v>5.5248297399999998E-4</v>
      </c>
      <c r="O66">
        <v>0.9542613692139551</v>
      </c>
      <c r="P66">
        <v>0.98945380615999989</v>
      </c>
      <c r="Q66">
        <v>1.0546193840000107</v>
      </c>
      <c r="R66">
        <f t="shared" si="0"/>
        <v>146.520146520146</v>
      </c>
      <c r="S66">
        <f t="shared" si="1"/>
        <v>105.46193840000106</v>
      </c>
    </row>
    <row r="67" spans="1:19" x14ac:dyDescent="0.2">
      <c r="A67" t="s">
        <v>15</v>
      </c>
      <c r="B67" t="s">
        <v>16</v>
      </c>
      <c r="C67">
        <v>1503297</v>
      </c>
      <c r="D67">
        <v>65</v>
      </c>
      <c r="E67">
        <v>0</v>
      </c>
      <c r="F67">
        <f>SUM($E$2:E67)</f>
        <v>269</v>
      </c>
      <c r="G67">
        <f t="shared" si="2"/>
        <v>0.9853479853479854</v>
      </c>
      <c r="H67">
        <v>1.46520146520146</v>
      </c>
      <c r="I67">
        <v>0</v>
      </c>
      <c r="J67">
        <v>0</v>
      </c>
      <c r="K67">
        <v>0</v>
      </c>
      <c r="L67">
        <v>617</v>
      </c>
      <c r="M67">
        <v>1203657</v>
      </c>
      <c r="N67">
        <v>5.1260450399999999E-4</v>
      </c>
      <c r="O67">
        <v>0.9542613692139551</v>
      </c>
      <c r="P67">
        <v>0.98996641066399993</v>
      </c>
      <c r="Q67">
        <v>1.0033589336000071</v>
      </c>
      <c r="R67">
        <f t="shared" ref="R67:R130" si="3">H67*100</f>
        <v>146.520146520146</v>
      </c>
      <c r="S67">
        <f t="shared" ref="S67:S130" si="4">Q67*100</f>
        <v>100.33589336000071</v>
      </c>
    </row>
    <row r="68" spans="1:19" x14ac:dyDescent="0.2">
      <c r="A68" t="s">
        <v>15</v>
      </c>
      <c r="B68" t="s">
        <v>16</v>
      </c>
      <c r="C68">
        <v>1503297</v>
      </c>
      <c r="D68">
        <v>66</v>
      </c>
      <c r="E68">
        <v>0</v>
      </c>
      <c r="F68">
        <f>SUM($E$2:E68)</f>
        <v>269</v>
      </c>
      <c r="G68">
        <f t="shared" ref="G68:G131" si="5">F68/273</f>
        <v>0.9853479853479854</v>
      </c>
      <c r="H68">
        <v>1.46520146520146</v>
      </c>
      <c r="I68">
        <v>0</v>
      </c>
      <c r="J68">
        <v>0</v>
      </c>
      <c r="K68">
        <v>0</v>
      </c>
      <c r="L68">
        <v>573</v>
      </c>
      <c r="M68">
        <v>1203657</v>
      </c>
      <c r="N68">
        <v>4.76049239E-4</v>
      </c>
      <c r="O68">
        <v>0.9542613692139551</v>
      </c>
      <c r="P68">
        <v>0.99044245990299995</v>
      </c>
      <c r="Q68">
        <v>0.95575400970000501</v>
      </c>
      <c r="R68">
        <f t="shared" si="3"/>
        <v>146.520146520146</v>
      </c>
      <c r="S68">
        <f t="shared" si="4"/>
        <v>95.575400970000501</v>
      </c>
    </row>
    <row r="69" spans="1:19" x14ac:dyDescent="0.2">
      <c r="A69" t="s">
        <v>15</v>
      </c>
      <c r="B69" t="s">
        <v>16</v>
      </c>
      <c r="C69">
        <v>1503297</v>
      </c>
      <c r="D69">
        <v>67</v>
      </c>
      <c r="E69">
        <v>0</v>
      </c>
      <c r="F69">
        <f>SUM($E$2:E69)</f>
        <v>269</v>
      </c>
      <c r="G69">
        <f t="shared" si="5"/>
        <v>0.9853479853479854</v>
      </c>
      <c r="H69">
        <v>1.46520146520146</v>
      </c>
      <c r="I69">
        <v>0</v>
      </c>
      <c r="J69">
        <v>0</v>
      </c>
      <c r="K69">
        <v>0</v>
      </c>
      <c r="L69">
        <v>532</v>
      </c>
      <c r="M69">
        <v>1203657</v>
      </c>
      <c r="N69">
        <v>4.4198637900000001E-4</v>
      </c>
      <c r="O69">
        <v>0.9542613692139551</v>
      </c>
      <c r="P69">
        <v>0.9908844462819999</v>
      </c>
      <c r="Q69">
        <v>0.91155537180001023</v>
      </c>
      <c r="R69">
        <f t="shared" si="3"/>
        <v>146.520146520146</v>
      </c>
      <c r="S69">
        <f t="shared" si="4"/>
        <v>91.155537180001019</v>
      </c>
    </row>
    <row r="70" spans="1:19" x14ac:dyDescent="0.2">
      <c r="A70" t="s">
        <v>15</v>
      </c>
      <c r="B70" t="s">
        <v>16</v>
      </c>
      <c r="C70">
        <v>1503297</v>
      </c>
      <c r="D70">
        <v>68</v>
      </c>
      <c r="E70">
        <v>0</v>
      </c>
      <c r="F70">
        <f>SUM($E$2:E70)</f>
        <v>269</v>
      </c>
      <c r="G70">
        <f t="shared" si="5"/>
        <v>0.9853479853479854</v>
      </c>
      <c r="H70">
        <v>1.46520146520146</v>
      </c>
      <c r="I70">
        <v>0</v>
      </c>
      <c r="J70">
        <v>0</v>
      </c>
      <c r="K70">
        <v>0</v>
      </c>
      <c r="L70">
        <v>523</v>
      </c>
      <c r="M70">
        <v>1203657</v>
      </c>
      <c r="N70">
        <v>4.3450916600000001E-4</v>
      </c>
      <c r="O70">
        <v>0.9542613692139551</v>
      </c>
      <c r="P70">
        <v>0.99131895544799986</v>
      </c>
      <c r="Q70">
        <v>0.86810445520001389</v>
      </c>
      <c r="R70">
        <f t="shared" si="3"/>
        <v>146.520146520146</v>
      </c>
      <c r="S70">
        <f t="shared" si="4"/>
        <v>86.810445520001394</v>
      </c>
    </row>
    <row r="71" spans="1:19" x14ac:dyDescent="0.2">
      <c r="A71" t="s">
        <v>15</v>
      </c>
      <c r="B71" t="s">
        <v>16</v>
      </c>
      <c r="C71">
        <v>1503297</v>
      </c>
      <c r="D71">
        <v>69</v>
      </c>
      <c r="E71">
        <v>0</v>
      </c>
      <c r="F71">
        <f>SUM($E$2:E71)</f>
        <v>269</v>
      </c>
      <c r="G71">
        <f t="shared" si="5"/>
        <v>0.9853479853479854</v>
      </c>
      <c r="H71">
        <v>1.46520146520146</v>
      </c>
      <c r="I71">
        <v>0</v>
      </c>
      <c r="J71">
        <v>0</v>
      </c>
      <c r="K71">
        <v>0</v>
      </c>
      <c r="L71">
        <v>501</v>
      </c>
      <c r="M71">
        <v>1203657</v>
      </c>
      <c r="N71">
        <v>4.1623153400000001E-4</v>
      </c>
      <c r="O71">
        <v>0.9542613692139551</v>
      </c>
      <c r="P71">
        <v>0.99173518698199992</v>
      </c>
      <c r="Q71">
        <v>0.82648130180000834</v>
      </c>
      <c r="R71">
        <f t="shared" si="3"/>
        <v>146.520146520146</v>
      </c>
      <c r="S71">
        <f t="shared" si="4"/>
        <v>82.648130180000834</v>
      </c>
    </row>
    <row r="72" spans="1:19" x14ac:dyDescent="0.2">
      <c r="A72" t="s">
        <v>15</v>
      </c>
      <c r="B72" t="s">
        <v>16</v>
      </c>
      <c r="C72">
        <v>1503297</v>
      </c>
      <c r="D72">
        <v>70</v>
      </c>
      <c r="E72">
        <v>0</v>
      </c>
      <c r="F72">
        <f>SUM($E$2:E72)</f>
        <v>269</v>
      </c>
      <c r="G72">
        <f t="shared" si="5"/>
        <v>0.9853479853479854</v>
      </c>
      <c r="H72">
        <v>1.46520146520146</v>
      </c>
      <c r="I72">
        <v>0</v>
      </c>
      <c r="J72">
        <v>0</v>
      </c>
      <c r="K72">
        <v>0</v>
      </c>
      <c r="L72">
        <v>475</v>
      </c>
      <c r="M72">
        <v>1203657</v>
      </c>
      <c r="N72">
        <v>3.9463069600000002E-4</v>
      </c>
      <c r="O72">
        <v>0.9542613692139551</v>
      </c>
      <c r="P72">
        <v>0.9921298176779999</v>
      </c>
      <c r="Q72">
        <v>0.78701823220000966</v>
      </c>
      <c r="R72">
        <f t="shared" si="3"/>
        <v>146.520146520146</v>
      </c>
      <c r="S72">
        <f t="shared" si="4"/>
        <v>78.701823220000961</v>
      </c>
    </row>
    <row r="73" spans="1:19" x14ac:dyDescent="0.2">
      <c r="A73" t="s">
        <v>15</v>
      </c>
      <c r="B73" t="s">
        <v>16</v>
      </c>
      <c r="C73">
        <v>1503297</v>
      </c>
      <c r="D73">
        <v>71</v>
      </c>
      <c r="E73">
        <v>0</v>
      </c>
      <c r="F73">
        <f>SUM($E$2:E73)</f>
        <v>269</v>
      </c>
      <c r="G73">
        <f t="shared" si="5"/>
        <v>0.9853479853479854</v>
      </c>
      <c r="H73">
        <v>1.46520146520146</v>
      </c>
      <c r="I73">
        <v>0</v>
      </c>
      <c r="J73">
        <v>0</v>
      </c>
      <c r="K73">
        <v>0</v>
      </c>
      <c r="L73">
        <v>436</v>
      </c>
      <c r="M73">
        <v>1203657</v>
      </c>
      <c r="N73">
        <v>3.6222943900000003E-4</v>
      </c>
      <c r="O73">
        <v>0.9542613692139551</v>
      </c>
      <c r="P73">
        <v>0.9924920471169999</v>
      </c>
      <c r="Q73">
        <v>0.75079528830001019</v>
      </c>
      <c r="R73">
        <f t="shared" si="3"/>
        <v>146.520146520146</v>
      </c>
      <c r="S73">
        <f t="shared" si="4"/>
        <v>75.079528830001024</v>
      </c>
    </row>
    <row r="74" spans="1:19" x14ac:dyDescent="0.2">
      <c r="A74" t="s">
        <v>15</v>
      </c>
      <c r="B74" t="s">
        <v>16</v>
      </c>
      <c r="C74">
        <v>1503297</v>
      </c>
      <c r="D74">
        <v>72</v>
      </c>
      <c r="E74">
        <v>0</v>
      </c>
      <c r="F74">
        <f>SUM($E$2:E74)</f>
        <v>269</v>
      </c>
      <c r="G74">
        <f t="shared" si="5"/>
        <v>0.9853479853479854</v>
      </c>
      <c r="H74">
        <v>1.46520146520146</v>
      </c>
      <c r="I74">
        <v>0</v>
      </c>
      <c r="J74">
        <v>0</v>
      </c>
      <c r="K74">
        <v>0</v>
      </c>
      <c r="L74">
        <v>418</v>
      </c>
      <c r="M74">
        <v>1203657</v>
      </c>
      <c r="N74">
        <v>3.4727501199999998E-4</v>
      </c>
      <c r="O74">
        <v>0.9542613692139551</v>
      </c>
      <c r="P74">
        <v>0.99283932212899995</v>
      </c>
      <c r="Q74">
        <v>0.7160677871000054</v>
      </c>
      <c r="R74">
        <f t="shared" si="3"/>
        <v>146.520146520146</v>
      </c>
      <c r="S74">
        <f t="shared" si="4"/>
        <v>71.60677871000054</v>
      </c>
    </row>
    <row r="75" spans="1:19" x14ac:dyDescent="0.2">
      <c r="A75" t="s">
        <v>15</v>
      </c>
      <c r="B75" t="s">
        <v>16</v>
      </c>
      <c r="C75">
        <v>1503297</v>
      </c>
      <c r="D75">
        <v>73</v>
      </c>
      <c r="E75">
        <v>0</v>
      </c>
      <c r="F75">
        <f>SUM($E$2:E75)</f>
        <v>269</v>
      </c>
      <c r="G75">
        <f t="shared" si="5"/>
        <v>0.9853479853479854</v>
      </c>
      <c r="H75">
        <v>1.46520146520146</v>
      </c>
      <c r="I75">
        <v>0</v>
      </c>
      <c r="J75">
        <v>0</v>
      </c>
      <c r="K75">
        <v>0</v>
      </c>
      <c r="L75">
        <v>435</v>
      </c>
      <c r="M75">
        <v>1203657</v>
      </c>
      <c r="N75">
        <v>3.6139863699999997E-4</v>
      </c>
      <c r="O75">
        <v>0.9542613692139551</v>
      </c>
      <c r="P75">
        <v>0.99320072076599997</v>
      </c>
      <c r="Q75">
        <v>0.6799279234000033</v>
      </c>
      <c r="R75">
        <f t="shared" si="3"/>
        <v>146.520146520146</v>
      </c>
      <c r="S75">
        <f t="shared" si="4"/>
        <v>67.992792340000335</v>
      </c>
    </row>
    <row r="76" spans="1:19" x14ac:dyDescent="0.2">
      <c r="A76" t="s">
        <v>15</v>
      </c>
      <c r="B76" t="s">
        <v>16</v>
      </c>
      <c r="C76">
        <v>1503297</v>
      </c>
      <c r="D76">
        <v>74</v>
      </c>
      <c r="E76">
        <v>0</v>
      </c>
      <c r="F76">
        <f>SUM($E$2:E76)</f>
        <v>269</v>
      </c>
      <c r="G76">
        <f t="shared" si="5"/>
        <v>0.9853479853479854</v>
      </c>
      <c r="H76">
        <v>1.46520146520146</v>
      </c>
      <c r="I76">
        <v>0</v>
      </c>
      <c r="J76">
        <v>0</v>
      </c>
      <c r="K76">
        <v>0</v>
      </c>
      <c r="L76">
        <v>384</v>
      </c>
      <c r="M76">
        <v>1203657</v>
      </c>
      <c r="N76">
        <v>3.1902776199999998E-4</v>
      </c>
      <c r="O76">
        <v>0.9542613692139551</v>
      </c>
      <c r="P76">
        <v>0.99351974852799996</v>
      </c>
      <c r="Q76">
        <v>0.64802514720000426</v>
      </c>
      <c r="R76">
        <f t="shared" si="3"/>
        <v>146.520146520146</v>
      </c>
      <c r="S76">
        <f t="shared" si="4"/>
        <v>64.802514720000431</v>
      </c>
    </row>
    <row r="77" spans="1:19" x14ac:dyDescent="0.2">
      <c r="A77" t="s">
        <v>15</v>
      </c>
      <c r="B77" t="s">
        <v>16</v>
      </c>
      <c r="C77">
        <v>1503297</v>
      </c>
      <c r="D77">
        <v>75</v>
      </c>
      <c r="E77">
        <v>0</v>
      </c>
      <c r="F77">
        <f>SUM($E$2:E77)</f>
        <v>269</v>
      </c>
      <c r="G77">
        <f t="shared" si="5"/>
        <v>0.9853479853479854</v>
      </c>
      <c r="H77">
        <v>1.46520146520146</v>
      </c>
      <c r="I77">
        <v>0</v>
      </c>
      <c r="J77">
        <v>0</v>
      </c>
      <c r="K77">
        <v>0</v>
      </c>
      <c r="L77">
        <v>349</v>
      </c>
      <c r="M77">
        <v>1203657</v>
      </c>
      <c r="N77">
        <v>2.8994971099999999E-4</v>
      </c>
      <c r="O77">
        <v>0.9542613692139551</v>
      </c>
      <c r="P77">
        <v>0.99380969823900001</v>
      </c>
      <c r="Q77">
        <v>0.61903017609999944</v>
      </c>
      <c r="R77">
        <f t="shared" si="3"/>
        <v>146.520146520146</v>
      </c>
      <c r="S77">
        <f t="shared" si="4"/>
        <v>61.903017609999942</v>
      </c>
    </row>
    <row r="78" spans="1:19" x14ac:dyDescent="0.2">
      <c r="A78" t="s">
        <v>15</v>
      </c>
      <c r="B78" t="s">
        <v>16</v>
      </c>
      <c r="C78">
        <v>1503297</v>
      </c>
      <c r="D78">
        <v>76</v>
      </c>
      <c r="E78">
        <v>0</v>
      </c>
      <c r="F78">
        <f>SUM($E$2:E78)</f>
        <v>269</v>
      </c>
      <c r="G78">
        <f t="shared" si="5"/>
        <v>0.9853479853479854</v>
      </c>
      <c r="H78">
        <v>1.46520146520146</v>
      </c>
      <c r="I78">
        <v>0</v>
      </c>
      <c r="J78">
        <v>0</v>
      </c>
      <c r="K78">
        <v>0</v>
      </c>
      <c r="L78">
        <v>328</v>
      </c>
      <c r="M78">
        <v>1203657</v>
      </c>
      <c r="N78">
        <v>2.7250287999999999E-4</v>
      </c>
      <c r="O78">
        <v>0.9542613692139551</v>
      </c>
      <c r="P78">
        <v>0.99408220111900003</v>
      </c>
      <c r="Q78">
        <v>0.59177988809999693</v>
      </c>
      <c r="R78">
        <f t="shared" si="3"/>
        <v>146.520146520146</v>
      </c>
      <c r="S78">
        <f t="shared" si="4"/>
        <v>59.17798880999969</v>
      </c>
    </row>
    <row r="79" spans="1:19" x14ac:dyDescent="0.2">
      <c r="A79" t="s">
        <v>15</v>
      </c>
      <c r="B79" t="s">
        <v>16</v>
      </c>
      <c r="C79">
        <v>1503297</v>
      </c>
      <c r="D79">
        <v>77</v>
      </c>
      <c r="E79">
        <v>0</v>
      </c>
      <c r="F79">
        <f>SUM($E$2:E79)</f>
        <v>269</v>
      </c>
      <c r="G79">
        <f t="shared" si="5"/>
        <v>0.9853479853479854</v>
      </c>
      <c r="H79">
        <v>1.46520146520146</v>
      </c>
      <c r="I79">
        <v>0</v>
      </c>
      <c r="J79">
        <v>0</v>
      </c>
      <c r="K79">
        <v>0</v>
      </c>
      <c r="L79">
        <v>336</v>
      </c>
      <c r="M79">
        <v>1203657</v>
      </c>
      <c r="N79">
        <v>2.7914929199999999E-4</v>
      </c>
      <c r="O79">
        <v>0.9542613692139551</v>
      </c>
      <c r="P79">
        <v>0.99436135041100004</v>
      </c>
      <c r="Q79">
        <v>0.56386495889999555</v>
      </c>
      <c r="R79">
        <f t="shared" si="3"/>
        <v>146.520146520146</v>
      </c>
      <c r="S79">
        <f t="shared" si="4"/>
        <v>56.386495889999551</v>
      </c>
    </row>
    <row r="80" spans="1:19" x14ac:dyDescent="0.2">
      <c r="A80" t="s">
        <v>15</v>
      </c>
      <c r="B80" t="s">
        <v>16</v>
      </c>
      <c r="C80">
        <v>1503297</v>
      </c>
      <c r="D80">
        <v>78</v>
      </c>
      <c r="E80">
        <v>0</v>
      </c>
      <c r="F80">
        <f>SUM($E$2:E80)</f>
        <v>269</v>
      </c>
      <c r="G80">
        <f t="shared" si="5"/>
        <v>0.9853479853479854</v>
      </c>
      <c r="H80">
        <v>1.46520146520146</v>
      </c>
      <c r="I80">
        <v>0</v>
      </c>
      <c r="J80">
        <v>0</v>
      </c>
      <c r="K80">
        <v>0</v>
      </c>
      <c r="L80">
        <v>326</v>
      </c>
      <c r="M80">
        <v>1203657</v>
      </c>
      <c r="N80">
        <v>2.70841277E-4</v>
      </c>
      <c r="O80">
        <v>0.9542613692139551</v>
      </c>
      <c r="P80">
        <v>0.99463219168799999</v>
      </c>
      <c r="Q80">
        <v>0.53678083120000109</v>
      </c>
      <c r="R80">
        <f t="shared" si="3"/>
        <v>146.520146520146</v>
      </c>
      <c r="S80">
        <f t="shared" si="4"/>
        <v>53.67808312000011</v>
      </c>
    </row>
    <row r="81" spans="1:19" x14ac:dyDescent="0.2">
      <c r="A81" t="s">
        <v>15</v>
      </c>
      <c r="B81" t="s">
        <v>16</v>
      </c>
      <c r="C81">
        <v>1503297</v>
      </c>
      <c r="D81">
        <v>79</v>
      </c>
      <c r="E81">
        <v>1</v>
      </c>
      <c r="F81">
        <f>SUM($E$2:E81)</f>
        <v>270</v>
      </c>
      <c r="G81">
        <f t="shared" si="5"/>
        <v>0.98901098901098905</v>
      </c>
      <c r="H81">
        <v>1.098901098901095</v>
      </c>
      <c r="I81">
        <v>699</v>
      </c>
      <c r="J81">
        <v>152803</v>
      </c>
      <c r="K81">
        <v>4.5745175160173601E-3</v>
      </c>
      <c r="L81">
        <v>319</v>
      </c>
      <c r="M81">
        <v>1203657</v>
      </c>
      <c r="N81">
        <v>2.65025667E-4</v>
      </c>
      <c r="O81">
        <v>0.95883588672997244</v>
      </c>
      <c r="P81">
        <v>0.99489721735500003</v>
      </c>
      <c r="Q81">
        <v>0.51027826449999703</v>
      </c>
      <c r="R81">
        <f t="shared" si="3"/>
        <v>109.8901098901095</v>
      </c>
      <c r="S81">
        <f t="shared" si="4"/>
        <v>51.027826449999701</v>
      </c>
    </row>
    <row r="82" spans="1:19" x14ac:dyDescent="0.2">
      <c r="A82" t="s">
        <v>15</v>
      </c>
      <c r="B82" t="s">
        <v>16</v>
      </c>
      <c r="C82">
        <v>1503297</v>
      </c>
      <c r="D82">
        <v>80</v>
      </c>
      <c r="E82">
        <v>0</v>
      </c>
      <c r="F82">
        <f>SUM($E$2:E82)</f>
        <v>270</v>
      </c>
      <c r="G82">
        <f t="shared" si="5"/>
        <v>0.98901098901098905</v>
      </c>
      <c r="H82">
        <v>1.098901098901095</v>
      </c>
      <c r="I82">
        <v>0</v>
      </c>
      <c r="J82">
        <v>0</v>
      </c>
      <c r="K82">
        <v>0</v>
      </c>
      <c r="L82">
        <v>279</v>
      </c>
      <c r="M82">
        <v>1203657</v>
      </c>
      <c r="N82">
        <v>2.31793608E-4</v>
      </c>
      <c r="O82">
        <v>0.95883588672997244</v>
      </c>
      <c r="P82">
        <v>0.99512901096299999</v>
      </c>
      <c r="Q82">
        <v>0.48709890370000064</v>
      </c>
      <c r="R82">
        <f t="shared" si="3"/>
        <v>109.8901098901095</v>
      </c>
      <c r="S82">
        <f t="shared" si="4"/>
        <v>48.709890370000068</v>
      </c>
    </row>
    <row r="83" spans="1:19" x14ac:dyDescent="0.2">
      <c r="A83" t="s">
        <v>15</v>
      </c>
      <c r="B83" t="s">
        <v>16</v>
      </c>
      <c r="C83">
        <v>1503297</v>
      </c>
      <c r="D83">
        <v>81</v>
      </c>
      <c r="E83">
        <v>0</v>
      </c>
      <c r="F83">
        <f>SUM($E$2:E83)</f>
        <v>270</v>
      </c>
      <c r="G83">
        <f t="shared" si="5"/>
        <v>0.98901098901098905</v>
      </c>
      <c r="H83">
        <v>1.098901098901095</v>
      </c>
      <c r="I83">
        <v>0</v>
      </c>
      <c r="J83">
        <v>0</v>
      </c>
      <c r="K83">
        <v>0</v>
      </c>
      <c r="L83">
        <v>296</v>
      </c>
      <c r="M83">
        <v>1203657</v>
      </c>
      <c r="N83">
        <v>2.45917233E-4</v>
      </c>
      <c r="O83">
        <v>0.95883588672997244</v>
      </c>
      <c r="P83">
        <v>0.99537492819600004</v>
      </c>
      <c r="Q83">
        <v>0.46250718039999583</v>
      </c>
      <c r="R83">
        <f t="shared" si="3"/>
        <v>109.8901098901095</v>
      </c>
      <c r="S83">
        <f t="shared" si="4"/>
        <v>46.250718039999583</v>
      </c>
    </row>
    <row r="84" spans="1:19" x14ac:dyDescent="0.2">
      <c r="A84" t="s">
        <v>15</v>
      </c>
      <c r="B84" t="s">
        <v>16</v>
      </c>
      <c r="C84">
        <v>1503297</v>
      </c>
      <c r="D84">
        <v>82</v>
      </c>
      <c r="E84">
        <v>1</v>
      </c>
      <c r="F84">
        <f>SUM($E$2:E84)</f>
        <v>271</v>
      </c>
      <c r="G84">
        <f t="shared" si="5"/>
        <v>0.9926739926739927</v>
      </c>
      <c r="H84">
        <v>0.73260073260073</v>
      </c>
      <c r="I84">
        <v>1791</v>
      </c>
      <c r="J84">
        <v>152803</v>
      </c>
      <c r="K84">
        <v>1.17209740646453E-2</v>
      </c>
      <c r="L84">
        <v>267</v>
      </c>
      <c r="M84">
        <v>1203657</v>
      </c>
      <c r="N84">
        <v>2.21823991E-4</v>
      </c>
      <c r="O84">
        <v>0.97055686079461778</v>
      </c>
      <c r="P84">
        <v>0.99559675218700006</v>
      </c>
      <c r="Q84">
        <v>0.44032478129999442</v>
      </c>
      <c r="R84">
        <f t="shared" si="3"/>
        <v>73.260073260073</v>
      </c>
      <c r="S84">
        <f t="shared" si="4"/>
        <v>44.03247812999944</v>
      </c>
    </row>
    <row r="85" spans="1:19" x14ac:dyDescent="0.2">
      <c r="A85" t="s">
        <v>15</v>
      </c>
      <c r="B85" t="s">
        <v>16</v>
      </c>
      <c r="C85">
        <v>1503297</v>
      </c>
      <c r="D85">
        <v>83</v>
      </c>
      <c r="E85">
        <v>0</v>
      </c>
      <c r="F85">
        <f>SUM($E$2:E85)</f>
        <v>271</v>
      </c>
      <c r="G85">
        <f t="shared" si="5"/>
        <v>0.9926739926739927</v>
      </c>
      <c r="H85">
        <v>0.73260073260073</v>
      </c>
      <c r="I85">
        <v>0</v>
      </c>
      <c r="J85">
        <v>0</v>
      </c>
      <c r="K85">
        <v>0</v>
      </c>
      <c r="L85">
        <v>250</v>
      </c>
      <c r="M85">
        <v>1203657</v>
      </c>
      <c r="N85">
        <v>2.0770036600000001E-4</v>
      </c>
      <c r="O85">
        <v>0.97055686079461778</v>
      </c>
      <c r="P85">
        <v>0.9958044525530001</v>
      </c>
      <c r="Q85">
        <v>0.41955474469999032</v>
      </c>
      <c r="R85">
        <f t="shared" si="3"/>
        <v>73.260073260073</v>
      </c>
      <c r="S85">
        <f t="shared" si="4"/>
        <v>41.955474469999032</v>
      </c>
    </row>
    <row r="86" spans="1:19" x14ac:dyDescent="0.2">
      <c r="A86" t="s">
        <v>15</v>
      </c>
      <c r="B86" t="s">
        <v>16</v>
      </c>
      <c r="C86">
        <v>1503297</v>
      </c>
      <c r="D86">
        <v>84</v>
      </c>
      <c r="E86">
        <v>0</v>
      </c>
      <c r="F86">
        <f>SUM($E$2:E86)</f>
        <v>271</v>
      </c>
      <c r="G86">
        <f t="shared" si="5"/>
        <v>0.9926739926739927</v>
      </c>
      <c r="H86">
        <v>0.73260073260073</v>
      </c>
      <c r="I86">
        <v>0</v>
      </c>
      <c r="J86">
        <v>0</v>
      </c>
      <c r="K86">
        <v>0</v>
      </c>
      <c r="L86">
        <v>262</v>
      </c>
      <c r="M86">
        <v>1203657</v>
      </c>
      <c r="N86">
        <v>2.17669984E-4</v>
      </c>
      <c r="O86">
        <v>0.97055686079461778</v>
      </c>
      <c r="P86">
        <v>0.99602212253700007</v>
      </c>
      <c r="Q86">
        <v>0.39778774629999347</v>
      </c>
      <c r="R86">
        <f t="shared" si="3"/>
        <v>73.260073260073</v>
      </c>
      <c r="S86">
        <f t="shared" si="4"/>
        <v>39.778774629999347</v>
      </c>
    </row>
    <row r="87" spans="1:19" x14ac:dyDescent="0.2">
      <c r="A87" t="s">
        <v>15</v>
      </c>
      <c r="B87" t="s">
        <v>16</v>
      </c>
      <c r="C87">
        <v>1503297</v>
      </c>
      <c r="D87">
        <v>85</v>
      </c>
      <c r="E87">
        <v>0</v>
      </c>
      <c r="F87">
        <f>SUM($E$2:E87)</f>
        <v>271</v>
      </c>
      <c r="G87">
        <f t="shared" si="5"/>
        <v>0.9926739926739927</v>
      </c>
      <c r="H87">
        <v>0.73260073260073</v>
      </c>
      <c r="I87">
        <v>0</v>
      </c>
      <c r="J87">
        <v>0</v>
      </c>
      <c r="K87">
        <v>0</v>
      </c>
      <c r="L87">
        <v>264</v>
      </c>
      <c r="M87">
        <v>1203657</v>
      </c>
      <c r="N87">
        <v>2.1933158600000001E-4</v>
      </c>
      <c r="O87">
        <v>0.97055686079461778</v>
      </c>
      <c r="P87">
        <v>0.99624145412300003</v>
      </c>
      <c r="Q87">
        <v>0.37585458769999747</v>
      </c>
      <c r="R87">
        <f t="shared" si="3"/>
        <v>73.260073260073</v>
      </c>
      <c r="S87">
        <f t="shared" si="4"/>
        <v>37.585458769999747</v>
      </c>
    </row>
    <row r="88" spans="1:19" x14ac:dyDescent="0.2">
      <c r="A88" t="s">
        <v>15</v>
      </c>
      <c r="B88" t="s">
        <v>16</v>
      </c>
      <c r="C88">
        <v>1503297</v>
      </c>
      <c r="D88">
        <v>86</v>
      </c>
      <c r="E88">
        <v>0</v>
      </c>
      <c r="F88">
        <f>SUM($E$2:E88)</f>
        <v>271</v>
      </c>
      <c r="G88">
        <f t="shared" si="5"/>
        <v>0.9926739926739927</v>
      </c>
      <c r="H88">
        <v>0.73260073260073</v>
      </c>
      <c r="I88">
        <v>0</v>
      </c>
      <c r="J88">
        <v>0</v>
      </c>
      <c r="K88">
        <v>0</v>
      </c>
      <c r="L88">
        <v>238</v>
      </c>
      <c r="M88">
        <v>1203657</v>
      </c>
      <c r="N88">
        <v>1.9773074800000001E-4</v>
      </c>
      <c r="O88">
        <v>0.97055686079461778</v>
      </c>
      <c r="P88">
        <v>0.99643918487100003</v>
      </c>
      <c r="Q88">
        <v>0.35608151289999723</v>
      </c>
      <c r="R88">
        <f t="shared" si="3"/>
        <v>73.260073260073</v>
      </c>
      <c r="S88">
        <f t="shared" si="4"/>
        <v>35.608151289999725</v>
      </c>
    </row>
    <row r="89" spans="1:19" x14ac:dyDescent="0.2">
      <c r="A89" t="s">
        <v>15</v>
      </c>
      <c r="B89" t="s">
        <v>16</v>
      </c>
      <c r="C89">
        <v>1503297</v>
      </c>
      <c r="D89">
        <v>87</v>
      </c>
      <c r="E89">
        <v>0</v>
      </c>
      <c r="F89">
        <f>SUM($E$2:E89)</f>
        <v>271</v>
      </c>
      <c r="G89">
        <f t="shared" si="5"/>
        <v>0.9926739926739927</v>
      </c>
      <c r="H89">
        <v>0.73260073260073</v>
      </c>
      <c r="I89">
        <v>0</v>
      </c>
      <c r="J89">
        <v>0</v>
      </c>
      <c r="K89">
        <v>0</v>
      </c>
      <c r="L89">
        <v>205</v>
      </c>
      <c r="M89">
        <v>1203657</v>
      </c>
      <c r="N89">
        <v>1.7031429999999999E-4</v>
      </c>
      <c r="O89">
        <v>0.97055686079461778</v>
      </c>
      <c r="P89">
        <v>0.99660949917100006</v>
      </c>
      <c r="Q89">
        <v>0.33905008289999428</v>
      </c>
      <c r="R89">
        <f t="shared" si="3"/>
        <v>73.260073260073</v>
      </c>
      <c r="S89">
        <f t="shared" si="4"/>
        <v>33.905008289999429</v>
      </c>
    </row>
    <row r="90" spans="1:19" x14ac:dyDescent="0.2">
      <c r="A90" t="s">
        <v>15</v>
      </c>
      <c r="B90" t="s">
        <v>16</v>
      </c>
      <c r="C90">
        <v>1503297</v>
      </c>
      <c r="D90">
        <v>88</v>
      </c>
      <c r="E90">
        <v>0</v>
      </c>
      <c r="F90">
        <f>SUM($E$2:E90)</f>
        <v>271</v>
      </c>
      <c r="G90">
        <f t="shared" si="5"/>
        <v>0.9926739926739927</v>
      </c>
      <c r="H90">
        <v>0.73260073260073</v>
      </c>
      <c r="I90">
        <v>0</v>
      </c>
      <c r="J90">
        <v>0</v>
      </c>
      <c r="K90">
        <v>0</v>
      </c>
      <c r="L90">
        <v>205</v>
      </c>
      <c r="M90">
        <v>1203657</v>
      </c>
      <c r="N90">
        <v>1.7031429999999999E-4</v>
      </c>
      <c r="O90">
        <v>0.97055686079461778</v>
      </c>
      <c r="P90">
        <v>0.99677981347100009</v>
      </c>
      <c r="Q90">
        <v>0.32201865289999132</v>
      </c>
      <c r="R90">
        <f t="shared" si="3"/>
        <v>73.260073260073</v>
      </c>
      <c r="S90">
        <f t="shared" si="4"/>
        <v>32.201865289999134</v>
      </c>
    </row>
    <row r="91" spans="1:19" x14ac:dyDescent="0.2">
      <c r="A91" t="s">
        <v>15</v>
      </c>
      <c r="B91" t="s">
        <v>16</v>
      </c>
      <c r="C91">
        <v>1503297</v>
      </c>
      <c r="D91">
        <v>89</v>
      </c>
      <c r="E91">
        <v>0</v>
      </c>
      <c r="F91">
        <f>SUM($E$2:E91)</f>
        <v>271</v>
      </c>
      <c r="G91">
        <f t="shared" si="5"/>
        <v>0.9926739926739927</v>
      </c>
      <c r="H91">
        <v>0.73260073260073</v>
      </c>
      <c r="I91">
        <v>0</v>
      </c>
      <c r="J91">
        <v>0</v>
      </c>
      <c r="K91">
        <v>0</v>
      </c>
      <c r="L91">
        <v>204</v>
      </c>
      <c r="M91">
        <v>1203657</v>
      </c>
      <c r="N91">
        <v>1.6948349899999999E-4</v>
      </c>
      <c r="O91">
        <v>0.97055686079461778</v>
      </c>
      <c r="P91">
        <v>0.99694929697000012</v>
      </c>
      <c r="Q91">
        <v>0.30507030299998794</v>
      </c>
      <c r="R91">
        <f t="shared" si="3"/>
        <v>73.260073260073</v>
      </c>
      <c r="S91">
        <f t="shared" si="4"/>
        <v>30.507030299998796</v>
      </c>
    </row>
    <row r="92" spans="1:19" x14ac:dyDescent="0.2">
      <c r="A92" t="s">
        <v>15</v>
      </c>
      <c r="B92" t="s">
        <v>16</v>
      </c>
      <c r="C92">
        <v>1503297</v>
      </c>
      <c r="D92">
        <v>90</v>
      </c>
      <c r="E92">
        <v>0</v>
      </c>
      <c r="F92">
        <f>SUM($E$2:E92)</f>
        <v>271</v>
      </c>
      <c r="G92">
        <f t="shared" si="5"/>
        <v>0.9926739926739927</v>
      </c>
      <c r="H92">
        <v>0.73260073260073</v>
      </c>
      <c r="I92">
        <v>0</v>
      </c>
      <c r="J92">
        <v>0</v>
      </c>
      <c r="K92">
        <v>0</v>
      </c>
      <c r="L92">
        <v>165</v>
      </c>
      <c r="M92">
        <v>1203657</v>
      </c>
      <c r="N92">
        <v>1.37082241E-4</v>
      </c>
      <c r="O92">
        <v>0.97055686079461778</v>
      </c>
      <c r="P92">
        <v>0.99708637921100007</v>
      </c>
      <c r="Q92">
        <v>0.29136207889999266</v>
      </c>
      <c r="R92">
        <f t="shared" si="3"/>
        <v>73.260073260073</v>
      </c>
      <c r="S92">
        <f t="shared" si="4"/>
        <v>29.136207889999266</v>
      </c>
    </row>
    <row r="93" spans="1:19" x14ac:dyDescent="0.2">
      <c r="A93" t="s">
        <v>15</v>
      </c>
      <c r="B93" t="s">
        <v>16</v>
      </c>
      <c r="C93">
        <v>1503297</v>
      </c>
      <c r="D93">
        <v>91</v>
      </c>
      <c r="E93">
        <v>0</v>
      </c>
      <c r="F93">
        <f>SUM($E$2:E93)</f>
        <v>271</v>
      </c>
      <c r="G93">
        <f t="shared" si="5"/>
        <v>0.9926739926739927</v>
      </c>
      <c r="H93">
        <v>0.73260073260073</v>
      </c>
      <c r="I93">
        <v>0</v>
      </c>
      <c r="J93">
        <v>0</v>
      </c>
      <c r="K93">
        <v>0</v>
      </c>
      <c r="L93">
        <v>192</v>
      </c>
      <c r="M93">
        <v>1203657</v>
      </c>
      <c r="N93">
        <v>1.5951388099999999E-4</v>
      </c>
      <c r="O93">
        <v>0.97055686079461778</v>
      </c>
      <c r="P93">
        <v>0.99724589309200007</v>
      </c>
      <c r="Q93">
        <v>0.27541069079999314</v>
      </c>
      <c r="R93">
        <f t="shared" si="3"/>
        <v>73.260073260073</v>
      </c>
      <c r="S93">
        <f t="shared" si="4"/>
        <v>27.541069079999314</v>
      </c>
    </row>
    <row r="94" spans="1:19" x14ac:dyDescent="0.2">
      <c r="A94" t="s">
        <v>15</v>
      </c>
      <c r="B94" t="s">
        <v>16</v>
      </c>
      <c r="C94">
        <v>1503297</v>
      </c>
      <c r="D94">
        <v>92</v>
      </c>
      <c r="E94">
        <v>0</v>
      </c>
      <c r="F94">
        <f>SUM($E$2:E94)</f>
        <v>271</v>
      </c>
      <c r="G94">
        <f t="shared" si="5"/>
        <v>0.9926739926739927</v>
      </c>
      <c r="H94">
        <v>0.73260073260073</v>
      </c>
      <c r="I94">
        <v>0</v>
      </c>
      <c r="J94">
        <v>0</v>
      </c>
      <c r="K94">
        <v>0</v>
      </c>
      <c r="L94">
        <v>164</v>
      </c>
      <c r="M94">
        <v>1203657</v>
      </c>
      <c r="N94">
        <v>1.3625144E-4</v>
      </c>
      <c r="O94">
        <v>0.97055686079461778</v>
      </c>
      <c r="P94">
        <v>0.99738214453200003</v>
      </c>
      <c r="Q94">
        <v>0.26178554679999744</v>
      </c>
      <c r="R94">
        <f t="shared" si="3"/>
        <v>73.260073260073</v>
      </c>
      <c r="S94">
        <f t="shared" si="4"/>
        <v>26.178554679999742</v>
      </c>
    </row>
    <row r="95" spans="1:19" x14ac:dyDescent="0.2">
      <c r="A95" t="s">
        <v>15</v>
      </c>
      <c r="B95" t="s">
        <v>16</v>
      </c>
      <c r="C95">
        <v>1503297</v>
      </c>
      <c r="D95">
        <v>93</v>
      </c>
      <c r="E95">
        <v>0</v>
      </c>
      <c r="F95">
        <f>SUM($E$2:E95)</f>
        <v>271</v>
      </c>
      <c r="G95">
        <f t="shared" si="5"/>
        <v>0.9926739926739927</v>
      </c>
      <c r="H95">
        <v>0.73260073260073</v>
      </c>
      <c r="I95">
        <v>0</v>
      </c>
      <c r="J95">
        <v>0</v>
      </c>
      <c r="K95">
        <v>0</v>
      </c>
      <c r="L95">
        <v>157</v>
      </c>
      <c r="M95">
        <v>1203657</v>
      </c>
      <c r="N95">
        <v>1.3043583E-4</v>
      </c>
      <c r="O95">
        <v>0.97055686079461778</v>
      </c>
      <c r="P95">
        <v>0.99751258036200008</v>
      </c>
      <c r="Q95">
        <v>0.24874196379999214</v>
      </c>
      <c r="R95">
        <f t="shared" si="3"/>
        <v>73.260073260073</v>
      </c>
      <c r="S95">
        <f t="shared" si="4"/>
        <v>24.874196379999212</v>
      </c>
    </row>
    <row r="96" spans="1:19" x14ac:dyDescent="0.2">
      <c r="A96" t="s">
        <v>15</v>
      </c>
      <c r="B96" t="s">
        <v>16</v>
      </c>
      <c r="C96">
        <v>1503297</v>
      </c>
      <c r="D96">
        <v>94</v>
      </c>
      <c r="E96">
        <v>0</v>
      </c>
      <c r="F96">
        <f>SUM($E$2:E96)</f>
        <v>271</v>
      </c>
      <c r="G96">
        <f t="shared" si="5"/>
        <v>0.9926739926739927</v>
      </c>
      <c r="H96">
        <v>0.73260073260073</v>
      </c>
      <c r="I96">
        <v>0</v>
      </c>
      <c r="J96">
        <v>0</v>
      </c>
      <c r="K96">
        <v>0</v>
      </c>
      <c r="L96">
        <v>150</v>
      </c>
      <c r="M96">
        <v>1203657</v>
      </c>
      <c r="N96">
        <v>1.24620219E-4</v>
      </c>
      <c r="O96">
        <v>0.97055686079461778</v>
      </c>
      <c r="P96">
        <v>0.99763720058100003</v>
      </c>
      <c r="Q96">
        <v>0.23627994189999724</v>
      </c>
      <c r="R96">
        <f t="shared" si="3"/>
        <v>73.260073260073</v>
      </c>
      <c r="S96">
        <f t="shared" si="4"/>
        <v>23.627994189999725</v>
      </c>
    </row>
    <row r="97" spans="1:19" x14ac:dyDescent="0.2">
      <c r="A97" t="s">
        <v>15</v>
      </c>
      <c r="B97" t="s">
        <v>16</v>
      </c>
      <c r="C97">
        <v>1503297</v>
      </c>
      <c r="D97">
        <v>95</v>
      </c>
      <c r="E97">
        <v>0</v>
      </c>
      <c r="F97">
        <f>SUM($E$2:E97)</f>
        <v>271</v>
      </c>
      <c r="G97">
        <f t="shared" si="5"/>
        <v>0.9926739926739927</v>
      </c>
      <c r="H97">
        <v>0.73260073260073</v>
      </c>
      <c r="I97">
        <v>0</v>
      </c>
      <c r="J97">
        <v>0</v>
      </c>
      <c r="K97">
        <v>0</v>
      </c>
      <c r="L97">
        <v>144</v>
      </c>
      <c r="M97">
        <v>1203657</v>
      </c>
      <c r="N97">
        <v>1.19635411E-4</v>
      </c>
      <c r="O97">
        <v>0.97055686079461778</v>
      </c>
      <c r="P97">
        <v>0.99775683599200005</v>
      </c>
      <c r="Q97">
        <v>0.22431640079999537</v>
      </c>
      <c r="R97">
        <f t="shared" si="3"/>
        <v>73.260073260073</v>
      </c>
      <c r="S97">
        <f t="shared" si="4"/>
        <v>22.431640079999539</v>
      </c>
    </row>
    <row r="98" spans="1:19" x14ac:dyDescent="0.2">
      <c r="A98" t="s">
        <v>15</v>
      </c>
      <c r="B98" t="s">
        <v>16</v>
      </c>
      <c r="C98">
        <v>1503297</v>
      </c>
      <c r="D98">
        <v>96</v>
      </c>
      <c r="E98">
        <v>0</v>
      </c>
      <c r="F98">
        <f>SUM($E$2:E98)</f>
        <v>271</v>
      </c>
      <c r="G98">
        <f t="shared" si="5"/>
        <v>0.9926739926739927</v>
      </c>
      <c r="H98">
        <v>0.73260073260073</v>
      </c>
      <c r="I98">
        <v>0</v>
      </c>
      <c r="J98">
        <v>0</v>
      </c>
      <c r="K98">
        <v>0</v>
      </c>
      <c r="L98">
        <v>145</v>
      </c>
      <c r="M98">
        <v>1203657</v>
      </c>
      <c r="N98">
        <v>1.20466212E-4</v>
      </c>
      <c r="O98">
        <v>0.97055686079461778</v>
      </c>
      <c r="P98">
        <v>0.99787730220400006</v>
      </c>
      <c r="Q98">
        <v>0.21226977959999394</v>
      </c>
      <c r="R98">
        <f t="shared" si="3"/>
        <v>73.260073260073</v>
      </c>
      <c r="S98">
        <f t="shared" si="4"/>
        <v>21.226977959999395</v>
      </c>
    </row>
    <row r="99" spans="1:19" x14ac:dyDescent="0.2">
      <c r="A99" t="s">
        <v>15</v>
      </c>
      <c r="B99" t="s">
        <v>16</v>
      </c>
      <c r="C99">
        <v>1503297</v>
      </c>
      <c r="D99">
        <v>97</v>
      </c>
      <c r="E99">
        <v>0</v>
      </c>
      <c r="F99">
        <f>SUM($E$2:E99)</f>
        <v>271</v>
      </c>
      <c r="G99">
        <f t="shared" si="5"/>
        <v>0.9926739926739927</v>
      </c>
      <c r="H99">
        <v>0.73260073260073</v>
      </c>
      <c r="I99">
        <v>0</v>
      </c>
      <c r="J99">
        <v>0</v>
      </c>
      <c r="K99">
        <v>0</v>
      </c>
      <c r="L99">
        <v>137</v>
      </c>
      <c r="M99">
        <v>1203657</v>
      </c>
      <c r="N99">
        <v>1.138198E-4</v>
      </c>
      <c r="O99">
        <v>0.97055686079461778</v>
      </c>
      <c r="P99">
        <v>0.99799112200400009</v>
      </c>
      <c r="Q99">
        <v>0.20088779959999137</v>
      </c>
      <c r="R99">
        <f t="shared" si="3"/>
        <v>73.260073260073</v>
      </c>
      <c r="S99">
        <f t="shared" si="4"/>
        <v>20.088779959999137</v>
      </c>
    </row>
    <row r="100" spans="1:19" x14ac:dyDescent="0.2">
      <c r="A100" t="s">
        <v>15</v>
      </c>
      <c r="B100" t="s">
        <v>16</v>
      </c>
      <c r="C100">
        <v>1503297</v>
      </c>
      <c r="D100">
        <v>98</v>
      </c>
      <c r="E100">
        <v>0</v>
      </c>
      <c r="F100">
        <f>SUM($E$2:E100)</f>
        <v>271</v>
      </c>
      <c r="G100">
        <f t="shared" si="5"/>
        <v>0.9926739926739927</v>
      </c>
      <c r="H100">
        <v>0.73260073260073</v>
      </c>
      <c r="I100">
        <v>0</v>
      </c>
      <c r="J100">
        <v>0</v>
      </c>
      <c r="K100">
        <v>0</v>
      </c>
      <c r="L100">
        <v>131</v>
      </c>
      <c r="M100">
        <v>1203657</v>
      </c>
      <c r="N100">
        <v>1.08834992E-4</v>
      </c>
      <c r="O100">
        <v>0.97055686079461778</v>
      </c>
      <c r="P100">
        <v>0.99809995699600007</v>
      </c>
      <c r="Q100">
        <v>0.19000430039999294</v>
      </c>
      <c r="R100">
        <f t="shared" si="3"/>
        <v>73.260073260073</v>
      </c>
      <c r="S100">
        <f t="shared" si="4"/>
        <v>19.000430039999294</v>
      </c>
    </row>
    <row r="101" spans="1:19" x14ac:dyDescent="0.2">
      <c r="A101" t="s">
        <v>15</v>
      </c>
      <c r="B101" t="s">
        <v>16</v>
      </c>
      <c r="C101">
        <v>1503297</v>
      </c>
      <c r="D101">
        <v>99</v>
      </c>
      <c r="E101">
        <v>0</v>
      </c>
      <c r="F101">
        <f>SUM($E$2:E101)</f>
        <v>271</v>
      </c>
      <c r="G101">
        <f t="shared" si="5"/>
        <v>0.9926739926739927</v>
      </c>
      <c r="H101">
        <v>0.73260073260073</v>
      </c>
      <c r="I101">
        <v>0</v>
      </c>
      <c r="J101">
        <v>0</v>
      </c>
      <c r="K101">
        <v>0</v>
      </c>
      <c r="L101">
        <v>118</v>
      </c>
      <c r="M101">
        <v>1203657</v>
      </c>
      <c r="N101">
        <v>9.8034571999999995E-5</v>
      </c>
      <c r="O101">
        <v>0.97055686079461778</v>
      </c>
      <c r="P101">
        <v>0.99819799156800004</v>
      </c>
      <c r="Q101">
        <v>0.18020084319999574</v>
      </c>
      <c r="R101">
        <f t="shared" si="3"/>
        <v>73.260073260073</v>
      </c>
      <c r="S101">
        <f t="shared" si="4"/>
        <v>18.020084319999576</v>
      </c>
    </row>
    <row r="102" spans="1:19" x14ac:dyDescent="0.2">
      <c r="A102" t="s">
        <v>15</v>
      </c>
      <c r="B102" t="s">
        <v>16</v>
      </c>
      <c r="C102">
        <v>1503297</v>
      </c>
      <c r="D102">
        <v>100</v>
      </c>
      <c r="E102">
        <v>0</v>
      </c>
      <c r="F102">
        <f>SUM($E$2:E102)</f>
        <v>271</v>
      </c>
      <c r="G102">
        <f t="shared" si="5"/>
        <v>0.9926739926739927</v>
      </c>
      <c r="H102">
        <v>0.73260073260073</v>
      </c>
      <c r="I102">
        <v>0</v>
      </c>
      <c r="J102">
        <v>0</v>
      </c>
      <c r="K102">
        <v>0</v>
      </c>
      <c r="L102">
        <v>128</v>
      </c>
      <c r="M102">
        <v>1203657</v>
      </c>
      <c r="N102">
        <v>1.0634258700000001E-4</v>
      </c>
      <c r="O102">
        <v>0.97055686079461778</v>
      </c>
      <c r="P102">
        <v>0.99830433415500008</v>
      </c>
      <c r="Q102">
        <v>0.16956658449999162</v>
      </c>
      <c r="R102">
        <f t="shared" si="3"/>
        <v>73.260073260073</v>
      </c>
      <c r="S102">
        <f t="shared" si="4"/>
        <v>16.956658449999161</v>
      </c>
    </row>
    <row r="103" spans="1:19" x14ac:dyDescent="0.2">
      <c r="A103" t="s">
        <v>15</v>
      </c>
      <c r="B103" t="s">
        <v>16</v>
      </c>
      <c r="C103">
        <v>1503297</v>
      </c>
      <c r="D103">
        <v>101</v>
      </c>
      <c r="E103">
        <v>0</v>
      </c>
      <c r="F103">
        <f>SUM($E$2:E103)</f>
        <v>271</v>
      </c>
      <c r="G103">
        <f t="shared" si="5"/>
        <v>0.9926739926739927</v>
      </c>
      <c r="H103">
        <v>0.73260073260073</v>
      </c>
      <c r="I103">
        <v>0</v>
      </c>
      <c r="J103">
        <v>0</v>
      </c>
      <c r="K103">
        <v>0</v>
      </c>
      <c r="L103">
        <v>119</v>
      </c>
      <c r="M103">
        <v>1203657</v>
      </c>
      <c r="N103">
        <v>9.8865374000000006E-5</v>
      </c>
      <c r="O103">
        <v>0.97055686079461778</v>
      </c>
      <c r="P103">
        <v>0.99840319952900003</v>
      </c>
      <c r="Q103">
        <v>0.15968004709999706</v>
      </c>
      <c r="R103">
        <f t="shared" si="3"/>
        <v>73.260073260073</v>
      </c>
      <c r="S103">
        <f t="shared" si="4"/>
        <v>15.968004709999706</v>
      </c>
    </row>
    <row r="104" spans="1:19" x14ac:dyDescent="0.2">
      <c r="A104" t="s">
        <v>15</v>
      </c>
      <c r="B104" t="s">
        <v>16</v>
      </c>
      <c r="C104">
        <v>1503297</v>
      </c>
      <c r="D104">
        <v>102</v>
      </c>
      <c r="E104">
        <v>0</v>
      </c>
      <c r="F104">
        <f>SUM($E$2:E104)</f>
        <v>271</v>
      </c>
      <c r="G104">
        <f t="shared" si="5"/>
        <v>0.9926739926739927</v>
      </c>
      <c r="H104">
        <v>0.73260073260073</v>
      </c>
      <c r="I104">
        <v>0</v>
      </c>
      <c r="J104">
        <v>0</v>
      </c>
      <c r="K104">
        <v>0</v>
      </c>
      <c r="L104">
        <v>108</v>
      </c>
      <c r="M104">
        <v>1203657</v>
      </c>
      <c r="N104">
        <v>8.9726557999999994E-5</v>
      </c>
      <c r="O104">
        <v>0.97055686079461778</v>
      </c>
      <c r="P104">
        <v>0.99849292608700002</v>
      </c>
      <c r="Q104">
        <v>0.15070739129999788</v>
      </c>
      <c r="R104">
        <f t="shared" si="3"/>
        <v>73.260073260073</v>
      </c>
      <c r="S104">
        <f t="shared" si="4"/>
        <v>15.070739129999788</v>
      </c>
    </row>
    <row r="105" spans="1:19" x14ac:dyDescent="0.2">
      <c r="A105" t="s">
        <v>15</v>
      </c>
      <c r="B105" t="s">
        <v>16</v>
      </c>
      <c r="C105">
        <v>1503297</v>
      </c>
      <c r="D105">
        <v>103</v>
      </c>
      <c r="E105">
        <v>0</v>
      </c>
      <c r="F105">
        <f>SUM($E$2:E105)</f>
        <v>271</v>
      </c>
      <c r="G105">
        <f t="shared" si="5"/>
        <v>0.9926739926739927</v>
      </c>
      <c r="H105">
        <v>0.73260073260073</v>
      </c>
      <c r="I105">
        <v>0</v>
      </c>
      <c r="J105">
        <v>0</v>
      </c>
      <c r="K105">
        <v>0</v>
      </c>
      <c r="L105">
        <v>120</v>
      </c>
      <c r="M105">
        <v>1203657</v>
      </c>
      <c r="N105">
        <v>9.9696174999999994E-5</v>
      </c>
      <c r="O105">
        <v>0.97055686079461778</v>
      </c>
      <c r="P105">
        <v>0.99859262226200007</v>
      </c>
      <c r="Q105">
        <v>0.14073777379999264</v>
      </c>
      <c r="R105">
        <f t="shared" si="3"/>
        <v>73.260073260073</v>
      </c>
      <c r="S105">
        <f t="shared" si="4"/>
        <v>14.073777379999264</v>
      </c>
    </row>
    <row r="106" spans="1:19" x14ac:dyDescent="0.2">
      <c r="A106" t="s">
        <v>15</v>
      </c>
      <c r="B106" t="s">
        <v>16</v>
      </c>
      <c r="C106">
        <v>1503297</v>
      </c>
      <c r="D106">
        <v>104</v>
      </c>
      <c r="E106">
        <v>0</v>
      </c>
      <c r="F106">
        <f>SUM($E$2:E106)</f>
        <v>271</v>
      </c>
      <c r="G106">
        <f t="shared" si="5"/>
        <v>0.9926739926739927</v>
      </c>
      <c r="H106">
        <v>0.73260073260073</v>
      </c>
      <c r="I106">
        <v>0</v>
      </c>
      <c r="J106">
        <v>0</v>
      </c>
      <c r="K106">
        <v>0</v>
      </c>
      <c r="L106">
        <v>86</v>
      </c>
      <c r="M106">
        <v>1203657</v>
      </c>
      <c r="N106">
        <v>7.1448925999999997E-5</v>
      </c>
      <c r="O106">
        <v>0.97055686079461778</v>
      </c>
      <c r="P106">
        <v>0.99866407118800005</v>
      </c>
      <c r="Q106">
        <v>0.13359288119999535</v>
      </c>
      <c r="R106">
        <f t="shared" si="3"/>
        <v>73.260073260073</v>
      </c>
      <c r="S106">
        <f t="shared" si="4"/>
        <v>13.359288119999535</v>
      </c>
    </row>
    <row r="107" spans="1:19" x14ac:dyDescent="0.2">
      <c r="A107" t="s">
        <v>15</v>
      </c>
      <c r="B107" t="s">
        <v>16</v>
      </c>
      <c r="C107">
        <v>1503297</v>
      </c>
      <c r="D107">
        <v>105</v>
      </c>
      <c r="E107">
        <v>0</v>
      </c>
      <c r="F107">
        <f>SUM($E$2:E107)</f>
        <v>271</v>
      </c>
      <c r="G107">
        <f t="shared" si="5"/>
        <v>0.9926739926739927</v>
      </c>
      <c r="H107">
        <v>0.73260073260073</v>
      </c>
      <c r="I107">
        <v>0</v>
      </c>
      <c r="J107">
        <v>0</v>
      </c>
      <c r="K107">
        <v>0</v>
      </c>
      <c r="L107">
        <v>74</v>
      </c>
      <c r="M107">
        <v>1203657</v>
      </c>
      <c r="N107">
        <v>6.1479308000000001E-5</v>
      </c>
      <c r="O107">
        <v>0.97055686079461778</v>
      </c>
      <c r="P107">
        <v>0.99872555049600009</v>
      </c>
      <c r="Q107">
        <v>0.12744495039999082</v>
      </c>
      <c r="R107">
        <f t="shared" si="3"/>
        <v>73.260073260073</v>
      </c>
      <c r="S107">
        <f t="shared" si="4"/>
        <v>12.744495039999082</v>
      </c>
    </row>
    <row r="108" spans="1:19" x14ac:dyDescent="0.2">
      <c r="A108" t="s">
        <v>15</v>
      </c>
      <c r="B108" t="s">
        <v>16</v>
      </c>
      <c r="C108">
        <v>1503297</v>
      </c>
      <c r="D108">
        <v>106</v>
      </c>
      <c r="E108">
        <v>0</v>
      </c>
      <c r="F108">
        <f>SUM($E$2:E108)</f>
        <v>271</v>
      </c>
      <c r="G108">
        <f t="shared" si="5"/>
        <v>0.9926739926739927</v>
      </c>
      <c r="H108">
        <v>0.73260073260073</v>
      </c>
      <c r="I108">
        <v>0</v>
      </c>
      <c r="J108">
        <v>0</v>
      </c>
      <c r="K108">
        <v>0</v>
      </c>
      <c r="L108">
        <v>74</v>
      </c>
      <c r="M108">
        <v>1203657</v>
      </c>
      <c r="N108">
        <v>6.1479308000000001E-5</v>
      </c>
      <c r="O108">
        <v>0.97055686079461778</v>
      </c>
      <c r="P108">
        <v>0.99878702980400014</v>
      </c>
      <c r="Q108">
        <v>0.12129701959998629</v>
      </c>
      <c r="R108">
        <f t="shared" si="3"/>
        <v>73.260073260073</v>
      </c>
      <c r="S108">
        <f t="shared" si="4"/>
        <v>12.129701959998629</v>
      </c>
    </row>
    <row r="109" spans="1:19" x14ac:dyDescent="0.2">
      <c r="A109" t="s">
        <v>15</v>
      </c>
      <c r="B109" t="s">
        <v>16</v>
      </c>
      <c r="C109">
        <v>1503297</v>
      </c>
      <c r="D109">
        <v>107</v>
      </c>
      <c r="E109">
        <v>0</v>
      </c>
      <c r="F109">
        <f>SUM($E$2:E109)</f>
        <v>271</v>
      </c>
      <c r="G109">
        <f t="shared" si="5"/>
        <v>0.9926739926739927</v>
      </c>
      <c r="H109">
        <v>0.73260073260073</v>
      </c>
      <c r="I109">
        <v>0</v>
      </c>
      <c r="J109">
        <v>0</v>
      </c>
      <c r="K109">
        <v>0</v>
      </c>
      <c r="L109">
        <v>75</v>
      </c>
      <c r="M109">
        <v>1203657</v>
      </c>
      <c r="N109">
        <v>6.2310109000000003E-5</v>
      </c>
      <c r="O109">
        <v>0.97055686079461778</v>
      </c>
      <c r="P109">
        <v>0.99884933991300018</v>
      </c>
      <c r="Q109">
        <v>0.11506600869998218</v>
      </c>
      <c r="R109">
        <f t="shared" si="3"/>
        <v>73.260073260073</v>
      </c>
      <c r="S109">
        <f t="shared" si="4"/>
        <v>11.506600869998218</v>
      </c>
    </row>
    <row r="110" spans="1:19" x14ac:dyDescent="0.2">
      <c r="A110" t="s">
        <v>15</v>
      </c>
      <c r="B110" t="s">
        <v>16</v>
      </c>
      <c r="C110">
        <v>1503297</v>
      </c>
      <c r="D110">
        <v>108</v>
      </c>
      <c r="E110">
        <v>0</v>
      </c>
      <c r="F110">
        <f>SUM($E$2:E110)</f>
        <v>271</v>
      </c>
      <c r="G110">
        <f t="shared" si="5"/>
        <v>0.9926739926739927</v>
      </c>
      <c r="H110">
        <v>0.73260073260073</v>
      </c>
      <c r="I110">
        <v>0</v>
      </c>
      <c r="J110">
        <v>0</v>
      </c>
      <c r="K110">
        <v>0</v>
      </c>
      <c r="L110">
        <v>54</v>
      </c>
      <c r="M110">
        <v>1203657</v>
      </c>
      <c r="N110">
        <v>4.4863278999999997E-5</v>
      </c>
      <c r="O110">
        <v>0.97055686079461778</v>
      </c>
      <c r="P110">
        <v>0.99889420319200017</v>
      </c>
      <c r="Q110">
        <v>0.11057968079998259</v>
      </c>
      <c r="R110">
        <f t="shared" si="3"/>
        <v>73.260073260073</v>
      </c>
      <c r="S110">
        <f t="shared" si="4"/>
        <v>11.057968079998259</v>
      </c>
    </row>
    <row r="111" spans="1:19" x14ac:dyDescent="0.2">
      <c r="A111" t="s">
        <v>15</v>
      </c>
      <c r="B111" t="s">
        <v>16</v>
      </c>
      <c r="C111">
        <v>1503297</v>
      </c>
      <c r="D111">
        <v>109</v>
      </c>
      <c r="E111">
        <v>0</v>
      </c>
      <c r="F111">
        <f>SUM($E$2:E111)</f>
        <v>271</v>
      </c>
      <c r="G111">
        <f t="shared" si="5"/>
        <v>0.9926739926739927</v>
      </c>
      <c r="H111">
        <v>0.73260073260073</v>
      </c>
      <c r="I111">
        <v>0</v>
      </c>
      <c r="J111">
        <v>0</v>
      </c>
      <c r="K111">
        <v>0</v>
      </c>
      <c r="L111">
        <v>70</v>
      </c>
      <c r="M111">
        <v>1203657</v>
      </c>
      <c r="N111">
        <v>5.8156102000000003E-5</v>
      </c>
      <c r="O111">
        <v>0.97055686079461778</v>
      </c>
      <c r="P111">
        <v>0.99895235929400017</v>
      </c>
      <c r="Q111">
        <v>0.10476407059998305</v>
      </c>
      <c r="R111">
        <f t="shared" si="3"/>
        <v>73.260073260073</v>
      </c>
      <c r="S111">
        <f t="shared" si="4"/>
        <v>10.476407059998305</v>
      </c>
    </row>
    <row r="112" spans="1:19" x14ac:dyDescent="0.2">
      <c r="A112" t="s">
        <v>15</v>
      </c>
      <c r="B112" t="s">
        <v>16</v>
      </c>
      <c r="C112">
        <v>1503297</v>
      </c>
      <c r="D112">
        <v>110</v>
      </c>
      <c r="E112">
        <v>0</v>
      </c>
      <c r="F112">
        <f>SUM($E$2:E112)</f>
        <v>271</v>
      </c>
      <c r="G112">
        <f t="shared" si="5"/>
        <v>0.9926739926739927</v>
      </c>
      <c r="H112">
        <v>0.73260073260073</v>
      </c>
      <c r="I112">
        <v>0</v>
      </c>
      <c r="J112">
        <v>0</v>
      </c>
      <c r="K112">
        <v>0</v>
      </c>
      <c r="L112">
        <v>55</v>
      </c>
      <c r="M112">
        <v>1203657</v>
      </c>
      <c r="N112">
        <v>4.5694079999999999E-5</v>
      </c>
      <c r="O112">
        <v>0.97055686079461778</v>
      </c>
      <c r="P112">
        <v>0.99899805337400016</v>
      </c>
      <c r="Q112">
        <v>0.10019466259998389</v>
      </c>
      <c r="R112">
        <f t="shared" si="3"/>
        <v>73.260073260073</v>
      </c>
      <c r="S112">
        <f t="shared" si="4"/>
        <v>10.019466259998389</v>
      </c>
    </row>
    <row r="113" spans="1:19" x14ac:dyDescent="0.2">
      <c r="A113" t="s">
        <v>15</v>
      </c>
      <c r="B113" t="s">
        <v>16</v>
      </c>
      <c r="C113">
        <v>1503297</v>
      </c>
      <c r="D113">
        <v>111</v>
      </c>
      <c r="E113">
        <v>0</v>
      </c>
      <c r="F113">
        <f>SUM($E$2:E113)</f>
        <v>271</v>
      </c>
      <c r="G113">
        <f t="shared" si="5"/>
        <v>0.9926739926739927</v>
      </c>
      <c r="H113">
        <v>0.73260073260073</v>
      </c>
      <c r="I113">
        <v>0</v>
      </c>
      <c r="J113">
        <v>0</v>
      </c>
      <c r="K113">
        <v>0</v>
      </c>
      <c r="L113">
        <v>62</v>
      </c>
      <c r="M113">
        <v>1203657</v>
      </c>
      <c r="N113">
        <v>5.1509689999999998E-5</v>
      </c>
      <c r="O113">
        <v>0.97055686079461778</v>
      </c>
      <c r="P113">
        <v>0.99904956306400017</v>
      </c>
      <c r="Q113">
        <v>9.5043693599983214E-2</v>
      </c>
      <c r="R113">
        <f t="shared" si="3"/>
        <v>73.260073260073</v>
      </c>
      <c r="S113">
        <f t="shared" si="4"/>
        <v>9.5043693599983214</v>
      </c>
    </row>
    <row r="114" spans="1:19" x14ac:dyDescent="0.2">
      <c r="A114" t="s">
        <v>15</v>
      </c>
      <c r="B114" t="s">
        <v>16</v>
      </c>
      <c r="C114">
        <v>1503297</v>
      </c>
      <c r="D114">
        <v>112</v>
      </c>
      <c r="E114">
        <v>0</v>
      </c>
      <c r="F114">
        <f>SUM($E$2:E114)</f>
        <v>271</v>
      </c>
      <c r="G114">
        <f t="shared" si="5"/>
        <v>0.9926739926739927</v>
      </c>
      <c r="H114">
        <v>0.73260073260073</v>
      </c>
      <c r="I114">
        <v>0</v>
      </c>
      <c r="J114">
        <v>0</v>
      </c>
      <c r="K114">
        <v>0</v>
      </c>
      <c r="L114">
        <v>57</v>
      </c>
      <c r="M114">
        <v>1203657</v>
      </c>
      <c r="N114">
        <v>4.7355682999999998E-5</v>
      </c>
      <c r="O114">
        <v>0.97055686079461778</v>
      </c>
      <c r="P114">
        <v>0.99909691874700013</v>
      </c>
      <c r="Q114">
        <v>9.0308125299987108E-2</v>
      </c>
      <c r="R114">
        <f t="shared" si="3"/>
        <v>73.260073260073</v>
      </c>
      <c r="S114">
        <f t="shared" si="4"/>
        <v>9.0308125299987108</v>
      </c>
    </row>
    <row r="115" spans="1:19" x14ac:dyDescent="0.2">
      <c r="A115" t="s">
        <v>15</v>
      </c>
      <c r="B115" t="s">
        <v>16</v>
      </c>
      <c r="C115">
        <v>1503297</v>
      </c>
      <c r="D115">
        <v>113</v>
      </c>
      <c r="E115">
        <v>0</v>
      </c>
      <c r="F115">
        <f>SUM($E$2:E115)</f>
        <v>271</v>
      </c>
      <c r="G115">
        <f t="shared" si="5"/>
        <v>0.9926739926739927</v>
      </c>
      <c r="H115">
        <v>0.73260073260073</v>
      </c>
      <c r="I115">
        <v>0</v>
      </c>
      <c r="J115">
        <v>0</v>
      </c>
      <c r="K115">
        <v>0</v>
      </c>
      <c r="L115">
        <v>45</v>
      </c>
      <c r="M115">
        <v>1203657</v>
      </c>
      <c r="N115">
        <v>3.7386065000000002E-5</v>
      </c>
      <c r="O115">
        <v>0.97055686079461778</v>
      </c>
      <c r="P115">
        <v>0.99913430481200016</v>
      </c>
      <c r="Q115">
        <v>8.6569518799983758E-2</v>
      </c>
      <c r="R115">
        <f t="shared" si="3"/>
        <v>73.260073260073</v>
      </c>
      <c r="S115">
        <f t="shared" si="4"/>
        <v>8.6569518799983758</v>
      </c>
    </row>
    <row r="116" spans="1:19" x14ac:dyDescent="0.2">
      <c r="A116" t="s">
        <v>15</v>
      </c>
      <c r="B116" t="s">
        <v>16</v>
      </c>
      <c r="C116">
        <v>1503297</v>
      </c>
      <c r="D116">
        <v>114</v>
      </c>
      <c r="E116">
        <v>0</v>
      </c>
      <c r="F116">
        <f>SUM($E$2:E116)</f>
        <v>271</v>
      </c>
      <c r="G116">
        <f t="shared" si="5"/>
        <v>0.9926739926739927</v>
      </c>
      <c r="H116">
        <v>0.73260073260073</v>
      </c>
      <c r="I116">
        <v>0</v>
      </c>
      <c r="J116">
        <v>0</v>
      </c>
      <c r="K116">
        <v>0</v>
      </c>
      <c r="L116">
        <v>53</v>
      </c>
      <c r="M116">
        <v>1203657</v>
      </c>
      <c r="N116">
        <v>4.4032476999999999E-5</v>
      </c>
      <c r="O116">
        <v>0.97055686079461778</v>
      </c>
      <c r="P116">
        <v>0.99917833728900018</v>
      </c>
      <c r="Q116">
        <v>8.2166271099981536E-2</v>
      </c>
      <c r="R116">
        <f t="shared" si="3"/>
        <v>73.260073260073</v>
      </c>
      <c r="S116">
        <f t="shared" si="4"/>
        <v>8.2166271099981536</v>
      </c>
    </row>
    <row r="117" spans="1:19" x14ac:dyDescent="0.2">
      <c r="A117" t="s">
        <v>15</v>
      </c>
      <c r="B117" t="s">
        <v>16</v>
      </c>
      <c r="C117">
        <v>1503297</v>
      </c>
      <c r="D117">
        <v>115</v>
      </c>
      <c r="E117">
        <v>0</v>
      </c>
      <c r="F117">
        <f>SUM($E$2:E117)</f>
        <v>271</v>
      </c>
      <c r="G117">
        <f t="shared" si="5"/>
        <v>0.9926739926739927</v>
      </c>
      <c r="H117">
        <v>0.73260073260073</v>
      </c>
      <c r="I117">
        <v>0</v>
      </c>
      <c r="J117">
        <v>0</v>
      </c>
      <c r="K117">
        <v>0</v>
      </c>
      <c r="L117">
        <v>48</v>
      </c>
      <c r="M117">
        <v>1203657</v>
      </c>
      <c r="N117">
        <v>3.9878469999999999E-5</v>
      </c>
      <c r="O117">
        <v>0.97055686079461778</v>
      </c>
      <c r="P117">
        <v>0.99921821575900016</v>
      </c>
      <c r="Q117">
        <v>7.8178424099983879E-2</v>
      </c>
      <c r="R117">
        <f t="shared" si="3"/>
        <v>73.260073260073</v>
      </c>
      <c r="S117">
        <f t="shared" si="4"/>
        <v>7.8178424099983879</v>
      </c>
    </row>
    <row r="118" spans="1:19" x14ac:dyDescent="0.2">
      <c r="A118" t="s">
        <v>15</v>
      </c>
      <c r="B118" t="s">
        <v>16</v>
      </c>
      <c r="C118">
        <v>1503297</v>
      </c>
      <c r="D118">
        <v>116</v>
      </c>
      <c r="E118">
        <v>0</v>
      </c>
      <c r="F118">
        <f>SUM($E$2:E118)</f>
        <v>271</v>
      </c>
      <c r="G118">
        <f t="shared" si="5"/>
        <v>0.9926739926739927</v>
      </c>
      <c r="H118">
        <v>0.73260073260073</v>
      </c>
      <c r="I118">
        <v>0</v>
      </c>
      <c r="J118">
        <v>0</v>
      </c>
      <c r="K118">
        <v>0</v>
      </c>
      <c r="L118">
        <v>53</v>
      </c>
      <c r="M118">
        <v>1203657</v>
      </c>
      <c r="N118">
        <v>4.4032476999999999E-5</v>
      </c>
      <c r="O118">
        <v>0.97055686079461778</v>
      </c>
      <c r="P118">
        <v>0.99926224823600018</v>
      </c>
      <c r="Q118">
        <v>7.3775176399981657E-2</v>
      </c>
      <c r="R118">
        <f t="shared" si="3"/>
        <v>73.260073260073</v>
      </c>
      <c r="S118">
        <f t="shared" si="4"/>
        <v>7.3775176399981657</v>
      </c>
    </row>
    <row r="119" spans="1:19" x14ac:dyDescent="0.2">
      <c r="A119" t="s">
        <v>15</v>
      </c>
      <c r="B119" t="s">
        <v>16</v>
      </c>
      <c r="C119">
        <v>1503297</v>
      </c>
      <c r="D119">
        <v>117</v>
      </c>
      <c r="E119">
        <v>0</v>
      </c>
      <c r="F119">
        <f>SUM($E$2:E119)</f>
        <v>271</v>
      </c>
      <c r="G119">
        <f t="shared" si="5"/>
        <v>0.9926739926739927</v>
      </c>
      <c r="H119">
        <v>0.73260073260073</v>
      </c>
      <c r="I119">
        <v>0</v>
      </c>
      <c r="J119">
        <v>0</v>
      </c>
      <c r="K119">
        <v>0</v>
      </c>
      <c r="L119">
        <v>54</v>
      </c>
      <c r="M119">
        <v>1203657</v>
      </c>
      <c r="N119">
        <v>4.4863278999999997E-5</v>
      </c>
      <c r="O119">
        <v>0.97055686079461778</v>
      </c>
      <c r="P119">
        <v>0.99930711151500018</v>
      </c>
      <c r="Q119">
        <v>6.928884849998207E-2</v>
      </c>
      <c r="R119">
        <f t="shared" si="3"/>
        <v>73.260073260073</v>
      </c>
      <c r="S119">
        <f t="shared" si="4"/>
        <v>6.928884849998207</v>
      </c>
    </row>
    <row r="120" spans="1:19" x14ac:dyDescent="0.2">
      <c r="A120" t="s">
        <v>15</v>
      </c>
      <c r="B120" t="s">
        <v>16</v>
      </c>
      <c r="C120">
        <v>1503297</v>
      </c>
      <c r="D120">
        <v>118</v>
      </c>
      <c r="E120">
        <v>0</v>
      </c>
      <c r="F120">
        <f>SUM($E$2:E120)</f>
        <v>271</v>
      </c>
      <c r="G120">
        <f t="shared" si="5"/>
        <v>0.9926739926739927</v>
      </c>
      <c r="H120">
        <v>0.73260073260073</v>
      </c>
      <c r="I120">
        <v>0</v>
      </c>
      <c r="J120">
        <v>0</v>
      </c>
      <c r="K120">
        <v>0</v>
      </c>
      <c r="L120">
        <v>66</v>
      </c>
      <c r="M120">
        <v>1203657</v>
      </c>
      <c r="N120">
        <v>5.4832895999999997E-5</v>
      </c>
      <c r="O120">
        <v>0.97055686079461778</v>
      </c>
      <c r="P120">
        <v>0.99936194441100012</v>
      </c>
      <c r="Q120">
        <v>6.3805558899987513E-2</v>
      </c>
      <c r="R120">
        <f t="shared" si="3"/>
        <v>73.260073260073</v>
      </c>
      <c r="S120">
        <f t="shared" si="4"/>
        <v>6.3805558899987513</v>
      </c>
    </row>
    <row r="121" spans="1:19" x14ac:dyDescent="0.2">
      <c r="A121" t="s">
        <v>15</v>
      </c>
      <c r="B121" t="s">
        <v>16</v>
      </c>
      <c r="C121">
        <v>1503297</v>
      </c>
      <c r="D121">
        <v>119</v>
      </c>
      <c r="E121">
        <v>0</v>
      </c>
      <c r="F121">
        <f>SUM($E$2:E121)</f>
        <v>271</v>
      </c>
      <c r="G121">
        <f t="shared" si="5"/>
        <v>0.9926739926739927</v>
      </c>
      <c r="H121">
        <v>0.73260073260073</v>
      </c>
      <c r="I121">
        <v>0</v>
      </c>
      <c r="J121">
        <v>0</v>
      </c>
      <c r="K121">
        <v>0</v>
      </c>
      <c r="L121">
        <v>55</v>
      </c>
      <c r="M121">
        <v>1203657</v>
      </c>
      <c r="N121">
        <v>4.5694079999999999E-5</v>
      </c>
      <c r="O121">
        <v>0.97055686079461778</v>
      </c>
      <c r="P121">
        <v>0.99940763849100012</v>
      </c>
      <c r="Q121">
        <v>5.9236150899988349E-2</v>
      </c>
      <c r="R121">
        <f t="shared" si="3"/>
        <v>73.260073260073</v>
      </c>
      <c r="S121">
        <f t="shared" si="4"/>
        <v>5.9236150899988349</v>
      </c>
    </row>
    <row r="122" spans="1:19" x14ac:dyDescent="0.2">
      <c r="A122" t="s">
        <v>15</v>
      </c>
      <c r="B122" t="s">
        <v>16</v>
      </c>
      <c r="C122">
        <v>1503297</v>
      </c>
      <c r="D122">
        <v>120</v>
      </c>
      <c r="E122">
        <v>0</v>
      </c>
      <c r="F122">
        <f>SUM($E$2:E122)</f>
        <v>271</v>
      </c>
      <c r="G122">
        <f t="shared" si="5"/>
        <v>0.9926739926739927</v>
      </c>
      <c r="H122">
        <v>0.73260073260073</v>
      </c>
      <c r="I122">
        <v>0</v>
      </c>
      <c r="J122">
        <v>0</v>
      </c>
      <c r="K122">
        <v>0</v>
      </c>
      <c r="L122">
        <v>60</v>
      </c>
      <c r="M122">
        <v>1203657</v>
      </c>
      <c r="N122">
        <v>4.9848086999999999E-5</v>
      </c>
      <c r="O122">
        <v>0.97055686079461778</v>
      </c>
      <c r="P122">
        <v>0.99945748657800015</v>
      </c>
      <c r="Q122">
        <v>5.425134219998462E-2</v>
      </c>
      <c r="R122">
        <f t="shared" si="3"/>
        <v>73.260073260073</v>
      </c>
      <c r="S122">
        <f t="shared" si="4"/>
        <v>5.425134219998462</v>
      </c>
    </row>
    <row r="123" spans="1:19" x14ac:dyDescent="0.2">
      <c r="A123" t="s">
        <v>15</v>
      </c>
      <c r="B123" t="s">
        <v>16</v>
      </c>
      <c r="C123">
        <v>1503297</v>
      </c>
      <c r="D123">
        <v>121</v>
      </c>
      <c r="E123">
        <v>1</v>
      </c>
      <c r="F123">
        <f>SUM($E$2:E123)</f>
        <v>272</v>
      </c>
      <c r="G123">
        <f t="shared" si="5"/>
        <v>0.99633699633699635</v>
      </c>
      <c r="H123">
        <v>0.366300366300365</v>
      </c>
      <c r="I123">
        <v>52</v>
      </c>
      <c r="J123">
        <v>152803</v>
      </c>
      <c r="K123">
        <v>3.4030745469656998E-4</v>
      </c>
      <c r="L123">
        <v>49</v>
      </c>
      <c r="M123">
        <v>1203657</v>
      </c>
      <c r="N123">
        <v>4.0709271000000001E-5</v>
      </c>
      <c r="O123">
        <v>0.97089716824931438</v>
      </c>
      <c r="P123">
        <v>0.99949819584900013</v>
      </c>
      <c r="Q123">
        <v>5.0180415099987385E-2</v>
      </c>
      <c r="R123">
        <f t="shared" si="3"/>
        <v>36.6300366300365</v>
      </c>
      <c r="S123">
        <f t="shared" si="4"/>
        <v>5.0180415099987385</v>
      </c>
    </row>
    <row r="124" spans="1:19" x14ac:dyDescent="0.2">
      <c r="A124" t="s">
        <v>15</v>
      </c>
      <c r="B124" t="s">
        <v>16</v>
      </c>
      <c r="C124">
        <v>1503297</v>
      </c>
      <c r="D124">
        <v>122</v>
      </c>
      <c r="E124">
        <v>0</v>
      </c>
      <c r="F124">
        <f>SUM($E$2:E124)</f>
        <v>272</v>
      </c>
      <c r="G124">
        <f t="shared" si="5"/>
        <v>0.99633699633699635</v>
      </c>
      <c r="H124">
        <v>0.366300366300365</v>
      </c>
      <c r="I124">
        <v>0</v>
      </c>
      <c r="J124">
        <v>0</v>
      </c>
      <c r="K124">
        <v>0</v>
      </c>
      <c r="L124">
        <v>38</v>
      </c>
      <c r="M124">
        <v>1203657</v>
      </c>
      <c r="N124">
        <v>3.1570455000000002E-5</v>
      </c>
      <c r="O124">
        <v>0.97089716824931438</v>
      </c>
      <c r="P124">
        <v>0.99952976630400014</v>
      </c>
      <c r="Q124">
        <v>4.7023369599985543E-2</v>
      </c>
      <c r="R124">
        <f t="shared" si="3"/>
        <v>36.6300366300365</v>
      </c>
      <c r="S124">
        <f t="shared" si="4"/>
        <v>4.7023369599985543</v>
      </c>
    </row>
    <row r="125" spans="1:19" x14ac:dyDescent="0.2">
      <c r="A125" t="s">
        <v>15</v>
      </c>
      <c r="B125" t="s">
        <v>16</v>
      </c>
      <c r="C125">
        <v>1503297</v>
      </c>
      <c r="D125">
        <v>123</v>
      </c>
      <c r="E125">
        <v>0</v>
      </c>
      <c r="F125">
        <f>SUM($E$2:E125)</f>
        <v>272</v>
      </c>
      <c r="G125">
        <f t="shared" si="5"/>
        <v>0.99633699633699635</v>
      </c>
      <c r="H125">
        <v>0.366300366300365</v>
      </c>
      <c r="I125">
        <v>0</v>
      </c>
      <c r="J125">
        <v>0</v>
      </c>
      <c r="K125">
        <v>0</v>
      </c>
      <c r="L125">
        <v>29</v>
      </c>
      <c r="M125">
        <v>1203657</v>
      </c>
      <c r="N125">
        <v>2.4093242E-5</v>
      </c>
      <c r="O125">
        <v>0.97089716824931438</v>
      </c>
      <c r="P125">
        <v>0.99955385954600018</v>
      </c>
      <c r="Q125">
        <v>4.461404539998215E-2</v>
      </c>
      <c r="R125">
        <f t="shared" si="3"/>
        <v>36.6300366300365</v>
      </c>
      <c r="S125">
        <f t="shared" si="4"/>
        <v>4.461404539998215</v>
      </c>
    </row>
    <row r="126" spans="1:19" x14ac:dyDescent="0.2">
      <c r="A126" t="s">
        <v>15</v>
      </c>
      <c r="B126" t="s">
        <v>16</v>
      </c>
      <c r="C126">
        <v>1503297</v>
      </c>
      <c r="D126">
        <v>124</v>
      </c>
      <c r="E126">
        <v>0</v>
      </c>
      <c r="F126">
        <f>SUM($E$2:E126)</f>
        <v>272</v>
      </c>
      <c r="G126">
        <f t="shared" si="5"/>
        <v>0.99633699633699635</v>
      </c>
      <c r="H126">
        <v>0.366300366300365</v>
      </c>
      <c r="I126">
        <v>0</v>
      </c>
      <c r="J126">
        <v>0</v>
      </c>
      <c r="K126">
        <v>0</v>
      </c>
      <c r="L126">
        <v>21</v>
      </c>
      <c r="M126">
        <v>1203657</v>
      </c>
      <c r="N126">
        <v>1.7446829999999999E-5</v>
      </c>
      <c r="O126">
        <v>0.97089716824931438</v>
      </c>
      <c r="P126">
        <v>0.99957130637600022</v>
      </c>
      <c r="Q126">
        <v>4.2869362399977629E-2</v>
      </c>
      <c r="R126">
        <f t="shared" si="3"/>
        <v>36.6300366300365</v>
      </c>
      <c r="S126">
        <f t="shared" si="4"/>
        <v>4.2869362399977629</v>
      </c>
    </row>
    <row r="127" spans="1:19" x14ac:dyDescent="0.2">
      <c r="A127" t="s">
        <v>15</v>
      </c>
      <c r="B127" t="s">
        <v>16</v>
      </c>
      <c r="C127">
        <v>1503297</v>
      </c>
      <c r="D127">
        <v>125</v>
      </c>
      <c r="E127">
        <v>0</v>
      </c>
      <c r="F127">
        <f>SUM($E$2:E127)</f>
        <v>272</v>
      </c>
      <c r="G127">
        <f t="shared" si="5"/>
        <v>0.99633699633699635</v>
      </c>
      <c r="H127">
        <v>0.366300366300365</v>
      </c>
      <c r="I127">
        <v>0</v>
      </c>
      <c r="J127">
        <v>0</v>
      </c>
      <c r="K127">
        <v>0</v>
      </c>
      <c r="L127">
        <v>29</v>
      </c>
      <c r="M127">
        <v>1203657</v>
      </c>
      <c r="N127">
        <v>2.4093242E-5</v>
      </c>
      <c r="O127">
        <v>0.97089716824931438</v>
      </c>
      <c r="P127">
        <v>0.99959539961800026</v>
      </c>
      <c r="Q127">
        <v>4.0460038199974235E-2</v>
      </c>
      <c r="R127">
        <f t="shared" si="3"/>
        <v>36.6300366300365</v>
      </c>
      <c r="S127">
        <f t="shared" si="4"/>
        <v>4.0460038199974235</v>
      </c>
    </row>
    <row r="128" spans="1:19" x14ac:dyDescent="0.2">
      <c r="A128" t="s">
        <v>15</v>
      </c>
      <c r="B128" t="s">
        <v>16</v>
      </c>
      <c r="C128">
        <v>1503297</v>
      </c>
      <c r="D128">
        <v>126</v>
      </c>
      <c r="E128">
        <v>0</v>
      </c>
      <c r="F128">
        <f>SUM($E$2:E128)</f>
        <v>272</v>
      </c>
      <c r="G128">
        <f t="shared" si="5"/>
        <v>0.99633699633699635</v>
      </c>
      <c r="H128">
        <v>0.366300366300365</v>
      </c>
      <c r="I128">
        <v>0</v>
      </c>
      <c r="J128">
        <v>0</v>
      </c>
      <c r="K128">
        <v>0</v>
      </c>
      <c r="L128">
        <v>26</v>
      </c>
      <c r="M128">
        <v>1203657</v>
      </c>
      <c r="N128">
        <v>2.1600837999999999E-5</v>
      </c>
      <c r="O128">
        <v>0.97089716824931438</v>
      </c>
      <c r="P128">
        <v>0.99961700045600022</v>
      </c>
      <c r="Q128">
        <v>3.8299954399978464E-2</v>
      </c>
      <c r="R128">
        <f t="shared" si="3"/>
        <v>36.6300366300365</v>
      </c>
      <c r="S128">
        <f t="shared" si="4"/>
        <v>3.8299954399978464</v>
      </c>
    </row>
    <row r="129" spans="1:19" x14ac:dyDescent="0.2">
      <c r="A129" t="s">
        <v>15</v>
      </c>
      <c r="B129" t="s">
        <v>16</v>
      </c>
      <c r="C129">
        <v>1503297</v>
      </c>
      <c r="D129">
        <v>127</v>
      </c>
      <c r="E129">
        <v>0</v>
      </c>
      <c r="F129">
        <f>SUM($E$2:E129)</f>
        <v>272</v>
      </c>
      <c r="G129">
        <f t="shared" si="5"/>
        <v>0.99633699633699635</v>
      </c>
      <c r="H129">
        <v>0.366300366300365</v>
      </c>
      <c r="I129">
        <v>0</v>
      </c>
      <c r="J129">
        <v>0</v>
      </c>
      <c r="K129">
        <v>0</v>
      </c>
      <c r="L129">
        <v>23</v>
      </c>
      <c r="M129">
        <v>1203657</v>
      </c>
      <c r="N129">
        <v>1.9108432999999998E-5</v>
      </c>
      <c r="O129">
        <v>0.97089716824931438</v>
      </c>
      <c r="P129">
        <v>0.99963610888900023</v>
      </c>
      <c r="Q129">
        <v>3.6389111099977001E-2</v>
      </c>
      <c r="R129">
        <f t="shared" si="3"/>
        <v>36.6300366300365</v>
      </c>
      <c r="S129">
        <f t="shared" si="4"/>
        <v>3.6389111099977001</v>
      </c>
    </row>
    <row r="130" spans="1:19" x14ac:dyDescent="0.2">
      <c r="A130" t="s">
        <v>15</v>
      </c>
      <c r="B130" t="s">
        <v>16</v>
      </c>
      <c r="C130">
        <v>1503297</v>
      </c>
      <c r="D130">
        <v>128</v>
      </c>
      <c r="E130">
        <v>0</v>
      </c>
      <c r="F130">
        <f>SUM($E$2:E130)</f>
        <v>272</v>
      </c>
      <c r="G130">
        <f t="shared" si="5"/>
        <v>0.99633699633699635</v>
      </c>
      <c r="H130">
        <v>0.366300366300365</v>
      </c>
      <c r="I130">
        <v>0</v>
      </c>
      <c r="J130">
        <v>0</v>
      </c>
      <c r="K130">
        <v>0</v>
      </c>
      <c r="L130">
        <v>25</v>
      </c>
      <c r="M130">
        <v>1203657</v>
      </c>
      <c r="N130">
        <v>2.0770036000000001E-5</v>
      </c>
      <c r="O130">
        <v>0.97089716824931438</v>
      </c>
      <c r="P130">
        <v>0.99965687892500021</v>
      </c>
      <c r="Q130">
        <v>3.4312107499978595E-2</v>
      </c>
      <c r="R130">
        <f t="shared" si="3"/>
        <v>36.6300366300365</v>
      </c>
      <c r="S130">
        <f t="shared" si="4"/>
        <v>3.4312107499978595</v>
      </c>
    </row>
    <row r="131" spans="1:19" x14ac:dyDescent="0.2">
      <c r="A131" t="s">
        <v>15</v>
      </c>
      <c r="B131" t="s">
        <v>16</v>
      </c>
      <c r="C131">
        <v>1503297</v>
      </c>
      <c r="D131">
        <v>129</v>
      </c>
      <c r="E131">
        <v>0</v>
      </c>
      <c r="F131">
        <f>SUM($E$2:E131)</f>
        <v>272</v>
      </c>
      <c r="G131">
        <f t="shared" si="5"/>
        <v>0.99633699633699635</v>
      </c>
      <c r="H131">
        <v>0.366300366300365</v>
      </c>
      <c r="I131">
        <v>0</v>
      </c>
      <c r="J131">
        <v>0</v>
      </c>
      <c r="K131">
        <v>0</v>
      </c>
      <c r="L131">
        <v>28</v>
      </c>
      <c r="M131">
        <v>1203657</v>
      </c>
      <c r="N131">
        <v>2.3262441000000002E-5</v>
      </c>
      <c r="O131">
        <v>0.97089716824931438</v>
      </c>
      <c r="P131">
        <v>0.99968014136600025</v>
      </c>
      <c r="Q131">
        <v>3.1985863399974779E-2</v>
      </c>
      <c r="R131">
        <f t="shared" ref="R131:R179" si="6">H131*100</f>
        <v>36.6300366300365</v>
      </c>
      <c r="S131">
        <f t="shared" ref="S131:S179" si="7">Q131*100</f>
        <v>3.1985863399974779</v>
      </c>
    </row>
    <row r="132" spans="1:19" x14ac:dyDescent="0.2">
      <c r="A132" t="s">
        <v>15</v>
      </c>
      <c r="B132" t="s">
        <v>16</v>
      </c>
      <c r="C132">
        <v>1503297</v>
      </c>
      <c r="D132">
        <v>130</v>
      </c>
      <c r="E132">
        <v>0</v>
      </c>
      <c r="F132">
        <f>SUM($E$2:E132)</f>
        <v>272</v>
      </c>
      <c r="G132">
        <f t="shared" ref="G132:G179" si="8">F132/273</f>
        <v>0.99633699633699635</v>
      </c>
      <c r="H132">
        <v>0.366300366300365</v>
      </c>
      <c r="I132">
        <v>0</v>
      </c>
      <c r="J132">
        <v>0</v>
      </c>
      <c r="K132">
        <v>0</v>
      </c>
      <c r="L132">
        <v>18</v>
      </c>
      <c r="M132">
        <v>1203657</v>
      </c>
      <c r="N132">
        <v>1.4954426E-5</v>
      </c>
      <c r="O132">
        <v>0.97089716824931438</v>
      </c>
      <c r="P132">
        <v>0.99969509579200022</v>
      </c>
      <c r="Q132">
        <v>3.049042079997788E-2</v>
      </c>
      <c r="R132">
        <f t="shared" si="6"/>
        <v>36.6300366300365</v>
      </c>
      <c r="S132">
        <f t="shared" si="7"/>
        <v>3.049042079997788</v>
      </c>
    </row>
    <row r="133" spans="1:19" x14ac:dyDescent="0.2">
      <c r="A133" t="s">
        <v>15</v>
      </c>
      <c r="B133" t="s">
        <v>16</v>
      </c>
      <c r="C133">
        <v>1503297</v>
      </c>
      <c r="D133">
        <v>131</v>
      </c>
      <c r="E133">
        <v>0</v>
      </c>
      <c r="F133">
        <f>SUM($E$2:E133)</f>
        <v>272</v>
      </c>
      <c r="G133">
        <f t="shared" si="8"/>
        <v>0.99633699633699635</v>
      </c>
      <c r="H133">
        <v>0.366300366300365</v>
      </c>
      <c r="I133">
        <v>0</v>
      </c>
      <c r="J133">
        <v>0</v>
      </c>
      <c r="K133">
        <v>0</v>
      </c>
      <c r="L133">
        <v>16</v>
      </c>
      <c r="M133">
        <v>1203657</v>
      </c>
      <c r="N133">
        <v>1.3292823E-5</v>
      </c>
      <c r="O133">
        <v>0.97089716824931438</v>
      </c>
      <c r="P133">
        <v>0.99970838861500022</v>
      </c>
      <c r="Q133">
        <v>2.9161138499977923E-2</v>
      </c>
      <c r="R133">
        <f t="shared" si="6"/>
        <v>36.6300366300365</v>
      </c>
      <c r="S133">
        <f t="shared" si="7"/>
        <v>2.9161138499977923</v>
      </c>
    </row>
    <row r="134" spans="1:19" x14ac:dyDescent="0.2">
      <c r="A134" t="s">
        <v>15</v>
      </c>
      <c r="B134" t="s">
        <v>16</v>
      </c>
      <c r="C134">
        <v>1503297</v>
      </c>
      <c r="D134">
        <v>132</v>
      </c>
      <c r="E134">
        <v>0</v>
      </c>
      <c r="F134">
        <f>SUM($E$2:E134)</f>
        <v>272</v>
      </c>
      <c r="G134">
        <f t="shared" si="8"/>
        <v>0.99633699633699635</v>
      </c>
      <c r="H134">
        <v>0.366300366300365</v>
      </c>
      <c r="I134">
        <v>0</v>
      </c>
      <c r="J134">
        <v>0</v>
      </c>
      <c r="K134">
        <v>0</v>
      </c>
      <c r="L134">
        <v>23</v>
      </c>
      <c r="M134">
        <v>1203657</v>
      </c>
      <c r="N134">
        <v>1.9108432999999998E-5</v>
      </c>
      <c r="O134">
        <v>0.97089716824931438</v>
      </c>
      <c r="P134">
        <v>0.99972749704800024</v>
      </c>
      <c r="Q134">
        <v>2.725029519997646E-2</v>
      </c>
      <c r="R134">
        <f t="shared" si="6"/>
        <v>36.6300366300365</v>
      </c>
      <c r="S134">
        <f t="shared" si="7"/>
        <v>2.725029519997646</v>
      </c>
    </row>
    <row r="135" spans="1:19" x14ac:dyDescent="0.2">
      <c r="A135" t="s">
        <v>15</v>
      </c>
      <c r="B135" t="s">
        <v>16</v>
      </c>
      <c r="C135">
        <v>1503297</v>
      </c>
      <c r="D135">
        <v>133</v>
      </c>
      <c r="E135">
        <v>0</v>
      </c>
      <c r="F135">
        <f>SUM($E$2:E135)</f>
        <v>272</v>
      </c>
      <c r="G135">
        <f t="shared" si="8"/>
        <v>0.99633699633699635</v>
      </c>
      <c r="H135">
        <v>0.366300366300365</v>
      </c>
      <c r="I135">
        <v>0</v>
      </c>
      <c r="J135">
        <v>0</v>
      </c>
      <c r="K135">
        <v>0</v>
      </c>
      <c r="L135">
        <v>13</v>
      </c>
      <c r="M135">
        <v>1203657</v>
      </c>
      <c r="N135">
        <v>1.0800418999999999E-5</v>
      </c>
      <c r="O135">
        <v>0.97089716824931438</v>
      </c>
      <c r="P135">
        <v>0.99973829746700027</v>
      </c>
      <c r="Q135">
        <v>2.6170253299973023E-2</v>
      </c>
      <c r="R135">
        <f t="shared" si="6"/>
        <v>36.6300366300365</v>
      </c>
      <c r="S135">
        <f t="shared" si="7"/>
        <v>2.6170253299973023</v>
      </c>
    </row>
    <row r="136" spans="1:19" x14ac:dyDescent="0.2">
      <c r="A136" t="s">
        <v>15</v>
      </c>
      <c r="B136" t="s">
        <v>16</v>
      </c>
      <c r="C136">
        <v>1503297</v>
      </c>
      <c r="D136">
        <v>134</v>
      </c>
      <c r="E136">
        <v>0</v>
      </c>
      <c r="F136">
        <f>SUM($E$2:E136)</f>
        <v>272</v>
      </c>
      <c r="G136">
        <f t="shared" si="8"/>
        <v>0.99633699633699635</v>
      </c>
      <c r="H136">
        <v>0.366300366300365</v>
      </c>
      <c r="I136">
        <v>0</v>
      </c>
      <c r="J136">
        <v>0</v>
      </c>
      <c r="K136">
        <v>0</v>
      </c>
      <c r="L136">
        <v>18</v>
      </c>
      <c r="M136">
        <v>1203657</v>
      </c>
      <c r="N136">
        <v>1.4954426E-5</v>
      </c>
      <c r="O136">
        <v>0.97089716824931438</v>
      </c>
      <c r="P136">
        <v>0.99975325189300024</v>
      </c>
      <c r="Q136">
        <v>2.4674810699976124E-2</v>
      </c>
      <c r="R136">
        <f t="shared" si="6"/>
        <v>36.6300366300365</v>
      </c>
      <c r="S136">
        <f t="shared" si="7"/>
        <v>2.4674810699976124</v>
      </c>
    </row>
    <row r="137" spans="1:19" x14ac:dyDescent="0.2">
      <c r="A137" t="s">
        <v>15</v>
      </c>
      <c r="B137" t="s">
        <v>16</v>
      </c>
      <c r="C137">
        <v>1503297</v>
      </c>
      <c r="D137">
        <v>135</v>
      </c>
      <c r="E137">
        <v>0</v>
      </c>
      <c r="F137">
        <f>SUM($E$2:E137)</f>
        <v>272</v>
      </c>
      <c r="G137">
        <f t="shared" si="8"/>
        <v>0.99633699633699635</v>
      </c>
      <c r="H137">
        <v>0.366300366300365</v>
      </c>
      <c r="I137">
        <v>0</v>
      </c>
      <c r="J137">
        <v>0</v>
      </c>
      <c r="K137">
        <v>0</v>
      </c>
      <c r="L137">
        <v>13</v>
      </c>
      <c r="M137">
        <v>1203657</v>
      </c>
      <c r="N137">
        <v>1.0800418999999999E-5</v>
      </c>
      <c r="O137">
        <v>0.97089716824931438</v>
      </c>
      <c r="P137">
        <v>0.99976405231200027</v>
      </c>
      <c r="Q137">
        <v>2.3594768799972687E-2</v>
      </c>
      <c r="R137">
        <f t="shared" si="6"/>
        <v>36.6300366300365</v>
      </c>
      <c r="S137">
        <f t="shared" si="7"/>
        <v>2.3594768799972687</v>
      </c>
    </row>
    <row r="138" spans="1:19" x14ac:dyDescent="0.2">
      <c r="A138" t="s">
        <v>15</v>
      </c>
      <c r="B138" t="s">
        <v>16</v>
      </c>
      <c r="C138">
        <v>1503297</v>
      </c>
      <c r="D138">
        <v>136</v>
      </c>
      <c r="E138">
        <v>0</v>
      </c>
      <c r="F138">
        <f>SUM($E$2:E138)</f>
        <v>272</v>
      </c>
      <c r="G138">
        <f t="shared" si="8"/>
        <v>0.99633699633699635</v>
      </c>
      <c r="H138">
        <v>0.366300366300365</v>
      </c>
      <c r="I138">
        <v>0</v>
      </c>
      <c r="J138">
        <v>0</v>
      </c>
      <c r="K138">
        <v>0</v>
      </c>
      <c r="L138">
        <v>11</v>
      </c>
      <c r="M138">
        <v>1203657</v>
      </c>
      <c r="N138">
        <v>9.1388160000000001E-6</v>
      </c>
      <c r="O138">
        <v>0.97089716824931438</v>
      </c>
      <c r="P138">
        <v>0.99977319112800023</v>
      </c>
      <c r="Q138">
        <v>2.2680887199977295E-2</v>
      </c>
      <c r="R138">
        <f t="shared" si="6"/>
        <v>36.6300366300365</v>
      </c>
      <c r="S138">
        <f t="shared" si="7"/>
        <v>2.2680887199977295</v>
      </c>
    </row>
    <row r="139" spans="1:19" x14ac:dyDescent="0.2">
      <c r="A139" t="s">
        <v>15</v>
      </c>
      <c r="B139" t="s">
        <v>16</v>
      </c>
      <c r="C139">
        <v>1503297</v>
      </c>
      <c r="D139">
        <v>137</v>
      </c>
      <c r="E139">
        <v>0</v>
      </c>
      <c r="F139">
        <f>SUM($E$2:E139)</f>
        <v>272</v>
      </c>
      <c r="G139">
        <f t="shared" si="8"/>
        <v>0.99633699633699635</v>
      </c>
      <c r="H139">
        <v>0.366300366300365</v>
      </c>
      <c r="I139">
        <v>0</v>
      </c>
      <c r="J139">
        <v>0</v>
      </c>
      <c r="K139">
        <v>0</v>
      </c>
      <c r="L139">
        <v>25</v>
      </c>
      <c r="M139">
        <v>1203657</v>
      </c>
      <c r="N139">
        <v>2.0770036000000001E-5</v>
      </c>
      <c r="O139">
        <v>0.97089716824931438</v>
      </c>
      <c r="P139">
        <v>0.99979396116400021</v>
      </c>
      <c r="Q139">
        <v>2.0603883599978889E-2</v>
      </c>
      <c r="R139">
        <f t="shared" si="6"/>
        <v>36.6300366300365</v>
      </c>
      <c r="S139">
        <f t="shared" si="7"/>
        <v>2.0603883599978889</v>
      </c>
    </row>
    <row r="140" spans="1:19" x14ac:dyDescent="0.2">
      <c r="A140" t="s">
        <v>15</v>
      </c>
      <c r="B140" t="s">
        <v>16</v>
      </c>
      <c r="C140">
        <v>1503297</v>
      </c>
      <c r="D140">
        <v>138</v>
      </c>
      <c r="E140">
        <v>1</v>
      </c>
      <c r="F140">
        <f>SUM($E$2:E140)</f>
        <v>273</v>
      </c>
      <c r="G140">
        <f t="shared" si="8"/>
        <v>1</v>
      </c>
      <c r="H140">
        <v>0</v>
      </c>
      <c r="I140">
        <v>4447</v>
      </c>
      <c r="J140">
        <v>152803</v>
      </c>
      <c r="K140">
        <v>2.9102831750685499E-2</v>
      </c>
      <c r="L140">
        <v>20</v>
      </c>
      <c r="M140">
        <v>1203657</v>
      </c>
      <c r="N140">
        <v>1.6616029000000001E-5</v>
      </c>
      <c r="O140">
        <v>0.99999999999999989</v>
      </c>
      <c r="P140">
        <v>0.99981057719300026</v>
      </c>
      <c r="Q140">
        <v>1.8942280699973946E-2</v>
      </c>
      <c r="R140">
        <f t="shared" si="6"/>
        <v>0</v>
      </c>
      <c r="S140">
        <f t="shared" si="7"/>
        <v>1.8942280699973946</v>
      </c>
    </row>
    <row r="141" spans="1:19" x14ac:dyDescent="0.2">
      <c r="A141" t="s">
        <v>15</v>
      </c>
      <c r="B141" t="s">
        <v>16</v>
      </c>
      <c r="C141">
        <v>1503297</v>
      </c>
      <c r="D141">
        <v>139</v>
      </c>
      <c r="E141">
        <v>0</v>
      </c>
      <c r="F141">
        <f>SUM($E$2:E141)</f>
        <v>273</v>
      </c>
      <c r="G141">
        <f t="shared" si="8"/>
        <v>1</v>
      </c>
      <c r="H141">
        <v>0</v>
      </c>
      <c r="I141">
        <v>0</v>
      </c>
      <c r="J141">
        <v>0</v>
      </c>
      <c r="K141">
        <v>0</v>
      </c>
      <c r="L141">
        <v>5</v>
      </c>
      <c r="M141">
        <v>1203657</v>
      </c>
      <c r="N141">
        <v>4.1540070000000004E-6</v>
      </c>
      <c r="O141">
        <v>0.99999999999999989</v>
      </c>
      <c r="P141">
        <v>0.99981473120000031</v>
      </c>
      <c r="Q141">
        <v>1.8526879999969381E-2</v>
      </c>
      <c r="R141">
        <f t="shared" si="6"/>
        <v>0</v>
      </c>
      <c r="S141">
        <f t="shared" si="7"/>
        <v>1.8526879999969381</v>
      </c>
    </row>
    <row r="142" spans="1:19" x14ac:dyDescent="0.2">
      <c r="A142" t="s">
        <v>15</v>
      </c>
      <c r="B142" t="s">
        <v>16</v>
      </c>
      <c r="C142">
        <v>1503297</v>
      </c>
      <c r="D142">
        <v>140</v>
      </c>
      <c r="E142">
        <v>0</v>
      </c>
      <c r="F142">
        <f>SUM($E$2:E142)</f>
        <v>273</v>
      </c>
      <c r="G142">
        <f t="shared" si="8"/>
        <v>1</v>
      </c>
      <c r="H142">
        <v>0</v>
      </c>
      <c r="I142">
        <v>0</v>
      </c>
      <c r="J142">
        <v>0</v>
      </c>
      <c r="K142">
        <v>0</v>
      </c>
      <c r="L142">
        <v>12</v>
      </c>
      <c r="M142">
        <v>1203657</v>
      </c>
      <c r="N142">
        <v>9.9696170000000001E-6</v>
      </c>
      <c r="O142">
        <v>0.99999999999999989</v>
      </c>
      <c r="P142">
        <v>0.99982470081700026</v>
      </c>
      <c r="Q142">
        <v>1.7529918299974412E-2</v>
      </c>
      <c r="R142">
        <f t="shared" si="6"/>
        <v>0</v>
      </c>
      <c r="S142">
        <f t="shared" si="7"/>
        <v>1.7529918299974412</v>
      </c>
    </row>
    <row r="143" spans="1:19" x14ac:dyDescent="0.2">
      <c r="A143" t="s">
        <v>15</v>
      </c>
      <c r="B143" t="s">
        <v>16</v>
      </c>
      <c r="C143">
        <v>1503297</v>
      </c>
      <c r="D143">
        <v>141</v>
      </c>
      <c r="E143">
        <v>0</v>
      </c>
      <c r="F143">
        <f>SUM($E$2:E143)</f>
        <v>273</v>
      </c>
      <c r="G143">
        <f t="shared" si="8"/>
        <v>1</v>
      </c>
      <c r="H143">
        <v>0</v>
      </c>
      <c r="I143">
        <v>0</v>
      </c>
      <c r="J143">
        <v>0</v>
      </c>
      <c r="K143">
        <v>0</v>
      </c>
      <c r="L143">
        <v>13</v>
      </c>
      <c r="M143">
        <v>1203657</v>
      </c>
      <c r="N143">
        <v>1.0800418999999999E-5</v>
      </c>
      <c r="O143">
        <v>0.99999999999999989</v>
      </c>
      <c r="P143">
        <v>0.99983550123600029</v>
      </c>
      <c r="Q143">
        <v>1.6449876399970975E-2</v>
      </c>
      <c r="R143">
        <f t="shared" si="6"/>
        <v>0</v>
      </c>
      <c r="S143">
        <f t="shared" si="7"/>
        <v>1.6449876399970975</v>
      </c>
    </row>
    <row r="144" spans="1:19" x14ac:dyDescent="0.2">
      <c r="A144" t="s">
        <v>15</v>
      </c>
      <c r="B144" t="s">
        <v>16</v>
      </c>
      <c r="C144">
        <v>1503297</v>
      </c>
      <c r="D144">
        <v>142</v>
      </c>
      <c r="E144">
        <v>0</v>
      </c>
      <c r="F144">
        <f>SUM($E$2:E144)</f>
        <v>273</v>
      </c>
      <c r="G144">
        <f t="shared" si="8"/>
        <v>1</v>
      </c>
      <c r="H144">
        <v>0</v>
      </c>
      <c r="I144">
        <v>0</v>
      </c>
      <c r="J144">
        <v>0</v>
      </c>
      <c r="K144">
        <v>0</v>
      </c>
      <c r="L144">
        <v>11</v>
      </c>
      <c r="M144">
        <v>1203657</v>
      </c>
      <c r="N144">
        <v>9.1388160000000001E-6</v>
      </c>
      <c r="O144">
        <v>0.99999999999999989</v>
      </c>
      <c r="P144">
        <v>0.99984464005200024</v>
      </c>
      <c r="Q144">
        <v>1.5535994799975583E-2</v>
      </c>
      <c r="R144">
        <f t="shared" si="6"/>
        <v>0</v>
      </c>
      <c r="S144">
        <f t="shared" si="7"/>
        <v>1.5535994799975583</v>
      </c>
    </row>
    <row r="145" spans="1:19" x14ac:dyDescent="0.2">
      <c r="A145" t="s">
        <v>15</v>
      </c>
      <c r="B145" t="s">
        <v>16</v>
      </c>
      <c r="C145">
        <v>1503297</v>
      </c>
      <c r="D145">
        <v>143</v>
      </c>
      <c r="E145">
        <v>0</v>
      </c>
      <c r="F145">
        <f>SUM($E$2:E145)</f>
        <v>273</v>
      </c>
      <c r="G145">
        <f t="shared" si="8"/>
        <v>1</v>
      </c>
      <c r="H145">
        <v>0</v>
      </c>
      <c r="I145">
        <v>0</v>
      </c>
      <c r="J145">
        <v>0</v>
      </c>
      <c r="K145">
        <v>0</v>
      </c>
      <c r="L145">
        <v>4</v>
      </c>
      <c r="M145">
        <v>1203657</v>
      </c>
      <c r="N145">
        <v>3.3232050000000001E-6</v>
      </c>
      <c r="O145">
        <v>0.99999999999999989</v>
      </c>
      <c r="P145">
        <v>0.99984796325700021</v>
      </c>
      <c r="Q145">
        <v>1.5203674299979486E-2</v>
      </c>
      <c r="R145">
        <f t="shared" si="6"/>
        <v>0</v>
      </c>
      <c r="S145">
        <f t="shared" si="7"/>
        <v>1.5203674299979486</v>
      </c>
    </row>
    <row r="146" spans="1:19" x14ac:dyDescent="0.2">
      <c r="A146" t="s">
        <v>15</v>
      </c>
      <c r="B146" t="s">
        <v>16</v>
      </c>
      <c r="C146">
        <v>1503297</v>
      </c>
      <c r="D146">
        <v>144</v>
      </c>
      <c r="E146">
        <v>0</v>
      </c>
      <c r="F146">
        <f>SUM($E$2:E146)</f>
        <v>273</v>
      </c>
      <c r="G146">
        <f t="shared" si="8"/>
        <v>1</v>
      </c>
      <c r="H146">
        <v>0</v>
      </c>
      <c r="I146">
        <v>0</v>
      </c>
      <c r="J146">
        <v>0</v>
      </c>
      <c r="K146">
        <v>0</v>
      </c>
      <c r="L146">
        <v>13</v>
      </c>
      <c r="M146">
        <v>1203657</v>
      </c>
      <c r="N146">
        <v>1.0800418999999999E-5</v>
      </c>
      <c r="O146">
        <v>0.99999999999999989</v>
      </c>
      <c r="P146">
        <v>0.99985876367600024</v>
      </c>
      <c r="Q146">
        <v>1.4123632399976049E-2</v>
      </c>
      <c r="R146">
        <f t="shared" si="6"/>
        <v>0</v>
      </c>
      <c r="S146">
        <f t="shared" si="7"/>
        <v>1.4123632399976049</v>
      </c>
    </row>
    <row r="147" spans="1:19" x14ac:dyDescent="0.2">
      <c r="A147" t="s">
        <v>15</v>
      </c>
      <c r="B147" t="s">
        <v>16</v>
      </c>
      <c r="C147">
        <v>1503297</v>
      </c>
      <c r="D147">
        <v>145</v>
      </c>
      <c r="E147">
        <v>0</v>
      </c>
      <c r="F147">
        <f>SUM($E$2:E147)</f>
        <v>273</v>
      </c>
      <c r="G147">
        <f t="shared" si="8"/>
        <v>1</v>
      </c>
      <c r="H147">
        <v>0</v>
      </c>
      <c r="I147">
        <v>0</v>
      </c>
      <c r="J147">
        <v>0</v>
      </c>
      <c r="K147">
        <v>0</v>
      </c>
      <c r="L147">
        <v>9</v>
      </c>
      <c r="M147">
        <v>1203657</v>
      </c>
      <c r="N147">
        <v>7.4772129999999999E-6</v>
      </c>
      <c r="O147">
        <v>0.99999999999999989</v>
      </c>
      <c r="P147">
        <v>0.99986624088900022</v>
      </c>
      <c r="Q147">
        <v>1.33759110999776E-2</v>
      </c>
      <c r="R147">
        <f t="shared" si="6"/>
        <v>0</v>
      </c>
      <c r="S147">
        <f t="shared" si="7"/>
        <v>1.33759110999776</v>
      </c>
    </row>
    <row r="148" spans="1:19" x14ac:dyDescent="0.2">
      <c r="A148" t="s">
        <v>15</v>
      </c>
      <c r="B148" t="s">
        <v>16</v>
      </c>
      <c r="C148">
        <v>1503297</v>
      </c>
      <c r="D148">
        <v>146</v>
      </c>
      <c r="E148">
        <v>0</v>
      </c>
      <c r="F148">
        <f>SUM($E$2:E148)</f>
        <v>273</v>
      </c>
      <c r="G148">
        <f t="shared" si="8"/>
        <v>1</v>
      </c>
      <c r="H148">
        <v>0</v>
      </c>
      <c r="I148">
        <v>0</v>
      </c>
      <c r="J148">
        <v>0</v>
      </c>
      <c r="K148">
        <v>0</v>
      </c>
      <c r="L148">
        <v>7</v>
      </c>
      <c r="M148">
        <v>1203657</v>
      </c>
      <c r="N148">
        <v>5.8156099999999997E-6</v>
      </c>
      <c r="O148">
        <v>0.99999999999999989</v>
      </c>
      <c r="P148">
        <v>0.99987205649900024</v>
      </c>
      <c r="Q148">
        <v>1.2794350099976093E-2</v>
      </c>
      <c r="R148">
        <f t="shared" si="6"/>
        <v>0</v>
      </c>
      <c r="S148">
        <f t="shared" si="7"/>
        <v>1.2794350099976093</v>
      </c>
    </row>
    <row r="149" spans="1:19" x14ac:dyDescent="0.2">
      <c r="A149" t="s">
        <v>15</v>
      </c>
      <c r="B149" t="s">
        <v>16</v>
      </c>
      <c r="C149">
        <v>1503297</v>
      </c>
      <c r="D149">
        <v>147</v>
      </c>
      <c r="E149">
        <v>0</v>
      </c>
      <c r="F149">
        <f>SUM($E$2:E149)</f>
        <v>273</v>
      </c>
      <c r="G149">
        <f t="shared" si="8"/>
        <v>1</v>
      </c>
      <c r="H149">
        <v>0</v>
      </c>
      <c r="I149">
        <v>0</v>
      </c>
      <c r="J149">
        <v>0</v>
      </c>
      <c r="K149">
        <v>0</v>
      </c>
      <c r="L149">
        <v>6</v>
      </c>
      <c r="M149">
        <v>1203657</v>
      </c>
      <c r="N149">
        <v>4.9848080000000003E-6</v>
      </c>
      <c r="O149">
        <v>0.99999999999999989</v>
      </c>
      <c r="P149">
        <v>0.99987704130700028</v>
      </c>
      <c r="Q149">
        <v>1.2295869299971951E-2</v>
      </c>
      <c r="R149">
        <f t="shared" si="6"/>
        <v>0</v>
      </c>
      <c r="S149">
        <f t="shared" si="7"/>
        <v>1.2295869299971951</v>
      </c>
    </row>
    <row r="150" spans="1:19" x14ac:dyDescent="0.2">
      <c r="A150" t="s">
        <v>15</v>
      </c>
      <c r="B150" t="s">
        <v>16</v>
      </c>
      <c r="C150">
        <v>1503297</v>
      </c>
      <c r="D150">
        <v>148</v>
      </c>
      <c r="E150">
        <v>0</v>
      </c>
      <c r="F150">
        <f>SUM($E$2:E150)</f>
        <v>273</v>
      </c>
      <c r="G150">
        <f t="shared" si="8"/>
        <v>1</v>
      </c>
      <c r="H150">
        <v>0</v>
      </c>
      <c r="I150">
        <v>0</v>
      </c>
      <c r="J150">
        <v>0</v>
      </c>
      <c r="K150">
        <v>0</v>
      </c>
      <c r="L150">
        <v>8</v>
      </c>
      <c r="M150">
        <v>1203657</v>
      </c>
      <c r="N150">
        <v>6.6464109999999997E-6</v>
      </c>
      <c r="O150">
        <v>0.99999999999999989</v>
      </c>
      <c r="P150">
        <v>0.99988368771800029</v>
      </c>
      <c r="Q150">
        <v>1.1631228199970867E-2</v>
      </c>
      <c r="R150">
        <f t="shared" si="6"/>
        <v>0</v>
      </c>
      <c r="S150">
        <f t="shared" si="7"/>
        <v>1.1631228199970867</v>
      </c>
    </row>
    <row r="151" spans="1:19" x14ac:dyDescent="0.2">
      <c r="A151" t="s">
        <v>15</v>
      </c>
      <c r="B151" t="s">
        <v>16</v>
      </c>
      <c r="C151">
        <v>1503297</v>
      </c>
      <c r="D151">
        <v>149</v>
      </c>
      <c r="E151">
        <v>0</v>
      </c>
      <c r="F151">
        <f>SUM($E$2:E151)</f>
        <v>273</v>
      </c>
      <c r="G151">
        <f t="shared" si="8"/>
        <v>1</v>
      </c>
      <c r="H151">
        <v>0</v>
      </c>
      <c r="I151">
        <v>0</v>
      </c>
      <c r="J151">
        <v>0</v>
      </c>
      <c r="K151">
        <v>0</v>
      </c>
      <c r="L151">
        <v>9</v>
      </c>
      <c r="M151">
        <v>1203657</v>
      </c>
      <c r="N151">
        <v>7.4772129999999999E-6</v>
      </c>
      <c r="O151">
        <v>0.99999999999999989</v>
      </c>
      <c r="P151">
        <v>0.99989116493100028</v>
      </c>
      <c r="Q151">
        <v>1.0883506899972417E-2</v>
      </c>
      <c r="R151">
        <f t="shared" si="6"/>
        <v>0</v>
      </c>
      <c r="S151">
        <f t="shared" si="7"/>
        <v>1.0883506899972417</v>
      </c>
    </row>
    <row r="152" spans="1:19" x14ac:dyDescent="0.2">
      <c r="A152" t="s">
        <v>15</v>
      </c>
      <c r="B152" t="s">
        <v>16</v>
      </c>
      <c r="C152">
        <v>1503297</v>
      </c>
      <c r="D152">
        <v>150</v>
      </c>
      <c r="E152">
        <v>0</v>
      </c>
      <c r="F152">
        <f>SUM($E$2:E152)</f>
        <v>273</v>
      </c>
      <c r="G152">
        <f t="shared" si="8"/>
        <v>1</v>
      </c>
      <c r="H152">
        <v>0</v>
      </c>
      <c r="I152">
        <v>0</v>
      </c>
      <c r="J152">
        <v>0</v>
      </c>
      <c r="K152">
        <v>0</v>
      </c>
      <c r="L152">
        <v>7</v>
      </c>
      <c r="M152">
        <v>1203657</v>
      </c>
      <c r="N152">
        <v>5.8156099999999997E-6</v>
      </c>
      <c r="O152">
        <v>0.99999999999999989</v>
      </c>
      <c r="P152">
        <v>0.99989698054100029</v>
      </c>
      <c r="Q152">
        <v>1.030194589997091E-2</v>
      </c>
      <c r="R152">
        <f t="shared" si="6"/>
        <v>0</v>
      </c>
      <c r="S152">
        <f t="shared" si="7"/>
        <v>1.030194589997091</v>
      </c>
    </row>
    <row r="153" spans="1:19" x14ac:dyDescent="0.2">
      <c r="A153" t="s">
        <v>15</v>
      </c>
      <c r="B153" t="s">
        <v>16</v>
      </c>
      <c r="C153">
        <v>1503297</v>
      </c>
      <c r="D153">
        <v>151</v>
      </c>
      <c r="E153">
        <v>0</v>
      </c>
      <c r="F153">
        <f>SUM($E$2:E153)</f>
        <v>273</v>
      </c>
      <c r="G153">
        <f t="shared" si="8"/>
        <v>1</v>
      </c>
      <c r="H153">
        <v>0</v>
      </c>
      <c r="I153">
        <v>0</v>
      </c>
      <c r="J153">
        <v>0</v>
      </c>
      <c r="K153">
        <v>0</v>
      </c>
      <c r="L153">
        <v>8</v>
      </c>
      <c r="M153">
        <v>1203657</v>
      </c>
      <c r="N153">
        <v>6.6464109999999997E-6</v>
      </c>
      <c r="O153">
        <v>0.99999999999999989</v>
      </c>
      <c r="P153">
        <v>0.9999036269520003</v>
      </c>
      <c r="Q153">
        <v>9.6373047999698258E-3</v>
      </c>
      <c r="R153">
        <f t="shared" si="6"/>
        <v>0</v>
      </c>
      <c r="S153">
        <f t="shared" si="7"/>
        <v>0.96373047999698258</v>
      </c>
    </row>
    <row r="154" spans="1:19" x14ac:dyDescent="0.2">
      <c r="A154" t="s">
        <v>15</v>
      </c>
      <c r="B154" t="s">
        <v>16</v>
      </c>
      <c r="C154">
        <v>1503297</v>
      </c>
      <c r="D154">
        <v>152</v>
      </c>
      <c r="E154">
        <v>0</v>
      </c>
      <c r="F154">
        <f>SUM($E$2:E154)</f>
        <v>273</v>
      </c>
      <c r="G154">
        <f t="shared" si="8"/>
        <v>1</v>
      </c>
      <c r="H154">
        <v>0</v>
      </c>
      <c r="I154">
        <v>0</v>
      </c>
      <c r="J154">
        <v>0</v>
      </c>
      <c r="K154">
        <v>0</v>
      </c>
      <c r="L154">
        <v>8</v>
      </c>
      <c r="M154">
        <v>1203657</v>
      </c>
      <c r="N154">
        <v>6.6464109999999997E-6</v>
      </c>
      <c r="O154">
        <v>0.99999999999999989</v>
      </c>
      <c r="P154">
        <v>0.99991027336300031</v>
      </c>
      <c r="Q154">
        <v>8.9726636999687415E-3</v>
      </c>
      <c r="R154">
        <f t="shared" si="6"/>
        <v>0</v>
      </c>
      <c r="S154">
        <f t="shared" si="7"/>
        <v>0.89726636999687415</v>
      </c>
    </row>
    <row r="155" spans="1:19" x14ac:dyDescent="0.2">
      <c r="A155" t="s">
        <v>15</v>
      </c>
      <c r="B155" t="s">
        <v>16</v>
      </c>
      <c r="C155">
        <v>1503297</v>
      </c>
      <c r="D155">
        <v>153</v>
      </c>
      <c r="E155">
        <v>0</v>
      </c>
      <c r="F155">
        <f>SUM($E$2:E155)</f>
        <v>273</v>
      </c>
      <c r="G155">
        <f t="shared" si="8"/>
        <v>1</v>
      </c>
      <c r="H155">
        <v>0</v>
      </c>
      <c r="I155">
        <v>0</v>
      </c>
      <c r="J155">
        <v>0</v>
      </c>
      <c r="K155">
        <v>0</v>
      </c>
      <c r="L155">
        <v>3</v>
      </c>
      <c r="M155">
        <v>1203657</v>
      </c>
      <c r="N155">
        <v>2.4924040000000002E-6</v>
      </c>
      <c r="O155">
        <v>0.99999999999999989</v>
      </c>
      <c r="P155">
        <v>0.99991276576700028</v>
      </c>
      <c r="Q155">
        <v>8.7234232999722217E-3</v>
      </c>
      <c r="R155">
        <f t="shared" si="6"/>
        <v>0</v>
      </c>
      <c r="S155">
        <f t="shared" si="7"/>
        <v>0.87234232999722217</v>
      </c>
    </row>
    <row r="156" spans="1:19" x14ac:dyDescent="0.2">
      <c r="A156" t="s">
        <v>15</v>
      </c>
      <c r="B156" t="s">
        <v>16</v>
      </c>
      <c r="C156">
        <v>1503297</v>
      </c>
      <c r="D156">
        <v>154</v>
      </c>
      <c r="E156">
        <v>0</v>
      </c>
      <c r="F156">
        <f>SUM($E$2:E156)</f>
        <v>273</v>
      </c>
      <c r="G156">
        <f t="shared" si="8"/>
        <v>1</v>
      </c>
      <c r="H156">
        <v>0</v>
      </c>
      <c r="I156">
        <v>0</v>
      </c>
      <c r="J156">
        <v>0</v>
      </c>
      <c r="K156">
        <v>0</v>
      </c>
      <c r="L156">
        <v>4</v>
      </c>
      <c r="M156">
        <v>1203657</v>
      </c>
      <c r="N156">
        <v>3.3232050000000001E-6</v>
      </c>
      <c r="O156">
        <v>0.99999999999999989</v>
      </c>
      <c r="P156">
        <v>0.99991608897200024</v>
      </c>
      <c r="Q156">
        <v>8.3911027999761245E-3</v>
      </c>
      <c r="R156">
        <f t="shared" si="6"/>
        <v>0</v>
      </c>
      <c r="S156">
        <f t="shared" si="7"/>
        <v>0.83911027999761245</v>
      </c>
    </row>
    <row r="157" spans="1:19" x14ac:dyDescent="0.2">
      <c r="A157" t="s">
        <v>15</v>
      </c>
      <c r="B157" t="s">
        <v>16</v>
      </c>
      <c r="C157">
        <v>1503297</v>
      </c>
      <c r="D157">
        <v>155</v>
      </c>
      <c r="E157">
        <v>0</v>
      </c>
      <c r="F157">
        <f>SUM($E$2:E157)</f>
        <v>273</v>
      </c>
      <c r="G157">
        <f t="shared" si="8"/>
        <v>1</v>
      </c>
      <c r="H157">
        <v>0</v>
      </c>
      <c r="I157">
        <v>0</v>
      </c>
      <c r="J157">
        <v>0</v>
      </c>
      <c r="K157">
        <v>0</v>
      </c>
      <c r="L157">
        <v>3</v>
      </c>
      <c r="M157">
        <v>1203657</v>
      </c>
      <c r="N157">
        <v>2.4924040000000002E-6</v>
      </c>
      <c r="O157">
        <v>0.99999999999999989</v>
      </c>
      <c r="P157">
        <v>0.9999185813760002</v>
      </c>
      <c r="Q157">
        <v>8.1418623999796047E-3</v>
      </c>
      <c r="R157">
        <f t="shared" si="6"/>
        <v>0</v>
      </c>
      <c r="S157">
        <f t="shared" si="7"/>
        <v>0.81418623999796047</v>
      </c>
    </row>
    <row r="158" spans="1:19" x14ac:dyDescent="0.2">
      <c r="A158" t="s">
        <v>15</v>
      </c>
      <c r="B158" t="s">
        <v>16</v>
      </c>
      <c r="C158">
        <v>1503297</v>
      </c>
      <c r="D158">
        <v>156</v>
      </c>
      <c r="E158">
        <v>0</v>
      </c>
      <c r="F158">
        <f>SUM($E$2:E158)</f>
        <v>273</v>
      </c>
      <c r="G158">
        <f t="shared" si="8"/>
        <v>1</v>
      </c>
      <c r="H158">
        <v>0</v>
      </c>
      <c r="I158">
        <v>0</v>
      </c>
      <c r="J158">
        <v>0</v>
      </c>
      <c r="K158">
        <v>0</v>
      </c>
      <c r="L158">
        <v>12</v>
      </c>
      <c r="M158">
        <v>1203657</v>
      </c>
      <c r="N158">
        <v>9.9696170000000001E-6</v>
      </c>
      <c r="O158">
        <v>0.99999999999999989</v>
      </c>
      <c r="P158">
        <v>0.99992855099300015</v>
      </c>
      <c r="Q158">
        <v>7.1449006999846354E-3</v>
      </c>
      <c r="R158">
        <f t="shared" si="6"/>
        <v>0</v>
      </c>
      <c r="S158">
        <f t="shared" si="7"/>
        <v>0.71449006999846354</v>
      </c>
    </row>
    <row r="159" spans="1:19" x14ac:dyDescent="0.2">
      <c r="A159" t="s">
        <v>15</v>
      </c>
      <c r="B159" t="s">
        <v>16</v>
      </c>
      <c r="C159">
        <v>1503297</v>
      </c>
      <c r="D159">
        <v>157</v>
      </c>
      <c r="E159">
        <v>0</v>
      </c>
      <c r="F159">
        <f>SUM($E$2:E159)</f>
        <v>273</v>
      </c>
      <c r="G159">
        <f t="shared" si="8"/>
        <v>1</v>
      </c>
      <c r="H159">
        <v>0</v>
      </c>
      <c r="I159">
        <v>0</v>
      </c>
      <c r="J159">
        <v>0</v>
      </c>
      <c r="K159">
        <v>0</v>
      </c>
      <c r="L159">
        <v>10</v>
      </c>
      <c r="M159">
        <v>1203657</v>
      </c>
      <c r="N159">
        <v>8.3080140000000007E-6</v>
      </c>
      <c r="O159">
        <v>0.99999999999999989</v>
      </c>
      <c r="P159">
        <v>0.99993685900700013</v>
      </c>
      <c r="Q159">
        <v>6.3140992999866086E-3</v>
      </c>
      <c r="R159">
        <f t="shared" si="6"/>
        <v>0</v>
      </c>
      <c r="S159">
        <f t="shared" si="7"/>
        <v>0.63140992999866086</v>
      </c>
    </row>
    <row r="160" spans="1:19" x14ac:dyDescent="0.2">
      <c r="A160" t="s">
        <v>15</v>
      </c>
      <c r="B160" t="s">
        <v>16</v>
      </c>
      <c r="C160">
        <v>1503297</v>
      </c>
      <c r="D160">
        <v>158</v>
      </c>
      <c r="E160">
        <v>0</v>
      </c>
      <c r="F160">
        <f>SUM($E$2:E160)</f>
        <v>273</v>
      </c>
      <c r="G160">
        <f t="shared" si="8"/>
        <v>1</v>
      </c>
      <c r="H160">
        <v>0</v>
      </c>
      <c r="I160">
        <v>0</v>
      </c>
      <c r="J160">
        <v>0</v>
      </c>
      <c r="K160">
        <v>0</v>
      </c>
      <c r="L160">
        <v>16</v>
      </c>
      <c r="M160">
        <v>1203657</v>
      </c>
      <c r="N160">
        <v>1.3292823E-5</v>
      </c>
      <c r="O160">
        <v>0.99999999999999989</v>
      </c>
      <c r="P160">
        <v>0.99995015183000013</v>
      </c>
      <c r="Q160">
        <v>4.9848169999866521E-3</v>
      </c>
      <c r="R160">
        <f t="shared" si="6"/>
        <v>0</v>
      </c>
      <c r="S160">
        <f t="shared" si="7"/>
        <v>0.49848169999866521</v>
      </c>
    </row>
    <row r="161" spans="1:19" x14ac:dyDescent="0.2">
      <c r="A161" t="s">
        <v>15</v>
      </c>
      <c r="B161" t="s">
        <v>16</v>
      </c>
      <c r="C161">
        <v>1503297</v>
      </c>
      <c r="D161">
        <v>159</v>
      </c>
      <c r="E161">
        <v>0</v>
      </c>
      <c r="F161">
        <f>SUM($E$2:E161)</f>
        <v>273</v>
      </c>
      <c r="G161">
        <f t="shared" si="8"/>
        <v>1</v>
      </c>
      <c r="H161">
        <v>0</v>
      </c>
      <c r="I161">
        <v>0</v>
      </c>
      <c r="J161">
        <v>0</v>
      </c>
      <c r="K161">
        <v>0</v>
      </c>
      <c r="L161">
        <v>6</v>
      </c>
      <c r="M161">
        <v>1203657</v>
      </c>
      <c r="N161">
        <v>4.9848080000000003E-6</v>
      </c>
      <c r="O161">
        <v>0.99999999999999989</v>
      </c>
      <c r="P161">
        <v>0.99995513663800017</v>
      </c>
      <c r="Q161">
        <v>4.4863361999825102E-3</v>
      </c>
      <c r="R161">
        <f t="shared" si="6"/>
        <v>0</v>
      </c>
      <c r="S161">
        <f t="shared" si="7"/>
        <v>0.44863361999825102</v>
      </c>
    </row>
    <row r="162" spans="1:19" x14ac:dyDescent="0.2">
      <c r="A162" t="s">
        <v>15</v>
      </c>
      <c r="B162" t="s">
        <v>16</v>
      </c>
      <c r="C162">
        <v>1503297</v>
      </c>
      <c r="D162">
        <v>160</v>
      </c>
      <c r="E162">
        <v>0</v>
      </c>
      <c r="F162">
        <f>SUM($E$2:E162)</f>
        <v>273</v>
      </c>
      <c r="G162">
        <f t="shared" si="8"/>
        <v>1</v>
      </c>
      <c r="H162">
        <v>0</v>
      </c>
      <c r="I162">
        <v>0</v>
      </c>
      <c r="J162">
        <v>0</v>
      </c>
      <c r="K162">
        <v>0</v>
      </c>
      <c r="L162">
        <v>10</v>
      </c>
      <c r="M162">
        <v>1203657</v>
      </c>
      <c r="N162">
        <v>8.3080140000000007E-6</v>
      </c>
      <c r="O162">
        <v>0.99999999999999989</v>
      </c>
      <c r="P162">
        <v>0.99996344465200016</v>
      </c>
      <c r="Q162">
        <v>3.6555347999844834E-3</v>
      </c>
      <c r="R162">
        <f t="shared" si="6"/>
        <v>0</v>
      </c>
      <c r="S162">
        <f t="shared" si="7"/>
        <v>0.36555347999844834</v>
      </c>
    </row>
    <row r="163" spans="1:19" x14ac:dyDescent="0.2">
      <c r="A163" t="s">
        <v>15</v>
      </c>
      <c r="B163" t="s">
        <v>16</v>
      </c>
      <c r="C163">
        <v>1503297</v>
      </c>
      <c r="D163">
        <v>161</v>
      </c>
      <c r="E163">
        <v>0</v>
      </c>
      <c r="F163">
        <f>SUM($E$2:E163)</f>
        <v>273</v>
      </c>
      <c r="G163">
        <f t="shared" si="8"/>
        <v>1</v>
      </c>
      <c r="H163">
        <v>0</v>
      </c>
      <c r="I163">
        <v>0</v>
      </c>
      <c r="J163">
        <v>0</v>
      </c>
      <c r="K163">
        <v>0</v>
      </c>
      <c r="L163">
        <v>6</v>
      </c>
      <c r="M163">
        <v>1203657</v>
      </c>
      <c r="N163">
        <v>4.9848080000000003E-6</v>
      </c>
      <c r="O163">
        <v>0.99999999999999989</v>
      </c>
      <c r="P163">
        <v>0.9999684294600002</v>
      </c>
      <c r="Q163">
        <v>3.1570539999803415E-3</v>
      </c>
      <c r="R163">
        <f t="shared" si="6"/>
        <v>0</v>
      </c>
      <c r="S163">
        <f t="shared" si="7"/>
        <v>0.31570539999803415</v>
      </c>
    </row>
    <row r="164" spans="1:19" x14ac:dyDescent="0.2">
      <c r="A164" t="s">
        <v>15</v>
      </c>
      <c r="B164" t="s">
        <v>16</v>
      </c>
      <c r="C164">
        <v>1503297</v>
      </c>
      <c r="D164">
        <v>162</v>
      </c>
      <c r="E164">
        <v>0</v>
      </c>
      <c r="F164">
        <f>SUM($E$2:E164)</f>
        <v>273</v>
      </c>
      <c r="G164">
        <f t="shared" si="8"/>
        <v>1</v>
      </c>
      <c r="H164">
        <v>0</v>
      </c>
      <c r="I164">
        <v>0</v>
      </c>
      <c r="J164">
        <v>0</v>
      </c>
      <c r="K164">
        <v>0</v>
      </c>
      <c r="L164">
        <v>10</v>
      </c>
      <c r="M164">
        <v>1203657</v>
      </c>
      <c r="N164">
        <v>8.3080140000000007E-6</v>
      </c>
      <c r="O164">
        <v>0.99999999999999989</v>
      </c>
      <c r="P164">
        <v>0.99997673747400018</v>
      </c>
      <c r="Q164">
        <v>2.3262525999823147E-3</v>
      </c>
      <c r="R164">
        <f t="shared" si="6"/>
        <v>0</v>
      </c>
      <c r="S164">
        <f t="shared" si="7"/>
        <v>0.23262525999823147</v>
      </c>
    </row>
    <row r="165" spans="1:19" x14ac:dyDescent="0.2">
      <c r="A165" t="s">
        <v>15</v>
      </c>
      <c r="B165" t="s">
        <v>16</v>
      </c>
      <c r="C165">
        <v>1503297</v>
      </c>
      <c r="D165">
        <v>163</v>
      </c>
      <c r="E165">
        <v>0</v>
      </c>
      <c r="F165">
        <f>SUM($E$2:E165)</f>
        <v>273</v>
      </c>
      <c r="G165">
        <f t="shared" si="8"/>
        <v>1</v>
      </c>
      <c r="H165">
        <v>0</v>
      </c>
      <c r="I165">
        <v>0</v>
      </c>
      <c r="J165">
        <v>0</v>
      </c>
      <c r="K165">
        <v>0</v>
      </c>
      <c r="L165">
        <v>3</v>
      </c>
      <c r="M165">
        <v>1203657</v>
      </c>
      <c r="N165">
        <v>2.4924040000000002E-6</v>
      </c>
      <c r="O165">
        <v>0.99999999999999989</v>
      </c>
      <c r="P165">
        <v>0.99997922987800014</v>
      </c>
      <c r="Q165">
        <v>2.0770121999857949E-3</v>
      </c>
      <c r="R165">
        <f t="shared" si="6"/>
        <v>0</v>
      </c>
      <c r="S165">
        <f t="shared" si="7"/>
        <v>0.20770121999857949</v>
      </c>
    </row>
    <row r="166" spans="1:19" x14ac:dyDescent="0.2">
      <c r="A166" t="s">
        <v>15</v>
      </c>
      <c r="B166" t="s">
        <v>16</v>
      </c>
      <c r="C166">
        <v>1503297</v>
      </c>
      <c r="D166">
        <v>164</v>
      </c>
      <c r="E166">
        <v>0</v>
      </c>
      <c r="F166">
        <f>SUM($E$2:E166)</f>
        <v>273</v>
      </c>
      <c r="G166">
        <f t="shared" si="8"/>
        <v>1</v>
      </c>
      <c r="H166">
        <v>0</v>
      </c>
      <c r="I166">
        <v>0</v>
      </c>
      <c r="J166">
        <v>0</v>
      </c>
      <c r="K166">
        <v>0</v>
      </c>
      <c r="L166">
        <v>2</v>
      </c>
      <c r="M166">
        <v>1203657</v>
      </c>
      <c r="N166">
        <v>1.661602E-6</v>
      </c>
      <c r="O166">
        <v>0.99999999999999989</v>
      </c>
      <c r="P166">
        <v>0.99998089148000013</v>
      </c>
      <c r="Q166">
        <v>1.9108519999866402E-3</v>
      </c>
      <c r="R166">
        <f t="shared" si="6"/>
        <v>0</v>
      </c>
      <c r="S166">
        <f t="shared" si="7"/>
        <v>0.19108519999866402</v>
      </c>
    </row>
    <row r="167" spans="1:19" x14ac:dyDescent="0.2">
      <c r="A167" t="s">
        <v>15</v>
      </c>
      <c r="B167" t="s">
        <v>16</v>
      </c>
      <c r="C167">
        <v>1503297</v>
      </c>
      <c r="D167">
        <v>165</v>
      </c>
      <c r="E167">
        <v>0</v>
      </c>
      <c r="F167">
        <f>SUM($E$2:E167)</f>
        <v>273</v>
      </c>
      <c r="G167">
        <f t="shared" si="8"/>
        <v>1</v>
      </c>
      <c r="H167">
        <v>0</v>
      </c>
      <c r="I167">
        <v>0</v>
      </c>
      <c r="J167">
        <v>0</v>
      </c>
      <c r="K167">
        <v>0</v>
      </c>
      <c r="L167">
        <v>3</v>
      </c>
      <c r="M167">
        <v>1203657</v>
      </c>
      <c r="N167">
        <v>2.4924040000000002E-6</v>
      </c>
      <c r="O167">
        <v>0.99999999999999989</v>
      </c>
      <c r="P167">
        <v>0.9999833838840001</v>
      </c>
      <c r="Q167">
        <v>1.6616115999901204E-3</v>
      </c>
      <c r="R167">
        <f t="shared" si="6"/>
        <v>0</v>
      </c>
      <c r="S167">
        <f t="shared" si="7"/>
        <v>0.16616115999901204</v>
      </c>
    </row>
    <row r="168" spans="1:19" x14ac:dyDescent="0.2">
      <c r="A168" t="s">
        <v>15</v>
      </c>
      <c r="B168" t="s">
        <v>16</v>
      </c>
      <c r="C168">
        <v>1503297</v>
      </c>
      <c r="D168">
        <v>166</v>
      </c>
      <c r="E168">
        <v>0</v>
      </c>
      <c r="F168">
        <f>SUM($E$2:E168)</f>
        <v>273</v>
      </c>
      <c r="G168">
        <f t="shared" si="8"/>
        <v>1</v>
      </c>
      <c r="H168">
        <v>0</v>
      </c>
      <c r="I168">
        <v>0</v>
      </c>
      <c r="J168">
        <v>0</v>
      </c>
      <c r="K168">
        <v>0</v>
      </c>
      <c r="L168">
        <v>3</v>
      </c>
      <c r="M168">
        <v>1203657</v>
      </c>
      <c r="N168">
        <v>2.4924040000000002E-6</v>
      </c>
      <c r="O168">
        <v>0.99999999999999989</v>
      </c>
      <c r="P168">
        <v>0.99998587628800006</v>
      </c>
      <c r="Q168">
        <v>1.4123711999936006E-3</v>
      </c>
      <c r="R168">
        <f t="shared" si="6"/>
        <v>0</v>
      </c>
      <c r="S168">
        <f t="shared" si="7"/>
        <v>0.14123711999936006</v>
      </c>
    </row>
    <row r="169" spans="1:19" x14ac:dyDescent="0.2">
      <c r="A169" t="s">
        <v>15</v>
      </c>
      <c r="B169" t="s">
        <v>16</v>
      </c>
      <c r="C169">
        <v>1503297</v>
      </c>
      <c r="D169">
        <v>167</v>
      </c>
      <c r="E169">
        <v>0</v>
      </c>
      <c r="F169">
        <f>SUM($E$2:E169)</f>
        <v>273</v>
      </c>
      <c r="G169">
        <f t="shared" si="8"/>
        <v>1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1203657</v>
      </c>
      <c r="N169">
        <v>8.3080099999999998E-7</v>
      </c>
      <c r="O169">
        <v>0.99999999999999989</v>
      </c>
      <c r="P169">
        <v>0.99998670708900006</v>
      </c>
      <c r="Q169">
        <v>1.3292910999940233E-3</v>
      </c>
      <c r="R169">
        <f t="shared" si="6"/>
        <v>0</v>
      </c>
      <c r="S169">
        <f t="shared" si="7"/>
        <v>0.13292910999940233</v>
      </c>
    </row>
    <row r="170" spans="1:19" x14ac:dyDescent="0.2">
      <c r="A170" t="s">
        <v>15</v>
      </c>
      <c r="B170" t="s">
        <v>16</v>
      </c>
      <c r="C170">
        <v>1503297</v>
      </c>
      <c r="D170">
        <v>168</v>
      </c>
      <c r="E170">
        <v>0</v>
      </c>
      <c r="F170">
        <f>SUM($E$2:E170)</f>
        <v>273</v>
      </c>
      <c r="G170">
        <f t="shared" si="8"/>
        <v>1</v>
      </c>
      <c r="H170">
        <v>0</v>
      </c>
      <c r="I170">
        <v>0</v>
      </c>
      <c r="J170">
        <v>0</v>
      </c>
      <c r="K170">
        <v>0</v>
      </c>
      <c r="L170">
        <v>2</v>
      </c>
      <c r="M170">
        <v>1203657</v>
      </c>
      <c r="N170">
        <v>1.661602E-6</v>
      </c>
      <c r="O170">
        <v>0.99999999999999989</v>
      </c>
      <c r="P170">
        <v>0.99998836869100005</v>
      </c>
      <c r="Q170">
        <v>1.1631308999948686E-3</v>
      </c>
      <c r="R170">
        <f t="shared" si="6"/>
        <v>0</v>
      </c>
      <c r="S170">
        <f t="shared" si="7"/>
        <v>0.11631308999948686</v>
      </c>
    </row>
    <row r="171" spans="1:19" x14ac:dyDescent="0.2">
      <c r="A171" t="s">
        <v>15</v>
      </c>
      <c r="B171" t="s">
        <v>16</v>
      </c>
      <c r="C171">
        <v>1503297</v>
      </c>
      <c r="D171">
        <v>169</v>
      </c>
      <c r="E171">
        <v>0</v>
      </c>
      <c r="F171">
        <f>SUM($E$2:E171)</f>
        <v>273</v>
      </c>
      <c r="G171">
        <f t="shared" si="8"/>
        <v>1</v>
      </c>
      <c r="H171">
        <v>0</v>
      </c>
      <c r="I171">
        <v>0</v>
      </c>
      <c r="J171">
        <v>0</v>
      </c>
      <c r="K171">
        <v>0</v>
      </c>
      <c r="L171">
        <v>2</v>
      </c>
      <c r="M171">
        <v>1203657</v>
      </c>
      <c r="N171">
        <v>1.661602E-6</v>
      </c>
      <c r="O171">
        <v>0.99999999999999989</v>
      </c>
      <c r="P171">
        <v>0.99999003029300004</v>
      </c>
      <c r="Q171">
        <v>9.9697069999571397E-4</v>
      </c>
      <c r="R171">
        <f t="shared" si="6"/>
        <v>0</v>
      </c>
      <c r="S171">
        <f t="shared" si="7"/>
        <v>9.9697069999571397E-2</v>
      </c>
    </row>
    <row r="172" spans="1:19" x14ac:dyDescent="0.2">
      <c r="A172" t="s">
        <v>15</v>
      </c>
      <c r="B172" t="s">
        <v>16</v>
      </c>
      <c r="C172">
        <v>1503297</v>
      </c>
      <c r="D172">
        <v>170</v>
      </c>
      <c r="E172">
        <v>0</v>
      </c>
      <c r="F172">
        <f>SUM($E$2:E172)</f>
        <v>273</v>
      </c>
      <c r="G172">
        <f t="shared" si="8"/>
        <v>1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1203657</v>
      </c>
      <c r="N172">
        <v>1.661602E-6</v>
      </c>
      <c r="O172">
        <v>0.99999999999999989</v>
      </c>
      <c r="P172">
        <v>0.99999169189500003</v>
      </c>
      <c r="Q172">
        <v>8.3081049999655932E-4</v>
      </c>
      <c r="R172">
        <f t="shared" si="6"/>
        <v>0</v>
      </c>
      <c r="S172">
        <f t="shared" si="7"/>
        <v>8.3081049999655932E-2</v>
      </c>
    </row>
    <row r="173" spans="1:19" x14ac:dyDescent="0.2">
      <c r="A173" t="s">
        <v>15</v>
      </c>
      <c r="B173" t="s">
        <v>16</v>
      </c>
      <c r="C173">
        <v>1503297</v>
      </c>
      <c r="D173">
        <v>171</v>
      </c>
      <c r="E173">
        <v>0</v>
      </c>
      <c r="F173">
        <f>SUM($E$2:E173)</f>
        <v>273</v>
      </c>
      <c r="G173">
        <f t="shared" si="8"/>
        <v>1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1203657</v>
      </c>
      <c r="N173">
        <v>8.3080099999999998E-7</v>
      </c>
      <c r="O173">
        <v>0.99999999999999989</v>
      </c>
      <c r="P173">
        <v>0.99999252269600003</v>
      </c>
      <c r="Q173">
        <v>7.4773039999698199E-4</v>
      </c>
      <c r="R173">
        <f t="shared" si="6"/>
        <v>0</v>
      </c>
      <c r="S173">
        <f t="shared" si="7"/>
        <v>7.4773039999698199E-2</v>
      </c>
    </row>
    <row r="174" spans="1:19" x14ac:dyDescent="0.2">
      <c r="A174" t="s">
        <v>15</v>
      </c>
      <c r="B174" t="s">
        <v>16</v>
      </c>
      <c r="C174">
        <v>1503297</v>
      </c>
      <c r="D174">
        <v>174</v>
      </c>
      <c r="E174">
        <v>0</v>
      </c>
      <c r="F174">
        <f>SUM($E$2:E174)</f>
        <v>273</v>
      </c>
      <c r="G174">
        <f t="shared" si="8"/>
        <v>1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1203657</v>
      </c>
      <c r="N174">
        <v>8.3080099999999998E-7</v>
      </c>
      <c r="O174">
        <v>0.99999999999999989</v>
      </c>
      <c r="P174">
        <v>0.99999335349700003</v>
      </c>
      <c r="Q174">
        <v>6.6465029999740466E-4</v>
      </c>
      <c r="R174">
        <f t="shared" si="6"/>
        <v>0</v>
      </c>
      <c r="S174">
        <f t="shared" si="7"/>
        <v>6.6465029999740466E-2</v>
      </c>
    </row>
    <row r="175" spans="1:19" x14ac:dyDescent="0.2">
      <c r="A175" t="s">
        <v>15</v>
      </c>
      <c r="B175" t="s">
        <v>16</v>
      </c>
      <c r="C175">
        <v>1503297</v>
      </c>
      <c r="D175">
        <v>175</v>
      </c>
      <c r="E175">
        <v>0</v>
      </c>
      <c r="F175">
        <f>SUM($E$2:E175)</f>
        <v>273</v>
      </c>
      <c r="G175">
        <f t="shared" si="8"/>
        <v>1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1203657</v>
      </c>
      <c r="N175">
        <v>8.3080099999999998E-7</v>
      </c>
      <c r="O175">
        <v>0.99999999999999989</v>
      </c>
      <c r="P175">
        <v>0.99999418429800002</v>
      </c>
      <c r="Q175">
        <v>5.8157019999782733E-4</v>
      </c>
      <c r="R175">
        <f t="shared" si="6"/>
        <v>0</v>
      </c>
      <c r="S175">
        <f t="shared" si="7"/>
        <v>5.8157019999782733E-2</v>
      </c>
    </row>
    <row r="176" spans="1:19" x14ac:dyDescent="0.2">
      <c r="A176" t="s">
        <v>15</v>
      </c>
      <c r="B176" t="s">
        <v>16</v>
      </c>
      <c r="C176">
        <v>1503297</v>
      </c>
      <c r="D176">
        <v>177</v>
      </c>
      <c r="E176">
        <v>0</v>
      </c>
      <c r="F176">
        <f>SUM($E$2:E176)</f>
        <v>273</v>
      </c>
      <c r="G176">
        <f t="shared" si="8"/>
        <v>1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1203657</v>
      </c>
      <c r="N176">
        <v>8.3080099999999998E-7</v>
      </c>
      <c r="O176">
        <v>0.99999999999999989</v>
      </c>
      <c r="P176">
        <v>0.99999501509900002</v>
      </c>
      <c r="Q176">
        <v>4.9849009999825E-4</v>
      </c>
      <c r="R176">
        <f t="shared" si="6"/>
        <v>0</v>
      </c>
      <c r="S176">
        <f t="shared" si="7"/>
        <v>4.9849009999825E-2</v>
      </c>
    </row>
    <row r="177" spans="1:19" x14ac:dyDescent="0.2">
      <c r="A177" t="s">
        <v>15</v>
      </c>
      <c r="B177" t="s">
        <v>16</v>
      </c>
      <c r="C177">
        <v>1503297</v>
      </c>
      <c r="D177">
        <v>179</v>
      </c>
      <c r="E177">
        <v>0</v>
      </c>
      <c r="F177">
        <f>SUM($E$2:E177)</f>
        <v>273</v>
      </c>
      <c r="G177">
        <f t="shared" si="8"/>
        <v>1</v>
      </c>
      <c r="H177">
        <v>0</v>
      </c>
      <c r="I177">
        <v>0</v>
      </c>
      <c r="J177">
        <v>0</v>
      </c>
      <c r="K177">
        <v>0</v>
      </c>
      <c r="L177">
        <v>2</v>
      </c>
      <c r="M177">
        <v>1203657</v>
      </c>
      <c r="N177">
        <v>1.661602E-6</v>
      </c>
      <c r="O177">
        <v>0.99999999999999989</v>
      </c>
      <c r="P177">
        <v>0.99999667670100001</v>
      </c>
      <c r="Q177">
        <v>3.3232989999909535E-4</v>
      </c>
      <c r="R177">
        <f t="shared" si="6"/>
        <v>0</v>
      </c>
      <c r="S177">
        <f t="shared" si="7"/>
        <v>3.3232989999909535E-2</v>
      </c>
    </row>
    <row r="178" spans="1:19" x14ac:dyDescent="0.2">
      <c r="A178" t="s">
        <v>15</v>
      </c>
      <c r="B178" t="s">
        <v>16</v>
      </c>
      <c r="C178">
        <v>1503297</v>
      </c>
      <c r="D178">
        <v>184</v>
      </c>
      <c r="E178">
        <v>0</v>
      </c>
      <c r="F178">
        <f>SUM($E$2:E178)</f>
        <v>273</v>
      </c>
      <c r="G178">
        <f t="shared" si="8"/>
        <v>1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1203657</v>
      </c>
      <c r="N178">
        <v>8.3080099999999998E-7</v>
      </c>
      <c r="O178">
        <v>0.99999999999999989</v>
      </c>
      <c r="P178">
        <v>0.999997507502</v>
      </c>
      <c r="Q178">
        <v>2.4924979999951802E-4</v>
      </c>
      <c r="R178">
        <f t="shared" si="6"/>
        <v>0</v>
      </c>
      <c r="S178">
        <f t="shared" si="7"/>
        <v>2.4924979999951802E-2</v>
      </c>
    </row>
    <row r="179" spans="1:19" x14ac:dyDescent="0.2">
      <c r="A179" t="s">
        <v>15</v>
      </c>
      <c r="B179" t="s">
        <v>16</v>
      </c>
      <c r="C179">
        <v>1503297</v>
      </c>
      <c r="D179">
        <v>185</v>
      </c>
      <c r="E179">
        <v>0</v>
      </c>
      <c r="F179">
        <f>SUM($E$2:E179)</f>
        <v>273</v>
      </c>
      <c r="G179">
        <f t="shared" si="8"/>
        <v>1</v>
      </c>
      <c r="H179">
        <v>0</v>
      </c>
      <c r="I179">
        <v>0</v>
      </c>
      <c r="J179">
        <v>0</v>
      </c>
      <c r="K179">
        <v>0</v>
      </c>
      <c r="L179">
        <v>3</v>
      </c>
      <c r="M179">
        <v>1203657</v>
      </c>
      <c r="N179">
        <v>2.4924040000000002E-6</v>
      </c>
      <c r="O179">
        <v>0.99999999999999989</v>
      </c>
      <c r="P179">
        <v>0.99999999990599997</v>
      </c>
      <c r="Q179">
        <v>9.4000029982055366E-9</v>
      </c>
      <c r="R179">
        <f t="shared" si="6"/>
        <v>0</v>
      </c>
      <c r="S179">
        <f t="shared" si="7"/>
        <v>9.4000029982055366E-7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87E5D-6668-E143-9280-4B0A5E1F5B09}">
  <dimension ref="A1:S146"/>
  <sheetViews>
    <sheetView topLeftCell="H18" zoomScale="200" zoomScaleNormal="210" workbookViewId="0">
      <selection activeCell="V31" sqref="V31"/>
    </sheetView>
  </sheetViews>
  <sheetFormatPr baseColWidth="10" defaultColWidth="10.6640625" defaultRowHeight="16" x14ac:dyDescent="0.2"/>
  <cols>
    <col min="1" max="1" width="16.6640625" customWidth="1"/>
    <col min="5" max="8" width="1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  <c r="H1" t="s">
        <v>21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22</v>
      </c>
    </row>
    <row r="2" spans="1:19" x14ac:dyDescent="0.2">
      <c r="A2" t="s">
        <v>17</v>
      </c>
      <c r="B2" t="s">
        <v>18</v>
      </c>
      <c r="C2">
        <v>1310149</v>
      </c>
      <c r="D2">
        <v>0</v>
      </c>
      <c r="E2">
        <v>2</v>
      </c>
      <c r="F2">
        <f>SUM($E$2:E2)</f>
        <v>2</v>
      </c>
      <c r="G2">
        <f>F2/31</f>
        <v>6.4516129032258063E-2</v>
      </c>
      <c r="H2">
        <v>93.548387096774206</v>
      </c>
      <c r="I2">
        <v>1302</v>
      </c>
      <c r="J2">
        <v>114709</v>
      </c>
      <c r="K2">
        <v>1.13504607310673E-2</v>
      </c>
      <c r="L2">
        <v>41999</v>
      </c>
      <c r="M2">
        <v>330323</v>
      </c>
      <c r="N2">
        <v>0.127145248741</v>
      </c>
      <c r="O2">
        <v>1.13504607310673E-2</v>
      </c>
      <c r="P2">
        <v>0.127145248741</v>
      </c>
      <c r="Q2">
        <v>87.285475125900007</v>
      </c>
      <c r="R2">
        <f>Q2*100</f>
        <v>8728.5475125900011</v>
      </c>
      <c r="S2">
        <f>H2*100</f>
        <v>9354.8387096774204</v>
      </c>
    </row>
    <row r="3" spans="1:19" x14ac:dyDescent="0.2">
      <c r="A3" t="s">
        <v>17</v>
      </c>
      <c r="B3" t="s">
        <v>18</v>
      </c>
      <c r="C3">
        <v>1310149</v>
      </c>
      <c r="D3">
        <v>1</v>
      </c>
      <c r="E3">
        <v>1</v>
      </c>
      <c r="F3">
        <f>SUM($E$2:E3)</f>
        <v>3</v>
      </c>
      <c r="G3">
        <f t="shared" ref="G3:G66" si="0">F3/31</f>
        <v>9.6774193548387094E-2</v>
      </c>
      <c r="H3">
        <v>90.322580645161281</v>
      </c>
      <c r="I3">
        <v>170</v>
      </c>
      <c r="J3">
        <v>114709</v>
      </c>
      <c r="K3">
        <v>1.4820110017522601E-3</v>
      </c>
      <c r="L3">
        <v>104116</v>
      </c>
      <c r="M3">
        <v>330323</v>
      </c>
      <c r="N3">
        <v>0.31519452172500001</v>
      </c>
      <c r="O3">
        <v>1.283247173281956E-2</v>
      </c>
      <c r="P3">
        <v>0.44233977046600004</v>
      </c>
      <c r="Q3">
        <v>55.766022953399997</v>
      </c>
      <c r="R3">
        <f t="shared" ref="R3:R66" si="1">Q3*100</f>
        <v>5576.6022953399997</v>
      </c>
      <c r="S3">
        <f t="shared" ref="S3:S66" si="2">H3*100</f>
        <v>9032.2580645161288</v>
      </c>
    </row>
    <row r="4" spans="1:19" x14ac:dyDescent="0.2">
      <c r="A4" t="s">
        <v>17</v>
      </c>
      <c r="B4" t="s">
        <v>18</v>
      </c>
      <c r="C4">
        <v>1310149</v>
      </c>
      <c r="D4">
        <v>2</v>
      </c>
      <c r="E4">
        <v>1</v>
      </c>
      <c r="F4">
        <f>SUM($E$2:E4)</f>
        <v>4</v>
      </c>
      <c r="G4">
        <f t="shared" si="0"/>
        <v>0.12903225806451613</v>
      </c>
      <c r="H4">
        <v>87.096774193548384</v>
      </c>
      <c r="I4">
        <v>2199</v>
      </c>
      <c r="J4">
        <v>114709</v>
      </c>
      <c r="K4">
        <v>1.9170248193254202E-2</v>
      </c>
      <c r="L4">
        <v>25202</v>
      </c>
      <c r="M4">
        <v>330323</v>
      </c>
      <c r="N4">
        <v>7.6295020327999993E-2</v>
      </c>
      <c r="O4">
        <v>3.2002719926073758E-2</v>
      </c>
      <c r="P4">
        <v>0.51863479079399999</v>
      </c>
      <c r="Q4">
        <v>48.136520920599999</v>
      </c>
      <c r="R4">
        <f t="shared" si="1"/>
        <v>4813.6520920599996</v>
      </c>
      <c r="S4">
        <f t="shared" si="2"/>
        <v>8709.677419354839</v>
      </c>
    </row>
    <row r="5" spans="1:19" x14ac:dyDescent="0.2">
      <c r="A5" t="s">
        <v>17</v>
      </c>
      <c r="B5" t="s">
        <v>18</v>
      </c>
      <c r="C5">
        <v>1310149</v>
      </c>
      <c r="D5">
        <v>3</v>
      </c>
      <c r="E5">
        <v>2</v>
      </c>
      <c r="F5">
        <f>SUM($E$2:E5)</f>
        <v>6</v>
      </c>
      <c r="G5">
        <f t="shared" si="0"/>
        <v>0.19354838709677419</v>
      </c>
      <c r="H5">
        <v>80.645161290322577</v>
      </c>
      <c r="I5">
        <v>2288</v>
      </c>
      <c r="J5">
        <v>114709</v>
      </c>
      <c r="K5">
        <v>1.99461245412304E-2</v>
      </c>
      <c r="L5">
        <v>26895</v>
      </c>
      <c r="M5">
        <v>330323</v>
      </c>
      <c r="N5">
        <v>8.1420306789999994E-2</v>
      </c>
      <c r="O5">
        <v>5.1948844467304162E-2</v>
      </c>
      <c r="P5">
        <v>0.600055097584</v>
      </c>
      <c r="Q5">
        <v>39.994490241599998</v>
      </c>
      <c r="R5">
        <f t="shared" si="1"/>
        <v>3999.4490241599997</v>
      </c>
      <c r="S5">
        <f t="shared" si="2"/>
        <v>8064.5161290322576</v>
      </c>
    </row>
    <row r="6" spans="1:19" x14ac:dyDescent="0.2">
      <c r="A6" t="s">
        <v>17</v>
      </c>
      <c r="B6" t="s">
        <v>18</v>
      </c>
      <c r="C6">
        <v>1310149</v>
      </c>
      <c r="D6">
        <v>4</v>
      </c>
      <c r="E6">
        <v>1</v>
      </c>
      <c r="F6">
        <f>SUM($E$2:E6)</f>
        <v>7</v>
      </c>
      <c r="G6">
        <f t="shared" si="0"/>
        <v>0.22580645161290322</v>
      </c>
      <c r="H6">
        <v>77.41935483870968</v>
      </c>
      <c r="I6">
        <v>350</v>
      </c>
      <c r="J6">
        <v>114709</v>
      </c>
      <c r="K6">
        <v>3.0511991212546501E-3</v>
      </c>
      <c r="L6">
        <v>15997</v>
      </c>
      <c r="M6">
        <v>330323</v>
      </c>
      <c r="N6">
        <v>4.8428356487000002E-2</v>
      </c>
      <c r="O6">
        <v>5.5000043588558811E-2</v>
      </c>
      <c r="P6">
        <v>0.64848345407100005</v>
      </c>
      <c r="Q6">
        <v>35.151654592899995</v>
      </c>
      <c r="R6">
        <f t="shared" si="1"/>
        <v>3515.1654592899995</v>
      </c>
      <c r="S6">
        <f t="shared" si="2"/>
        <v>7741.9354838709678</v>
      </c>
    </row>
    <row r="7" spans="1:19" x14ac:dyDescent="0.2">
      <c r="A7" t="s">
        <v>17</v>
      </c>
      <c r="B7" t="s">
        <v>18</v>
      </c>
      <c r="C7">
        <v>1310149</v>
      </c>
      <c r="D7">
        <v>5</v>
      </c>
      <c r="E7">
        <v>1</v>
      </c>
      <c r="F7">
        <f>SUM($E$2:E7)</f>
        <v>8</v>
      </c>
      <c r="G7">
        <f t="shared" si="0"/>
        <v>0.25806451612903225</v>
      </c>
      <c r="H7">
        <v>74.193548387096769</v>
      </c>
      <c r="I7">
        <v>80</v>
      </c>
      <c r="J7">
        <v>114709</v>
      </c>
      <c r="K7">
        <v>6.9741694200106403E-4</v>
      </c>
      <c r="L7">
        <v>15789</v>
      </c>
      <c r="M7">
        <v>330323</v>
      </c>
      <c r="N7">
        <v>4.7798669786000003E-2</v>
      </c>
      <c r="O7">
        <v>5.5697460530559878E-2</v>
      </c>
      <c r="P7">
        <v>0.69628212385700006</v>
      </c>
      <c r="Q7">
        <v>30.371787614299993</v>
      </c>
      <c r="R7">
        <f t="shared" si="1"/>
        <v>3037.1787614299992</v>
      </c>
      <c r="S7">
        <f t="shared" si="2"/>
        <v>7419.3548387096771</v>
      </c>
    </row>
    <row r="8" spans="1:19" x14ac:dyDescent="0.2">
      <c r="A8" t="s">
        <v>17</v>
      </c>
      <c r="B8" t="s">
        <v>18</v>
      </c>
      <c r="C8">
        <v>1310149</v>
      </c>
      <c r="D8">
        <v>6</v>
      </c>
      <c r="E8">
        <v>5</v>
      </c>
      <c r="F8">
        <f>SUM($E$2:E8)</f>
        <v>13</v>
      </c>
      <c r="G8">
        <f t="shared" si="0"/>
        <v>0.41935483870967744</v>
      </c>
      <c r="H8">
        <v>58.064516129032249</v>
      </c>
      <c r="I8">
        <v>10839</v>
      </c>
      <c r="J8">
        <v>114709</v>
      </c>
      <c r="K8">
        <v>9.4491277929369094E-2</v>
      </c>
      <c r="L8">
        <v>16890</v>
      </c>
      <c r="M8">
        <v>330323</v>
      </c>
      <c r="N8">
        <v>5.1131771024000003E-2</v>
      </c>
      <c r="O8">
        <v>0.15018873845992897</v>
      </c>
      <c r="P8">
        <v>0.74741389488100007</v>
      </c>
      <c r="Q8">
        <v>25.258610511899992</v>
      </c>
      <c r="R8">
        <f t="shared" si="1"/>
        <v>2525.8610511899992</v>
      </c>
      <c r="S8">
        <f t="shared" si="2"/>
        <v>5806.4516129032245</v>
      </c>
    </row>
    <row r="9" spans="1:19" x14ac:dyDescent="0.2">
      <c r="A9" t="s">
        <v>17</v>
      </c>
      <c r="B9" t="s">
        <v>18</v>
      </c>
      <c r="C9">
        <v>1310149</v>
      </c>
      <c r="D9">
        <v>7</v>
      </c>
      <c r="E9">
        <v>1</v>
      </c>
      <c r="F9">
        <f>SUM($E$2:E9)</f>
        <v>14</v>
      </c>
      <c r="G9">
        <f t="shared" si="0"/>
        <v>0.45161290322580644</v>
      </c>
      <c r="H9">
        <v>54.838709677419352</v>
      </c>
      <c r="I9">
        <v>235</v>
      </c>
      <c r="J9">
        <v>114709</v>
      </c>
      <c r="K9">
        <v>2.0486622671281201E-3</v>
      </c>
      <c r="L9">
        <v>10739</v>
      </c>
      <c r="M9">
        <v>330323</v>
      </c>
      <c r="N9">
        <v>3.2510603258000002E-2</v>
      </c>
      <c r="O9">
        <v>0.1522374007270571</v>
      </c>
      <c r="P9">
        <v>0.77992449813900011</v>
      </c>
      <c r="Q9">
        <v>22.007550186099991</v>
      </c>
      <c r="R9">
        <f t="shared" si="1"/>
        <v>2200.7550186099988</v>
      </c>
      <c r="S9">
        <f t="shared" si="2"/>
        <v>5483.8709677419356</v>
      </c>
    </row>
    <row r="10" spans="1:19" x14ac:dyDescent="0.2">
      <c r="A10" t="s">
        <v>17</v>
      </c>
      <c r="B10" t="s">
        <v>18</v>
      </c>
      <c r="C10">
        <v>1310149</v>
      </c>
      <c r="D10">
        <v>8</v>
      </c>
      <c r="E10">
        <v>0</v>
      </c>
      <c r="F10">
        <f>SUM($E$2:E10)</f>
        <v>14</v>
      </c>
      <c r="G10">
        <f t="shared" si="0"/>
        <v>0.45161290322580644</v>
      </c>
      <c r="H10">
        <v>54.838709677419352</v>
      </c>
      <c r="I10">
        <v>0</v>
      </c>
      <c r="J10">
        <v>0</v>
      </c>
      <c r="K10">
        <v>0</v>
      </c>
      <c r="L10">
        <v>7763</v>
      </c>
      <c r="M10">
        <v>330323</v>
      </c>
      <c r="N10">
        <v>2.3501239694999999E-2</v>
      </c>
      <c r="O10">
        <v>0.1522374007270571</v>
      </c>
      <c r="P10">
        <v>0.80342573783400006</v>
      </c>
      <c r="Q10">
        <v>19.657426216599994</v>
      </c>
      <c r="R10">
        <f t="shared" si="1"/>
        <v>1965.7426216599995</v>
      </c>
      <c r="S10">
        <f t="shared" si="2"/>
        <v>5483.8709677419356</v>
      </c>
    </row>
    <row r="11" spans="1:19" x14ac:dyDescent="0.2">
      <c r="A11" t="s">
        <v>17</v>
      </c>
      <c r="B11" t="s">
        <v>18</v>
      </c>
      <c r="C11">
        <v>1310149</v>
      </c>
      <c r="D11">
        <v>9</v>
      </c>
      <c r="E11">
        <v>1</v>
      </c>
      <c r="F11">
        <f>SUM($E$2:E11)</f>
        <v>15</v>
      </c>
      <c r="G11">
        <f t="shared" si="0"/>
        <v>0.4838709677419355</v>
      </c>
      <c r="H11">
        <v>51.612903225806448</v>
      </c>
      <c r="I11">
        <v>200</v>
      </c>
      <c r="J11">
        <v>114709</v>
      </c>
      <c r="K11">
        <v>1.7435423550026599E-3</v>
      </c>
      <c r="L11">
        <v>5923</v>
      </c>
      <c r="M11">
        <v>330323</v>
      </c>
      <c r="N11">
        <v>1.7930934267000001E-2</v>
      </c>
      <c r="O11">
        <v>0.15398094308205976</v>
      </c>
      <c r="P11">
        <v>0.82135667210100005</v>
      </c>
      <c r="Q11">
        <v>17.864332789899994</v>
      </c>
      <c r="R11">
        <f t="shared" si="1"/>
        <v>1786.4332789899993</v>
      </c>
      <c r="S11">
        <f t="shared" si="2"/>
        <v>5161.2903225806449</v>
      </c>
    </row>
    <row r="12" spans="1:19" x14ac:dyDescent="0.2">
      <c r="A12" t="s">
        <v>17</v>
      </c>
      <c r="B12" t="s">
        <v>18</v>
      </c>
      <c r="C12">
        <v>1310149</v>
      </c>
      <c r="D12">
        <v>10</v>
      </c>
      <c r="E12">
        <v>0</v>
      </c>
      <c r="F12">
        <f>SUM($E$2:E12)</f>
        <v>15</v>
      </c>
      <c r="G12">
        <f t="shared" si="0"/>
        <v>0.4838709677419355</v>
      </c>
      <c r="H12">
        <v>51.612903225806448</v>
      </c>
      <c r="I12">
        <v>0</v>
      </c>
      <c r="J12">
        <v>0</v>
      </c>
      <c r="K12">
        <v>0</v>
      </c>
      <c r="L12">
        <v>4999</v>
      </c>
      <c r="M12">
        <v>330323</v>
      </c>
      <c r="N12">
        <v>1.5133672193E-2</v>
      </c>
      <c r="O12">
        <v>0.15398094308205976</v>
      </c>
      <c r="P12">
        <v>0.83649034429400004</v>
      </c>
      <c r="Q12">
        <v>16.350965570599996</v>
      </c>
      <c r="R12">
        <f t="shared" si="1"/>
        <v>1635.0965570599997</v>
      </c>
      <c r="S12">
        <f t="shared" si="2"/>
        <v>5161.2903225806449</v>
      </c>
    </row>
    <row r="13" spans="1:19" x14ac:dyDescent="0.2">
      <c r="A13" t="s">
        <v>17</v>
      </c>
      <c r="B13" t="s">
        <v>18</v>
      </c>
      <c r="C13">
        <v>1310149</v>
      </c>
      <c r="D13">
        <v>11</v>
      </c>
      <c r="E13">
        <v>1</v>
      </c>
      <c r="F13">
        <f>SUM($E$2:E13)</f>
        <v>16</v>
      </c>
      <c r="G13">
        <f t="shared" si="0"/>
        <v>0.5161290322580645</v>
      </c>
      <c r="H13">
        <v>48.387096774193552</v>
      </c>
      <c r="I13">
        <v>5614</v>
      </c>
      <c r="J13">
        <v>114709</v>
      </c>
      <c r="K13">
        <v>4.8941233904924601E-2</v>
      </c>
      <c r="L13">
        <v>4656</v>
      </c>
      <c r="M13">
        <v>330323</v>
      </c>
      <c r="N13">
        <v>1.4095294604999999E-2</v>
      </c>
      <c r="O13">
        <v>0.20292217698698437</v>
      </c>
      <c r="P13">
        <v>0.85058563889900007</v>
      </c>
      <c r="Q13">
        <v>14.941436110099993</v>
      </c>
      <c r="R13">
        <f t="shared" si="1"/>
        <v>1494.1436110099992</v>
      </c>
      <c r="S13">
        <f t="shared" si="2"/>
        <v>4838.7096774193551</v>
      </c>
    </row>
    <row r="14" spans="1:19" x14ac:dyDescent="0.2">
      <c r="A14" t="s">
        <v>17</v>
      </c>
      <c r="B14" t="s">
        <v>18</v>
      </c>
      <c r="C14">
        <v>1310149</v>
      </c>
      <c r="D14">
        <v>12</v>
      </c>
      <c r="E14">
        <v>3</v>
      </c>
      <c r="F14">
        <f>SUM($E$2:E14)</f>
        <v>19</v>
      </c>
      <c r="G14">
        <f t="shared" si="0"/>
        <v>0.61290322580645162</v>
      </c>
      <c r="H14">
        <v>38.70967741935484</v>
      </c>
      <c r="I14">
        <v>8392</v>
      </c>
      <c r="J14">
        <v>114709</v>
      </c>
      <c r="K14">
        <v>7.3159037215911604E-2</v>
      </c>
      <c r="L14">
        <v>4847</v>
      </c>
      <c r="M14">
        <v>330323</v>
      </c>
      <c r="N14">
        <v>1.4673516527E-2</v>
      </c>
      <c r="O14">
        <v>0.276081214202896</v>
      </c>
      <c r="P14">
        <v>0.86525915542600007</v>
      </c>
      <c r="Q14">
        <v>13.474084457399993</v>
      </c>
      <c r="R14">
        <f t="shared" si="1"/>
        <v>1347.4084457399993</v>
      </c>
      <c r="S14">
        <f t="shared" si="2"/>
        <v>3870.9677419354839</v>
      </c>
    </row>
    <row r="15" spans="1:19" x14ac:dyDescent="0.2">
      <c r="A15" t="s">
        <v>17</v>
      </c>
      <c r="B15" t="s">
        <v>18</v>
      </c>
      <c r="C15">
        <v>1310149</v>
      </c>
      <c r="D15">
        <v>13</v>
      </c>
      <c r="E15">
        <v>0</v>
      </c>
      <c r="F15">
        <f>SUM($E$2:E15)</f>
        <v>19</v>
      </c>
      <c r="G15">
        <f t="shared" si="0"/>
        <v>0.61290322580645162</v>
      </c>
      <c r="H15">
        <v>38.70967741935484</v>
      </c>
      <c r="I15">
        <v>0</v>
      </c>
      <c r="J15">
        <v>0</v>
      </c>
      <c r="K15">
        <v>0</v>
      </c>
      <c r="L15">
        <v>4380</v>
      </c>
      <c r="M15">
        <v>330323</v>
      </c>
      <c r="N15">
        <v>1.3259748791E-2</v>
      </c>
      <c r="O15">
        <v>0.276081214202896</v>
      </c>
      <c r="P15">
        <v>0.87851890421700007</v>
      </c>
      <c r="Q15">
        <v>12.148109578299993</v>
      </c>
      <c r="R15">
        <f t="shared" si="1"/>
        <v>1214.8109578299993</v>
      </c>
      <c r="S15">
        <f t="shared" si="2"/>
        <v>3870.9677419354839</v>
      </c>
    </row>
    <row r="16" spans="1:19" x14ac:dyDescent="0.2">
      <c r="A16" t="s">
        <v>17</v>
      </c>
      <c r="B16" t="s">
        <v>18</v>
      </c>
      <c r="C16">
        <v>1310149</v>
      </c>
      <c r="D16">
        <v>14</v>
      </c>
      <c r="E16">
        <v>0</v>
      </c>
      <c r="F16">
        <f>SUM($E$2:E16)</f>
        <v>19</v>
      </c>
      <c r="G16">
        <f t="shared" si="0"/>
        <v>0.61290322580645162</v>
      </c>
      <c r="H16">
        <v>38.70967741935484</v>
      </c>
      <c r="I16">
        <v>0</v>
      </c>
      <c r="J16">
        <v>0</v>
      </c>
      <c r="K16">
        <v>0</v>
      </c>
      <c r="L16">
        <v>3881</v>
      </c>
      <c r="M16">
        <v>330323</v>
      </c>
      <c r="N16">
        <v>1.1749106177E-2</v>
      </c>
      <c r="O16">
        <v>0.276081214202896</v>
      </c>
      <c r="P16">
        <v>0.89026801039400005</v>
      </c>
      <c r="Q16">
        <v>10.973198960599994</v>
      </c>
      <c r="R16">
        <f t="shared" si="1"/>
        <v>1097.3198960599993</v>
      </c>
      <c r="S16">
        <f t="shared" si="2"/>
        <v>3870.9677419354839</v>
      </c>
    </row>
    <row r="17" spans="1:19" x14ac:dyDescent="0.2">
      <c r="A17" t="s">
        <v>17</v>
      </c>
      <c r="B17" t="s">
        <v>18</v>
      </c>
      <c r="C17">
        <v>1310149</v>
      </c>
      <c r="D17">
        <v>15</v>
      </c>
      <c r="E17">
        <v>0</v>
      </c>
      <c r="F17">
        <f>SUM($E$2:E17)</f>
        <v>19</v>
      </c>
      <c r="G17">
        <f t="shared" si="0"/>
        <v>0.61290322580645162</v>
      </c>
      <c r="H17">
        <v>38.70967741935484</v>
      </c>
      <c r="I17">
        <v>0</v>
      </c>
      <c r="J17">
        <v>0</v>
      </c>
      <c r="K17">
        <v>0</v>
      </c>
      <c r="L17">
        <v>3296</v>
      </c>
      <c r="M17">
        <v>330323</v>
      </c>
      <c r="N17">
        <v>9.9781123319999995E-3</v>
      </c>
      <c r="O17">
        <v>0.276081214202896</v>
      </c>
      <c r="P17">
        <v>0.90024612272600002</v>
      </c>
      <c r="Q17">
        <v>9.9753877273999976</v>
      </c>
      <c r="R17">
        <f t="shared" si="1"/>
        <v>997.53877273999979</v>
      </c>
      <c r="S17">
        <f t="shared" si="2"/>
        <v>3870.9677419354839</v>
      </c>
    </row>
    <row r="18" spans="1:19" x14ac:dyDescent="0.2">
      <c r="A18" t="s">
        <v>17</v>
      </c>
      <c r="B18" t="s">
        <v>18</v>
      </c>
      <c r="C18">
        <v>1310149</v>
      </c>
      <c r="D18">
        <v>16</v>
      </c>
      <c r="E18">
        <v>0</v>
      </c>
      <c r="F18">
        <f>SUM($E$2:E18)</f>
        <v>19</v>
      </c>
      <c r="G18">
        <f t="shared" si="0"/>
        <v>0.61290322580645162</v>
      </c>
      <c r="H18">
        <v>38.70967741935484</v>
      </c>
      <c r="I18">
        <v>0</v>
      </c>
      <c r="J18">
        <v>0</v>
      </c>
      <c r="K18">
        <v>0</v>
      </c>
      <c r="L18">
        <v>2705</v>
      </c>
      <c r="M18">
        <v>330323</v>
      </c>
      <c r="N18">
        <v>8.1889544469999995E-3</v>
      </c>
      <c r="O18">
        <v>0.276081214202896</v>
      </c>
      <c r="P18">
        <v>0.90843507717299998</v>
      </c>
      <c r="Q18">
        <v>9.1564922827000021</v>
      </c>
      <c r="R18">
        <f t="shared" si="1"/>
        <v>915.64922827000021</v>
      </c>
      <c r="S18">
        <f t="shared" si="2"/>
        <v>3870.9677419354839</v>
      </c>
    </row>
    <row r="19" spans="1:19" x14ac:dyDescent="0.2">
      <c r="A19" t="s">
        <v>17</v>
      </c>
      <c r="B19" t="s">
        <v>18</v>
      </c>
      <c r="C19">
        <v>1310149</v>
      </c>
      <c r="D19">
        <v>17</v>
      </c>
      <c r="E19">
        <v>0</v>
      </c>
      <c r="F19">
        <f>SUM($E$2:E19)</f>
        <v>19</v>
      </c>
      <c r="G19">
        <f t="shared" si="0"/>
        <v>0.61290322580645162</v>
      </c>
      <c r="H19">
        <v>38.70967741935484</v>
      </c>
      <c r="I19">
        <v>0</v>
      </c>
      <c r="J19">
        <v>0</v>
      </c>
      <c r="K19">
        <v>0</v>
      </c>
      <c r="L19">
        <v>2524</v>
      </c>
      <c r="M19">
        <v>330323</v>
      </c>
      <c r="N19">
        <v>7.641005924E-3</v>
      </c>
      <c r="O19">
        <v>0.276081214202896</v>
      </c>
      <c r="P19">
        <v>0.91607608309699995</v>
      </c>
      <c r="Q19">
        <v>8.3923916903000055</v>
      </c>
      <c r="R19">
        <f t="shared" si="1"/>
        <v>839.23916903000054</v>
      </c>
      <c r="S19">
        <f t="shared" si="2"/>
        <v>3870.9677419354839</v>
      </c>
    </row>
    <row r="20" spans="1:19" x14ac:dyDescent="0.2">
      <c r="A20" t="s">
        <v>17</v>
      </c>
      <c r="B20" t="s">
        <v>18</v>
      </c>
      <c r="C20">
        <v>1310149</v>
      </c>
      <c r="D20">
        <v>18</v>
      </c>
      <c r="E20">
        <v>0</v>
      </c>
      <c r="F20">
        <f>SUM($E$2:E20)</f>
        <v>19</v>
      </c>
      <c r="G20">
        <f t="shared" si="0"/>
        <v>0.61290322580645162</v>
      </c>
      <c r="H20">
        <v>38.70967741935484</v>
      </c>
      <c r="I20">
        <v>0</v>
      </c>
      <c r="J20">
        <v>0</v>
      </c>
      <c r="K20">
        <v>0</v>
      </c>
      <c r="L20">
        <v>2263</v>
      </c>
      <c r="M20">
        <v>330323</v>
      </c>
      <c r="N20">
        <v>6.8508702080000003E-3</v>
      </c>
      <c r="O20">
        <v>0.276081214202896</v>
      </c>
      <c r="P20">
        <v>0.92292695330499996</v>
      </c>
      <c r="Q20">
        <v>7.7073046695000036</v>
      </c>
      <c r="R20">
        <f t="shared" si="1"/>
        <v>770.73046695000039</v>
      </c>
      <c r="S20">
        <f t="shared" si="2"/>
        <v>3870.9677419354839</v>
      </c>
    </row>
    <row r="21" spans="1:19" x14ac:dyDescent="0.2">
      <c r="A21" t="s">
        <v>17</v>
      </c>
      <c r="B21" t="s">
        <v>18</v>
      </c>
      <c r="C21">
        <v>1310149</v>
      </c>
      <c r="D21">
        <v>19</v>
      </c>
      <c r="E21">
        <v>0</v>
      </c>
      <c r="F21">
        <f>SUM($E$2:E21)</f>
        <v>19</v>
      </c>
      <c r="G21">
        <f t="shared" si="0"/>
        <v>0.61290322580645162</v>
      </c>
      <c r="H21">
        <v>38.70967741935484</v>
      </c>
      <c r="I21">
        <v>0</v>
      </c>
      <c r="J21">
        <v>0</v>
      </c>
      <c r="K21">
        <v>0</v>
      </c>
      <c r="L21">
        <v>2016</v>
      </c>
      <c r="M21">
        <v>330323</v>
      </c>
      <c r="N21">
        <v>6.1031172510000002E-3</v>
      </c>
      <c r="O21">
        <v>0.276081214202896</v>
      </c>
      <c r="P21">
        <v>0.92903007055599995</v>
      </c>
      <c r="Q21">
        <v>7.0969929444000046</v>
      </c>
      <c r="R21">
        <f t="shared" si="1"/>
        <v>709.69929444000047</v>
      </c>
      <c r="S21">
        <f t="shared" si="2"/>
        <v>3870.9677419354839</v>
      </c>
    </row>
    <row r="22" spans="1:19" x14ac:dyDescent="0.2">
      <c r="A22" t="s">
        <v>17</v>
      </c>
      <c r="B22" t="s">
        <v>18</v>
      </c>
      <c r="C22">
        <v>1310149</v>
      </c>
      <c r="D22">
        <v>20</v>
      </c>
      <c r="E22">
        <v>0</v>
      </c>
      <c r="F22">
        <f>SUM($E$2:E22)</f>
        <v>19</v>
      </c>
      <c r="G22">
        <f t="shared" si="0"/>
        <v>0.61290322580645162</v>
      </c>
      <c r="H22">
        <v>38.70967741935484</v>
      </c>
      <c r="I22">
        <v>0</v>
      </c>
      <c r="J22">
        <v>0</v>
      </c>
      <c r="K22">
        <v>0</v>
      </c>
      <c r="L22">
        <v>1829</v>
      </c>
      <c r="M22">
        <v>330323</v>
      </c>
      <c r="N22">
        <v>5.5370046890000002E-3</v>
      </c>
      <c r="O22">
        <v>0.276081214202896</v>
      </c>
      <c r="P22">
        <v>0.93456707524499993</v>
      </c>
      <c r="Q22">
        <v>6.5432924755000066</v>
      </c>
      <c r="R22">
        <f t="shared" si="1"/>
        <v>654.32924755000067</v>
      </c>
      <c r="S22">
        <f t="shared" si="2"/>
        <v>3870.9677419354839</v>
      </c>
    </row>
    <row r="23" spans="1:19" x14ac:dyDescent="0.2">
      <c r="A23" t="s">
        <v>17</v>
      </c>
      <c r="B23" t="s">
        <v>18</v>
      </c>
      <c r="C23">
        <v>1310149</v>
      </c>
      <c r="D23">
        <v>21</v>
      </c>
      <c r="E23">
        <v>0</v>
      </c>
      <c r="F23">
        <f>SUM($E$2:E23)</f>
        <v>19</v>
      </c>
      <c r="G23">
        <f t="shared" si="0"/>
        <v>0.61290322580645162</v>
      </c>
      <c r="H23">
        <v>38.70967741935484</v>
      </c>
      <c r="I23">
        <v>0</v>
      </c>
      <c r="J23">
        <v>0</v>
      </c>
      <c r="K23">
        <v>0</v>
      </c>
      <c r="L23">
        <v>1676</v>
      </c>
      <c r="M23">
        <v>330323</v>
      </c>
      <c r="N23">
        <v>5.0738216830000004E-3</v>
      </c>
      <c r="O23">
        <v>0.276081214202896</v>
      </c>
      <c r="P23">
        <v>0.9396408969279999</v>
      </c>
      <c r="Q23">
        <v>6.0359103072000098</v>
      </c>
      <c r="R23">
        <f t="shared" si="1"/>
        <v>603.59103072000096</v>
      </c>
      <c r="S23">
        <f t="shared" si="2"/>
        <v>3870.9677419354839</v>
      </c>
    </row>
    <row r="24" spans="1:19" x14ac:dyDescent="0.2">
      <c r="A24" t="s">
        <v>17</v>
      </c>
      <c r="B24" t="s">
        <v>18</v>
      </c>
      <c r="C24">
        <v>1310149</v>
      </c>
      <c r="D24">
        <v>22</v>
      </c>
      <c r="E24">
        <v>0</v>
      </c>
      <c r="F24">
        <f>SUM($E$2:E24)</f>
        <v>19</v>
      </c>
      <c r="G24">
        <f t="shared" si="0"/>
        <v>0.61290322580645162</v>
      </c>
      <c r="H24">
        <v>38.70967741935484</v>
      </c>
      <c r="I24">
        <v>0</v>
      </c>
      <c r="J24">
        <v>0</v>
      </c>
      <c r="K24">
        <v>0</v>
      </c>
      <c r="L24">
        <v>1536</v>
      </c>
      <c r="M24">
        <v>330323</v>
      </c>
      <c r="N24">
        <v>4.6499940959999998E-3</v>
      </c>
      <c r="O24">
        <v>0.276081214202896</v>
      </c>
      <c r="P24">
        <v>0.94429089102399988</v>
      </c>
      <c r="Q24">
        <v>5.5709108976000117</v>
      </c>
      <c r="R24">
        <f t="shared" si="1"/>
        <v>557.09108976000118</v>
      </c>
      <c r="S24">
        <f t="shared" si="2"/>
        <v>3870.9677419354839</v>
      </c>
    </row>
    <row r="25" spans="1:19" x14ac:dyDescent="0.2">
      <c r="A25" t="s">
        <v>17</v>
      </c>
      <c r="B25" t="s">
        <v>18</v>
      </c>
      <c r="C25">
        <v>1310149</v>
      </c>
      <c r="D25">
        <v>23</v>
      </c>
      <c r="E25">
        <v>0</v>
      </c>
      <c r="F25">
        <f>SUM($E$2:E25)</f>
        <v>19</v>
      </c>
      <c r="G25">
        <f t="shared" si="0"/>
        <v>0.61290322580645162</v>
      </c>
      <c r="H25">
        <v>38.70967741935484</v>
      </c>
      <c r="I25">
        <v>0</v>
      </c>
      <c r="J25">
        <v>0</v>
      </c>
      <c r="K25">
        <v>0</v>
      </c>
      <c r="L25">
        <v>1492</v>
      </c>
      <c r="M25">
        <v>330323</v>
      </c>
      <c r="N25">
        <v>4.5167911400000003E-3</v>
      </c>
      <c r="O25">
        <v>0.276081214202896</v>
      </c>
      <c r="P25">
        <v>0.94880768216399991</v>
      </c>
      <c r="Q25">
        <v>5.119231783600009</v>
      </c>
      <c r="R25">
        <f t="shared" si="1"/>
        <v>511.92317836000092</v>
      </c>
      <c r="S25">
        <f t="shared" si="2"/>
        <v>3870.9677419354839</v>
      </c>
    </row>
    <row r="26" spans="1:19" x14ac:dyDescent="0.2">
      <c r="A26" t="s">
        <v>17</v>
      </c>
      <c r="B26" t="s">
        <v>18</v>
      </c>
      <c r="C26">
        <v>1310149</v>
      </c>
      <c r="D26">
        <v>24</v>
      </c>
      <c r="E26">
        <v>0</v>
      </c>
      <c r="F26">
        <f>SUM($E$2:E26)</f>
        <v>19</v>
      </c>
      <c r="G26">
        <f t="shared" si="0"/>
        <v>0.61290322580645162</v>
      </c>
      <c r="H26">
        <v>38.70967741935484</v>
      </c>
      <c r="I26">
        <v>0</v>
      </c>
      <c r="J26">
        <v>0</v>
      </c>
      <c r="K26">
        <v>0</v>
      </c>
      <c r="L26">
        <v>1371</v>
      </c>
      <c r="M26">
        <v>330323</v>
      </c>
      <c r="N26">
        <v>4.1504830119999999E-3</v>
      </c>
      <c r="O26">
        <v>0.276081214202896</v>
      </c>
      <c r="P26">
        <v>0.95295816517599996</v>
      </c>
      <c r="Q26">
        <v>4.7041834824000039</v>
      </c>
      <c r="R26">
        <f t="shared" si="1"/>
        <v>470.4183482400004</v>
      </c>
      <c r="S26">
        <f t="shared" si="2"/>
        <v>3870.9677419354839</v>
      </c>
    </row>
    <row r="27" spans="1:19" x14ac:dyDescent="0.2">
      <c r="A27" t="s">
        <v>17</v>
      </c>
      <c r="B27" t="s">
        <v>18</v>
      </c>
      <c r="C27">
        <v>1310149</v>
      </c>
      <c r="D27">
        <v>25</v>
      </c>
      <c r="E27">
        <v>0</v>
      </c>
      <c r="F27">
        <f>SUM($E$2:E27)</f>
        <v>19</v>
      </c>
      <c r="G27">
        <f t="shared" si="0"/>
        <v>0.61290322580645162</v>
      </c>
      <c r="H27">
        <v>38.70967741935484</v>
      </c>
      <c r="I27">
        <v>0</v>
      </c>
      <c r="J27">
        <v>0</v>
      </c>
      <c r="K27">
        <v>0</v>
      </c>
      <c r="L27">
        <v>1137</v>
      </c>
      <c r="M27">
        <v>330323</v>
      </c>
      <c r="N27">
        <v>3.442085473E-3</v>
      </c>
      <c r="O27">
        <v>0.276081214202896</v>
      </c>
      <c r="P27">
        <v>0.95640025064899992</v>
      </c>
      <c r="Q27">
        <v>4.3599749351000083</v>
      </c>
      <c r="R27">
        <f t="shared" si="1"/>
        <v>435.99749351000082</v>
      </c>
      <c r="S27">
        <f t="shared" si="2"/>
        <v>3870.9677419354839</v>
      </c>
    </row>
    <row r="28" spans="1:19" x14ac:dyDescent="0.2">
      <c r="A28" t="s">
        <v>17</v>
      </c>
      <c r="B28" t="s">
        <v>18</v>
      </c>
      <c r="C28">
        <v>1310149</v>
      </c>
      <c r="D28">
        <v>26</v>
      </c>
      <c r="E28">
        <v>0</v>
      </c>
      <c r="F28">
        <f>SUM($E$2:E28)</f>
        <v>19</v>
      </c>
      <c r="G28">
        <f t="shared" si="0"/>
        <v>0.61290322580645162</v>
      </c>
      <c r="H28">
        <v>38.70967741935484</v>
      </c>
      <c r="I28">
        <v>0</v>
      </c>
      <c r="J28">
        <v>0</v>
      </c>
      <c r="K28">
        <v>0</v>
      </c>
      <c r="L28">
        <v>1045</v>
      </c>
      <c r="M28">
        <v>330323</v>
      </c>
      <c r="N28">
        <v>3.1635702020000002E-3</v>
      </c>
      <c r="O28">
        <v>0.276081214202896</v>
      </c>
      <c r="P28">
        <v>0.95956382085099989</v>
      </c>
      <c r="Q28">
        <v>4.0436179149000111</v>
      </c>
      <c r="R28">
        <f t="shared" si="1"/>
        <v>404.36179149000111</v>
      </c>
      <c r="S28">
        <f t="shared" si="2"/>
        <v>3870.9677419354839</v>
      </c>
    </row>
    <row r="29" spans="1:19" x14ac:dyDescent="0.2">
      <c r="A29" t="s">
        <v>17</v>
      </c>
      <c r="B29" t="s">
        <v>18</v>
      </c>
      <c r="C29">
        <v>1310149</v>
      </c>
      <c r="D29">
        <v>27</v>
      </c>
      <c r="E29">
        <v>0</v>
      </c>
      <c r="F29">
        <f>SUM($E$2:E29)</f>
        <v>19</v>
      </c>
      <c r="G29">
        <f t="shared" si="0"/>
        <v>0.61290322580645162</v>
      </c>
      <c r="H29">
        <v>38.70967741935484</v>
      </c>
      <c r="I29">
        <v>0</v>
      </c>
      <c r="J29">
        <v>0</v>
      </c>
      <c r="K29">
        <v>0</v>
      </c>
      <c r="L29">
        <v>946</v>
      </c>
      <c r="M29">
        <v>330323</v>
      </c>
      <c r="N29">
        <v>2.8638635509999999E-3</v>
      </c>
      <c r="O29">
        <v>0.276081214202896</v>
      </c>
      <c r="P29">
        <v>0.96242768440199988</v>
      </c>
      <c r="Q29">
        <v>3.7572315598000117</v>
      </c>
      <c r="R29">
        <f t="shared" si="1"/>
        <v>375.72315598000114</v>
      </c>
      <c r="S29">
        <f t="shared" si="2"/>
        <v>3870.9677419354839</v>
      </c>
    </row>
    <row r="30" spans="1:19" x14ac:dyDescent="0.2">
      <c r="A30" t="s">
        <v>17</v>
      </c>
      <c r="B30" t="s">
        <v>18</v>
      </c>
      <c r="C30">
        <v>1310149</v>
      </c>
      <c r="D30">
        <v>28</v>
      </c>
      <c r="E30">
        <v>0</v>
      </c>
      <c r="F30">
        <f>SUM($E$2:E30)</f>
        <v>19</v>
      </c>
      <c r="G30">
        <f t="shared" si="0"/>
        <v>0.61290322580645162</v>
      </c>
      <c r="H30">
        <v>38.70967741935484</v>
      </c>
      <c r="I30">
        <v>0</v>
      </c>
      <c r="J30">
        <v>0</v>
      </c>
      <c r="K30">
        <v>0</v>
      </c>
      <c r="L30">
        <v>824</v>
      </c>
      <c r="M30">
        <v>330323</v>
      </c>
      <c r="N30">
        <v>2.4945280829999999E-3</v>
      </c>
      <c r="O30">
        <v>0.276081214202896</v>
      </c>
      <c r="P30">
        <v>0.96492221248499987</v>
      </c>
      <c r="Q30">
        <v>3.5077787515000125</v>
      </c>
      <c r="R30">
        <f t="shared" si="1"/>
        <v>350.77787515000125</v>
      </c>
      <c r="S30">
        <f t="shared" si="2"/>
        <v>3870.9677419354839</v>
      </c>
    </row>
    <row r="31" spans="1:19" x14ac:dyDescent="0.2">
      <c r="A31" t="s">
        <v>17</v>
      </c>
      <c r="B31" t="s">
        <v>18</v>
      </c>
      <c r="C31">
        <v>1310149</v>
      </c>
      <c r="D31">
        <v>29</v>
      </c>
      <c r="E31">
        <v>0</v>
      </c>
      <c r="F31">
        <f>SUM($E$2:E31)</f>
        <v>19</v>
      </c>
      <c r="G31">
        <f t="shared" si="0"/>
        <v>0.61290322580645162</v>
      </c>
      <c r="H31">
        <v>38.70967741935484</v>
      </c>
      <c r="I31">
        <v>0</v>
      </c>
      <c r="J31">
        <v>0</v>
      </c>
      <c r="K31">
        <v>0</v>
      </c>
      <c r="L31">
        <v>808</v>
      </c>
      <c r="M31">
        <v>330323</v>
      </c>
      <c r="N31">
        <v>2.4460906440000002E-3</v>
      </c>
      <c r="O31">
        <v>0.276081214202896</v>
      </c>
      <c r="P31">
        <v>0.96736830312899991</v>
      </c>
      <c r="Q31">
        <v>3.2631696871000093</v>
      </c>
      <c r="R31">
        <f t="shared" si="1"/>
        <v>326.31696871000094</v>
      </c>
      <c r="S31">
        <f t="shared" si="2"/>
        <v>3870.9677419354839</v>
      </c>
    </row>
    <row r="32" spans="1:19" x14ac:dyDescent="0.2">
      <c r="A32" t="s">
        <v>17</v>
      </c>
      <c r="B32" t="s">
        <v>18</v>
      </c>
      <c r="C32">
        <v>1310149</v>
      </c>
      <c r="D32">
        <v>30</v>
      </c>
      <c r="E32">
        <v>1</v>
      </c>
      <c r="F32">
        <f>SUM($E$2:E32)</f>
        <v>20</v>
      </c>
      <c r="G32">
        <f t="shared" si="0"/>
        <v>0.64516129032258063</v>
      </c>
      <c r="H32">
        <v>35.483870967741936</v>
      </c>
      <c r="I32">
        <v>2725</v>
      </c>
      <c r="J32">
        <v>114709</v>
      </c>
      <c r="K32">
        <v>2.3755764586911199E-2</v>
      </c>
      <c r="L32">
        <v>781</v>
      </c>
      <c r="M32">
        <v>330323</v>
      </c>
      <c r="N32">
        <v>2.364352467E-3</v>
      </c>
      <c r="O32">
        <v>0.2998369787898072</v>
      </c>
      <c r="P32">
        <v>0.96973265559599986</v>
      </c>
      <c r="Q32">
        <v>3.026734440400014</v>
      </c>
      <c r="R32">
        <f t="shared" si="1"/>
        <v>302.67344404000141</v>
      </c>
      <c r="S32">
        <f t="shared" si="2"/>
        <v>3548.3870967741937</v>
      </c>
    </row>
    <row r="33" spans="1:19" x14ac:dyDescent="0.2">
      <c r="A33" t="s">
        <v>17</v>
      </c>
      <c r="B33" t="s">
        <v>18</v>
      </c>
      <c r="C33">
        <v>1310149</v>
      </c>
      <c r="D33">
        <v>31</v>
      </c>
      <c r="E33">
        <v>0</v>
      </c>
      <c r="F33">
        <f>SUM($E$2:E33)</f>
        <v>20</v>
      </c>
      <c r="G33">
        <f t="shared" si="0"/>
        <v>0.64516129032258063</v>
      </c>
      <c r="H33">
        <v>35.483870967741936</v>
      </c>
      <c r="I33">
        <v>0</v>
      </c>
      <c r="J33">
        <v>0</v>
      </c>
      <c r="K33">
        <v>0</v>
      </c>
      <c r="L33">
        <v>642</v>
      </c>
      <c r="M33">
        <v>330323</v>
      </c>
      <c r="N33">
        <v>1.9435522200000001E-3</v>
      </c>
      <c r="O33">
        <v>0.2998369787898072</v>
      </c>
      <c r="P33">
        <v>0.97167620781599984</v>
      </c>
      <c r="Q33">
        <v>2.8323792184000163</v>
      </c>
      <c r="R33">
        <f t="shared" si="1"/>
        <v>283.2379218400016</v>
      </c>
      <c r="S33">
        <f t="shared" si="2"/>
        <v>3548.3870967741937</v>
      </c>
    </row>
    <row r="34" spans="1:19" x14ac:dyDescent="0.2">
      <c r="A34" t="s">
        <v>17</v>
      </c>
      <c r="B34" t="s">
        <v>18</v>
      </c>
      <c r="C34">
        <v>1310149</v>
      </c>
      <c r="D34">
        <v>32</v>
      </c>
      <c r="E34">
        <v>1</v>
      </c>
      <c r="F34">
        <f>SUM($E$2:E34)</f>
        <v>21</v>
      </c>
      <c r="G34">
        <f t="shared" si="0"/>
        <v>0.67741935483870963</v>
      </c>
      <c r="H34">
        <v>32.258064516129039</v>
      </c>
      <c r="I34">
        <v>133</v>
      </c>
      <c r="J34">
        <v>114709</v>
      </c>
      <c r="K34">
        <v>1.1594556660767699E-3</v>
      </c>
      <c r="L34">
        <v>579</v>
      </c>
      <c r="M34">
        <v>330323</v>
      </c>
      <c r="N34">
        <v>1.7528298050000001E-3</v>
      </c>
      <c r="O34">
        <v>0.30099643445588398</v>
      </c>
      <c r="P34">
        <v>0.97342903762099986</v>
      </c>
      <c r="Q34">
        <v>2.657096237900014</v>
      </c>
      <c r="R34">
        <f t="shared" si="1"/>
        <v>265.70962379000139</v>
      </c>
      <c r="S34">
        <f t="shared" si="2"/>
        <v>3225.8064516129039</v>
      </c>
    </row>
    <row r="35" spans="1:19" x14ac:dyDescent="0.2">
      <c r="A35" t="s">
        <v>17</v>
      </c>
      <c r="B35" t="s">
        <v>18</v>
      </c>
      <c r="C35">
        <v>1310149</v>
      </c>
      <c r="D35">
        <v>33</v>
      </c>
      <c r="E35">
        <v>1</v>
      </c>
      <c r="F35">
        <f>SUM($E$2:E35)</f>
        <v>22</v>
      </c>
      <c r="G35">
        <f t="shared" si="0"/>
        <v>0.70967741935483875</v>
      </c>
      <c r="H35">
        <v>29.032258064516125</v>
      </c>
      <c r="I35">
        <v>538</v>
      </c>
      <c r="J35">
        <v>114709</v>
      </c>
      <c r="K35">
        <v>4.6901289349571499E-3</v>
      </c>
      <c r="L35">
        <v>537</v>
      </c>
      <c r="M35">
        <v>330323</v>
      </c>
      <c r="N35">
        <v>1.625681529E-3</v>
      </c>
      <c r="O35">
        <v>0.3056865633908411</v>
      </c>
      <c r="P35">
        <v>0.97505471914999986</v>
      </c>
      <c r="Q35">
        <v>2.494528085000014</v>
      </c>
      <c r="R35">
        <f t="shared" si="1"/>
        <v>249.4528085000014</v>
      </c>
      <c r="S35">
        <f t="shared" si="2"/>
        <v>2903.2258064516122</v>
      </c>
    </row>
    <row r="36" spans="1:19" x14ac:dyDescent="0.2">
      <c r="A36" t="s">
        <v>17</v>
      </c>
      <c r="B36" t="s">
        <v>18</v>
      </c>
      <c r="C36">
        <v>1310149</v>
      </c>
      <c r="D36">
        <v>34</v>
      </c>
      <c r="E36">
        <v>1</v>
      </c>
      <c r="F36">
        <f>SUM($E$2:E36)</f>
        <v>23</v>
      </c>
      <c r="G36">
        <f t="shared" si="0"/>
        <v>0.74193548387096775</v>
      </c>
      <c r="H36">
        <v>25.806451612903224</v>
      </c>
      <c r="I36">
        <v>21105</v>
      </c>
      <c r="J36">
        <v>114709</v>
      </c>
      <c r="K36">
        <v>0.183987307011656</v>
      </c>
      <c r="L36">
        <v>536</v>
      </c>
      <c r="M36">
        <v>330323</v>
      </c>
      <c r="N36">
        <v>1.622654189E-3</v>
      </c>
      <c r="O36">
        <v>0.4896738704024971</v>
      </c>
      <c r="P36">
        <v>0.97667737333899984</v>
      </c>
      <c r="Q36">
        <v>2.3322626661000156</v>
      </c>
      <c r="R36">
        <f t="shared" si="1"/>
        <v>233.22626661000157</v>
      </c>
      <c r="S36">
        <f t="shared" si="2"/>
        <v>2580.6451612903224</v>
      </c>
    </row>
    <row r="37" spans="1:19" x14ac:dyDescent="0.2">
      <c r="A37" t="s">
        <v>17</v>
      </c>
      <c r="B37" t="s">
        <v>18</v>
      </c>
      <c r="C37">
        <v>1310149</v>
      </c>
      <c r="D37">
        <v>35</v>
      </c>
      <c r="E37">
        <v>0</v>
      </c>
      <c r="F37">
        <f>SUM($E$2:E37)</f>
        <v>23</v>
      </c>
      <c r="G37">
        <f t="shared" si="0"/>
        <v>0.74193548387096775</v>
      </c>
      <c r="H37">
        <v>25.806451612903224</v>
      </c>
      <c r="I37">
        <v>0</v>
      </c>
      <c r="J37">
        <v>0</v>
      </c>
      <c r="K37">
        <v>0</v>
      </c>
      <c r="L37">
        <v>510</v>
      </c>
      <c r="M37">
        <v>330323</v>
      </c>
      <c r="N37">
        <v>1.543943352E-3</v>
      </c>
      <c r="O37">
        <v>0.4896738704024971</v>
      </c>
      <c r="P37">
        <v>0.97822131669099988</v>
      </c>
      <c r="Q37">
        <v>2.1778683309000124</v>
      </c>
      <c r="R37">
        <f t="shared" si="1"/>
        <v>217.78683309000124</v>
      </c>
      <c r="S37">
        <f t="shared" si="2"/>
        <v>2580.6451612903224</v>
      </c>
    </row>
    <row r="38" spans="1:19" x14ac:dyDescent="0.2">
      <c r="A38" t="s">
        <v>17</v>
      </c>
      <c r="B38" t="s">
        <v>18</v>
      </c>
      <c r="C38">
        <v>1310149</v>
      </c>
      <c r="D38">
        <v>36</v>
      </c>
      <c r="E38">
        <v>2</v>
      </c>
      <c r="F38">
        <f>SUM($E$2:E38)</f>
        <v>25</v>
      </c>
      <c r="G38">
        <f t="shared" si="0"/>
        <v>0.80645161290322576</v>
      </c>
      <c r="H38">
        <v>19.354838709677423</v>
      </c>
      <c r="I38">
        <v>20980</v>
      </c>
      <c r="J38">
        <v>114709</v>
      </c>
      <c r="K38">
        <v>0.18289759303977901</v>
      </c>
      <c r="L38">
        <v>484</v>
      </c>
      <c r="M38">
        <v>330323</v>
      </c>
      <c r="N38">
        <v>1.465232514E-3</v>
      </c>
      <c r="O38">
        <v>0.67257146344227614</v>
      </c>
      <c r="P38">
        <v>0.97968654920499987</v>
      </c>
      <c r="Q38">
        <v>2.0313450795000132</v>
      </c>
      <c r="R38">
        <f t="shared" si="1"/>
        <v>203.13450795000131</v>
      </c>
      <c r="S38">
        <f t="shared" si="2"/>
        <v>1935.4838709677424</v>
      </c>
    </row>
    <row r="39" spans="1:19" x14ac:dyDescent="0.2">
      <c r="A39" t="s">
        <v>17</v>
      </c>
      <c r="B39" t="s">
        <v>18</v>
      </c>
      <c r="C39">
        <v>1310149</v>
      </c>
      <c r="D39">
        <v>37</v>
      </c>
      <c r="E39">
        <v>0</v>
      </c>
      <c r="F39">
        <f>SUM($E$2:E39)</f>
        <v>25</v>
      </c>
      <c r="G39">
        <f t="shared" si="0"/>
        <v>0.80645161290322576</v>
      </c>
      <c r="H39">
        <v>19.354838709677423</v>
      </c>
      <c r="I39">
        <v>0</v>
      </c>
      <c r="J39">
        <v>0</v>
      </c>
      <c r="K39">
        <v>0</v>
      </c>
      <c r="L39">
        <v>456</v>
      </c>
      <c r="M39">
        <v>330323</v>
      </c>
      <c r="N39">
        <v>1.380466997E-3</v>
      </c>
      <c r="O39">
        <v>0.67257146344227614</v>
      </c>
      <c r="P39">
        <v>0.98106701620199988</v>
      </c>
      <c r="Q39">
        <v>1.8932983798000125</v>
      </c>
      <c r="R39">
        <f t="shared" si="1"/>
        <v>189.32983798000126</v>
      </c>
      <c r="S39">
        <f t="shared" si="2"/>
        <v>1935.4838709677424</v>
      </c>
    </row>
    <row r="40" spans="1:19" x14ac:dyDescent="0.2">
      <c r="A40" t="s">
        <v>17</v>
      </c>
      <c r="B40" t="s">
        <v>18</v>
      </c>
      <c r="C40">
        <v>1310149</v>
      </c>
      <c r="D40">
        <v>38</v>
      </c>
      <c r="E40">
        <v>0</v>
      </c>
      <c r="F40">
        <f>SUM($E$2:E40)</f>
        <v>25</v>
      </c>
      <c r="G40">
        <f t="shared" si="0"/>
        <v>0.80645161290322576</v>
      </c>
      <c r="H40">
        <v>19.354838709677423</v>
      </c>
      <c r="I40">
        <v>0</v>
      </c>
      <c r="J40">
        <v>0</v>
      </c>
      <c r="K40">
        <v>0</v>
      </c>
      <c r="L40">
        <v>388</v>
      </c>
      <c r="M40">
        <v>330323</v>
      </c>
      <c r="N40">
        <v>1.174607883E-3</v>
      </c>
      <c r="O40">
        <v>0.67257146344227614</v>
      </c>
      <c r="P40">
        <v>0.98224162408499982</v>
      </c>
      <c r="Q40">
        <v>1.775837591500018</v>
      </c>
      <c r="R40">
        <f t="shared" si="1"/>
        <v>177.58375915000181</v>
      </c>
      <c r="S40">
        <f t="shared" si="2"/>
        <v>1935.4838709677424</v>
      </c>
    </row>
    <row r="41" spans="1:19" x14ac:dyDescent="0.2">
      <c r="A41" t="s">
        <v>17</v>
      </c>
      <c r="B41" t="s">
        <v>18</v>
      </c>
      <c r="C41">
        <v>1310149</v>
      </c>
      <c r="D41">
        <v>39</v>
      </c>
      <c r="E41">
        <v>0</v>
      </c>
      <c r="F41">
        <f>SUM($E$2:E41)</f>
        <v>25</v>
      </c>
      <c r="G41">
        <f t="shared" si="0"/>
        <v>0.80645161290322576</v>
      </c>
      <c r="H41">
        <v>19.354838709677423</v>
      </c>
      <c r="I41">
        <v>0</v>
      </c>
      <c r="J41">
        <v>0</v>
      </c>
      <c r="K41">
        <v>0</v>
      </c>
      <c r="L41">
        <v>355</v>
      </c>
      <c r="M41">
        <v>330323</v>
      </c>
      <c r="N41">
        <v>1.074705666E-3</v>
      </c>
      <c r="O41">
        <v>0.67257146344227614</v>
      </c>
      <c r="P41">
        <v>0.98331632975099981</v>
      </c>
      <c r="Q41">
        <v>1.6683670249000193</v>
      </c>
      <c r="R41">
        <f t="shared" si="1"/>
        <v>166.83670249000193</v>
      </c>
      <c r="S41">
        <f t="shared" si="2"/>
        <v>1935.4838709677424</v>
      </c>
    </row>
    <row r="42" spans="1:19" x14ac:dyDescent="0.2">
      <c r="A42" t="s">
        <v>17</v>
      </c>
      <c r="B42" t="s">
        <v>18</v>
      </c>
      <c r="C42">
        <v>1310149</v>
      </c>
      <c r="D42">
        <v>40</v>
      </c>
      <c r="E42">
        <v>0</v>
      </c>
      <c r="F42">
        <f>SUM($E$2:E42)</f>
        <v>25</v>
      </c>
      <c r="G42">
        <f t="shared" si="0"/>
        <v>0.80645161290322576</v>
      </c>
      <c r="H42">
        <v>19.354838709677423</v>
      </c>
      <c r="I42">
        <v>0</v>
      </c>
      <c r="J42">
        <v>0</v>
      </c>
      <c r="K42">
        <v>0</v>
      </c>
      <c r="L42">
        <v>341</v>
      </c>
      <c r="M42">
        <v>330323</v>
      </c>
      <c r="N42">
        <v>1.0323229080000001E-3</v>
      </c>
      <c r="O42">
        <v>0.67257146344227614</v>
      </c>
      <c r="P42">
        <v>0.98434865265899985</v>
      </c>
      <c r="Q42">
        <v>1.5651347341000155</v>
      </c>
      <c r="R42">
        <f t="shared" si="1"/>
        <v>156.51347341000155</v>
      </c>
      <c r="S42">
        <f t="shared" si="2"/>
        <v>1935.4838709677424</v>
      </c>
    </row>
    <row r="43" spans="1:19" x14ac:dyDescent="0.2">
      <c r="A43" t="s">
        <v>17</v>
      </c>
      <c r="B43" t="s">
        <v>18</v>
      </c>
      <c r="C43">
        <v>1310149</v>
      </c>
      <c r="D43">
        <v>41</v>
      </c>
      <c r="E43">
        <v>0</v>
      </c>
      <c r="F43">
        <f>SUM($E$2:E43)</f>
        <v>25</v>
      </c>
      <c r="G43">
        <f t="shared" si="0"/>
        <v>0.80645161290322576</v>
      </c>
      <c r="H43">
        <v>19.354838709677423</v>
      </c>
      <c r="I43">
        <v>0</v>
      </c>
      <c r="J43">
        <v>0</v>
      </c>
      <c r="K43">
        <v>0</v>
      </c>
      <c r="L43">
        <v>316</v>
      </c>
      <c r="M43">
        <v>330323</v>
      </c>
      <c r="N43">
        <v>9.5663941E-4</v>
      </c>
      <c r="O43">
        <v>0.67257146344227614</v>
      </c>
      <c r="P43">
        <v>0.98530529206899986</v>
      </c>
      <c r="Q43">
        <v>1.4694707931000139</v>
      </c>
      <c r="R43">
        <f t="shared" si="1"/>
        <v>146.94707931000139</v>
      </c>
      <c r="S43">
        <f t="shared" si="2"/>
        <v>1935.4838709677424</v>
      </c>
    </row>
    <row r="44" spans="1:19" x14ac:dyDescent="0.2">
      <c r="A44" t="s">
        <v>17</v>
      </c>
      <c r="B44" t="s">
        <v>18</v>
      </c>
      <c r="C44">
        <v>1310149</v>
      </c>
      <c r="D44">
        <v>42</v>
      </c>
      <c r="E44">
        <v>1</v>
      </c>
      <c r="F44">
        <f>SUM($E$2:E44)</f>
        <v>26</v>
      </c>
      <c r="G44">
        <f t="shared" si="0"/>
        <v>0.83870967741935487</v>
      </c>
      <c r="H44">
        <v>16.129032258064512</v>
      </c>
      <c r="I44">
        <v>1587</v>
      </c>
      <c r="J44">
        <v>114709</v>
      </c>
      <c r="K44">
        <v>1.38350085869461E-2</v>
      </c>
      <c r="L44">
        <v>285</v>
      </c>
      <c r="M44">
        <v>330323</v>
      </c>
      <c r="N44">
        <v>8.6279187299999999E-4</v>
      </c>
      <c r="O44">
        <v>0.68640647202922223</v>
      </c>
      <c r="P44">
        <v>0.98616808394199984</v>
      </c>
      <c r="Q44">
        <v>1.383191605800016</v>
      </c>
      <c r="R44">
        <f t="shared" si="1"/>
        <v>138.31916058000161</v>
      </c>
      <c r="S44">
        <f t="shared" si="2"/>
        <v>1612.9032258064512</v>
      </c>
    </row>
    <row r="45" spans="1:19" x14ac:dyDescent="0.2">
      <c r="A45" t="s">
        <v>17</v>
      </c>
      <c r="B45" t="s">
        <v>18</v>
      </c>
      <c r="C45">
        <v>1310149</v>
      </c>
      <c r="D45">
        <v>43</v>
      </c>
      <c r="E45">
        <v>0</v>
      </c>
      <c r="F45">
        <f>SUM($E$2:E45)</f>
        <v>26</v>
      </c>
      <c r="G45">
        <f t="shared" si="0"/>
        <v>0.83870967741935487</v>
      </c>
      <c r="H45">
        <v>16.129032258064512</v>
      </c>
      <c r="I45">
        <v>0</v>
      </c>
      <c r="J45">
        <v>0</v>
      </c>
      <c r="K45">
        <v>0</v>
      </c>
      <c r="L45">
        <v>271</v>
      </c>
      <c r="M45">
        <v>330323</v>
      </c>
      <c r="N45">
        <v>8.20409114E-4</v>
      </c>
      <c r="O45">
        <v>0.68640647202922223</v>
      </c>
      <c r="P45">
        <v>0.98698849305599989</v>
      </c>
      <c r="Q45">
        <v>1.3011506944000106</v>
      </c>
      <c r="R45">
        <f t="shared" si="1"/>
        <v>130.11506944000107</v>
      </c>
      <c r="S45">
        <f t="shared" si="2"/>
        <v>1612.9032258064512</v>
      </c>
    </row>
    <row r="46" spans="1:19" x14ac:dyDescent="0.2">
      <c r="A46" t="s">
        <v>17</v>
      </c>
      <c r="B46" t="s">
        <v>18</v>
      </c>
      <c r="C46">
        <v>1310149</v>
      </c>
      <c r="D46">
        <v>44</v>
      </c>
      <c r="E46">
        <v>0</v>
      </c>
      <c r="F46">
        <f>SUM($E$2:E46)</f>
        <v>26</v>
      </c>
      <c r="G46">
        <f t="shared" si="0"/>
        <v>0.83870967741935487</v>
      </c>
      <c r="H46">
        <v>16.129032258064512</v>
      </c>
      <c r="I46">
        <v>0</v>
      </c>
      <c r="J46">
        <v>0</v>
      </c>
      <c r="K46">
        <v>0</v>
      </c>
      <c r="L46">
        <v>248</v>
      </c>
      <c r="M46">
        <v>330323</v>
      </c>
      <c r="N46">
        <v>7.5078029599999995E-4</v>
      </c>
      <c r="O46">
        <v>0.68640647202922223</v>
      </c>
      <c r="P46">
        <v>0.98773927335199985</v>
      </c>
      <c r="Q46">
        <v>1.2260726648000153</v>
      </c>
      <c r="R46">
        <f t="shared" si="1"/>
        <v>122.60726648000153</v>
      </c>
      <c r="S46">
        <f t="shared" si="2"/>
        <v>1612.9032258064512</v>
      </c>
    </row>
    <row r="47" spans="1:19" x14ac:dyDescent="0.2">
      <c r="A47" t="s">
        <v>17</v>
      </c>
      <c r="B47" t="s">
        <v>18</v>
      </c>
      <c r="C47">
        <v>1310149</v>
      </c>
      <c r="D47">
        <v>45</v>
      </c>
      <c r="E47">
        <v>0</v>
      </c>
      <c r="F47">
        <f>SUM($E$2:E47)</f>
        <v>26</v>
      </c>
      <c r="G47">
        <f t="shared" si="0"/>
        <v>0.83870967741935487</v>
      </c>
      <c r="H47">
        <v>16.129032258064512</v>
      </c>
      <c r="I47">
        <v>0</v>
      </c>
      <c r="J47">
        <v>0</v>
      </c>
      <c r="K47">
        <v>0</v>
      </c>
      <c r="L47">
        <v>235</v>
      </c>
      <c r="M47">
        <v>330323</v>
      </c>
      <c r="N47">
        <v>7.1142487799999996E-4</v>
      </c>
      <c r="O47">
        <v>0.68640647202922223</v>
      </c>
      <c r="P47">
        <v>0.98845069822999987</v>
      </c>
      <c r="Q47">
        <v>1.1549301770000131</v>
      </c>
      <c r="R47">
        <f t="shared" si="1"/>
        <v>115.4930177000013</v>
      </c>
      <c r="S47">
        <f t="shared" si="2"/>
        <v>1612.9032258064512</v>
      </c>
    </row>
    <row r="48" spans="1:19" x14ac:dyDescent="0.2">
      <c r="A48" t="s">
        <v>17</v>
      </c>
      <c r="B48" t="s">
        <v>18</v>
      </c>
      <c r="C48">
        <v>1310149</v>
      </c>
      <c r="D48">
        <v>46</v>
      </c>
      <c r="E48">
        <v>0</v>
      </c>
      <c r="F48">
        <f>SUM($E$2:E48)</f>
        <v>26</v>
      </c>
      <c r="G48">
        <f t="shared" si="0"/>
        <v>0.83870967741935487</v>
      </c>
      <c r="H48">
        <v>16.129032258064512</v>
      </c>
      <c r="I48">
        <v>0</v>
      </c>
      <c r="J48">
        <v>0</v>
      </c>
      <c r="K48">
        <v>0</v>
      </c>
      <c r="L48">
        <v>230</v>
      </c>
      <c r="M48">
        <v>330323</v>
      </c>
      <c r="N48">
        <v>6.9628817800000003E-4</v>
      </c>
      <c r="O48">
        <v>0.68640647202922223</v>
      </c>
      <c r="P48">
        <v>0.98914698640799992</v>
      </c>
      <c r="Q48">
        <v>1.0853013592000083</v>
      </c>
      <c r="R48">
        <f t="shared" si="1"/>
        <v>108.53013592000083</v>
      </c>
      <c r="S48">
        <f t="shared" si="2"/>
        <v>1612.9032258064512</v>
      </c>
    </row>
    <row r="49" spans="1:19" x14ac:dyDescent="0.2">
      <c r="A49" t="s">
        <v>17</v>
      </c>
      <c r="B49" t="s">
        <v>18</v>
      </c>
      <c r="C49">
        <v>1310149</v>
      </c>
      <c r="D49">
        <v>47</v>
      </c>
      <c r="E49">
        <v>0</v>
      </c>
      <c r="F49">
        <f>SUM($E$2:E49)</f>
        <v>26</v>
      </c>
      <c r="G49">
        <f t="shared" si="0"/>
        <v>0.83870967741935487</v>
      </c>
      <c r="H49">
        <v>16.129032258064512</v>
      </c>
      <c r="I49">
        <v>0</v>
      </c>
      <c r="J49">
        <v>0</v>
      </c>
      <c r="K49">
        <v>0</v>
      </c>
      <c r="L49">
        <v>188</v>
      </c>
      <c r="M49">
        <v>330323</v>
      </c>
      <c r="N49">
        <v>5.6913990199999995E-4</v>
      </c>
      <c r="O49">
        <v>0.68640647202922223</v>
      </c>
      <c r="P49">
        <v>0.98971612630999994</v>
      </c>
      <c r="Q49">
        <v>1.0283873690000056</v>
      </c>
      <c r="R49">
        <f t="shared" si="1"/>
        <v>102.83873690000055</v>
      </c>
      <c r="S49">
        <f t="shared" si="2"/>
        <v>1612.9032258064512</v>
      </c>
    </row>
    <row r="50" spans="1:19" x14ac:dyDescent="0.2">
      <c r="A50" t="s">
        <v>17</v>
      </c>
      <c r="B50" t="s">
        <v>18</v>
      </c>
      <c r="C50">
        <v>1310149</v>
      </c>
      <c r="D50">
        <v>48</v>
      </c>
      <c r="E50">
        <v>1</v>
      </c>
      <c r="F50">
        <f>SUM($E$2:E50)</f>
        <v>27</v>
      </c>
      <c r="G50">
        <f t="shared" si="0"/>
        <v>0.87096774193548387</v>
      </c>
      <c r="H50">
        <v>12.903225806451612</v>
      </c>
      <c r="I50">
        <v>14269</v>
      </c>
      <c r="J50">
        <v>114709</v>
      </c>
      <c r="K50">
        <v>0.12439302931766499</v>
      </c>
      <c r="L50">
        <v>243</v>
      </c>
      <c r="M50">
        <v>330323</v>
      </c>
      <c r="N50">
        <v>7.3564359700000002E-4</v>
      </c>
      <c r="O50">
        <v>0.81079950134688716</v>
      </c>
      <c r="P50">
        <v>0.9904517699069999</v>
      </c>
      <c r="Q50">
        <v>0.95482300930000985</v>
      </c>
      <c r="R50">
        <f t="shared" si="1"/>
        <v>95.482300930000989</v>
      </c>
      <c r="S50">
        <f t="shared" si="2"/>
        <v>1290.3225806451612</v>
      </c>
    </row>
    <row r="51" spans="1:19" x14ac:dyDescent="0.2">
      <c r="A51" t="s">
        <v>17</v>
      </c>
      <c r="B51" t="s">
        <v>18</v>
      </c>
      <c r="C51">
        <v>1310149</v>
      </c>
      <c r="D51">
        <v>49</v>
      </c>
      <c r="E51">
        <v>0</v>
      </c>
      <c r="F51">
        <f>SUM($E$2:E51)</f>
        <v>27</v>
      </c>
      <c r="G51">
        <f t="shared" si="0"/>
        <v>0.87096774193548387</v>
      </c>
      <c r="H51">
        <v>12.903225806451612</v>
      </c>
      <c r="I51">
        <v>0</v>
      </c>
      <c r="J51">
        <v>0</v>
      </c>
      <c r="K51">
        <v>0</v>
      </c>
      <c r="L51">
        <v>198</v>
      </c>
      <c r="M51">
        <v>330323</v>
      </c>
      <c r="N51">
        <v>5.9941330100000002E-4</v>
      </c>
      <c r="O51">
        <v>0.81079950134688716</v>
      </c>
      <c r="P51">
        <v>0.9910511832079999</v>
      </c>
      <c r="Q51">
        <v>0.89488167920001027</v>
      </c>
      <c r="R51">
        <f t="shared" si="1"/>
        <v>89.488167920001032</v>
      </c>
      <c r="S51">
        <f t="shared" si="2"/>
        <v>1290.3225806451612</v>
      </c>
    </row>
    <row r="52" spans="1:19" x14ac:dyDescent="0.2">
      <c r="A52" t="s">
        <v>17</v>
      </c>
      <c r="B52" t="s">
        <v>18</v>
      </c>
      <c r="C52">
        <v>1310149</v>
      </c>
      <c r="D52">
        <v>50</v>
      </c>
      <c r="E52">
        <v>0</v>
      </c>
      <c r="F52">
        <f>SUM($E$2:E52)</f>
        <v>27</v>
      </c>
      <c r="G52">
        <f t="shared" si="0"/>
        <v>0.87096774193548387</v>
      </c>
      <c r="H52">
        <v>12.903225806451612</v>
      </c>
      <c r="I52">
        <v>0</v>
      </c>
      <c r="J52">
        <v>0</v>
      </c>
      <c r="K52">
        <v>0</v>
      </c>
      <c r="L52">
        <v>176</v>
      </c>
      <c r="M52">
        <v>330323</v>
      </c>
      <c r="N52">
        <v>5.3281182299999997E-4</v>
      </c>
      <c r="O52">
        <v>0.81079950134688716</v>
      </c>
      <c r="P52">
        <v>0.99158399503099992</v>
      </c>
      <c r="Q52">
        <v>0.84160049690000793</v>
      </c>
      <c r="R52">
        <f t="shared" si="1"/>
        <v>84.16004969000079</v>
      </c>
      <c r="S52">
        <f t="shared" si="2"/>
        <v>1290.3225806451612</v>
      </c>
    </row>
    <row r="53" spans="1:19" x14ac:dyDescent="0.2">
      <c r="A53" t="s">
        <v>17</v>
      </c>
      <c r="B53" t="s">
        <v>18</v>
      </c>
      <c r="C53">
        <v>1310149</v>
      </c>
      <c r="D53">
        <v>51</v>
      </c>
      <c r="E53">
        <v>0</v>
      </c>
      <c r="F53">
        <f>SUM($E$2:E53)</f>
        <v>27</v>
      </c>
      <c r="G53">
        <f t="shared" si="0"/>
        <v>0.87096774193548387</v>
      </c>
      <c r="H53">
        <v>12.903225806451612</v>
      </c>
      <c r="I53">
        <v>0</v>
      </c>
      <c r="J53">
        <v>0</v>
      </c>
      <c r="K53">
        <v>0</v>
      </c>
      <c r="L53">
        <v>128</v>
      </c>
      <c r="M53">
        <v>330323</v>
      </c>
      <c r="N53">
        <v>3.87499508E-4</v>
      </c>
      <c r="O53">
        <v>0.81079950134688716</v>
      </c>
      <c r="P53">
        <v>0.99197149453899991</v>
      </c>
      <c r="Q53">
        <v>0.80285054610000905</v>
      </c>
      <c r="R53">
        <f t="shared" si="1"/>
        <v>80.285054610000913</v>
      </c>
      <c r="S53">
        <f t="shared" si="2"/>
        <v>1290.3225806451612</v>
      </c>
    </row>
    <row r="54" spans="1:19" x14ac:dyDescent="0.2">
      <c r="A54" t="s">
        <v>17</v>
      </c>
      <c r="B54" t="s">
        <v>18</v>
      </c>
      <c r="C54">
        <v>1310149</v>
      </c>
      <c r="D54">
        <v>52</v>
      </c>
      <c r="E54">
        <v>0</v>
      </c>
      <c r="F54">
        <f>SUM($E$2:E54)</f>
        <v>27</v>
      </c>
      <c r="G54">
        <f t="shared" si="0"/>
        <v>0.87096774193548387</v>
      </c>
      <c r="H54">
        <v>12.903225806451612</v>
      </c>
      <c r="I54">
        <v>0</v>
      </c>
      <c r="J54">
        <v>0</v>
      </c>
      <c r="K54">
        <v>0</v>
      </c>
      <c r="L54">
        <v>121</v>
      </c>
      <c r="M54">
        <v>330323</v>
      </c>
      <c r="N54">
        <v>3.6630812800000001E-4</v>
      </c>
      <c r="O54">
        <v>0.81079950134688716</v>
      </c>
      <c r="P54">
        <v>0.99233780266699989</v>
      </c>
      <c r="Q54">
        <v>0.76621973330001092</v>
      </c>
      <c r="R54">
        <f t="shared" si="1"/>
        <v>76.621973330001097</v>
      </c>
      <c r="S54">
        <f t="shared" si="2"/>
        <v>1290.3225806451612</v>
      </c>
    </row>
    <row r="55" spans="1:19" x14ac:dyDescent="0.2">
      <c r="A55" t="s">
        <v>17</v>
      </c>
      <c r="B55" t="s">
        <v>18</v>
      </c>
      <c r="C55">
        <v>1310149</v>
      </c>
      <c r="D55">
        <v>53</v>
      </c>
      <c r="E55">
        <v>0</v>
      </c>
      <c r="F55">
        <f>SUM($E$2:E55)</f>
        <v>27</v>
      </c>
      <c r="G55">
        <f t="shared" si="0"/>
        <v>0.87096774193548387</v>
      </c>
      <c r="H55">
        <v>12.903225806451612</v>
      </c>
      <c r="I55">
        <v>0</v>
      </c>
      <c r="J55">
        <v>0</v>
      </c>
      <c r="K55">
        <v>0</v>
      </c>
      <c r="L55">
        <v>120</v>
      </c>
      <c r="M55">
        <v>330323</v>
      </c>
      <c r="N55">
        <v>3.63280788E-4</v>
      </c>
      <c r="O55">
        <v>0.81079950134688716</v>
      </c>
      <c r="P55">
        <v>0.99270108345499986</v>
      </c>
      <c r="Q55">
        <v>0.72989165450001448</v>
      </c>
      <c r="R55">
        <f t="shared" si="1"/>
        <v>72.989165450001451</v>
      </c>
      <c r="S55">
        <f t="shared" si="2"/>
        <v>1290.3225806451612</v>
      </c>
    </row>
    <row r="56" spans="1:19" x14ac:dyDescent="0.2">
      <c r="A56" t="s">
        <v>17</v>
      </c>
      <c r="B56" t="s">
        <v>18</v>
      </c>
      <c r="C56">
        <v>1310149</v>
      </c>
      <c r="D56">
        <v>54</v>
      </c>
      <c r="E56">
        <v>0</v>
      </c>
      <c r="F56">
        <f>SUM($E$2:E56)</f>
        <v>27</v>
      </c>
      <c r="G56">
        <f t="shared" si="0"/>
        <v>0.87096774193548387</v>
      </c>
      <c r="H56">
        <v>12.903225806451612</v>
      </c>
      <c r="I56">
        <v>0</v>
      </c>
      <c r="J56">
        <v>0</v>
      </c>
      <c r="K56">
        <v>0</v>
      </c>
      <c r="L56">
        <v>120</v>
      </c>
      <c r="M56">
        <v>330323</v>
      </c>
      <c r="N56">
        <v>3.63280788E-4</v>
      </c>
      <c r="O56">
        <v>0.81079950134688716</v>
      </c>
      <c r="P56">
        <v>0.99306436424299982</v>
      </c>
      <c r="Q56">
        <v>0.69356357570001803</v>
      </c>
      <c r="R56">
        <f t="shared" si="1"/>
        <v>69.356357570001805</v>
      </c>
      <c r="S56">
        <f t="shared" si="2"/>
        <v>1290.3225806451612</v>
      </c>
    </row>
    <row r="57" spans="1:19" x14ac:dyDescent="0.2">
      <c r="A57" t="s">
        <v>17</v>
      </c>
      <c r="B57" t="s">
        <v>18</v>
      </c>
      <c r="C57">
        <v>1310149</v>
      </c>
      <c r="D57">
        <v>55</v>
      </c>
      <c r="E57">
        <v>0</v>
      </c>
      <c r="F57">
        <f>SUM($E$2:E57)</f>
        <v>27</v>
      </c>
      <c r="G57">
        <f t="shared" si="0"/>
        <v>0.87096774193548387</v>
      </c>
      <c r="H57">
        <v>12.903225806451612</v>
      </c>
      <c r="I57">
        <v>0</v>
      </c>
      <c r="J57">
        <v>0</v>
      </c>
      <c r="K57">
        <v>0</v>
      </c>
      <c r="L57">
        <v>119</v>
      </c>
      <c r="M57">
        <v>330323</v>
      </c>
      <c r="N57">
        <v>3.6025344799999999E-4</v>
      </c>
      <c r="O57">
        <v>0.81079950134688716</v>
      </c>
      <c r="P57">
        <v>0.99342461769099977</v>
      </c>
      <c r="Q57">
        <v>0.65753823090002328</v>
      </c>
      <c r="R57">
        <f t="shared" si="1"/>
        <v>65.753823090002328</v>
      </c>
      <c r="S57">
        <f t="shared" si="2"/>
        <v>1290.3225806451612</v>
      </c>
    </row>
    <row r="58" spans="1:19" x14ac:dyDescent="0.2">
      <c r="A58" t="s">
        <v>17</v>
      </c>
      <c r="B58" t="s">
        <v>18</v>
      </c>
      <c r="C58">
        <v>1310149</v>
      </c>
      <c r="D58">
        <v>56</v>
      </c>
      <c r="E58">
        <v>0</v>
      </c>
      <c r="F58">
        <f>SUM($E$2:E58)</f>
        <v>27</v>
      </c>
      <c r="G58">
        <f t="shared" si="0"/>
        <v>0.87096774193548387</v>
      </c>
      <c r="H58">
        <v>12.903225806451612</v>
      </c>
      <c r="I58">
        <v>0</v>
      </c>
      <c r="J58">
        <v>0</v>
      </c>
      <c r="K58">
        <v>0</v>
      </c>
      <c r="L58">
        <v>114</v>
      </c>
      <c r="M58">
        <v>330323</v>
      </c>
      <c r="N58">
        <v>3.4511674900000001E-4</v>
      </c>
      <c r="O58">
        <v>0.81079950134688716</v>
      </c>
      <c r="P58">
        <v>0.99376973443999972</v>
      </c>
      <c r="Q58">
        <v>0.6230265560000281</v>
      </c>
      <c r="R58">
        <f t="shared" si="1"/>
        <v>62.302655600002808</v>
      </c>
      <c r="S58">
        <f t="shared" si="2"/>
        <v>1290.3225806451612</v>
      </c>
    </row>
    <row r="59" spans="1:19" x14ac:dyDescent="0.2">
      <c r="A59" t="s">
        <v>17</v>
      </c>
      <c r="B59" t="s">
        <v>18</v>
      </c>
      <c r="C59">
        <v>1310149</v>
      </c>
      <c r="D59">
        <v>57</v>
      </c>
      <c r="E59">
        <v>0</v>
      </c>
      <c r="F59">
        <f>SUM($E$2:E59)</f>
        <v>27</v>
      </c>
      <c r="G59">
        <f t="shared" si="0"/>
        <v>0.87096774193548387</v>
      </c>
      <c r="H59">
        <v>12.903225806451612</v>
      </c>
      <c r="I59">
        <v>0</v>
      </c>
      <c r="J59">
        <v>0</v>
      </c>
      <c r="K59">
        <v>0</v>
      </c>
      <c r="L59">
        <v>133</v>
      </c>
      <c r="M59">
        <v>330323</v>
      </c>
      <c r="N59">
        <v>4.0263620699999998E-4</v>
      </c>
      <c r="O59">
        <v>0.81079950134688716</v>
      </c>
      <c r="P59">
        <v>0.9941723706469997</v>
      </c>
      <c r="Q59">
        <v>0.58276293530002965</v>
      </c>
      <c r="R59">
        <f t="shared" si="1"/>
        <v>58.276293530002967</v>
      </c>
      <c r="S59">
        <f t="shared" si="2"/>
        <v>1290.3225806451612</v>
      </c>
    </row>
    <row r="60" spans="1:19" x14ac:dyDescent="0.2">
      <c r="A60" t="s">
        <v>17</v>
      </c>
      <c r="B60" t="s">
        <v>18</v>
      </c>
      <c r="C60">
        <v>1310149</v>
      </c>
      <c r="D60">
        <v>58</v>
      </c>
      <c r="E60">
        <v>0</v>
      </c>
      <c r="F60">
        <f>SUM($E$2:E60)</f>
        <v>27</v>
      </c>
      <c r="G60">
        <f t="shared" si="0"/>
        <v>0.87096774193548387</v>
      </c>
      <c r="H60">
        <v>12.903225806451612</v>
      </c>
      <c r="I60">
        <v>0</v>
      </c>
      <c r="J60">
        <v>0</v>
      </c>
      <c r="K60">
        <v>0</v>
      </c>
      <c r="L60">
        <v>105</v>
      </c>
      <c r="M60">
        <v>330323</v>
      </c>
      <c r="N60">
        <v>3.1787069E-4</v>
      </c>
      <c r="O60">
        <v>0.81079950134688716</v>
      </c>
      <c r="P60">
        <v>0.9944902413369997</v>
      </c>
      <c r="Q60">
        <v>0.5509758663000297</v>
      </c>
      <c r="R60">
        <f t="shared" si="1"/>
        <v>55.097586630002972</v>
      </c>
      <c r="S60">
        <f t="shared" si="2"/>
        <v>1290.3225806451612</v>
      </c>
    </row>
    <row r="61" spans="1:19" x14ac:dyDescent="0.2">
      <c r="A61" t="s">
        <v>17</v>
      </c>
      <c r="B61" t="s">
        <v>18</v>
      </c>
      <c r="C61">
        <v>1310149</v>
      </c>
      <c r="D61">
        <v>59</v>
      </c>
      <c r="E61">
        <v>0</v>
      </c>
      <c r="F61">
        <f>SUM($E$2:E61)</f>
        <v>27</v>
      </c>
      <c r="G61">
        <f t="shared" si="0"/>
        <v>0.87096774193548387</v>
      </c>
      <c r="H61">
        <v>12.903225806451612</v>
      </c>
      <c r="I61">
        <v>0</v>
      </c>
      <c r="J61">
        <v>0</v>
      </c>
      <c r="K61">
        <v>0</v>
      </c>
      <c r="L61">
        <v>96</v>
      </c>
      <c r="M61">
        <v>330323</v>
      </c>
      <c r="N61">
        <v>2.9062463099999999E-4</v>
      </c>
      <c r="O61">
        <v>0.81079950134688716</v>
      </c>
      <c r="P61">
        <v>0.99478086596799975</v>
      </c>
      <c r="Q61">
        <v>0.52191340320002499</v>
      </c>
      <c r="R61">
        <f t="shared" si="1"/>
        <v>52.191340320002496</v>
      </c>
      <c r="S61">
        <f t="shared" si="2"/>
        <v>1290.3225806451612</v>
      </c>
    </row>
    <row r="62" spans="1:19" x14ac:dyDescent="0.2">
      <c r="A62" t="s">
        <v>17</v>
      </c>
      <c r="B62" t="s">
        <v>18</v>
      </c>
      <c r="C62">
        <v>1310149</v>
      </c>
      <c r="D62">
        <v>60</v>
      </c>
      <c r="E62">
        <v>2</v>
      </c>
      <c r="F62">
        <f>SUM($E$2:E62)</f>
        <v>29</v>
      </c>
      <c r="G62">
        <f t="shared" si="0"/>
        <v>0.93548387096774188</v>
      </c>
      <c r="H62">
        <v>6.4516129032258114</v>
      </c>
      <c r="I62">
        <v>1197</v>
      </c>
      <c r="J62">
        <v>114709</v>
      </c>
      <c r="K62">
        <v>1.04351009946909E-2</v>
      </c>
      <c r="L62">
        <v>103</v>
      </c>
      <c r="M62">
        <v>330323</v>
      </c>
      <c r="N62">
        <v>3.1181600999999998E-4</v>
      </c>
      <c r="O62">
        <v>0.82123460234157808</v>
      </c>
      <c r="P62">
        <v>0.99509268197799972</v>
      </c>
      <c r="Q62">
        <v>0.49073180220002843</v>
      </c>
      <c r="R62">
        <f t="shared" si="1"/>
        <v>49.07318022000284</v>
      </c>
      <c r="S62">
        <f t="shared" si="2"/>
        <v>645.16129032258118</v>
      </c>
    </row>
    <row r="63" spans="1:19" x14ac:dyDescent="0.2">
      <c r="A63" t="s">
        <v>17</v>
      </c>
      <c r="B63" t="s">
        <v>18</v>
      </c>
      <c r="C63">
        <v>1310149</v>
      </c>
      <c r="D63">
        <v>61</v>
      </c>
      <c r="E63">
        <v>0</v>
      </c>
      <c r="F63">
        <f>SUM($E$2:E63)</f>
        <v>29</v>
      </c>
      <c r="G63">
        <f t="shared" si="0"/>
        <v>0.93548387096774188</v>
      </c>
      <c r="H63">
        <v>6.4516129032258114</v>
      </c>
      <c r="I63">
        <v>0</v>
      </c>
      <c r="J63">
        <v>0</v>
      </c>
      <c r="K63">
        <v>0</v>
      </c>
      <c r="L63">
        <v>85</v>
      </c>
      <c r="M63">
        <v>330323</v>
      </c>
      <c r="N63">
        <v>2.5732389200000002E-4</v>
      </c>
      <c r="O63">
        <v>0.82123460234157808</v>
      </c>
      <c r="P63">
        <v>0.99535000586999967</v>
      </c>
      <c r="Q63">
        <v>0.46499941300003345</v>
      </c>
      <c r="R63">
        <f t="shared" si="1"/>
        <v>46.499941300003343</v>
      </c>
      <c r="S63">
        <f t="shared" si="2"/>
        <v>645.16129032258118</v>
      </c>
    </row>
    <row r="64" spans="1:19" x14ac:dyDescent="0.2">
      <c r="A64" t="s">
        <v>17</v>
      </c>
      <c r="B64" t="s">
        <v>18</v>
      </c>
      <c r="C64">
        <v>1310149</v>
      </c>
      <c r="D64">
        <v>62</v>
      </c>
      <c r="E64">
        <v>0</v>
      </c>
      <c r="F64">
        <f>SUM($E$2:E64)</f>
        <v>29</v>
      </c>
      <c r="G64">
        <f t="shared" si="0"/>
        <v>0.93548387096774188</v>
      </c>
      <c r="H64">
        <v>6.4516129032258114</v>
      </c>
      <c r="I64">
        <v>0</v>
      </c>
      <c r="J64">
        <v>0</v>
      </c>
      <c r="K64">
        <v>0</v>
      </c>
      <c r="L64">
        <v>68</v>
      </c>
      <c r="M64">
        <v>330323</v>
      </c>
      <c r="N64">
        <v>2.05859113E-4</v>
      </c>
      <c r="O64">
        <v>0.82123460234157808</v>
      </c>
      <c r="P64">
        <v>0.99555586498299964</v>
      </c>
      <c r="Q64">
        <v>0.44441350170003613</v>
      </c>
      <c r="R64">
        <f t="shared" si="1"/>
        <v>44.441350170003616</v>
      </c>
      <c r="S64">
        <f t="shared" si="2"/>
        <v>645.16129032258118</v>
      </c>
    </row>
    <row r="65" spans="1:19" x14ac:dyDescent="0.2">
      <c r="A65" t="s">
        <v>17</v>
      </c>
      <c r="B65" t="s">
        <v>18</v>
      </c>
      <c r="C65">
        <v>1310149</v>
      </c>
      <c r="D65">
        <v>63</v>
      </c>
      <c r="E65">
        <v>0</v>
      </c>
      <c r="F65">
        <f>SUM($E$2:E65)</f>
        <v>29</v>
      </c>
      <c r="G65">
        <f t="shared" si="0"/>
        <v>0.93548387096774188</v>
      </c>
      <c r="H65">
        <v>6.4516129032258114</v>
      </c>
      <c r="I65">
        <v>0</v>
      </c>
      <c r="J65">
        <v>0</v>
      </c>
      <c r="K65">
        <v>0</v>
      </c>
      <c r="L65">
        <v>75</v>
      </c>
      <c r="M65">
        <v>330323</v>
      </c>
      <c r="N65">
        <v>2.27050493E-4</v>
      </c>
      <c r="O65">
        <v>0.82123460234157808</v>
      </c>
      <c r="P65">
        <v>0.99578291547599962</v>
      </c>
      <c r="Q65">
        <v>0.42170845240003807</v>
      </c>
      <c r="R65">
        <f t="shared" si="1"/>
        <v>42.170845240003807</v>
      </c>
      <c r="S65">
        <f t="shared" si="2"/>
        <v>645.16129032258118</v>
      </c>
    </row>
    <row r="66" spans="1:19" x14ac:dyDescent="0.2">
      <c r="A66" t="s">
        <v>17</v>
      </c>
      <c r="B66" t="s">
        <v>18</v>
      </c>
      <c r="C66">
        <v>1310149</v>
      </c>
      <c r="D66">
        <v>64</v>
      </c>
      <c r="E66">
        <v>0</v>
      </c>
      <c r="F66">
        <f>SUM($E$2:E66)</f>
        <v>29</v>
      </c>
      <c r="G66">
        <f t="shared" si="0"/>
        <v>0.93548387096774188</v>
      </c>
      <c r="H66">
        <v>6.4516129032258114</v>
      </c>
      <c r="I66">
        <v>0</v>
      </c>
      <c r="J66">
        <v>0</v>
      </c>
      <c r="K66">
        <v>0</v>
      </c>
      <c r="L66">
        <v>79</v>
      </c>
      <c r="M66">
        <v>330323</v>
      </c>
      <c r="N66">
        <v>2.39159852E-4</v>
      </c>
      <c r="O66">
        <v>0.82123460234157808</v>
      </c>
      <c r="P66">
        <v>0.99602207532799958</v>
      </c>
      <c r="Q66">
        <v>0.39779246720004213</v>
      </c>
      <c r="R66">
        <f t="shared" si="1"/>
        <v>39.77924672000421</v>
      </c>
      <c r="S66">
        <f t="shared" si="2"/>
        <v>645.16129032258118</v>
      </c>
    </row>
    <row r="67" spans="1:19" x14ac:dyDescent="0.2">
      <c r="A67" t="s">
        <v>17</v>
      </c>
      <c r="B67" t="s">
        <v>18</v>
      </c>
      <c r="C67">
        <v>1310149</v>
      </c>
      <c r="D67">
        <v>65</v>
      </c>
      <c r="E67">
        <v>0</v>
      </c>
      <c r="F67">
        <f>SUM($E$2:E67)</f>
        <v>29</v>
      </c>
      <c r="G67">
        <f t="shared" ref="G67:G130" si="3">F67/31</f>
        <v>0.93548387096774188</v>
      </c>
      <c r="H67">
        <v>6.4516129032258114</v>
      </c>
      <c r="I67">
        <v>0</v>
      </c>
      <c r="J67">
        <v>0</v>
      </c>
      <c r="K67">
        <v>0</v>
      </c>
      <c r="L67">
        <v>77</v>
      </c>
      <c r="M67">
        <v>330323</v>
      </c>
      <c r="N67">
        <v>2.3310517199999999E-4</v>
      </c>
      <c r="O67">
        <v>0.82123460234157808</v>
      </c>
      <c r="P67">
        <v>0.99625518049999962</v>
      </c>
      <c r="Q67">
        <v>0.37448195000003848</v>
      </c>
      <c r="R67">
        <f t="shared" ref="R67:R130" si="4">Q67*100</f>
        <v>37.448195000003849</v>
      </c>
      <c r="S67">
        <f t="shared" ref="S67:S130" si="5">H67*100</f>
        <v>645.16129032258118</v>
      </c>
    </row>
    <row r="68" spans="1:19" x14ac:dyDescent="0.2">
      <c r="A68" t="s">
        <v>17</v>
      </c>
      <c r="B68" t="s">
        <v>18</v>
      </c>
      <c r="C68">
        <v>1310149</v>
      </c>
      <c r="D68">
        <v>66</v>
      </c>
      <c r="E68">
        <v>0</v>
      </c>
      <c r="F68">
        <f>SUM($E$2:E68)</f>
        <v>29</v>
      </c>
      <c r="G68">
        <f t="shared" si="3"/>
        <v>0.93548387096774188</v>
      </c>
      <c r="H68">
        <v>6.4516129032258114</v>
      </c>
      <c r="I68">
        <v>0</v>
      </c>
      <c r="J68">
        <v>0</v>
      </c>
      <c r="K68">
        <v>0</v>
      </c>
      <c r="L68">
        <v>77</v>
      </c>
      <c r="M68">
        <v>330323</v>
      </c>
      <c r="N68">
        <v>2.3310517199999999E-4</v>
      </c>
      <c r="O68">
        <v>0.82123460234157808</v>
      </c>
      <c r="P68">
        <v>0.99648828567199965</v>
      </c>
      <c r="Q68">
        <v>0.35117143280003482</v>
      </c>
      <c r="R68">
        <f t="shared" si="4"/>
        <v>35.117143280003482</v>
      </c>
      <c r="S68">
        <f t="shared" si="5"/>
        <v>645.16129032258118</v>
      </c>
    </row>
    <row r="69" spans="1:19" x14ac:dyDescent="0.2">
      <c r="A69" t="s">
        <v>17</v>
      </c>
      <c r="B69" t="s">
        <v>18</v>
      </c>
      <c r="C69">
        <v>1310149</v>
      </c>
      <c r="D69">
        <v>67</v>
      </c>
      <c r="E69">
        <v>1</v>
      </c>
      <c r="F69">
        <f>SUM($E$2:E69)</f>
        <v>30</v>
      </c>
      <c r="G69">
        <f t="shared" si="3"/>
        <v>0.967741935483871</v>
      </c>
      <c r="H69">
        <v>3.2258064516129004</v>
      </c>
      <c r="I69">
        <v>18201</v>
      </c>
      <c r="J69">
        <v>114709</v>
      </c>
      <c r="K69">
        <v>0.158671072017017</v>
      </c>
      <c r="L69">
        <v>52</v>
      </c>
      <c r="M69">
        <v>330323</v>
      </c>
      <c r="N69">
        <v>1.57421675E-4</v>
      </c>
      <c r="O69">
        <v>0.9799056743585951</v>
      </c>
      <c r="P69">
        <v>0.99664570734699964</v>
      </c>
      <c r="Q69">
        <v>0.33542926530003569</v>
      </c>
      <c r="R69">
        <f t="shared" si="4"/>
        <v>33.542926530003569</v>
      </c>
      <c r="S69">
        <f t="shared" si="5"/>
        <v>322.58064516129002</v>
      </c>
    </row>
    <row r="70" spans="1:19" x14ac:dyDescent="0.2">
      <c r="A70" t="s">
        <v>17</v>
      </c>
      <c r="B70" t="s">
        <v>18</v>
      </c>
      <c r="C70">
        <v>1310149</v>
      </c>
      <c r="D70">
        <v>68</v>
      </c>
      <c r="E70">
        <v>0</v>
      </c>
      <c r="F70">
        <f>SUM($E$2:E70)</f>
        <v>30</v>
      </c>
      <c r="G70">
        <f t="shared" si="3"/>
        <v>0.967741935483871</v>
      </c>
      <c r="H70">
        <v>3.2258064516129004</v>
      </c>
      <c r="I70">
        <v>0</v>
      </c>
      <c r="J70">
        <v>0</v>
      </c>
      <c r="K70">
        <v>0</v>
      </c>
      <c r="L70">
        <v>63</v>
      </c>
      <c r="M70">
        <v>330323</v>
      </c>
      <c r="N70">
        <v>1.9072241399999999E-4</v>
      </c>
      <c r="O70">
        <v>0.9799056743585951</v>
      </c>
      <c r="P70">
        <v>0.99683642976099962</v>
      </c>
      <c r="Q70">
        <v>0.31635702390003795</v>
      </c>
      <c r="R70">
        <f t="shared" si="4"/>
        <v>31.635702390003793</v>
      </c>
      <c r="S70">
        <f t="shared" si="5"/>
        <v>322.58064516129002</v>
      </c>
    </row>
    <row r="71" spans="1:19" x14ac:dyDescent="0.2">
      <c r="A71" t="s">
        <v>17</v>
      </c>
      <c r="B71" t="s">
        <v>18</v>
      </c>
      <c r="C71">
        <v>1310149</v>
      </c>
      <c r="D71">
        <v>69</v>
      </c>
      <c r="E71">
        <v>0</v>
      </c>
      <c r="F71">
        <f>SUM($E$2:E71)</f>
        <v>30</v>
      </c>
      <c r="G71">
        <f t="shared" si="3"/>
        <v>0.967741935483871</v>
      </c>
      <c r="H71">
        <v>3.2258064516129004</v>
      </c>
      <c r="I71">
        <v>0</v>
      </c>
      <c r="J71">
        <v>0</v>
      </c>
      <c r="K71">
        <v>0</v>
      </c>
      <c r="L71">
        <v>59</v>
      </c>
      <c r="M71">
        <v>330323</v>
      </c>
      <c r="N71">
        <v>1.7861305399999999E-4</v>
      </c>
      <c r="O71">
        <v>0.9799056743585951</v>
      </c>
      <c r="P71">
        <v>0.99701504281499964</v>
      </c>
      <c r="Q71">
        <v>0.29849571850003587</v>
      </c>
      <c r="R71">
        <f t="shared" si="4"/>
        <v>29.849571850003585</v>
      </c>
      <c r="S71">
        <f t="shared" si="5"/>
        <v>322.58064516129002</v>
      </c>
    </row>
    <row r="72" spans="1:19" x14ac:dyDescent="0.2">
      <c r="A72" t="s">
        <v>17</v>
      </c>
      <c r="B72" t="s">
        <v>18</v>
      </c>
      <c r="C72">
        <v>1310149</v>
      </c>
      <c r="D72">
        <v>70</v>
      </c>
      <c r="E72">
        <v>0</v>
      </c>
      <c r="F72">
        <f>SUM($E$2:E72)</f>
        <v>30</v>
      </c>
      <c r="G72">
        <f t="shared" si="3"/>
        <v>0.967741935483871</v>
      </c>
      <c r="H72">
        <v>3.2258064516129004</v>
      </c>
      <c r="I72">
        <v>0</v>
      </c>
      <c r="J72">
        <v>0</v>
      </c>
      <c r="K72">
        <v>0</v>
      </c>
      <c r="L72">
        <v>46</v>
      </c>
      <c r="M72">
        <v>330323</v>
      </c>
      <c r="N72">
        <v>1.3925763500000001E-4</v>
      </c>
      <c r="O72">
        <v>0.9799056743585951</v>
      </c>
      <c r="P72">
        <v>0.99715430044999964</v>
      </c>
      <c r="Q72">
        <v>0.28456995500003579</v>
      </c>
      <c r="R72">
        <f t="shared" si="4"/>
        <v>28.456995500003579</v>
      </c>
      <c r="S72">
        <f t="shared" si="5"/>
        <v>322.58064516129002</v>
      </c>
    </row>
    <row r="73" spans="1:19" x14ac:dyDescent="0.2">
      <c r="A73" t="s">
        <v>17</v>
      </c>
      <c r="B73" t="s">
        <v>18</v>
      </c>
      <c r="C73">
        <v>1310149</v>
      </c>
      <c r="D73">
        <v>71</v>
      </c>
      <c r="E73">
        <v>0</v>
      </c>
      <c r="F73">
        <f>SUM($E$2:E73)</f>
        <v>30</v>
      </c>
      <c r="G73">
        <f t="shared" si="3"/>
        <v>0.967741935483871</v>
      </c>
      <c r="H73">
        <v>3.2258064516129004</v>
      </c>
      <c r="I73">
        <v>0</v>
      </c>
      <c r="J73">
        <v>0</v>
      </c>
      <c r="K73">
        <v>0</v>
      </c>
      <c r="L73">
        <v>33</v>
      </c>
      <c r="M73">
        <v>330323</v>
      </c>
      <c r="N73">
        <v>9.9902215999999997E-5</v>
      </c>
      <c r="O73">
        <v>0.9799056743585951</v>
      </c>
      <c r="P73">
        <v>0.99725420266599962</v>
      </c>
      <c r="Q73">
        <v>0.27457973340003772</v>
      </c>
      <c r="R73">
        <f t="shared" si="4"/>
        <v>27.457973340003772</v>
      </c>
      <c r="S73">
        <f t="shared" si="5"/>
        <v>322.58064516129002</v>
      </c>
    </row>
    <row r="74" spans="1:19" x14ac:dyDescent="0.2">
      <c r="A74" t="s">
        <v>17</v>
      </c>
      <c r="B74" t="s">
        <v>18</v>
      </c>
      <c r="C74">
        <v>1310149</v>
      </c>
      <c r="D74">
        <v>72</v>
      </c>
      <c r="E74">
        <v>0</v>
      </c>
      <c r="F74">
        <f>SUM($E$2:E74)</f>
        <v>30</v>
      </c>
      <c r="G74">
        <f t="shared" si="3"/>
        <v>0.967741935483871</v>
      </c>
      <c r="H74">
        <v>3.2258064516129004</v>
      </c>
      <c r="I74">
        <v>0</v>
      </c>
      <c r="J74">
        <v>0</v>
      </c>
      <c r="K74">
        <v>0</v>
      </c>
      <c r="L74">
        <v>49</v>
      </c>
      <c r="M74">
        <v>330323</v>
      </c>
      <c r="N74">
        <v>1.48339655E-4</v>
      </c>
      <c r="O74">
        <v>0.9799056743585951</v>
      </c>
      <c r="P74">
        <v>0.99740254232099967</v>
      </c>
      <c r="Q74">
        <v>0.25974576790003256</v>
      </c>
      <c r="R74">
        <f t="shared" si="4"/>
        <v>25.974576790003255</v>
      </c>
      <c r="S74">
        <f t="shared" si="5"/>
        <v>322.58064516129002</v>
      </c>
    </row>
    <row r="75" spans="1:19" x14ac:dyDescent="0.2">
      <c r="A75" t="s">
        <v>17</v>
      </c>
      <c r="B75" t="s">
        <v>18</v>
      </c>
      <c r="C75">
        <v>1310149</v>
      </c>
      <c r="D75">
        <v>73</v>
      </c>
      <c r="E75">
        <v>1</v>
      </c>
      <c r="F75">
        <f>SUM($E$2:E75)</f>
        <v>31</v>
      </c>
      <c r="G75">
        <f t="shared" si="3"/>
        <v>1</v>
      </c>
      <c r="H75">
        <v>0</v>
      </c>
      <c r="I75">
        <v>2305</v>
      </c>
      <c r="J75">
        <v>114709</v>
      </c>
      <c r="K75">
        <v>2.0094325641405598E-2</v>
      </c>
      <c r="L75">
        <v>50</v>
      </c>
      <c r="M75">
        <v>330323</v>
      </c>
      <c r="N75">
        <v>1.5136699500000001E-4</v>
      </c>
      <c r="O75">
        <v>1.0000000000000007</v>
      </c>
      <c r="P75">
        <v>0.99755390931599963</v>
      </c>
      <c r="Q75">
        <v>0.24460906840003682</v>
      </c>
      <c r="R75">
        <f t="shared" si="4"/>
        <v>24.46090684000368</v>
      </c>
      <c r="S75">
        <f t="shared" si="5"/>
        <v>0</v>
      </c>
    </row>
    <row r="76" spans="1:19" x14ac:dyDescent="0.2">
      <c r="A76" t="s">
        <v>17</v>
      </c>
      <c r="B76" t="s">
        <v>18</v>
      </c>
      <c r="C76">
        <v>1310149</v>
      </c>
      <c r="D76">
        <v>74</v>
      </c>
      <c r="E76">
        <v>0</v>
      </c>
      <c r="F76">
        <f>SUM($E$2:E76)</f>
        <v>31</v>
      </c>
      <c r="G76">
        <f t="shared" si="3"/>
        <v>1</v>
      </c>
      <c r="H76">
        <v>0</v>
      </c>
      <c r="I76">
        <v>0</v>
      </c>
      <c r="J76">
        <v>0</v>
      </c>
      <c r="K76">
        <v>0</v>
      </c>
      <c r="L76">
        <v>43</v>
      </c>
      <c r="M76">
        <v>330323</v>
      </c>
      <c r="N76">
        <v>1.3017561499999999E-4</v>
      </c>
      <c r="O76">
        <v>1.0000000000000007</v>
      </c>
      <c r="P76">
        <v>0.99768408493099958</v>
      </c>
      <c r="Q76">
        <v>0.23159150690004182</v>
      </c>
      <c r="R76">
        <f t="shared" si="4"/>
        <v>23.159150690004182</v>
      </c>
      <c r="S76">
        <f t="shared" si="5"/>
        <v>0</v>
      </c>
    </row>
    <row r="77" spans="1:19" x14ac:dyDescent="0.2">
      <c r="A77" t="s">
        <v>17</v>
      </c>
      <c r="B77" t="s">
        <v>18</v>
      </c>
      <c r="C77">
        <v>1310149</v>
      </c>
      <c r="D77">
        <v>75</v>
      </c>
      <c r="E77">
        <v>0</v>
      </c>
      <c r="F77">
        <f>SUM($E$2:E77)</f>
        <v>31</v>
      </c>
      <c r="G77">
        <f t="shared" si="3"/>
        <v>1</v>
      </c>
      <c r="H77">
        <v>0</v>
      </c>
      <c r="I77">
        <v>0</v>
      </c>
      <c r="J77">
        <v>0</v>
      </c>
      <c r="K77">
        <v>0</v>
      </c>
      <c r="L77">
        <v>38</v>
      </c>
      <c r="M77">
        <v>330323</v>
      </c>
      <c r="N77">
        <v>1.15038916E-4</v>
      </c>
      <c r="O77">
        <v>1.0000000000000007</v>
      </c>
      <c r="P77">
        <v>0.99779912384699954</v>
      </c>
      <c r="Q77">
        <v>0.22008761530004639</v>
      </c>
      <c r="R77">
        <f t="shared" si="4"/>
        <v>22.008761530004641</v>
      </c>
      <c r="S77">
        <f t="shared" si="5"/>
        <v>0</v>
      </c>
    </row>
    <row r="78" spans="1:19" x14ac:dyDescent="0.2">
      <c r="A78" t="s">
        <v>17</v>
      </c>
      <c r="B78" t="s">
        <v>18</v>
      </c>
      <c r="C78">
        <v>1310149</v>
      </c>
      <c r="D78">
        <v>76</v>
      </c>
      <c r="E78">
        <v>0</v>
      </c>
      <c r="F78">
        <f>SUM($E$2:E78)</f>
        <v>31</v>
      </c>
      <c r="G78">
        <f t="shared" si="3"/>
        <v>1</v>
      </c>
      <c r="H78">
        <v>0</v>
      </c>
      <c r="I78">
        <v>0</v>
      </c>
      <c r="J78">
        <v>0</v>
      </c>
      <c r="K78">
        <v>0</v>
      </c>
      <c r="L78">
        <v>35</v>
      </c>
      <c r="M78">
        <v>330323</v>
      </c>
      <c r="N78">
        <v>1.05956896E-4</v>
      </c>
      <c r="O78">
        <v>1.0000000000000007</v>
      </c>
      <c r="P78">
        <v>0.99790508074299955</v>
      </c>
      <c r="Q78">
        <v>0.20949192570004493</v>
      </c>
      <c r="R78">
        <f t="shared" si="4"/>
        <v>20.949192570004492</v>
      </c>
      <c r="S78">
        <f t="shared" si="5"/>
        <v>0</v>
      </c>
    </row>
    <row r="79" spans="1:19" x14ac:dyDescent="0.2">
      <c r="A79" t="s">
        <v>17</v>
      </c>
      <c r="B79" t="s">
        <v>18</v>
      </c>
      <c r="C79">
        <v>1310149</v>
      </c>
      <c r="D79">
        <v>77</v>
      </c>
      <c r="E79">
        <v>0</v>
      </c>
      <c r="F79">
        <f>SUM($E$2:E79)</f>
        <v>31</v>
      </c>
      <c r="G79">
        <f t="shared" si="3"/>
        <v>1</v>
      </c>
      <c r="H79">
        <v>0</v>
      </c>
      <c r="I79">
        <v>0</v>
      </c>
      <c r="J79">
        <v>0</v>
      </c>
      <c r="K79">
        <v>0</v>
      </c>
      <c r="L79">
        <v>32</v>
      </c>
      <c r="M79">
        <v>330323</v>
      </c>
      <c r="N79">
        <v>9.6874877E-5</v>
      </c>
      <c r="O79">
        <v>1.0000000000000007</v>
      </c>
      <c r="P79">
        <v>0.9980019556199996</v>
      </c>
      <c r="Q79">
        <v>0.19980443800003966</v>
      </c>
      <c r="R79">
        <f t="shared" si="4"/>
        <v>19.980443800003968</v>
      </c>
      <c r="S79">
        <f t="shared" si="5"/>
        <v>0</v>
      </c>
    </row>
    <row r="80" spans="1:19" x14ac:dyDescent="0.2">
      <c r="A80" t="s">
        <v>17</v>
      </c>
      <c r="B80" t="s">
        <v>18</v>
      </c>
      <c r="C80">
        <v>1310149</v>
      </c>
      <c r="D80">
        <v>78</v>
      </c>
      <c r="E80">
        <v>0</v>
      </c>
      <c r="F80">
        <f>SUM($E$2:E80)</f>
        <v>31</v>
      </c>
      <c r="G80">
        <f t="shared" si="3"/>
        <v>1</v>
      </c>
      <c r="H80">
        <v>0</v>
      </c>
      <c r="I80">
        <v>0</v>
      </c>
      <c r="J80">
        <v>0</v>
      </c>
      <c r="K80">
        <v>0</v>
      </c>
      <c r="L80">
        <v>45</v>
      </c>
      <c r="M80">
        <v>330323</v>
      </c>
      <c r="N80">
        <v>1.36230295E-4</v>
      </c>
      <c r="O80">
        <v>1.0000000000000007</v>
      </c>
      <c r="P80">
        <v>0.99813818591499959</v>
      </c>
      <c r="Q80">
        <v>0.18618140850004128</v>
      </c>
      <c r="R80">
        <f t="shared" si="4"/>
        <v>18.618140850004128</v>
      </c>
      <c r="S80">
        <f t="shared" si="5"/>
        <v>0</v>
      </c>
    </row>
    <row r="81" spans="1:19" x14ac:dyDescent="0.2">
      <c r="A81" t="s">
        <v>17</v>
      </c>
      <c r="B81" t="s">
        <v>18</v>
      </c>
      <c r="C81">
        <v>1310149</v>
      </c>
      <c r="D81">
        <v>79</v>
      </c>
      <c r="E81">
        <v>0</v>
      </c>
      <c r="F81">
        <f>SUM($E$2:E81)</f>
        <v>31</v>
      </c>
      <c r="G81">
        <f t="shared" si="3"/>
        <v>1</v>
      </c>
      <c r="H81">
        <v>0</v>
      </c>
      <c r="I81">
        <v>0</v>
      </c>
      <c r="J81">
        <v>0</v>
      </c>
      <c r="K81">
        <v>0</v>
      </c>
      <c r="L81">
        <v>38</v>
      </c>
      <c r="M81">
        <v>330323</v>
      </c>
      <c r="N81">
        <v>1.15038916E-4</v>
      </c>
      <c r="O81">
        <v>1.0000000000000007</v>
      </c>
      <c r="P81">
        <v>0.99825322483099954</v>
      </c>
      <c r="Q81">
        <v>0.17467751690004585</v>
      </c>
      <c r="R81">
        <f t="shared" si="4"/>
        <v>17.467751690004583</v>
      </c>
      <c r="S81">
        <f t="shared" si="5"/>
        <v>0</v>
      </c>
    </row>
    <row r="82" spans="1:19" x14ac:dyDescent="0.2">
      <c r="A82" t="s">
        <v>17</v>
      </c>
      <c r="B82" t="s">
        <v>18</v>
      </c>
      <c r="C82">
        <v>1310149</v>
      </c>
      <c r="D82">
        <v>80</v>
      </c>
      <c r="E82">
        <v>0</v>
      </c>
      <c r="F82">
        <f>SUM($E$2:E82)</f>
        <v>31</v>
      </c>
      <c r="G82">
        <f t="shared" si="3"/>
        <v>1</v>
      </c>
      <c r="H82">
        <v>0</v>
      </c>
      <c r="I82">
        <v>0</v>
      </c>
      <c r="J82">
        <v>0</v>
      </c>
      <c r="K82">
        <v>0</v>
      </c>
      <c r="L82">
        <v>38</v>
      </c>
      <c r="M82">
        <v>330323</v>
      </c>
      <c r="N82">
        <v>1.15038916E-4</v>
      </c>
      <c r="O82">
        <v>1.0000000000000007</v>
      </c>
      <c r="P82">
        <v>0.9983682637469995</v>
      </c>
      <c r="Q82">
        <v>0.16317362530005042</v>
      </c>
      <c r="R82">
        <f t="shared" si="4"/>
        <v>16.317362530005042</v>
      </c>
      <c r="S82">
        <f t="shared" si="5"/>
        <v>0</v>
      </c>
    </row>
    <row r="83" spans="1:19" x14ac:dyDescent="0.2">
      <c r="A83" t="s">
        <v>17</v>
      </c>
      <c r="B83" t="s">
        <v>18</v>
      </c>
      <c r="C83">
        <v>1310149</v>
      </c>
      <c r="D83">
        <v>81</v>
      </c>
      <c r="E83">
        <v>0</v>
      </c>
      <c r="F83">
        <f>SUM($E$2:E83)</f>
        <v>31</v>
      </c>
      <c r="G83">
        <f t="shared" si="3"/>
        <v>1</v>
      </c>
      <c r="H83">
        <v>0</v>
      </c>
      <c r="I83">
        <v>0</v>
      </c>
      <c r="J83">
        <v>0</v>
      </c>
      <c r="K83">
        <v>0</v>
      </c>
      <c r="L83">
        <v>30</v>
      </c>
      <c r="M83">
        <v>330323</v>
      </c>
      <c r="N83">
        <v>9.0820197E-5</v>
      </c>
      <c r="O83">
        <v>1.0000000000000007</v>
      </c>
      <c r="P83">
        <v>0.99845908394399951</v>
      </c>
      <c r="Q83">
        <v>0.15409160560004853</v>
      </c>
      <c r="R83">
        <f t="shared" si="4"/>
        <v>15.409160560004853</v>
      </c>
      <c r="S83">
        <f t="shared" si="5"/>
        <v>0</v>
      </c>
    </row>
    <row r="84" spans="1:19" x14ac:dyDescent="0.2">
      <c r="A84" t="s">
        <v>17</v>
      </c>
      <c r="B84" t="s">
        <v>18</v>
      </c>
      <c r="C84">
        <v>1310149</v>
      </c>
      <c r="D84">
        <v>82</v>
      </c>
      <c r="E84">
        <v>0</v>
      </c>
      <c r="F84">
        <f>SUM($E$2:E84)</f>
        <v>31</v>
      </c>
      <c r="G84">
        <f t="shared" si="3"/>
        <v>1</v>
      </c>
      <c r="H84">
        <v>0</v>
      </c>
      <c r="I84">
        <v>0</v>
      </c>
      <c r="J84">
        <v>0</v>
      </c>
      <c r="K84">
        <v>0</v>
      </c>
      <c r="L84">
        <v>25</v>
      </c>
      <c r="M84">
        <v>330323</v>
      </c>
      <c r="N84">
        <v>7.5683497000000007E-5</v>
      </c>
      <c r="O84">
        <v>1.0000000000000007</v>
      </c>
      <c r="P84">
        <v>0.99853476744099956</v>
      </c>
      <c r="Q84">
        <v>0.146523255900044</v>
      </c>
      <c r="R84">
        <f t="shared" si="4"/>
        <v>14.6523255900044</v>
      </c>
      <c r="S84">
        <f t="shared" si="5"/>
        <v>0</v>
      </c>
    </row>
    <row r="85" spans="1:19" x14ac:dyDescent="0.2">
      <c r="A85" t="s">
        <v>17</v>
      </c>
      <c r="B85" t="s">
        <v>18</v>
      </c>
      <c r="C85">
        <v>1310149</v>
      </c>
      <c r="D85">
        <v>83</v>
      </c>
      <c r="E85">
        <v>0</v>
      </c>
      <c r="F85">
        <f>SUM($E$2:E85)</f>
        <v>31</v>
      </c>
      <c r="G85">
        <f t="shared" si="3"/>
        <v>1</v>
      </c>
      <c r="H85">
        <v>0</v>
      </c>
      <c r="I85">
        <v>0</v>
      </c>
      <c r="J85">
        <v>0</v>
      </c>
      <c r="K85">
        <v>0</v>
      </c>
      <c r="L85">
        <v>21</v>
      </c>
      <c r="M85">
        <v>330323</v>
      </c>
      <c r="N85">
        <v>6.3574138000000002E-5</v>
      </c>
      <c r="O85">
        <v>1.0000000000000007</v>
      </c>
      <c r="P85">
        <v>0.99859834157899952</v>
      </c>
      <c r="Q85">
        <v>0.14016584210004845</v>
      </c>
      <c r="R85">
        <f t="shared" si="4"/>
        <v>14.016584210004845</v>
      </c>
      <c r="S85">
        <f t="shared" si="5"/>
        <v>0</v>
      </c>
    </row>
    <row r="86" spans="1:19" x14ac:dyDescent="0.2">
      <c r="A86" t="s">
        <v>17</v>
      </c>
      <c r="B86" t="s">
        <v>18</v>
      </c>
      <c r="C86">
        <v>1310149</v>
      </c>
      <c r="D86">
        <v>84</v>
      </c>
      <c r="E86">
        <v>0</v>
      </c>
      <c r="F86">
        <f>SUM($E$2:E86)</f>
        <v>31</v>
      </c>
      <c r="G86">
        <f t="shared" si="3"/>
        <v>1</v>
      </c>
      <c r="H86">
        <v>0</v>
      </c>
      <c r="I86">
        <v>0</v>
      </c>
      <c r="J86">
        <v>0</v>
      </c>
      <c r="K86">
        <v>0</v>
      </c>
      <c r="L86">
        <v>21</v>
      </c>
      <c r="M86">
        <v>330323</v>
      </c>
      <c r="N86">
        <v>6.3574138000000002E-5</v>
      </c>
      <c r="O86">
        <v>1.0000000000000007</v>
      </c>
      <c r="P86">
        <v>0.99866191571699947</v>
      </c>
      <c r="Q86">
        <v>0.13380842830005291</v>
      </c>
      <c r="R86">
        <f t="shared" si="4"/>
        <v>13.380842830005291</v>
      </c>
      <c r="S86">
        <f t="shared" si="5"/>
        <v>0</v>
      </c>
    </row>
    <row r="87" spans="1:19" x14ac:dyDescent="0.2">
      <c r="A87" t="s">
        <v>17</v>
      </c>
      <c r="B87" t="s">
        <v>18</v>
      </c>
      <c r="C87">
        <v>1310149</v>
      </c>
      <c r="D87">
        <v>85</v>
      </c>
      <c r="E87">
        <v>0</v>
      </c>
      <c r="F87">
        <f>SUM($E$2:E87)</f>
        <v>31</v>
      </c>
      <c r="G87">
        <f t="shared" si="3"/>
        <v>1</v>
      </c>
      <c r="H87">
        <v>0</v>
      </c>
      <c r="I87">
        <v>0</v>
      </c>
      <c r="J87">
        <v>0</v>
      </c>
      <c r="K87">
        <v>0</v>
      </c>
      <c r="L87">
        <v>30</v>
      </c>
      <c r="M87">
        <v>330323</v>
      </c>
      <c r="N87">
        <v>9.0820197E-5</v>
      </c>
      <c r="O87">
        <v>1.0000000000000007</v>
      </c>
      <c r="P87">
        <v>0.99875273591399949</v>
      </c>
      <c r="Q87">
        <v>0.12472640860005102</v>
      </c>
      <c r="R87">
        <f t="shared" si="4"/>
        <v>12.472640860005102</v>
      </c>
      <c r="S87">
        <f t="shared" si="5"/>
        <v>0</v>
      </c>
    </row>
    <row r="88" spans="1:19" x14ac:dyDescent="0.2">
      <c r="A88" t="s">
        <v>17</v>
      </c>
      <c r="B88" t="s">
        <v>18</v>
      </c>
      <c r="C88">
        <v>1310149</v>
      </c>
      <c r="D88">
        <v>86</v>
      </c>
      <c r="E88">
        <v>0</v>
      </c>
      <c r="F88">
        <f>SUM($E$2:E88)</f>
        <v>31</v>
      </c>
      <c r="G88">
        <f t="shared" si="3"/>
        <v>1</v>
      </c>
      <c r="H88">
        <v>0</v>
      </c>
      <c r="I88">
        <v>0</v>
      </c>
      <c r="J88">
        <v>0</v>
      </c>
      <c r="K88">
        <v>0</v>
      </c>
      <c r="L88">
        <v>20</v>
      </c>
      <c r="M88">
        <v>330323</v>
      </c>
      <c r="N88">
        <v>6.0546798000000002E-5</v>
      </c>
      <c r="O88">
        <v>1.0000000000000007</v>
      </c>
      <c r="P88">
        <v>0.99881328271199954</v>
      </c>
      <c r="Q88">
        <v>0.11867172880004606</v>
      </c>
      <c r="R88">
        <f t="shared" si="4"/>
        <v>11.867172880004606</v>
      </c>
      <c r="S88">
        <f t="shared" si="5"/>
        <v>0</v>
      </c>
    </row>
    <row r="89" spans="1:19" x14ac:dyDescent="0.2">
      <c r="A89" t="s">
        <v>17</v>
      </c>
      <c r="B89" t="s">
        <v>18</v>
      </c>
      <c r="C89">
        <v>1310149</v>
      </c>
      <c r="D89">
        <v>87</v>
      </c>
      <c r="E89">
        <v>0</v>
      </c>
      <c r="F89">
        <f>SUM($E$2:E89)</f>
        <v>31</v>
      </c>
      <c r="G89">
        <f t="shared" si="3"/>
        <v>1</v>
      </c>
      <c r="H89">
        <v>0</v>
      </c>
      <c r="I89">
        <v>0</v>
      </c>
      <c r="J89">
        <v>0</v>
      </c>
      <c r="K89">
        <v>0</v>
      </c>
      <c r="L89">
        <v>14</v>
      </c>
      <c r="M89">
        <v>330323</v>
      </c>
      <c r="N89">
        <v>4.2382758000000002E-5</v>
      </c>
      <c r="O89">
        <v>1.0000000000000007</v>
      </c>
      <c r="P89">
        <v>0.99885566546999949</v>
      </c>
      <c r="Q89">
        <v>0.11443345300005126</v>
      </c>
      <c r="R89">
        <f t="shared" si="4"/>
        <v>11.443345300005126</v>
      </c>
      <c r="S89">
        <f t="shared" si="5"/>
        <v>0</v>
      </c>
    </row>
    <row r="90" spans="1:19" x14ac:dyDescent="0.2">
      <c r="A90" t="s">
        <v>17</v>
      </c>
      <c r="B90" t="s">
        <v>18</v>
      </c>
      <c r="C90">
        <v>1310149</v>
      </c>
      <c r="D90">
        <v>88</v>
      </c>
      <c r="E90">
        <v>0</v>
      </c>
      <c r="F90">
        <f>SUM($E$2:E90)</f>
        <v>31</v>
      </c>
      <c r="G90">
        <f t="shared" si="3"/>
        <v>1</v>
      </c>
      <c r="H90">
        <v>0</v>
      </c>
      <c r="I90">
        <v>0</v>
      </c>
      <c r="J90">
        <v>0</v>
      </c>
      <c r="K90">
        <v>0</v>
      </c>
      <c r="L90">
        <v>18</v>
      </c>
      <c r="M90">
        <v>330323</v>
      </c>
      <c r="N90">
        <v>5.4492118000000002E-5</v>
      </c>
      <c r="O90">
        <v>1.0000000000000007</v>
      </c>
      <c r="P90">
        <v>0.9989101575879995</v>
      </c>
      <c r="Q90">
        <v>0.10898424120004968</v>
      </c>
      <c r="R90">
        <f t="shared" si="4"/>
        <v>10.898424120004968</v>
      </c>
      <c r="S90">
        <f t="shared" si="5"/>
        <v>0</v>
      </c>
    </row>
    <row r="91" spans="1:19" x14ac:dyDescent="0.2">
      <c r="A91" t="s">
        <v>17</v>
      </c>
      <c r="B91" t="s">
        <v>18</v>
      </c>
      <c r="C91">
        <v>1310149</v>
      </c>
      <c r="D91">
        <v>89</v>
      </c>
      <c r="E91">
        <v>0</v>
      </c>
      <c r="F91">
        <f>SUM($E$2:E91)</f>
        <v>31</v>
      </c>
      <c r="G91">
        <f t="shared" si="3"/>
        <v>1</v>
      </c>
      <c r="H91">
        <v>0</v>
      </c>
      <c r="I91">
        <v>0</v>
      </c>
      <c r="J91">
        <v>0</v>
      </c>
      <c r="K91">
        <v>0</v>
      </c>
      <c r="L91">
        <v>17</v>
      </c>
      <c r="M91">
        <v>330323</v>
      </c>
      <c r="N91">
        <v>5.1464778000000002E-5</v>
      </c>
      <c r="O91">
        <v>1.0000000000000007</v>
      </c>
      <c r="P91">
        <v>0.9989616223659995</v>
      </c>
      <c r="Q91">
        <v>0.1038377634000498</v>
      </c>
      <c r="R91">
        <f t="shared" si="4"/>
        <v>10.38377634000498</v>
      </c>
      <c r="S91">
        <f t="shared" si="5"/>
        <v>0</v>
      </c>
    </row>
    <row r="92" spans="1:19" x14ac:dyDescent="0.2">
      <c r="A92" t="s">
        <v>17</v>
      </c>
      <c r="B92" t="s">
        <v>18</v>
      </c>
      <c r="C92">
        <v>1310149</v>
      </c>
      <c r="D92">
        <v>90</v>
      </c>
      <c r="E92">
        <v>0</v>
      </c>
      <c r="F92">
        <f>SUM($E$2:E92)</f>
        <v>31</v>
      </c>
      <c r="G92">
        <f t="shared" si="3"/>
        <v>1</v>
      </c>
      <c r="H92">
        <v>0</v>
      </c>
      <c r="I92">
        <v>0</v>
      </c>
      <c r="J92">
        <v>0</v>
      </c>
      <c r="K92">
        <v>0</v>
      </c>
      <c r="L92">
        <v>16</v>
      </c>
      <c r="M92">
        <v>330323</v>
      </c>
      <c r="N92">
        <v>4.8437438000000002E-5</v>
      </c>
      <c r="O92">
        <v>1.0000000000000007</v>
      </c>
      <c r="P92">
        <v>0.99901005980399948</v>
      </c>
      <c r="Q92">
        <v>9.8994019600051608E-2</v>
      </c>
      <c r="R92">
        <f t="shared" si="4"/>
        <v>9.8994019600051608</v>
      </c>
      <c r="S92">
        <f t="shared" si="5"/>
        <v>0</v>
      </c>
    </row>
    <row r="93" spans="1:19" x14ac:dyDescent="0.2">
      <c r="A93" t="s">
        <v>17</v>
      </c>
      <c r="B93" t="s">
        <v>18</v>
      </c>
      <c r="C93">
        <v>1310149</v>
      </c>
      <c r="D93">
        <v>91</v>
      </c>
      <c r="E93">
        <v>0</v>
      </c>
      <c r="F93">
        <f>SUM($E$2:E93)</f>
        <v>31</v>
      </c>
      <c r="G93">
        <f t="shared" si="3"/>
        <v>1</v>
      </c>
      <c r="H93">
        <v>0</v>
      </c>
      <c r="I93">
        <v>0</v>
      </c>
      <c r="J93">
        <v>0</v>
      </c>
      <c r="K93">
        <v>0</v>
      </c>
      <c r="L93">
        <v>10</v>
      </c>
      <c r="M93">
        <v>330323</v>
      </c>
      <c r="N93">
        <v>3.0273399000000001E-5</v>
      </c>
      <c r="O93">
        <v>1.0000000000000007</v>
      </c>
      <c r="P93">
        <v>0.99904033320299945</v>
      </c>
      <c r="Q93">
        <v>9.596667970005468E-2</v>
      </c>
      <c r="R93">
        <f t="shared" si="4"/>
        <v>9.596667970005468</v>
      </c>
      <c r="S93">
        <f t="shared" si="5"/>
        <v>0</v>
      </c>
    </row>
    <row r="94" spans="1:19" x14ac:dyDescent="0.2">
      <c r="A94" t="s">
        <v>17</v>
      </c>
      <c r="B94" t="s">
        <v>18</v>
      </c>
      <c r="C94">
        <v>1310149</v>
      </c>
      <c r="D94">
        <v>92</v>
      </c>
      <c r="E94">
        <v>0</v>
      </c>
      <c r="F94">
        <f>SUM($E$2:E94)</f>
        <v>31</v>
      </c>
      <c r="G94">
        <f t="shared" si="3"/>
        <v>1</v>
      </c>
      <c r="H94">
        <v>0</v>
      </c>
      <c r="I94">
        <v>0</v>
      </c>
      <c r="J94">
        <v>0</v>
      </c>
      <c r="K94">
        <v>0</v>
      </c>
      <c r="L94">
        <v>19</v>
      </c>
      <c r="M94">
        <v>330323</v>
      </c>
      <c r="N94">
        <v>5.7519458000000002E-5</v>
      </c>
      <c r="O94">
        <v>1.0000000000000007</v>
      </c>
      <c r="P94">
        <v>0.99909785266099949</v>
      </c>
      <c r="Q94">
        <v>9.0214733900051414E-2</v>
      </c>
      <c r="R94">
        <f t="shared" si="4"/>
        <v>9.0214733900051414</v>
      </c>
      <c r="S94">
        <f t="shared" si="5"/>
        <v>0</v>
      </c>
    </row>
    <row r="95" spans="1:19" x14ac:dyDescent="0.2">
      <c r="A95" t="s">
        <v>17</v>
      </c>
      <c r="B95" t="s">
        <v>18</v>
      </c>
      <c r="C95">
        <v>1310149</v>
      </c>
      <c r="D95">
        <v>93</v>
      </c>
      <c r="E95">
        <v>0</v>
      </c>
      <c r="F95">
        <f>SUM($E$2:E95)</f>
        <v>31</v>
      </c>
      <c r="G95">
        <f t="shared" si="3"/>
        <v>1</v>
      </c>
      <c r="H95">
        <v>0</v>
      </c>
      <c r="I95">
        <v>0</v>
      </c>
      <c r="J95">
        <v>0</v>
      </c>
      <c r="K95">
        <v>0</v>
      </c>
      <c r="L95">
        <v>12</v>
      </c>
      <c r="M95">
        <v>330323</v>
      </c>
      <c r="N95">
        <v>3.6328078000000002E-5</v>
      </c>
      <c r="O95">
        <v>1.0000000000000007</v>
      </c>
      <c r="P95">
        <v>0.99913418073899951</v>
      </c>
      <c r="Q95">
        <v>8.6581926100048889E-2</v>
      </c>
      <c r="R95">
        <f t="shared" si="4"/>
        <v>8.6581926100048889</v>
      </c>
      <c r="S95">
        <f t="shared" si="5"/>
        <v>0</v>
      </c>
    </row>
    <row r="96" spans="1:19" x14ac:dyDescent="0.2">
      <c r="A96" t="s">
        <v>17</v>
      </c>
      <c r="B96" t="s">
        <v>18</v>
      </c>
      <c r="C96">
        <v>1310149</v>
      </c>
      <c r="D96">
        <v>94</v>
      </c>
      <c r="E96">
        <v>0</v>
      </c>
      <c r="F96">
        <f>SUM($E$2:E96)</f>
        <v>31</v>
      </c>
      <c r="G96">
        <f t="shared" si="3"/>
        <v>1</v>
      </c>
      <c r="H96">
        <v>0</v>
      </c>
      <c r="I96">
        <v>0</v>
      </c>
      <c r="J96">
        <v>0</v>
      </c>
      <c r="K96">
        <v>0</v>
      </c>
      <c r="L96">
        <v>15</v>
      </c>
      <c r="M96">
        <v>330323</v>
      </c>
      <c r="N96">
        <v>4.5410098000000002E-5</v>
      </c>
      <c r="O96">
        <v>1.0000000000000007</v>
      </c>
      <c r="P96">
        <v>0.99917959083699948</v>
      </c>
      <c r="Q96">
        <v>8.2040916300052391E-2</v>
      </c>
      <c r="R96">
        <f t="shared" si="4"/>
        <v>8.2040916300052391</v>
      </c>
      <c r="S96">
        <f t="shared" si="5"/>
        <v>0</v>
      </c>
    </row>
    <row r="97" spans="1:19" x14ac:dyDescent="0.2">
      <c r="A97" t="s">
        <v>17</v>
      </c>
      <c r="B97" t="s">
        <v>18</v>
      </c>
      <c r="C97">
        <v>1310149</v>
      </c>
      <c r="D97">
        <v>95</v>
      </c>
      <c r="E97">
        <v>0</v>
      </c>
      <c r="F97">
        <f>SUM($E$2:E97)</f>
        <v>31</v>
      </c>
      <c r="G97">
        <f t="shared" si="3"/>
        <v>1</v>
      </c>
      <c r="H97">
        <v>0</v>
      </c>
      <c r="I97">
        <v>0</v>
      </c>
      <c r="J97">
        <v>0</v>
      </c>
      <c r="K97">
        <v>0</v>
      </c>
      <c r="L97">
        <v>19</v>
      </c>
      <c r="M97">
        <v>330323</v>
      </c>
      <c r="N97">
        <v>5.7519458000000002E-5</v>
      </c>
      <c r="O97">
        <v>1.0000000000000007</v>
      </c>
      <c r="P97">
        <v>0.99923711029499951</v>
      </c>
      <c r="Q97">
        <v>7.6288970500049125E-2</v>
      </c>
      <c r="R97">
        <f t="shared" si="4"/>
        <v>7.6288970500049125</v>
      </c>
      <c r="S97">
        <f t="shared" si="5"/>
        <v>0</v>
      </c>
    </row>
    <row r="98" spans="1:19" x14ac:dyDescent="0.2">
      <c r="A98" t="s">
        <v>17</v>
      </c>
      <c r="B98" t="s">
        <v>18</v>
      </c>
      <c r="C98">
        <v>1310149</v>
      </c>
      <c r="D98">
        <v>96</v>
      </c>
      <c r="E98">
        <v>0</v>
      </c>
      <c r="F98">
        <f>SUM($E$2:E98)</f>
        <v>31</v>
      </c>
      <c r="G98">
        <f t="shared" si="3"/>
        <v>1</v>
      </c>
      <c r="H98">
        <v>0</v>
      </c>
      <c r="I98">
        <v>0</v>
      </c>
      <c r="J98">
        <v>0</v>
      </c>
      <c r="K98">
        <v>0</v>
      </c>
      <c r="L98">
        <v>14</v>
      </c>
      <c r="M98">
        <v>330323</v>
      </c>
      <c r="N98">
        <v>4.2382758000000002E-5</v>
      </c>
      <c r="O98">
        <v>1.0000000000000007</v>
      </c>
      <c r="P98">
        <v>0.99927949305299946</v>
      </c>
      <c r="Q98">
        <v>7.2050694700054319E-2</v>
      </c>
      <c r="R98">
        <f t="shared" si="4"/>
        <v>7.2050694700054319</v>
      </c>
      <c r="S98">
        <f t="shared" si="5"/>
        <v>0</v>
      </c>
    </row>
    <row r="99" spans="1:19" x14ac:dyDescent="0.2">
      <c r="A99" t="s">
        <v>17</v>
      </c>
      <c r="B99" t="s">
        <v>18</v>
      </c>
      <c r="C99">
        <v>1310149</v>
      </c>
      <c r="D99">
        <v>97</v>
      </c>
      <c r="E99">
        <v>0</v>
      </c>
      <c r="F99">
        <f>SUM($E$2:E99)</f>
        <v>31</v>
      </c>
      <c r="G99">
        <f t="shared" si="3"/>
        <v>1</v>
      </c>
      <c r="H99">
        <v>0</v>
      </c>
      <c r="I99">
        <v>0</v>
      </c>
      <c r="J99">
        <v>0</v>
      </c>
      <c r="K99">
        <v>0</v>
      </c>
      <c r="L99">
        <v>7</v>
      </c>
      <c r="M99">
        <v>330323</v>
      </c>
      <c r="N99">
        <v>2.1191379000000001E-5</v>
      </c>
      <c r="O99">
        <v>1.0000000000000007</v>
      </c>
      <c r="P99">
        <v>0.99930068443199949</v>
      </c>
      <c r="Q99">
        <v>6.9931556800051364E-2</v>
      </c>
      <c r="R99">
        <f t="shared" si="4"/>
        <v>6.9931556800051364</v>
      </c>
      <c r="S99">
        <f t="shared" si="5"/>
        <v>0</v>
      </c>
    </row>
    <row r="100" spans="1:19" x14ac:dyDescent="0.2">
      <c r="A100" t="s">
        <v>17</v>
      </c>
      <c r="B100" t="s">
        <v>18</v>
      </c>
      <c r="C100">
        <v>1310149</v>
      </c>
      <c r="D100">
        <v>98</v>
      </c>
      <c r="E100">
        <v>0</v>
      </c>
      <c r="F100">
        <f>SUM($E$2:E100)</f>
        <v>31</v>
      </c>
      <c r="G100">
        <f t="shared" si="3"/>
        <v>1</v>
      </c>
      <c r="H100">
        <v>0</v>
      </c>
      <c r="I100">
        <v>0</v>
      </c>
      <c r="J100">
        <v>0</v>
      </c>
      <c r="K100">
        <v>0</v>
      </c>
      <c r="L100">
        <v>17</v>
      </c>
      <c r="M100">
        <v>330323</v>
      </c>
      <c r="N100">
        <v>5.1464778000000002E-5</v>
      </c>
      <c r="O100">
        <v>1.0000000000000007</v>
      </c>
      <c r="P100">
        <v>0.99935214920999949</v>
      </c>
      <c r="Q100">
        <v>6.4785079000051482E-2</v>
      </c>
      <c r="R100">
        <f t="shared" si="4"/>
        <v>6.4785079000051482</v>
      </c>
      <c r="S100">
        <f t="shared" si="5"/>
        <v>0</v>
      </c>
    </row>
    <row r="101" spans="1:19" x14ac:dyDescent="0.2">
      <c r="A101" t="s">
        <v>17</v>
      </c>
      <c r="B101" t="s">
        <v>18</v>
      </c>
      <c r="C101">
        <v>1310149</v>
      </c>
      <c r="D101">
        <v>99</v>
      </c>
      <c r="E101">
        <v>0</v>
      </c>
      <c r="F101">
        <f>SUM($E$2:E101)</f>
        <v>31</v>
      </c>
      <c r="G101">
        <f t="shared" si="3"/>
        <v>1</v>
      </c>
      <c r="H101">
        <v>0</v>
      </c>
      <c r="I101">
        <v>0</v>
      </c>
      <c r="J101">
        <v>0</v>
      </c>
      <c r="K101">
        <v>0</v>
      </c>
      <c r="L101">
        <v>19</v>
      </c>
      <c r="M101">
        <v>330323</v>
      </c>
      <c r="N101">
        <v>5.7519458000000002E-5</v>
      </c>
      <c r="O101">
        <v>1.0000000000000007</v>
      </c>
      <c r="P101">
        <v>0.99940966866799952</v>
      </c>
      <c r="Q101">
        <v>5.9033133200048216E-2</v>
      </c>
      <c r="R101">
        <f t="shared" si="4"/>
        <v>5.9033133200048216</v>
      </c>
      <c r="S101">
        <f t="shared" si="5"/>
        <v>0</v>
      </c>
    </row>
    <row r="102" spans="1:19" x14ac:dyDescent="0.2">
      <c r="A102" t="s">
        <v>17</v>
      </c>
      <c r="B102" t="s">
        <v>18</v>
      </c>
      <c r="C102">
        <v>1310149</v>
      </c>
      <c r="D102">
        <v>100</v>
      </c>
      <c r="E102">
        <v>0</v>
      </c>
      <c r="F102">
        <f>SUM($E$2:E102)</f>
        <v>31</v>
      </c>
      <c r="G102">
        <f t="shared" si="3"/>
        <v>1</v>
      </c>
      <c r="H102">
        <v>0</v>
      </c>
      <c r="I102">
        <v>0</v>
      </c>
      <c r="J102">
        <v>0</v>
      </c>
      <c r="K102">
        <v>0</v>
      </c>
      <c r="L102">
        <v>20</v>
      </c>
      <c r="M102">
        <v>330323</v>
      </c>
      <c r="N102">
        <v>6.0546798000000002E-5</v>
      </c>
      <c r="O102">
        <v>1.0000000000000007</v>
      </c>
      <c r="P102">
        <v>0.99947021546599957</v>
      </c>
      <c r="Q102">
        <v>5.2978453400043257E-2</v>
      </c>
      <c r="R102">
        <f t="shared" si="4"/>
        <v>5.2978453400043257</v>
      </c>
      <c r="S102">
        <f t="shared" si="5"/>
        <v>0</v>
      </c>
    </row>
    <row r="103" spans="1:19" x14ac:dyDescent="0.2">
      <c r="A103" t="s">
        <v>17</v>
      </c>
      <c r="B103" t="s">
        <v>18</v>
      </c>
      <c r="C103">
        <v>1310149</v>
      </c>
      <c r="D103">
        <v>101</v>
      </c>
      <c r="E103">
        <v>0</v>
      </c>
      <c r="F103">
        <f>SUM($E$2:E103)</f>
        <v>31</v>
      </c>
      <c r="G103">
        <f t="shared" si="3"/>
        <v>1</v>
      </c>
      <c r="H103">
        <v>0</v>
      </c>
      <c r="I103">
        <v>0</v>
      </c>
      <c r="J103">
        <v>0</v>
      </c>
      <c r="K103">
        <v>0</v>
      </c>
      <c r="L103">
        <v>18</v>
      </c>
      <c r="M103">
        <v>330323</v>
      </c>
      <c r="N103">
        <v>5.4492118000000002E-5</v>
      </c>
      <c r="O103">
        <v>1.0000000000000007</v>
      </c>
      <c r="P103">
        <v>0.99952470758399958</v>
      </c>
      <c r="Q103">
        <v>4.7529241600041683E-2</v>
      </c>
      <c r="R103">
        <f t="shared" si="4"/>
        <v>4.7529241600041683</v>
      </c>
      <c r="S103">
        <f t="shared" si="5"/>
        <v>0</v>
      </c>
    </row>
    <row r="104" spans="1:19" x14ac:dyDescent="0.2">
      <c r="A104" t="s">
        <v>17</v>
      </c>
      <c r="B104" t="s">
        <v>18</v>
      </c>
      <c r="C104">
        <v>1310149</v>
      </c>
      <c r="D104">
        <v>102</v>
      </c>
      <c r="E104">
        <v>0</v>
      </c>
      <c r="F104">
        <f>SUM($E$2:E104)</f>
        <v>31</v>
      </c>
      <c r="G104">
        <f t="shared" si="3"/>
        <v>1</v>
      </c>
      <c r="H104">
        <v>0</v>
      </c>
      <c r="I104">
        <v>0</v>
      </c>
      <c r="J104">
        <v>0</v>
      </c>
      <c r="K104">
        <v>0</v>
      </c>
      <c r="L104">
        <v>14</v>
      </c>
      <c r="M104">
        <v>330323</v>
      </c>
      <c r="N104">
        <v>4.2382758000000002E-5</v>
      </c>
      <c r="O104">
        <v>1.0000000000000007</v>
      </c>
      <c r="P104">
        <v>0.99956709034199953</v>
      </c>
      <c r="Q104">
        <v>4.3290965800046877E-2</v>
      </c>
      <c r="R104">
        <f t="shared" si="4"/>
        <v>4.3290965800046877</v>
      </c>
      <c r="S104">
        <f t="shared" si="5"/>
        <v>0</v>
      </c>
    </row>
    <row r="105" spans="1:19" x14ac:dyDescent="0.2">
      <c r="A105" t="s">
        <v>17</v>
      </c>
      <c r="B105" t="s">
        <v>18</v>
      </c>
      <c r="C105">
        <v>1310149</v>
      </c>
      <c r="D105">
        <v>103</v>
      </c>
      <c r="E105">
        <v>0</v>
      </c>
      <c r="F105">
        <f>SUM($E$2:E105)</f>
        <v>31</v>
      </c>
      <c r="G105">
        <f t="shared" si="3"/>
        <v>1</v>
      </c>
      <c r="H105">
        <v>0</v>
      </c>
      <c r="I105">
        <v>0</v>
      </c>
      <c r="J105">
        <v>0</v>
      </c>
      <c r="K105">
        <v>0</v>
      </c>
      <c r="L105">
        <v>10</v>
      </c>
      <c r="M105">
        <v>330323</v>
      </c>
      <c r="N105">
        <v>3.0273399000000001E-5</v>
      </c>
      <c r="O105">
        <v>1.0000000000000007</v>
      </c>
      <c r="P105">
        <v>0.9995973637409995</v>
      </c>
      <c r="Q105">
        <v>4.0263625900049949E-2</v>
      </c>
      <c r="R105">
        <f t="shared" si="4"/>
        <v>4.0263625900049949</v>
      </c>
      <c r="S105">
        <f t="shared" si="5"/>
        <v>0</v>
      </c>
    </row>
    <row r="106" spans="1:19" x14ac:dyDescent="0.2">
      <c r="A106" t="s">
        <v>17</v>
      </c>
      <c r="B106" t="s">
        <v>18</v>
      </c>
      <c r="C106">
        <v>1310149</v>
      </c>
      <c r="D106">
        <v>104</v>
      </c>
      <c r="E106">
        <v>0</v>
      </c>
      <c r="F106">
        <f>SUM($E$2:E106)</f>
        <v>31</v>
      </c>
      <c r="G106">
        <f t="shared" si="3"/>
        <v>1</v>
      </c>
      <c r="H106">
        <v>0</v>
      </c>
      <c r="I106">
        <v>0</v>
      </c>
      <c r="J106">
        <v>0</v>
      </c>
      <c r="K106">
        <v>0</v>
      </c>
      <c r="L106">
        <v>11</v>
      </c>
      <c r="M106">
        <v>330323</v>
      </c>
      <c r="N106">
        <v>3.3300738000000002E-5</v>
      </c>
      <c r="O106">
        <v>1.0000000000000007</v>
      </c>
      <c r="P106">
        <v>0.99963066447899951</v>
      </c>
      <c r="Q106">
        <v>3.6933552100049116E-2</v>
      </c>
      <c r="R106">
        <f t="shared" si="4"/>
        <v>3.6933552100049116</v>
      </c>
      <c r="S106">
        <f t="shared" si="5"/>
        <v>0</v>
      </c>
    </row>
    <row r="107" spans="1:19" x14ac:dyDescent="0.2">
      <c r="A107" t="s">
        <v>17</v>
      </c>
      <c r="B107" t="s">
        <v>18</v>
      </c>
      <c r="C107">
        <v>1310149</v>
      </c>
      <c r="D107">
        <v>105</v>
      </c>
      <c r="E107">
        <v>0</v>
      </c>
      <c r="F107">
        <f>SUM($E$2:E107)</f>
        <v>31</v>
      </c>
      <c r="G107">
        <f t="shared" si="3"/>
        <v>1</v>
      </c>
      <c r="H107">
        <v>0</v>
      </c>
      <c r="I107">
        <v>0</v>
      </c>
      <c r="J107">
        <v>0</v>
      </c>
      <c r="K107">
        <v>0</v>
      </c>
      <c r="L107">
        <v>5</v>
      </c>
      <c r="M107">
        <v>330323</v>
      </c>
      <c r="N107">
        <v>1.5136698999999999E-5</v>
      </c>
      <c r="O107">
        <v>1.0000000000000007</v>
      </c>
      <c r="P107">
        <v>0.9996458011779995</v>
      </c>
      <c r="Q107">
        <v>3.5419882200049546E-2</v>
      </c>
      <c r="R107">
        <f t="shared" si="4"/>
        <v>3.5419882200049546</v>
      </c>
      <c r="S107">
        <f t="shared" si="5"/>
        <v>0</v>
      </c>
    </row>
    <row r="108" spans="1:19" x14ac:dyDescent="0.2">
      <c r="A108" t="s">
        <v>17</v>
      </c>
      <c r="B108" t="s">
        <v>18</v>
      </c>
      <c r="C108">
        <v>1310149</v>
      </c>
      <c r="D108">
        <v>106</v>
      </c>
      <c r="E108">
        <v>0</v>
      </c>
      <c r="F108">
        <f>SUM($E$2:E108)</f>
        <v>31</v>
      </c>
      <c r="G108">
        <f t="shared" si="3"/>
        <v>1</v>
      </c>
      <c r="H108">
        <v>0</v>
      </c>
      <c r="I108">
        <v>0</v>
      </c>
      <c r="J108">
        <v>0</v>
      </c>
      <c r="K108">
        <v>0</v>
      </c>
      <c r="L108">
        <v>8</v>
      </c>
      <c r="M108">
        <v>330323</v>
      </c>
      <c r="N108">
        <v>2.4218719000000001E-5</v>
      </c>
      <c r="O108">
        <v>1.0000000000000007</v>
      </c>
      <c r="P108">
        <v>0.99967001989699955</v>
      </c>
      <c r="Q108">
        <v>3.29980103000449E-2</v>
      </c>
      <c r="R108">
        <f t="shared" si="4"/>
        <v>3.29980103000449</v>
      </c>
      <c r="S108">
        <f t="shared" si="5"/>
        <v>0</v>
      </c>
    </row>
    <row r="109" spans="1:19" x14ac:dyDescent="0.2">
      <c r="A109" t="s">
        <v>17</v>
      </c>
      <c r="B109" t="s">
        <v>18</v>
      </c>
      <c r="C109">
        <v>1310149</v>
      </c>
      <c r="D109">
        <v>107</v>
      </c>
      <c r="E109">
        <v>0</v>
      </c>
      <c r="F109">
        <f>SUM($E$2:E109)</f>
        <v>31</v>
      </c>
      <c r="G109">
        <f t="shared" si="3"/>
        <v>1</v>
      </c>
      <c r="H109">
        <v>0</v>
      </c>
      <c r="I109">
        <v>0</v>
      </c>
      <c r="J109">
        <v>0</v>
      </c>
      <c r="K109">
        <v>0</v>
      </c>
      <c r="L109">
        <v>5</v>
      </c>
      <c r="M109">
        <v>330323</v>
      </c>
      <c r="N109">
        <v>1.5136698999999999E-5</v>
      </c>
      <c r="O109">
        <v>1.0000000000000007</v>
      </c>
      <c r="P109">
        <v>0.99968515659599955</v>
      </c>
      <c r="Q109">
        <v>3.148434040004533E-2</v>
      </c>
      <c r="R109">
        <f t="shared" si="4"/>
        <v>3.148434040004533</v>
      </c>
      <c r="S109">
        <f t="shared" si="5"/>
        <v>0</v>
      </c>
    </row>
    <row r="110" spans="1:19" x14ac:dyDescent="0.2">
      <c r="A110" t="s">
        <v>17</v>
      </c>
      <c r="B110" t="s">
        <v>18</v>
      </c>
      <c r="C110">
        <v>1310149</v>
      </c>
      <c r="D110">
        <v>108</v>
      </c>
      <c r="E110">
        <v>0</v>
      </c>
      <c r="F110">
        <f>SUM($E$2:E110)</f>
        <v>31</v>
      </c>
      <c r="G110">
        <f t="shared" si="3"/>
        <v>1</v>
      </c>
      <c r="H110">
        <v>0</v>
      </c>
      <c r="I110">
        <v>0</v>
      </c>
      <c r="J110">
        <v>0</v>
      </c>
      <c r="K110">
        <v>0</v>
      </c>
      <c r="L110">
        <v>4</v>
      </c>
      <c r="M110">
        <v>330323</v>
      </c>
      <c r="N110">
        <v>1.2109359000000001E-5</v>
      </c>
      <c r="O110">
        <v>1.0000000000000007</v>
      </c>
      <c r="P110">
        <v>0.99969726595499953</v>
      </c>
      <c r="Q110">
        <v>3.0273404500047452E-2</v>
      </c>
      <c r="R110">
        <f t="shared" si="4"/>
        <v>3.0273404500047452</v>
      </c>
      <c r="S110">
        <f t="shared" si="5"/>
        <v>0</v>
      </c>
    </row>
    <row r="111" spans="1:19" x14ac:dyDescent="0.2">
      <c r="A111" t="s">
        <v>17</v>
      </c>
      <c r="B111" t="s">
        <v>18</v>
      </c>
      <c r="C111">
        <v>1310149</v>
      </c>
      <c r="D111">
        <v>109</v>
      </c>
      <c r="E111">
        <v>0</v>
      </c>
      <c r="F111">
        <f>SUM($E$2:E111)</f>
        <v>31</v>
      </c>
      <c r="G111">
        <f t="shared" si="3"/>
        <v>1</v>
      </c>
      <c r="H111">
        <v>0</v>
      </c>
      <c r="I111">
        <v>0</v>
      </c>
      <c r="J111">
        <v>0</v>
      </c>
      <c r="K111">
        <v>0</v>
      </c>
      <c r="L111">
        <v>3</v>
      </c>
      <c r="M111">
        <v>330323</v>
      </c>
      <c r="N111">
        <v>9.0820190000000008E-6</v>
      </c>
      <c r="O111">
        <v>1.0000000000000007</v>
      </c>
      <c r="P111">
        <v>0.99970634797399949</v>
      </c>
      <c r="Q111">
        <v>2.9365202600051266E-2</v>
      </c>
      <c r="R111">
        <f t="shared" si="4"/>
        <v>2.9365202600051266</v>
      </c>
      <c r="S111">
        <f t="shared" si="5"/>
        <v>0</v>
      </c>
    </row>
    <row r="112" spans="1:19" x14ac:dyDescent="0.2">
      <c r="A112" t="s">
        <v>17</v>
      </c>
      <c r="B112" t="s">
        <v>18</v>
      </c>
      <c r="C112">
        <v>1310149</v>
      </c>
      <c r="D112">
        <v>110</v>
      </c>
      <c r="E112">
        <v>0</v>
      </c>
      <c r="F112">
        <f>SUM($E$2:E112)</f>
        <v>31</v>
      </c>
      <c r="G112">
        <f t="shared" si="3"/>
        <v>1</v>
      </c>
      <c r="H112">
        <v>0</v>
      </c>
      <c r="I112">
        <v>0</v>
      </c>
      <c r="J112">
        <v>0</v>
      </c>
      <c r="K112">
        <v>0</v>
      </c>
      <c r="L112">
        <v>3</v>
      </c>
      <c r="M112">
        <v>330323</v>
      </c>
      <c r="N112">
        <v>9.0820190000000008E-6</v>
      </c>
      <c r="O112">
        <v>1.0000000000000007</v>
      </c>
      <c r="P112">
        <v>0.99971542999299945</v>
      </c>
      <c r="Q112">
        <v>2.845700070005508E-2</v>
      </c>
      <c r="R112">
        <f t="shared" si="4"/>
        <v>2.845700070005508</v>
      </c>
      <c r="S112">
        <f t="shared" si="5"/>
        <v>0</v>
      </c>
    </row>
    <row r="113" spans="1:19" x14ac:dyDescent="0.2">
      <c r="A113" t="s">
        <v>17</v>
      </c>
      <c r="B113" t="s">
        <v>18</v>
      </c>
      <c r="C113">
        <v>1310149</v>
      </c>
      <c r="D113">
        <v>111</v>
      </c>
      <c r="E113">
        <v>0</v>
      </c>
      <c r="F113">
        <f>SUM($E$2:E113)</f>
        <v>31</v>
      </c>
      <c r="G113">
        <f t="shared" si="3"/>
        <v>1</v>
      </c>
      <c r="H113">
        <v>0</v>
      </c>
      <c r="I113">
        <v>0</v>
      </c>
      <c r="J113">
        <v>0</v>
      </c>
      <c r="K113">
        <v>0</v>
      </c>
      <c r="L113">
        <v>7</v>
      </c>
      <c r="M113">
        <v>330323</v>
      </c>
      <c r="N113">
        <v>2.1191379000000001E-5</v>
      </c>
      <c r="O113">
        <v>1.0000000000000007</v>
      </c>
      <c r="P113">
        <v>0.99973662137199948</v>
      </c>
      <c r="Q113">
        <v>2.6337862800052125E-2</v>
      </c>
      <c r="R113">
        <f t="shared" si="4"/>
        <v>2.6337862800052125</v>
      </c>
      <c r="S113">
        <f t="shared" si="5"/>
        <v>0</v>
      </c>
    </row>
    <row r="114" spans="1:19" x14ac:dyDescent="0.2">
      <c r="A114" t="s">
        <v>17</v>
      </c>
      <c r="B114" t="s">
        <v>18</v>
      </c>
      <c r="C114">
        <v>1310149</v>
      </c>
      <c r="D114">
        <v>112</v>
      </c>
      <c r="E114">
        <v>0</v>
      </c>
      <c r="F114">
        <f>SUM($E$2:E114)</f>
        <v>31</v>
      </c>
      <c r="G114">
        <f t="shared" si="3"/>
        <v>1</v>
      </c>
      <c r="H114">
        <v>0</v>
      </c>
      <c r="I114">
        <v>0</v>
      </c>
      <c r="J114">
        <v>0</v>
      </c>
      <c r="K114">
        <v>0</v>
      </c>
      <c r="L114">
        <v>6</v>
      </c>
      <c r="M114">
        <v>330323</v>
      </c>
      <c r="N114">
        <v>1.8164039000000001E-5</v>
      </c>
      <c r="O114">
        <v>1.0000000000000007</v>
      </c>
      <c r="P114">
        <v>0.99975478541099949</v>
      </c>
      <c r="Q114">
        <v>2.4521458900050863E-2</v>
      </c>
      <c r="R114">
        <f t="shared" si="4"/>
        <v>2.4521458900050863</v>
      </c>
      <c r="S114">
        <f t="shared" si="5"/>
        <v>0</v>
      </c>
    </row>
    <row r="115" spans="1:19" x14ac:dyDescent="0.2">
      <c r="A115" t="s">
        <v>17</v>
      </c>
      <c r="B115" t="s">
        <v>18</v>
      </c>
      <c r="C115">
        <v>1310149</v>
      </c>
      <c r="D115">
        <v>113</v>
      </c>
      <c r="E115">
        <v>0</v>
      </c>
      <c r="F115">
        <f>SUM($E$2:E115)</f>
        <v>31</v>
      </c>
      <c r="G115">
        <f t="shared" si="3"/>
        <v>1</v>
      </c>
      <c r="H115">
        <v>0</v>
      </c>
      <c r="I115">
        <v>0</v>
      </c>
      <c r="J115">
        <v>0</v>
      </c>
      <c r="K115">
        <v>0</v>
      </c>
      <c r="L115">
        <v>3</v>
      </c>
      <c r="M115">
        <v>330323</v>
      </c>
      <c r="N115">
        <v>9.0820190000000008E-6</v>
      </c>
      <c r="O115">
        <v>1.0000000000000007</v>
      </c>
      <c r="P115">
        <v>0.99976386742999945</v>
      </c>
      <c r="Q115">
        <v>2.3613257000054677E-2</v>
      </c>
      <c r="R115">
        <f t="shared" si="4"/>
        <v>2.3613257000054677</v>
      </c>
      <c r="S115">
        <f t="shared" si="5"/>
        <v>0</v>
      </c>
    </row>
    <row r="116" spans="1:19" x14ac:dyDescent="0.2">
      <c r="A116" t="s">
        <v>17</v>
      </c>
      <c r="B116" t="s">
        <v>18</v>
      </c>
      <c r="C116">
        <v>1310149</v>
      </c>
      <c r="D116">
        <v>114</v>
      </c>
      <c r="E116">
        <v>0</v>
      </c>
      <c r="F116">
        <f>SUM($E$2:E116)</f>
        <v>31</v>
      </c>
      <c r="G116">
        <f t="shared" si="3"/>
        <v>1</v>
      </c>
      <c r="H116">
        <v>0</v>
      </c>
      <c r="I116">
        <v>0</v>
      </c>
      <c r="J116">
        <v>0</v>
      </c>
      <c r="K116">
        <v>0</v>
      </c>
      <c r="L116">
        <v>4</v>
      </c>
      <c r="M116">
        <v>330323</v>
      </c>
      <c r="N116">
        <v>1.2109359000000001E-5</v>
      </c>
      <c r="O116">
        <v>1.0000000000000007</v>
      </c>
      <c r="P116">
        <v>0.99977597678899943</v>
      </c>
      <c r="Q116">
        <v>2.2402321100056799E-2</v>
      </c>
      <c r="R116">
        <f t="shared" si="4"/>
        <v>2.2402321100056799</v>
      </c>
      <c r="S116">
        <f t="shared" si="5"/>
        <v>0</v>
      </c>
    </row>
    <row r="117" spans="1:19" x14ac:dyDescent="0.2">
      <c r="A117" t="s">
        <v>17</v>
      </c>
      <c r="B117" t="s">
        <v>18</v>
      </c>
      <c r="C117">
        <v>1310149</v>
      </c>
      <c r="D117">
        <v>115</v>
      </c>
      <c r="E117">
        <v>0</v>
      </c>
      <c r="F117">
        <f>SUM($E$2:E117)</f>
        <v>31</v>
      </c>
      <c r="G117">
        <f t="shared" si="3"/>
        <v>1</v>
      </c>
      <c r="H117">
        <v>0</v>
      </c>
      <c r="I117">
        <v>0</v>
      </c>
      <c r="J117">
        <v>0</v>
      </c>
      <c r="K117">
        <v>0</v>
      </c>
      <c r="L117">
        <v>4</v>
      </c>
      <c r="M117">
        <v>330323</v>
      </c>
      <c r="N117">
        <v>1.2109359000000001E-5</v>
      </c>
      <c r="O117">
        <v>1.0000000000000007</v>
      </c>
      <c r="P117">
        <v>0.99978808614799941</v>
      </c>
      <c r="Q117">
        <v>2.1191385200058921E-2</v>
      </c>
      <c r="R117">
        <f t="shared" si="4"/>
        <v>2.1191385200058921</v>
      </c>
      <c r="S117">
        <f t="shared" si="5"/>
        <v>0</v>
      </c>
    </row>
    <row r="118" spans="1:19" x14ac:dyDescent="0.2">
      <c r="A118" t="s">
        <v>17</v>
      </c>
      <c r="B118" t="s">
        <v>18</v>
      </c>
      <c r="C118">
        <v>1310149</v>
      </c>
      <c r="D118">
        <v>116</v>
      </c>
      <c r="E118">
        <v>0</v>
      </c>
      <c r="F118">
        <f>SUM($E$2:E118)</f>
        <v>31</v>
      </c>
      <c r="G118">
        <f t="shared" si="3"/>
        <v>1</v>
      </c>
      <c r="H118">
        <v>0</v>
      </c>
      <c r="I118">
        <v>0</v>
      </c>
      <c r="J118">
        <v>0</v>
      </c>
      <c r="K118">
        <v>0</v>
      </c>
      <c r="L118">
        <v>4</v>
      </c>
      <c r="M118">
        <v>330323</v>
      </c>
      <c r="N118">
        <v>1.2109359000000001E-5</v>
      </c>
      <c r="O118">
        <v>1.0000000000000007</v>
      </c>
      <c r="P118">
        <v>0.99980019550699939</v>
      </c>
      <c r="Q118">
        <v>1.9980449300061043E-2</v>
      </c>
      <c r="R118">
        <f t="shared" si="4"/>
        <v>1.9980449300061043</v>
      </c>
      <c r="S118">
        <f t="shared" si="5"/>
        <v>0</v>
      </c>
    </row>
    <row r="119" spans="1:19" x14ac:dyDescent="0.2">
      <c r="A119" t="s">
        <v>17</v>
      </c>
      <c r="B119" t="s">
        <v>18</v>
      </c>
      <c r="C119">
        <v>1310149</v>
      </c>
      <c r="D119">
        <v>117</v>
      </c>
      <c r="E119">
        <v>0</v>
      </c>
      <c r="F119">
        <f>SUM($E$2:E119)</f>
        <v>31</v>
      </c>
      <c r="G119">
        <f t="shared" si="3"/>
        <v>1</v>
      </c>
      <c r="H119">
        <v>0</v>
      </c>
      <c r="I119">
        <v>0</v>
      </c>
      <c r="J119">
        <v>0</v>
      </c>
      <c r="K119">
        <v>0</v>
      </c>
      <c r="L119">
        <v>3</v>
      </c>
      <c r="M119">
        <v>330323</v>
      </c>
      <c r="N119">
        <v>9.0820190000000008E-6</v>
      </c>
      <c r="O119">
        <v>1.0000000000000007</v>
      </c>
      <c r="P119">
        <v>0.99980927752599935</v>
      </c>
      <c r="Q119">
        <v>1.9072247400064857E-2</v>
      </c>
      <c r="R119">
        <f t="shared" si="4"/>
        <v>1.9072247400064857</v>
      </c>
      <c r="S119">
        <f t="shared" si="5"/>
        <v>0</v>
      </c>
    </row>
    <row r="120" spans="1:19" x14ac:dyDescent="0.2">
      <c r="A120" t="s">
        <v>17</v>
      </c>
      <c r="B120" t="s">
        <v>18</v>
      </c>
      <c r="C120">
        <v>1310149</v>
      </c>
      <c r="D120">
        <v>118</v>
      </c>
      <c r="E120">
        <v>0</v>
      </c>
      <c r="F120">
        <f>SUM($E$2:E120)</f>
        <v>31</v>
      </c>
      <c r="G120">
        <f t="shared" si="3"/>
        <v>1</v>
      </c>
      <c r="H120">
        <v>0</v>
      </c>
      <c r="I120">
        <v>0</v>
      </c>
      <c r="J120">
        <v>0</v>
      </c>
      <c r="K120">
        <v>0</v>
      </c>
      <c r="L120">
        <v>7</v>
      </c>
      <c r="M120">
        <v>330323</v>
      </c>
      <c r="N120">
        <v>2.1191379000000001E-5</v>
      </c>
      <c r="O120">
        <v>1.0000000000000007</v>
      </c>
      <c r="P120">
        <v>0.99983046890499938</v>
      </c>
      <c r="Q120">
        <v>1.6953109500061903E-2</v>
      </c>
      <c r="R120">
        <f t="shared" si="4"/>
        <v>1.6953109500061903</v>
      </c>
      <c r="S120">
        <f t="shared" si="5"/>
        <v>0</v>
      </c>
    </row>
    <row r="121" spans="1:19" x14ac:dyDescent="0.2">
      <c r="A121" t="s">
        <v>17</v>
      </c>
      <c r="B121" t="s">
        <v>18</v>
      </c>
      <c r="C121">
        <v>1310149</v>
      </c>
      <c r="D121">
        <v>120</v>
      </c>
      <c r="E121">
        <v>0</v>
      </c>
      <c r="F121">
        <f>SUM($E$2:E121)</f>
        <v>31</v>
      </c>
      <c r="G121">
        <f t="shared" si="3"/>
        <v>1</v>
      </c>
      <c r="H121">
        <v>0</v>
      </c>
      <c r="I121">
        <v>0</v>
      </c>
      <c r="J121">
        <v>0</v>
      </c>
      <c r="K121">
        <v>0</v>
      </c>
      <c r="L121">
        <v>6</v>
      </c>
      <c r="M121">
        <v>330323</v>
      </c>
      <c r="N121">
        <v>1.8164039000000001E-5</v>
      </c>
      <c r="O121">
        <v>1.0000000000000007</v>
      </c>
      <c r="P121">
        <v>0.99984863294399939</v>
      </c>
      <c r="Q121">
        <v>1.513670560006064E-2</v>
      </c>
      <c r="R121">
        <f t="shared" si="4"/>
        <v>1.513670560006064</v>
      </c>
      <c r="S121">
        <f t="shared" si="5"/>
        <v>0</v>
      </c>
    </row>
    <row r="122" spans="1:19" x14ac:dyDescent="0.2">
      <c r="A122" t="s">
        <v>17</v>
      </c>
      <c r="B122" t="s">
        <v>18</v>
      </c>
      <c r="C122">
        <v>1310149</v>
      </c>
      <c r="D122">
        <v>121</v>
      </c>
      <c r="E122">
        <v>0</v>
      </c>
      <c r="F122">
        <f>SUM($E$2:E122)</f>
        <v>31</v>
      </c>
      <c r="G122">
        <f t="shared" si="3"/>
        <v>1</v>
      </c>
      <c r="H122">
        <v>0</v>
      </c>
      <c r="I122">
        <v>0</v>
      </c>
      <c r="J122">
        <v>0</v>
      </c>
      <c r="K122">
        <v>0</v>
      </c>
      <c r="L122">
        <v>2</v>
      </c>
      <c r="M122">
        <v>330323</v>
      </c>
      <c r="N122">
        <v>6.0546789999999999E-6</v>
      </c>
      <c r="O122">
        <v>1.0000000000000007</v>
      </c>
      <c r="P122">
        <v>0.99985468762299934</v>
      </c>
      <c r="Q122">
        <v>1.4531237700066146E-2</v>
      </c>
      <c r="R122">
        <f t="shared" si="4"/>
        <v>1.4531237700066146</v>
      </c>
      <c r="S122">
        <f t="shared" si="5"/>
        <v>0</v>
      </c>
    </row>
    <row r="123" spans="1:19" x14ac:dyDescent="0.2">
      <c r="A123" t="s">
        <v>17</v>
      </c>
      <c r="B123" t="s">
        <v>18</v>
      </c>
      <c r="C123">
        <v>1310149</v>
      </c>
      <c r="D123">
        <v>122</v>
      </c>
      <c r="E123">
        <v>0</v>
      </c>
      <c r="F123">
        <f>SUM($E$2:E123)</f>
        <v>31</v>
      </c>
      <c r="G123">
        <f t="shared" si="3"/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330323</v>
      </c>
      <c r="N123">
        <v>3.0273389999999998E-6</v>
      </c>
      <c r="O123">
        <v>1.0000000000000007</v>
      </c>
      <c r="P123">
        <v>0.99985771496199938</v>
      </c>
      <c r="Q123">
        <v>1.4228503800062242E-2</v>
      </c>
      <c r="R123">
        <f t="shared" si="4"/>
        <v>1.4228503800062242</v>
      </c>
      <c r="S123">
        <f t="shared" si="5"/>
        <v>0</v>
      </c>
    </row>
    <row r="124" spans="1:19" x14ac:dyDescent="0.2">
      <c r="A124" t="s">
        <v>17</v>
      </c>
      <c r="B124" t="s">
        <v>18</v>
      </c>
      <c r="C124">
        <v>1310149</v>
      </c>
      <c r="D124">
        <v>123</v>
      </c>
      <c r="E124">
        <v>0</v>
      </c>
      <c r="F124">
        <f>SUM($E$2:E124)</f>
        <v>31</v>
      </c>
      <c r="G124">
        <f t="shared" si="3"/>
        <v>1</v>
      </c>
      <c r="H124">
        <v>0</v>
      </c>
      <c r="I124">
        <v>0</v>
      </c>
      <c r="J124">
        <v>0</v>
      </c>
      <c r="K124">
        <v>0</v>
      </c>
      <c r="L124">
        <v>4</v>
      </c>
      <c r="M124">
        <v>330323</v>
      </c>
      <c r="N124">
        <v>1.2109359000000001E-5</v>
      </c>
      <c r="O124">
        <v>1.0000000000000007</v>
      </c>
      <c r="P124">
        <v>0.99986982432099936</v>
      </c>
      <c r="Q124">
        <v>1.3017567900064364E-2</v>
      </c>
      <c r="R124">
        <f t="shared" si="4"/>
        <v>1.3017567900064364</v>
      </c>
      <c r="S124">
        <f t="shared" si="5"/>
        <v>0</v>
      </c>
    </row>
    <row r="125" spans="1:19" x14ac:dyDescent="0.2">
      <c r="A125" t="s">
        <v>17</v>
      </c>
      <c r="B125" t="s">
        <v>18</v>
      </c>
      <c r="C125">
        <v>1310149</v>
      </c>
      <c r="D125">
        <v>124</v>
      </c>
      <c r="E125">
        <v>0</v>
      </c>
      <c r="F125">
        <f>SUM($E$2:E125)</f>
        <v>31</v>
      </c>
      <c r="G125">
        <f t="shared" si="3"/>
        <v>1</v>
      </c>
      <c r="H125">
        <v>0</v>
      </c>
      <c r="I125">
        <v>0</v>
      </c>
      <c r="J125">
        <v>0</v>
      </c>
      <c r="K125">
        <v>0</v>
      </c>
      <c r="L125">
        <v>7</v>
      </c>
      <c r="M125">
        <v>330323</v>
      </c>
      <c r="N125">
        <v>2.1191379000000001E-5</v>
      </c>
      <c r="O125">
        <v>1.0000000000000007</v>
      </c>
      <c r="P125">
        <v>0.99989101569999939</v>
      </c>
      <c r="Q125">
        <v>1.089843000006141E-2</v>
      </c>
      <c r="R125">
        <f t="shared" si="4"/>
        <v>1.089843000006141</v>
      </c>
      <c r="S125">
        <f t="shared" si="5"/>
        <v>0</v>
      </c>
    </row>
    <row r="126" spans="1:19" x14ac:dyDescent="0.2">
      <c r="A126" t="s">
        <v>17</v>
      </c>
      <c r="B126" t="s">
        <v>18</v>
      </c>
      <c r="C126">
        <v>1310149</v>
      </c>
      <c r="D126">
        <v>125</v>
      </c>
      <c r="E126">
        <v>0</v>
      </c>
      <c r="F126">
        <f>SUM($E$2:E126)</f>
        <v>31</v>
      </c>
      <c r="G126">
        <f t="shared" si="3"/>
        <v>1</v>
      </c>
      <c r="H126">
        <v>0</v>
      </c>
      <c r="I126">
        <v>0</v>
      </c>
      <c r="J126">
        <v>0</v>
      </c>
      <c r="K126">
        <v>0</v>
      </c>
      <c r="L126">
        <v>3</v>
      </c>
      <c r="M126">
        <v>330323</v>
      </c>
      <c r="N126">
        <v>9.0820190000000008E-6</v>
      </c>
      <c r="O126">
        <v>1.0000000000000007</v>
      </c>
      <c r="P126">
        <v>0.99990009771899935</v>
      </c>
      <c r="Q126">
        <v>9.9902281000652238E-3</v>
      </c>
      <c r="R126">
        <f t="shared" si="4"/>
        <v>0.99902281000652238</v>
      </c>
      <c r="S126">
        <f t="shared" si="5"/>
        <v>0</v>
      </c>
    </row>
    <row r="127" spans="1:19" x14ac:dyDescent="0.2">
      <c r="A127" t="s">
        <v>17</v>
      </c>
      <c r="B127" t="s">
        <v>18</v>
      </c>
      <c r="C127">
        <v>1310149</v>
      </c>
      <c r="D127">
        <v>126</v>
      </c>
      <c r="E127">
        <v>0</v>
      </c>
      <c r="F127">
        <f>SUM($E$2:E127)</f>
        <v>31</v>
      </c>
      <c r="G127">
        <f t="shared" si="3"/>
        <v>1</v>
      </c>
      <c r="H127">
        <v>0</v>
      </c>
      <c r="I127">
        <v>0</v>
      </c>
      <c r="J127">
        <v>0</v>
      </c>
      <c r="K127">
        <v>0</v>
      </c>
      <c r="L127">
        <v>2</v>
      </c>
      <c r="M127">
        <v>330323</v>
      </c>
      <c r="N127">
        <v>6.0546789999999999E-6</v>
      </c>
      <c r="O127">
        <v>1.0000000000000007</v>
      </c>
      <c r="P127">
        <v>0.99990615239799929</v>
      </c>
      <c r="Q127">
        <v>9.3847602000707298E-3</v>
      </c>
      <c r="R127">
        <f t="shared" si="4"/>
        <v>0.93847602000707298</v>
      </c>
      <c r="S127">
        <f t="shared" si="5"/>
        <v>0</v>
      </c>
    </row>
    <row r="128" spans="1:19" x14ac:dyDescent="0.2">
      <c r="A128" t="s">
        <v>17</v>
      </c>
      <c r="B128" t="s">
        <v>18</v>
      </c>
      <c r="C128">
        <v>1310149</v>
      </c>
      <c r="D128">
        <v>127</v>
      </c>
      <c r="E128">
        <v>0</v>
      </c>
      <c r="F128">
        <f>SUM($E$2:E128)</f>
        <v>31</v>
      </c>
      <c r="G128">
        <f t="shared" si="3"/>
        <v>1</v>
      </c>
      <c r="H128">
        <v>0</v>
      </c>
      <c r="I128">
        <v>0</v>
      </c>
      <c r="J128">
        <v>0</v>
      </c>
      <c r="K128">
        <v>0</v>
      </c>
      <c r="L128">
        <v>4</v>
      </c>
      <c r="M128">
        <v>330323</v>
      </c>
      <c r="N128">
        <v>1.2109359000000001E-5</v>
      </c>
      <c r="O128">
        <v>1.0000000000000007</v>
      </c>
      <c r="P128">
        <v>0.99991826175699927</v>
      </c>
      <c r="Q128">
        <v>8.1738243000728517E-3</v>
      </c>
      <c r="R128">
        <f t="shared" si="4"/>
        <v>0.81738243000728517</v>
      </c>
      <c r="S128">
        <f t="shared" si="5"/>
        <v>0</v>
      </c>
    </row>
    <row r="129" spans="1:19" x14ac:dyDescent="0.2">
      <c r="A129" t="s">
        <v>17</v>
      </c>
      <c r="B129" t="s">
        <v>18</v>
      </c>
      <c r="C129">
        <v>1310149</v>
      </c>
      <c r="D129">
        <v>128</v>
      </c>
      <c r="E129">
        <v>0</v>
      </c>
      <c r="F129">
        <f>SUM($E$2:E129)</f>
        <v>31</v>
      </c>
      <c r="G129">
        <f t="shared" si="3"/>
        <v>1</v>
      </c>
      <c r="H129">
        <v>0</v>
      </c>
      <c r="I129">
        <v>0</v>
      </c>
      <c r="J129">
        <v>0</v>
      </c>
      <c r="K129">
        <v>0</v>
      </c>
      <c r="L129">
        <v>2</v>
      </c>
      <c r="M129">
        <v>330323</v>
      </c>
      <c r="N129">
        <v>6.0546789999999999E-6</v>
      </c>
      <c r="O129">
        <v>1.0000000000000007</v>
      </c>
      <c r="P129">
        <v>0.99992431643599922</v>
      </c>
      <c r="Q129">
        <v>7.5683564000783576E-3</v>
      </c>
      <c r="R129">
        <f t="shared" si="4"/>
        <v>0.75683564000783576</v>
      </c>
      <c r="S129">
        <f t="shared" si="5"/>
        <v>0</v>
      </c>
    </row>
    <row r="130" spans="1:19" x14ac:dyDescent="0.2">
      <c r="A130" t="s">
        <v>17</v>
      </c>
      <c r="B130" t="s">
        <v>18</v>
      </c>
      <c r="C130">
        <v>1310149</v>
      </c>
      <c r="D130">
        <v>130</v>
      </c>
      <c r="E130">
        <v>0</v>
      </c>
      <c r="F130">
        <f>SUM($E$2:E130)</f>
        <v>31</v>
      </c>
      <c r="G130">
        <f t="shared" si="3"/>
        <v>1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330323</v>
      </c>
      <c r="N130">
        <v>3.0273389999999998E-6</v>
      </c>
      <c r="O130">
        <v>1.0000000000000007</v>
      </c>
      <c r="P130">
        <v>0.99992734377499926</v>
      </c>
      <c r="Q130">
        <v>7.2656225000744534E-3</v>
      </c>
      <c r="R130">
        <f t="shared" si="4"/>
        <v>0.72656225000744534</v>
      </c>
      <c r="S130">
        <f t="shared" si="5"/>
        <v>0</v>
      </c>
    </row>
    <row r="131" spans="1:19" x14ac:dyDescent="0.2">
      <c r="A131" t="s">
        <v>17</v>
      </c>
      <c r="B131" t="s">
        <v>18</v>
      </c>
      <c r="C131">
        <v>1310149</v>
      </c>
      <c r="D131">
        <v>132</v>
      </c>
      <c r="E131">
        <v>0</v>
      </c>
      <c r="F131">
        <f>SUM($E$2:E131)</f>
        <v>31</v>
      </c>
      <c r="G131">
        <f t="shared" ref="G131:G146" si="6">F131/31</f>
        <v>1</v>
      </c>
      <c r="H131">
        <v>0</v>
      </c>
      <c r="I131">
        <v>0</v>
      </c>
      <c r="J131">
        <v>0</v>
      </c>
      <c r="K131">
        <v>0</v>
      </c>
      <c r="L131">
        <v>2</v>
      </c>
      <c r="M131">
        <v>330323</v>
      </c>
      <c r="N131">
        <v>6.0546789999999999E-6</v>
      </c>
      <c r="O131">
        <v>1.0000000000000007</v>
      </c>
      <c r="P131">
        <v>0.9999333984539992</v>
      </c>
      <c r="Q131">
        <v>6.6601546000799594E-3</v>
      </c>
      <c r="R131">
        <f t="shared" ref="R131:R146" si="7">Q131*100</f>
        <v>0.66601546000799594</v>
      </c>
      <c r="S131">
        <f t="shared" ref="S131:S146" si="8">H131*100</f>
        <v>0</v>
      </c>
    </row>
    <row r="132" spans="1:19" x14ac:dyDescent="0.2">
      <c r="A132" t="s">
        <v>17</v>
      </c>
      <c r="B132" t="s">
        <v>18</v>
      </c>
      <c r="C132">
        <v>1310149</v>
      </c>
      <c r="D132">
        <v>134</v>
      </c>
      <c r="E132">
        <v>0</v>
      </c>
      <c r="F132">
        <f>SUM($E$2:E132)</f>
        <v>31</v>
      </c>
      <c r="G132">
        <f t="shared" si="6"/>
        <v>1</v>
      </c>
      <c r="H132">
        <v>0</v>
      </c>
      <c r="I132">
        <v>0</v>
      </c>
      <c r="J132">
        <v>0</v>
      </c>
      <c r="K132">
        <v>0</v>
      </c>
      <c r="L132">
        <v>3</v>
      </c>
      <c r="M132">
        <v>330323</v>
      </c>
      <c r="N132">
        <v>9.0820190000000008E-6</v>
      </c>
      <c r="O132">
        <v>1.0000000000000007</v>
      </c>
      <c r="P132">
        <v>0.99994248047299916</v>
      </c>
      <c r="Q132">
        <v>5.7519527000837734E-3</v>
      </c>
      <c r="R132">
        <f t="shared" si="7"/>
        <v>0.57519527000837734</v>
      </c>
      <c r="S132">
        <f t="shared" si="8"/>
        <v>0</v>
      </c>
    </row>
    <row r="133" spans="1:19" x14ac:dyDescent="0.2">
      <c r="A133" t="s">
        <v>17</v>
      </c>
      <c r="B133" t="s">
        <v>18</v>
      </c>
      <c r="C133">
        <v>1310149</v>
      </c>
      <c r="D133">
        <v>135</v>
      </c>
      <c r="E133">
        <v>0</v>
      </c>
      <c r="F133">
        <f>SUM($E$2:E133)</f>
        <v>31</v>
      </c>
      <c r="G133">
        <f t="shared" si="6"/>
        <v>1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330323</v>
      </c>
      <c r="N133">
        <v>3.0273389999999998E-6</v>
      </c>
      <c r="O133">
        <v>1.0000000000000007</v>
      </c>
      <c r="P133">
        <v>0.9999455078119992</v>
      </c>
      <c r="Q133">
        <v>5.4492188000798691E-3</v>
      </c>
      <c r="R133">
        <f t="shared" si="7"/>
        <v>0.54492188000798691</v>
      </c>
      <c r="S133">
        <f t="shared" si="8"/>
        <v>0</v>
      </c>
    </row>
    <row r="134" spans="1:19" x14ac:dyDescent="0.2">
      <c r="A134" t="s">
        <v>17</v>
      </c>
      <c r="B134" t="s">
        <v>18</v>
      </c>
      <c r="C134">
        <v>1310149</v>
      </c>
      <c r="D134">
        <v>136</v>
      </c>
      <c r="E134">
        <v>0</v>
      </c>
      <c r="F134">
        <f>SUM($E$2:E134)</f>
        <v>31</v>
      </c>
      <c r="G134">
        <f t="shared" si="6"/>
        <v>1</v>
      </c>
      <c r="H134">
        <v>0</v>
      </c>
      <c r="I134">
        <v>0</v>
      </c>
      <c r="J134">
        <v>0</v>
      </c>
      <c r="K134">
        <v>0</v>
      </c>
      <c r="L134">
        <v>3</v>
      </c>
      <c r="M134">
        <v>330323</v>
      </c>
      <c r="N134">
        <v>9.0820190000000008E-6</v>
      </c>
      <c r="O134">
        <v>1.0000000000000007</v>
      </c>
      <c r="P134">
        <v>0.99995458983099916</v>
      </c>
      <c r="Q134">
        <v>4.5410169000836831E-3</v>
      </c>
      <c r="R134">
        <f t="shared" si="7"/>
        <v>0.45410169000836831</v>
      </c>
      <c r="S134">
        <f t="shared" si="8"/>
        <v>0</v>
      </c>
    </row>
    <row r="135" spans="1:19" x14ac:dyDescent="0.2">
      <c r="A135" t="s">
        <v>17</v>
      </c>
      <c r="B135" t="s">
        <v>18</v>
      </c>
      <c r="C135">
        <v>1310149</v>
      </c>
      <c r="D135">
        <v>140</v>
      </c>
      <c r="E135">
        <v>0</v>
      </c>
      <c r="F135">
        <f>SUM($E$2:E135)</f>
        <v>31</v>
      </c>
      <c r="G135">
        <f t="shared" si="6"/>
        <v>1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330323</v>
      </c>
      <c r="N135">
        <v>3.0273389999999998E-6</v>
      </c>
      <c r="O135">
        <v>1.0000000000000007</v>
      </c>
      <c r="P135">
        <v>0.9999576171699992</v>
      </c>
      <c r="Q135">
        <v>4.2382830000797789E-3</v>
      </c>
      <c r="R135">
        <f t="shared" si="7"/>
        <v>0.42382830000797789</v>
      </c>
      <c r="S135">
        <f t="shared" si="8"/>
        <v>0</v>
      </c>
    </row>
    <row r="136" spans="1:19" x14ac:dyDescent="0.2">
      <c r="A136" t="s">
        <v>17</v>
      </c>
      <c r="B136" t="s">
        <v>18</v>
      </c>
      <c r="C136">
        <v>1310149</v>
      </c>
      <c r="D136">
        <v>141</v>
      </c>
      <c r="E136">
        <v>0</v>
      </c>
      <c r="F136">
        <f>SUM($E$2:E136)</f>
        <v>31</v>
      </c>
      <c r="G136">
        <f t="shared" si="6"/>
        <v>1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330323</v>
      </c>
      <c r="N136">
        <v>3.0273389999999998E-6</v>
      </c>
      <c r="O136">
        <v>1.0000000000000007</v>
      </c>
      <c r="P136">
        <v>0.99996064450899924</v>
      </c>
      <c r="Q136">
        <v>3.9355491000758747E-3</v>
      </c>
      <c r="R136">
        <f t="shared" si="7"/>
        <v>0.39355491000758747</v>
      </c>
      <c r="S136">
        <f t="shared" si="8"/>
        <v>0</v>
      </c>
    </row>
    <row r="137" spans="1:19" x14ac:dyDescent="0.2">
      <c r="A137" t="s">
        <v>17</v>
      </c>
      <c r="B137" t="s">
        <v>18</v>
      </c>
      <c r="C137">
        <v>1310149</v>
      </c>
      <c r="D137">
        <v>142</v>
      </c>
      <c r="E137">
        <v>0</v>
      </c>
      <c r="F137">
        <f>SUM($E$2:E137)</f>
        <v>31</v>
      </c>
      <c r="G137">
        <f t="shared" si="6"/>
        <v>1</v>
      </c>
      <c r="H137">
        <v>0</v>
      </c>
      <c r="I137">
        <v>0</v>
      </c>
      <c r="J137">
        <v>0</v>
      </c>
      <c r="K137">
        <v>0</v>
      </c>
      <c r="L137">
        <v>2</v>
      </c>
      <c r="M137">
        <v>330323</v>
      </c>
      <c r="N137">
        <v>6.0546789999999999E-6</v>
      </c>
      <c r="O137">
        <v>1.0000000000000007</v>
      </c>
      <c r="P137">
        <v>0.99996669918799919</v>
      </c>
      <c r="Q137">
        <v>3.3300812000813806E-3</v>
      </c>
      <c r="R137">
        <f t="shared" si="7"/>
        <v>0.33300812000813806</v>
      </c>
      <c r="S137">
        <f t="shared" si="8"/>
        <v>0</v>
      </c>
    </row>
    <row r="138" spans="1:19" x14ac:dyDescent="0.2">
      <c r="A138" t="s">
        <v>17</v>
      </c>
      <c r="B138" t="s">
        <v>18</v>
      </c>
      <c r="C138">
        <v>1310149</v>
      </c>
      <c r="D138">
        <v>143</v>
      </c>
      <c r="E138">
        <v>0</v>
      </c>
      <c r="F138">
        <f>SUM($E$2:E138)</f>
        <v>31</v>
      </c>
      <c r="G138">
        <f t="shared" si="6"/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330323</v>
      </c>
      <c r="N138">
        <v>3.0273389999999998E-6</v>
      </c>
      <c r="O138">
        <v>1.0000000000000007</v>
      </c>
      <c r="P138">
        <v>0.99996972652699923</v>
      </c>
      <c r="Q138">
        <v>3.0273473000774764E-3</v>
      </c>
      <c r="R138">
        <f t="shared" si="7"/>
        <v>0.30273473000774764</v>
      </c>
      <c r="S138">
        <f t="shared" si="8"/>
        <v>0</v>
      </c>
    </row>
    <row r="139" spans="1:19" x14ac:dyDescent="0.2">
      <c r="A139" t="s">
        <v>17</v>
      </c>
      <c r="B139" t="s">
        <v>18</v>
      </c>
      <c r="C139">
        <v>1310149</v>
      </c>
      <c r="D139">
        <v>146</v>
      </c>
      <c r="E139">
        <v>0</v>
      </c>
      <c r="F139">
        <f>SUM($E$2:E139)</f>
        <v>31</v>
      </c>
      <c r="G139">
        <f t="shared" si="6"/>
        <v>1</v>
      </c>
      <c r="H139">
        <v>0</v>
      </c>
      <c r="I139">
        <v>0</v>
      </c>
      <c r="J139">
        <v>0</v>
      </c>
      <c r="K139">
        <v>0</v>
      </c>
      <c r="L139">
        <v>2</v>
      </c>
      <c r="M139">
        <v>330323</v>
      </c>
      <c r="N139">
        <v>6.0546789999999999E-6</v>
      </c>
      <c r="O139">
        <v>1.0000000000000007</v>
      </c>
      <c r="P139">
        <v>0.99997578120599917</v>
      </c>
      <c r="Q139">
        <v>2.4218794000829824E-3</v>
      </c>
      <c r="R139">
        <f t="shared" si="7"/>
        <v>0.24218794000829824</v>
      </c>
      <c r="S139">
        <f t="shared" si="8"/>
        <v>0</v>
      </c>
    </row>
    <row r="140" spans="1:19" x14ac:dyDescent="0.2">
      <c r="A140" t="s">
        <v>17</v>
      </c>
      <c r="B140" t="s">
        <v>18</v>
      </c>
      <c r="C140">
        <v>1310149</v>
      </c>
      <c r="D140">
        <v>147</v>
      </c>
      <c r="E140">
        <v>0</v>
      </c>
      <c r="F140">
        <f>SUM($E$2:E140)</f>
        <v>31</v>
      </c>
      <c r="G140">
        <f t="shared" si="6"/>
        <v>1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330323</v>
      </c>
      <c r="N140">
        <v>3.0273389999999998E-6</v>
      </c>
      <c r="O140">
        <v>1.0000000000000007</v>
      </c>
      <c r="P140">
        <v>0.99997880854499921</v>
      </c>
      <c r="Q140">
        <v>2.1191455000790782E-3</v>
      </c>
      <c r="R140">
        <f t="shared" si="7"/>
        <v>0.21191455000790782</v>
      </c>
      <c r="S140">
        <f t="shared" si="8"/>
        <v>0</v>
      </c>
    </row>
    <row r="141" spans="1:19" x14ac:dyDescent="0.2">
      <c r="A141" t="s">
        <v>17</v>
      </c>
      <c r="B141" t="s">
        <v>18</v>
      </c>
      <c r="C141">
        <v>1310149</v>
      </c>
      <c r="D141">
        <v>149</v>
      </c>
      <c r="E141">
        <v>0</v>
      </c>
      <c r="F141">
        <f>SUM($E$2:E141)</f>
        <v>31</v>
      </c>
      <c r="G141">
        <f t="shared" si="6"/>
        <v>1</v>
      </c>
      <c r="H141">
        <v>0</v>
      </c>
      <c r="I141">
        <v>0</v>
      </c>
      <c r="J141">
        <v>0</v>
      </c>
      <c r="K141">
        <v>0</v>
      </c>
      <c r="L141">
        <v>2</v>
      </c>
      <c r="M141">
        <v>330323</v>
      </c>
      <c r="N141">
        <v>6.0546789999999999E-6</v>
      </c>
      <c r="O141">
        <v>1.0000000000000007</v>
      </c>
      <c r="P141">
        <v>0.99998486322399915</v>
      </c>
      <c r="Q141">
        <v>1.5136776000845842E-3</v>
      </c>
      <c r="R141">
        <f t="shared" si="7"/>
        <v>0.15136776000845842</v>
      </c>
      <c r="S141">
        <f t="shared" si="8"/>
        <v>0</v>
      </c>
    </row>
    <row r="142" spans="1:19" x14ac:dyDescent="0.2">
      <c r="A142" t="s">
        <v>17</v>
      </c>
      <c r="B142" t="s">
        <v>18</v>
      </c>
      <c r="C142">
        <v>1310149</v>
      </c>
      <c r="D142">
        <v>153</v>
      </c>
      <c r="E142">
        <v>0</v>
      </c>
      <c r="F142">
        <f>SUM($E$2:E142)</f>
        <v>31</v>
      </c>
      <c r="G142">
        <f t="shared" si="6"/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330323</v>
      </c>
      <c r="N142">
        <v>3.0273389999999998E-6</v>
      </c>
      <c r="O142">
        <v>1.0000000000000007</v>
      </c>
      <c r="P142">
        <v>0.99998789056299919</v>
      </c>
      <c r="Q142">
        <v>1.21094370008068E-3</v>
      </c>
      <c r="R142">
        <f t="shared" si="7"/>
        <v>0.121094370008068</v>
      </c>
      <c r="S142">
        <f t="shared" si="8"/>
        <v>0</v>
      </c>
    </row>
    <row r="143" spans="1:19" x14ac:dyDescent="0.2">
      <c r="A143" t="s">
        <v>17</v>
      </c>
      <c r="B143" t="s">
        <v>18</v>
      </c>
      <c r="C143">
        <v>1310149</v>
      </c>
      <c r="D143">
        <v>158</v>
      </c>
      <c r="E143">
        <v>0</v>
      </c>
      <c r="F143">
        <f>SUM($E$2:E143)</f>
        <v>31</v>
      </c>
      <c r="G143">
        <f t="shared" si="6"/>
        <v>1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330323</v>
      </c>
      <c r="N143">
        <v>3.0273389999999998E-6</v>
      </c>
      <c r="O143">
        <v>1.0000000000000007</v>
      </c>
      <c r="P143">
        <v>0.99999091790199923</v>
      </c>
      <c r="Q143">
        <v>9.0820980007677576E-4</v>
      </c>
      <c r="R143">
        <f t="shared" si="7"/>
        <v>9.0820980007677576E-2</v>
      </c>
      <c r="S143">
        <f t="shared" si="8"/>
        <v>0</v>
      </c>
    </row>
    <row r="144" spans="1:19" x14ac:dyDescent="0.2">
      <c r="A144" t="s">
        <v>17</v>
      </c>
      <c r="B144" t="s">
        <v>18</v>
      </c>
      <c r="C144">
        <v>1310149</v>
      </c>
      <c r="D144">
        <v>159</v>
      </c>
      <c r="E144">
        <v>0</v>
      </c>
      <c r="F144">
        <f>SUM($E$2:E144)</f>
        <v>31</v>
      </c>
      <c r="G144">
        <f t="shared" si="6"/>
        <v>1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330323</v>
      </c>
      <c r="N144">
        <v>3.0273389999999998E-6</v>
      </c>
      <c r="O144">
        <v>1.0000000000000007</v>
      </c>
      <c r="P144">
        <v>0.99999394524099927</v>
      </c>
      <c r="Q144">
        <v>6.0547590007287155E-4</v>
      </c>
      <c r="R144">
        <f t="shared" si="7"/>
        <v>6.0547590007287155E-2</v>
      </c>
      <c r="S144">
        <f t="shared" si="8"/>
        <v>0</v>
      </c>
    </row>
    <row r="145" spans="1:19" x14ac:dyDescent="0.2">
      <c r="A145" t="s">
        <v>17</v>
      </c>
      <c r="B145" t="s">
        <v>18</v>
      </c>
      <c r="C145">
        <v>1310149</v>
      </c>
      <c r="D145">
        <v>161</v>
      </c>
      <c r="E145">
        <v>0</v>
      </c>
      <c r="F145">
        <f>SUM($E$2:E145)</f>
        <v>31</v>
      </c>
      <c r="G145">
        <f t="shared" si="6"/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330323</v>
      </c>
      <c r="N145">
        <v>3.0273389999999998E-6</v>
      </c>
      <c r="O145">
        <v>1.0000000000000007</v>
      </c>
      <c r="P145">
        <v>0.99999697257999931</v>
      </c>
      <c r="Q145">
        <v>3.0274200006896734E-4</v>
      </c>
      <c r="R145">
        <f t="shared" si="7"/>
        <v>3.0274200006896734E-2</v>
      </c>
      <c r="S145">
        <f t="shared" si="8"/>
        <v>0</v>
      </c>
    </row>
    <row r="146" spans="1:19" x14ac:dyDescent="0.2">
      <c r="A146" t="s">
        <v>17</v>
      </c>
      <c r="B146" t="s">
        <v>18</v>
      </c>
      <c r="C146">
        <v>1310149</v>
      </c>
      <c r="D146">
        <v>175</v>
      </c>
      <c r="E146">
        <v>0</v>
      </c>
      <c r="F146">
        <f>SUM($E$2:E146)</f>
        <v>31</v>
      </c>
      <c r="G146">
        <f t="shared" si="6"/>
        <v>1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330323</v>
      </c>
      <c r="N146">
        <v>3.0273389999999998E-6</v>
      </c>
      <c r="O146">
        <v>1.0000000000000007</v>
      </c>
      <c r="P146">
        <v>0.99999999991899935</v>
      </c>
      <c r="Q146">
        <v>8.1000650631324334E-9</v>
      </c>
      <c r="R146">
        <f t="shared" si="7"/>
        <v>8.1000650631324334E-7</v>
      </c>
      <c r="S146">
        <f t="shared" si="8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FA2E-5262-5D42-987D-126D810CBEE8}">
  <dimension ref="A1:S185"/>
  <sheetViews>
    <sheetView topLeftCell="B11" zoomScale="200" zoomScaleNormal="175" workbookViewId="0">
      <selection activeCell="Q2" sqref="Q2:Q185"/>
    </sheetView>
  </sheetViews>
  <sheetFormatPr baseColWidth="10" defaultColWidth="10.6640625" defaultRowHeight="16" x14ac:dyDescent="0.2"/>
  <cols>
    <col min="1" max="1" width="16.1640625" customWidth="1"/>
    <col min="6" max="8" width="1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  <c r="H1" t="s">
        <v>21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22</v>
      </c>
    </row>
    <row r="2" spans="1:19" x14ac:dyDescent="0.2">
      <c r="A2" t="s">
        <v>19</v>
      </c>
      <c r="B2" t="s">
        <v>20</v>
      </c>
      <c r="C2">
        <v>1539403</v>
      </c>
      <c r="D2">
        <v>0</v>
      </c>
      <c r="E2">
        <v>6</v>
      </c>
      <c r="F2">
        <f>SUM($E$2:E2)</f>
        <v>6</v>
      </c>
      <c r="G2">
        <f>F2/85</f>
        <v>7.0588235294117646E-2</v>
      </c>
      <c r="H2">
        <v>92.941176470588232</v>
      </c>
      <c r="I2">
        <v>812</v>
      </c>
      <c r="J2">
        <v>125144</v>
      </c>
      <c r="K2">
        <v>6.4885252189477698E-3</v>
      </c>
      <c r="L2">
        <v>13079</v>
      </c>
      <c r="M2">
        <v>1502905</v>
      </c>
      <c r="N2">
        <v>8.702479531E-3</v>
      </c>
      <c r="O2">
        <v>6.4885252189477698E-3</v>
      </c>
      <c r="P2">
        <v>8.702479531E-3</v>
      </c>
      <c r="Q2">
        <v>99.129752046899995</v>
      </c>
      <c r="R2">
        <f>Q2*100</f>
        <v>9912.9752046899994</v>
      </c>
      <c r="S2">
        <f>H2*100</f>
        <v>9294.1176470588234</v>
      </c>
    </row>
    <row r="3" spans="1:19" x14ac:dyDescent="0.2">
      <c r="A3" t="s">
        <v>19</v>
      </c>
      <c r="B3" t="s">
        <v>20</v>
      </c>
      <c r="C3">
        <v>1539403</v>
      </c>
      <c r="D3">
        <v>1</v>
      </c>
      <c r="E3">
        <v>23</v>
      </c>
      <c r="F3">
        <f>SUM($E$2:E3)</f>
        <v>29</v>
      </c>
      <c r="G3">
        <f t="shared" ref="G3:G66" si="0">F3/85</f>
        <v>0.3411764705882353</v>
      </c>
      <c r="H3">
        <v>65.882352941176464</v>
      </c>
      <c r="I3">
        <v>14231</v>
      </c>
      <c r="J3">
        <v>125144</v>
      </c>
      <c r="K3">
        <v>0.113716998018283</v>
      </c>
      <c r="L3">
        <v>347358</v>
      </c>
      <c r="M3">
        <v>1502905</v>
      </c>
      <c r="N3">
        <v>0.23112438909899999</v>
      </c>
      <c r="O3">
        <v>0.12020552323723077</v>
      </c>
      <c r="P3">
        <v>0.23982686863</v>
      </c>
      <c r="Q3">
        <v>76.017313137000002</v>
      </c>
      <c r="R3">
        <f t="shared" ref="R3:R66" si="1">Q3*100</f>
        <v>7601.7313137000001</v>
      </c>
      <c r="S3">
        <f t="shared" ref="S3:S66" si="2">H3*100</f>
        <v>6588.2352941176468</v>
      </c>
    </row>
    <row r="4" spans="1:19" x14ac:dyDescent="0.2">
      <c r="A4" t="s">
        <v>19</v>
      </c>
      <c r="B4" t="s">
        <v>20</v>
      </c>
      <c r="C4">
        <v>1539403</v>
      </c>
      <c r="D4">
        <v>2</v>
      </c>
      <c r="E4">
        <v>14</v>
      </c>
      <c r="F4">
        <f>SUM($E$2:E4)</f>
        <v>43</v>
      </c>
      <c r="G4">
        <f t="shared" si="0"/>
        <v>0.50588235294117645</v>
      </c>
      <c r="H4">
        <v>49.411764705882355</v>
      </c>
      <c r="I4">
        <v>13651</v>
      </c>
      <c r="J4">
        <v>125144</v>
      </c>
      <c r="K4">
        <v>0.109082337147606</v>
      </c>
      <c r="L4">
        <v>107349</v>
      </c>
      <c r="M4">
        <v>1502905</v>
      </c>
      <c r="N4">
        <v>7.1427668415000006E-2</v>
      </c>
      <c r="O4">
        <v>0.22928786038483678</v>
      </c>
      <c r="P4">
        <v>0.311254537045</v>
      </c>
      <c r="Q4">
        <v>68.874546295500011</v>
      </c>
      <c r="R4">
        <f t="shared" si="1"/>
        <v>6887.4546295500013</v>
      </c>
      <c r="S4">
        <f t="shared" si="2"/>
        <v>4941.1764705882351</v>
      </c>
    </row>
    <row r="5" spans="1:19" x14ac:dyDescent="0.2">
      <c r="A5" t="s">
        <v>19</v>
      </c>
      <c r="B5" t="s">
        <v>20</v>
      </c>
      <c r="C5">
        <v>1539403</v>
      </c>
      <c r="D5">
        <v>3</v>
      </c>
      <c r="E5">
        <v>5</v>
      </c>
      <c r="F5">
        <f>SUM($E$2:E5)</f>
        <v>48</v>
      </c>
      <c r="G5">
        <f t="shared" si="0"/>
        <v>0.56470588235294117</v>
      </c>
      <c r="H5">
        <v>43.529411764705884</v>
      </c>
      <c r="I5">
        <v>9199</v>
      </c>
      <c r="J5">
        <v>125144</v>
      </c>
      <c r="K5">
        <v>7.3507319567857804E-2</v>
      </c>
      <c r="L5">
        <v>215993</v>
      </c>
      <c r="M5">
        <v>1502905</v>
      </c>
      <c r="N5">
        <v>0.143717001407</v>
      </c>
      <c r="O5">
        <v>0.30279517995269456</v>
      </c>
      <c r="P5">
        <v>0.454971538452</v>
      </c>
      <c r="Q5">
        <v>54.502846154799997</v>
      </c>
      <c r="R5">
        <f t="shared" si="1"/>
        <v>5450.28461548</v>
      </c>
      <c r="S5">
        <f t="shared" si="2"/>
        <v>4352.9411764705883</v>
      </c>
    </row>
    <row r="6" spans="1:19" x14ac:dyDescent="0.2">
      <c r="A6" t="s">
        <v>19</v>
      </c>
      <c r="B6" t="s">
        <v>20</v>
      </c>
      <c r="C6">
        <v>1539403</v>
      </c>
      <c r="D6">
        <v>4</v>
      </c>
      <c r="E6">
        <v>3</v>
      </c>
      <c r="F6">
        <f>SUM($E$2:E6)</f>
        <v>51</v>
      </c>
      <c r="G6">
        <f t="shared" si="0"/>
        <v>0.6</v>
      </c>
      <c r="H6">
        <v>40</v>
      </c>
      <c r="I6">
        <v>2774</v>
      </c>
      <c r="J6">
        <v>125144</v>
      </c>
      <c r="K6">
        <v>2.2166464233203301E-2</v>
      </c>
      <c r="L6">
        <v>58794</v>
      </c>
      <c r="M6">
        <v>1502905</v>
      </c>
      <c r="N6">
        <v>3.912023714E-2</v>
      </c>
      <c r="O6">
        <v>0.32496164418589785</v>
      </c>
      <c r="P6">
        <v>0.49409177559200002</v>
      </c>
      <c r="Q6">
        <v>50.590822440799997</v>
      </c>
      <c r="R6">
        <f t="shared" si="1"/>
        <v>5059.0822440799993</v>
      </c>
      <c r="S6">
        <f t="shared" si="2"/>
        <v>4000</v>
      </c>
    </row>
    <row r="7" spans="1:19" x14ac:dyDescent="0.2">
      <c r="A7" t="s">
        <v>19</v>
      </c>
      <c r="B7" t="s">
        <v>20</v>
      </c>
      <c r="C7">
        <v>1539403</v>
      </c>
      <c r="D7">
        <v>5</v>
      </c>
      <c r="E7">
        <v>6</v>
      </c>
      <c r="F7">
        <f>SUM($E$2:E7)</f>
        <v>57</v>
      </c>
      <c r="G7">
        <f t="shared" si="0"/>
        <v>0.6705882352941176</v>
      </c>
      <c r="H7">
        <v>32.941176470588239</v>
      </c>
      <c r="I7">
        <v>3240</v>
      </c>
      <c r="J7">
        <v>125144</v>
      </c>
      <c r="K7">
        <v>2.5890174518954201E-2</v>
      </c>
      <c r="L7">
        <v>63786</v>
      </c>
      <c r="M7">
        <v>1502905</v>
      </c>
      <c r="N7">
        <v>4.2441804372E-2</v>
      </c>
      <c r="O7">
        <v>0.35085181870485205</v>
      </c>
      <c r="P7">
        <v>0.53653357996399997</v>
      </c>
      <c r="Q7">
        <v>46.346642003600003</v>
      </c>
      <c r="R7">
        <f t="shared" si="1"/>
        <v>4634.66420036</v>
      </c>
      <c r="S7">
        <f t="shared" si="2"/>
        <v>3294.1176470588239</v>
      </c>
    </row>
    <row r="8" spans="1:19" x14ac:dyDescent="0.2">
      <c r="A8" t="s">
        <v>19</v>
      </c>
      <c r="B8" t="s">
        <v>20</v>
      </c>
      <c r="C8">
        <v>1539403</v>
      </c>
      <c r="D8">
        <v>6</v>
      </c>
      <c r="E8">
        <v>3</v>
      </c>
      <c r="F8">
        <f>SUM($E$2:E8)</f>
        <v>60</v>
      </c>
      <c r="G8">
        <f t="shared" si="0"/>
        <v>0.70588235294117652</v>
      </c>
      <c r="H8">
        <v>29.411764705882348</v>
      </c>
      <c r="I8">
        <v>898</v>
      </c>
      <c r="J8">
        <v>125144</v>
      </c>
      <c r="K8">
        <v>7.1757335549446997E-3</v>
      </c>
      <c r="L8">
        <v>64415</v>
      </c>
      <c r="M8">
        <v>1502905</v>
      </c>
      <c r="N8">
        <v>4.2860327166000002E-2</v>
      </c>
      <c r="O8">
        <v>0.35802755225979677</v>
      </c>
      <c r="P8">
        <v>0.57939390712999994</v>
      </c>
      <c r="Q8">
        <v>42.060609287000005</v>
      </c>
      <c r="R8">
        <f t="shared" si="1"/>
        <v>4206.0609287000007</v>
      </c>
      <c r="S8">
        <f t="shared" si="2"/>
        <v>2941.1764705882347</v>
      </c>
    </row>
    <row r="9" spans="1:19" x14ac:dyDescent="0.2">
      <c r="A9" t="s">
        <v>19</v>
      </c>
      <c r="B9" t="s">
        <v>20</v>
      </c>
      <c r="C9">
        <v>1539403</v>
      </c>
      <c r="D9">
        <v>7</v>
      </c>
      <c r="E9">
        <v>1</v>
      </c>
      <c r="F9">
        <f>SUM($E$2:E9)</f>
        <v>61</v>
      </c>
      <c r="G9">
        <f t="shared" si="0"/>
        <v>0.71764705882352942</v>
      </c>
      <c r="H9">
        <v>28.235294117647058</v>
      </c>
      <c r="I9">
        <v>214</v>
      </c>
      <c r="J9">
        <v>125144</v>
      </c>
      <c r="K9">
        <v>1.7100300453877101E-3</v>
      </c>
      <c r="L9">
        <v>35250</v>
      </c>
      <c r="M9">
        <v>1502905</v>
      </c>
      <c r="N9">
        <v>2.3454576303000001E-2</v>
      </c>
      <c r="O9">
        <v>0.35973758230518449</v>
      </c>
      <c r="P9">
        <v>0.6028484834329999</v>
      </c>
      <c r="Q9">
        <v>39.715151656700009</v>
      </c>
      <c r="R9">
        <f t="shared" si="1"/>
        <v>3971.5151656700009</v>
      </c>
      <c r="S9">
        <f t="shared" si="2"/>
        <v>2823.5294117647059</v>
      </c>
    </row>
    <row r="10" spans="1:19" x14ac:dyDescent="0.2">
      <c r="A10" t="s">
        <v>19</v>
      </c>
      <c r="B10" t="s">
        <v>20</v>
      </c>
      <c r="C10">
        <v>1539403</v>
      </c>
      <c r="D10">
        <v>8</v>
      </c>
      <c r="E10">
        <v>0</v>
      </c>
      <c r="F10">
        <f>SUM($E$2:E10)</f>
        <v>61</v>
      </c>
      <c r="G10">
        <f t="shared" si="0"/>
        <v>0.71764705882352942</v>
      </c>
      <c r="H10">
        <v>28.235294117647058</v>
      </c>
      <c r="I10">
        <v>0</v>
      </c>
      <c r="J10">
        <v>0</v>
      </c>
      <c r="K10">
        <v>0</v>
      </c>
      <c r="L10">
        <v>37506</v>
      </c>
      <c r="M10">
        <v>1502905</v>
      </c>
      <c r="N10">
        <v>2.4955669186999999E-2</v>
      </c>
      <c r="O10">
        <v>0.35973758230518449</v>
      </c>
      <c r="P10">
        <v>0.62780415261999989</v>
      </c>
      <c r="Q10">
        <v>37.219584738000009</v>
      </c>
      <c r="R10">
        <f t="shared" si="1"/>
        <v>3721.9584738000008</v>
      </c>
      <c r="S10">
        <f t="shared" si="2"/>
        <v>2823.5294117647059</v>
      </c>
    </row>
    <row r="11" spans="1:19" x14ac:dyDescent="0.2">
      <c r="A11" t="s">
        <v>19</v>
      </c>
      <c r="B11" t="s">
        <v>20</v>
      </c>
      <c r="C11">
        <v>1539403</v>
      </c>
      <c r="D11">
        <v>9</v>
      </c>
      <c r="E11">
        <v>2</v>
      </c>
      <c r="F11">
        <f>SUM($E$2:E11)</f>
        <v>63</v>
      </c>
      <c r="G11">
        <f t="shared" si="0"/>
        <v>0.74117647058823533</v>
      </c>
      <c r="H11">
        <v>25.882352941176467</v>
      </c>
      <c r="I11">
        <v>194</v>
      </c>
      <c r="J11">
        <v>125144</v>
      </c>
      <c r="K11">
        <v>1.5502141532954001E-3</v>
      </c>
      <c r="L11">
        <v>35153</v>
      </c>
      <c r="M11">
        <v>1502905</v>
      </c>
      <c r="N11">
        <v>2.3390034632000001E-2</v>
      </c>
      <c r="O11">
        <v>0.36128779645847992</v>
      </c>
      <c r="P11">
        <v>0.65119418725199985</v>
      </c>
      <c r="Q11">
        <v>34.880581274800015</v>
      </c>
      <c r="R11">
        <f t="shared" si="1"/>
        <v>3488.0581274800015</v>
      </c>
      <c r="S11">
        <f t="shared" si="2"/>
        <v>2588.2352941176468</v>
      </c>
    </row>
    <row r="12" spans="1:19" x14ac:dyDescent="0.2">
      <c r="A12" t="s">
        <v>19</v>
      </c>
      <c r="B12" t="s">
        <v>20</v>
      </c>
      <c r="C12">
        <v>1539403</v>
      </c>
      <c r="D12">
        <v>10</v>
      </c>
      <c r="E12">
        <v>1</v>
      </c>
      <c r="F12">
        <f>SUM($E$2:E12)</f>
        <v>64</v>
      </c>
      <c r="G12">
        <f t="shared" si="0"/>
        <v>0.75294117647058822</v>
      </c>
      <c r="H12">
        <v>24.705882352941178</v>
      </c>
      <c r="I12">
        <v>178</v>
      </c>
      <c r="J12">
        <v>125144</v>
      </c>
      <c r="K12">
        <v>1.4223614396215601E-3</v>
      </c>
      <c r="L12">
        <v>28617</v>
      </c>
      <c r="M12">
        <v>1502905</v>
      </c>
      <c r="N12">
        <v>1.9041123690000002E-2</v>
      </c>
      <c r="O12">
        <v>0.36271015789810146</v>
      </c>
      <c r="P12">
        <v>0.67023531094199984</v>
      </c>
      <c r="Q12">
        <v>32.976468905800019</v>
      </c>
      <c r="R12">
        <f t="shared" si="1"/>
        <v>3297.646890580002</v>
      </c>
      <c r="S12">
        <f t="shared" si="2"/>
        <v>2470.5882352941176</v>
      </c>
    </row>
    <row r="13" spans="1:19" x14ac:dyDescent="0.2">
      <c r="A13" t="s">
        <v>19</v>
      </c>
      <c r="B13" t="s">
        <v>20</v>
      </c>
      <c r="C13">
        <v>1539403</v>
      </c>
      <c r="D13">
        <v>11</v>
      </c>
      <c r="E13">
        <v>0</v>
      </c>
      <c r="F13">
        <f>SUM($E$2:E13)</f>
        <v>64</v>
      </c>
      <c r="G13">
        <f t="shared" si="0"/>
        <v>0.75294117647058822</v>
      </c>
      <c r="H13">
        <v>24.705882352941178</v>
      </c>
      <c r="I13">
        <v>0</v>
      </c>
      <c r="J13">
        <v>0</v>
      </c>
      <c r="K13">
        <v>0</v>
      </c>
      <c r="L13">
        <v>30460</v>
      </c>
      <c r="M13">
        <v>1502905</v>
      </c>
      <c r="N13">
        <v>2.0267415438000001E-2</v>
      </c>
      <c r="O13">
        <v>0.36271015789810146</v>
      </c>
      <c r="P13">
        <v>0.69050272637999988</v>
      </c>
      <c r="Q13">
        <v>30.949727362000012</v>
      </c>
      <c r="R13">
        <f t="shared" si="1"/>
        <v>3094.9727362000012</v>
      </c>
      <c r="S13">
        <f t="shared" si="2"/>
        <v>2470.5882352941176</v>
      </c>
    </row>
    <row r="14" spans="1:19" x14ac:dyDescent="0.2">
      <c r="A14" t="s">
        <v>19</v>
      </c>
      <c r="B14" t="s">
        <v>20</v>
      </c>
      <c r="C14">
        <v>1539403</v>
      </c>
      <c r="D14">
        <v>12</v>
      </c>
      <c r="E14">
        <v>10</v>
      </c>
      <c r="F14">
        <f>SUM($E$2:E14)</f>
        <v>74</v>
      </c>
      <c r="G14">
        <f t="shared" si="0"/>
        <v>0.87058823529411766</v>
      </c>
      <c r="H14">
        <v>12.941176470588234</v>
      </c>
      <c r="I14">
        <v>3763</v>
      </c>
      <c r="J14">
        <v>125144</v>
      </c>
      <c r="K14">
        <v>3.00693600971681E-2</v>
      </c>
      <c r="L14">
        <v>31275</v>
      </c>
      <c r="M14">
        <v>1502905</v>
      </c>
      <c r="N14">
        <v>2.0809698549999998E-2</v>
      </c>
      <c r="O14">
        <v>0.39277951799526956</v>
      </c>
      <c r="P14">
        <v>0.71131242492999991</v>
      </c>
      <c r="Q14">
        <v>28.868757507000009</v>
      </c>
      <c r="R14">
        <f t="shared" si="1"/>
        <v>2886.8757507000009</v>
      </c>
      <c r="S14">
        <f t="shared" si="2"/>
        <v>1294.1176470588234</v>
      </c>
    </row>
    <row r="15" spans="1:19" x14ac:dyDescent="0.2">
      <c r="A15" t="s">
        <v>19</v>
      </c>
      <c r="B15" t="s">
        <v>20</v>
      </c>
      <c r="C15">
        <v>1539403</v>
      </c>
      <c r="D15">
        <v>13</v>
      </c>
      <c r="E15">
        <v>0</v>
      </c>
      <c r="F15">
        <f>SUM($E$2:E15)</f>
        <v>74</v>
      </c>
      <c r="G15">
        <f t="shared" si="0"/>
        <v>0.87058823529411766</v>
      </c>
      <c r="H15">
        <v>12.941176470588234</v>
      </c>
      <c r="I15">
        <v>0</v>
      </c>
      <c r="J15">
        <v>0</v>
      </c>
      <c r="K15">
        <v>0</v>
      </c>
      <c r="L15">
        <v>28816</v>
      </c>
      <c r="M15">
        <v>1502905</v>
      </c>
      <c r="N15">
        <v>1.9173533922E-2</v>
      </c>
      <c r="O15">
        <v>0.39277951799526956</v>
      </c>
      <c r="P15">
        <v>0.73048595885199996</v>
      </c>
      <c r="Q15">
        <v>26.951404114800003</v>
      </c>
      <c r="R15">
        <f t="shared" si="1"/>
        <v>2695.1404114800002</v>
      </c>
      <c r="S15">
        <f t="shared" si="2"/>
        <v>1294.1176470588234</v>
      </c>
    </row>
    <row r="16" spans="1:19" x14ac:dyDescent="0.2">
      <c r="A16" t="s">
        <v>19</v>
      </c>
      <c r="B16" t="s">
        <v>20</v>
      </c>
      <c r="C16">
        <v>1539403</v>
      </c>
      <c r="D16">
        <v>14</v>
      </c>
      <c r="E16">
        <v>1</v>
      </c>
      <c r="F16">
        <f>SUM($E$2:E16)</f>
        <v>75</v>
      </c>
      <c r="G16">
        <f t="shared" si="0"/>
        <v>0.88235294117647056</v>
      </c>
      <c r="H16">
        <v>11.764705882352944</v>
      </c>
      <c r="I16">
        <v>1220</v>
      </c>
      <c r="J16">
        <v>125144</v>
      </c>
      <c r="K16">
        <v>9.7487694176308908E-3</v>
      </c>
      <c r="L16">
        <v>27685</v>
      </c>
      <c r="M16">
        <v>1502905</v>
      </c>
      <c r="N16">
        <v>1.8420991346000001E-2</v>
      </c>
      <c r="O16">
        <v>0.40252828741290042</v>
      </c>
      <c r="P16">
        <v>0.74890695019799991</v>
      </c>
      <c r="Q16">
        <v>25.109304980200008</v>
      </c>
      <c r="R16">
        <f t="shared" si="1"/>
        <v>2510.9304980200009</v>
      </c>
      <c r="S16">
        <f t="shared" si="2"/>
        <v>1176.4705882352944</v>
      </c>
    </row>
    <row r="17" spans="1:19" x14ac:dyDescent="0.2">
      <c r="A17" t="s">
        <v>19</v>
      </c>
      <c r="B17" t="s">
        <v>20</v>
      </c>
      <c r="C17">
        <v>1539403</v>
      </c>
      <c r="D17">
        <v>15</v>
      </c>
      <c r="E17">
        <v>0</v>
      </c>
      <c r="F17">
        <f>SUM($E$2:E17)</f>
        <v>75</v>
      </c>
      <c r="G17">
        <f t="shared" si="0"/>
        <v>0.88235294117647056</v>
      </c>
      <c r="H17">
        <v>11.764705882352944</v>
      </c>
      <c r="I17">
        <v>0</v>
      </c>
      <c r="J17">
        <v>0</v>
      </c>
      <c r="K17">
        <v>0</v>
      </c>
      <c r="L17">
        <v>26253</v>
      </c>
      <c r="M17">
        <v>1502905</v>
      </c>
      <c r="N17">
        <v>1.7468169977E-2</v>
      </c>
      <c r="O17">
        <v>0.40252828741290042</v>
      </c>
      <c r="P17">
        <v>0.76637512017499987</v>
      </c>
      <c r="Q17">
        <v>23.362487982500014</v>
      </c>
      <c r="R17">
        <f t="shared" si="1"/>
        <v>2336.2487982500015</v>
      </c>
      <c r="S17">
        <f t="shared" si="2"/>
        <v>1176.4705882352944</v>
      </c>
    </row>
    <row r="18" spans="1:19" x14ac:dyDescent="0.2">
      <c r="A18" t="s">
        <v>19</v>
      </c>
      <c r="B18" t="s">
        <v>20</v>
      </c>
      <c r="C18">
        <v>1539403</v>
      </c>
      <c r="D18">
        <v>16</v>
      </c>
      <c r="E18">
        <v>0</v>
      </c>
      <c r="F18">
        <f>SUM($E$2:E18)</f>
        <v>75</v>
      </c>
      <c r="G18">
        <f t="shared" si="0"/>
        <v>0.88235294117647056</v>
      </c>
      <c r="H18">
        <v>11.764705882352944</v>
      </c>
      <c r="I18">
        <v>0</v>
      </c>
      <c r="J18">
        <v>0</v>
      </c>
      <c r="K18">
        <v>0</v>
      </c>
      <c r="L18">
        <v>22253</v>
      </c>
      <c r="M18">
        <v>1502905</v>
      </c>
      <c r="N18">
        <v>1.4806657771999999E-2</v>
      </c>
      <c r="O18">
        <v>0.40252828741290042</v>
      </c>
      <c r="P18">
        <v>0.78118177794699983</v>
      </c>
      <c r="Q18">
        <v>21.881822205300018</v>
      </c>
      <c r="R18">
        <f t="shared" si="1"/>
        <v>2188.1822205300018</v>
      </c>
      <c r="S18">
        <f t="shared" si="2"/>
        <v>1176.4705882352944</v>
      </c>
    </row>
    <row r="19" spans="1:19" x14ac:dyDescent="0.2">
      <c r="A19" t="s">
        <v>19</v>
      </c>
      <c r="B19" t="s">
        <v>20</v>
      </c>
      <c r="C19">
        <v>1539403</v>
      </c>
      <c r="D19">
        <v>17</v>
      </c>
      <c r="E19">
        <v>0</v>
      </c>
      <c r="F19">
        <f>SUM($E$2:E19)</f>
        <v>75</v>
      </c>
      <c r="G19">
        <f t="shared" si="0"/>
        <v>0.88235294117647056</v>
      </c>
      <c r="H19">
        <v>11.764705882352944</v>
      </c>
      <c r="I19">
        <v>0</v>
      </c>
      <c r="J19">
        <v>0</v>
      </c>
      <c r="K19">
        <v>0</v>
      </c>
      <c r="L19">
        <v>20436</v>
      </c>
      <c r="M19">
        <v>1502905</v>
      </c>
      <c r="N19">
        <v>1.3597665853000001E-2</v>
      </c>
      <c r="O19">
        <v>0.40252828741290042</v>
      </c>
      <c r="P19">
        <v>0.79477944379999987</v>
      </c>
      <c r="Q19">
        <v>20.522055620000014</v>
      </c>
      <c r="R19">
        <f t="shared" si="1"/>
        <v>2052.2055620000015</v>
      </c>
      <c r="S19">
        <f t="shared" si="2"/>
        <v>1176.4705882352944</v>
      </c>
    </row>
    <row r="20" spans="1:19" x14ac:dyDescent="0.2">
      <c r="A20" t="s">
        <v>19</v>
      </c>
      <c r="B20" t="s">
        <v>20</v>
      </c>
      <c r="C20">
        <v>1539403</v>
      </c>
      <c r="D20">
        <v>18</v>
      </c>
      <c r="E20">
        <v>2</v>
      </c>
      <c r="F20">
        <f>SUM($E$2:E20)</f>
        <v>77</v>
      </c>
      <c r="G20">
        <f t="shared" si="0"/>
        <v>0.90588235294117647</v>
      </c>
      <c r="H20">
        <v>9.4117647058823533</v>
      </c>
      <c r="I20">
        <v>2263</v>
      </c>
      <c r="J20">
        <v>125144</v>
      </c>
      <c r="K20">
        <v>1.8083168190244799E-2</v>
      </c>
      <c r="L20">
        <v>19523</v>
      </c>
      <c r="M20">
        <v>1502905</v>
      </c>
      <c r="N20">
        <v>1.2990175693000001E-2</v>
      </c>
      <c r="O20">
        <v>0.42061145560314522</v>
      </c>
      <c r="P20">
        <v>0.80776961949299986</v>
      </c>
      <c r="Q20">
        <v>19.223038050700016</v>
      </c>
      <c r="R20">
        <f t="shared" si="1"/>
        <v>1922.3038050700015</v>
      </c>
      <c r="S20">
        <f t="shared" si="2"/>
        <v>941.17647058823536</v>
      </c>
    </row>
    <row r="21" spans="1:19" x14ac:dyDescent="0.2">
      <c r="A21" t="s">
        <v>19</v>
      </c>
      <c r="B21" t="s">
        <v>20</v>
      </c>
      <c r="C21">
        <v>1539403</v>
      </c>
      <c r="D21">
        <v>19</v>
      </c>
      <c r="E21">
        <v>0</v>
      </c>
      <c r="F21">
        <f>SUM($E$2:E21)</f>
        <v>77</v>
      </c>
      <c r="G21">
        <f t="shared" si="0"/>
        <v>0.90588235294117647</v>
      </c>
      <c r="H21">
        <v>9.4117647058823533</v>
      </c>
      <c r="I21">
        <v>0</v>
      </c>
      <c r="J21">
        <v>0</v>
      </c>
      <c r="K21">
        <v>0</v>
      </c>
      <c r="L21">
        <v>17129</v>
      </c>
      <c r="M21">
        <v>1502905</v>
      </c>
      <c r="N21">
        <v>1.1397260637999999E-2</v>
      </c>
      <c r="O21">
        <v>0.42061145560314522</v>
      </c>
      <c r="P21">
        <v>0.81916688013099981</v>
      </c>
      <c r="Q21">
        <v>18.083311986900018</v>
      </c>
      <c r="R21">
        <f t="shared" si="1"/>
        <v>1808.3311986900019</v>
      </c>
      <c r="S21">
        <f t="shared" si="2"/>
        <v>941.17647058823536</v>
      </c>
    </row>
    <row r="22" spans="1:19" x14ac:dyDescent="0.2">
      <c r="A22" t="s">
        <v>19</v>
      </c>
      <c r="B22" t="s">
        <v>20</v>
      </c>
      <c r="C22">
        <v>1539403</v>
      </c>
      <c r="D22">
        <v>20</v>
      </c>
      <c r="E22">
        <v>0</v>
      </c>
      <c r="F22">
        <f>SUM($E$2:E22)</f>
        <v>77</v>
      </c>
      <c r="G22">
        <f t="shared" si="0"/>
        <v>0.90588235294117647</v>
      </c>
      <c r="H22">
        <v>9.4117647058823533</v>
      </c>
      <c r="I22">
        <v>0</v>
      </c>
      <c r="J22">
        <v>0</v>
      </c>
      <c r="K22">
        <v>0</v>
      </c>
      <c r="L22">
        <v>16280</v>
      </c>
      <c r="M22">
        <v>1502905</v>
      </c>
      <c r="N22">
        <v>1.0832354673E-2</v>
      </c>
      <c r="O22">
        <v>0.42061145560314522</v>
      </c>
      <c r="P22">
        <v>0.82999923480399984</v>
      </c>
      <c r="Q22">
        <v>17.000076519600015</v>
      </c>
      <c r="R22">
        <f t="shared" si="1"/>
        <v>1700.0076519600016</v>
      </c>
      <c r="S22">
        <f t="shared" si="2"/>
        <v>941.17647058823536</v>
      </c>
    </row>
    <row r="23" spans="1:19" x14ac:dyDescent="0.2">
      <c r="A23" t="s">
        <v>19</v>
      </c>
      <c r="B23" t="s">
        <v>20</v>
      </c>
      <c r="C23">
        <v>1539403</v>
      </c>
      <c r="D23">
        <v>21</v>
      </c>
      <c r="E23">
        <v>0</v>
      </c>
      <c r="F23">
        <f>SUM($E$2:E23)</f>
        <v>77</v>
      </c>
      <c r="G23">
        <f t="shared" si="0"/>
        <v>0.90588235294117647</v>
      </c>
      <c r="H23">
        <v>9.4117647058823533</v>
      </c>
      <c r="I23">
        <v>0</v>
      </c>
      <c r="J23">
        <v>0</v>
      </c>
      <c r="K23">
        <v>0</v>
      </c>
      <c r="L23">
        <v>15666</v>
      </c>
      <c r="M23">
        <v>1502905</v>
      </c>
      <c r="N23">
        <v>1.0423812548999999E-2</v>
      </c>
      <c r="O23">
        <v>0.42061145560314522</v>
      </c>
      <c r="P23">
        <v>0.84042304735299989</v>
      </c>
      <c r="Q23">
        <v>15.957695264700011</v>
      </c>
      <c r="R23">
        <f t="shared" si="1"/>
        <v>1595.769526470001</v>
      </c>
      <c r="S23">
        <f t="shared" si="2"/>
        <v>941.17647058823536</v>
      </c>
    </row>
    <row r="24" spans="1:19" x14ac:dyDescent="0.2">
      <c r="A24" t="s">
        <v>19</v>
      </c>
      <c r="B24" t="s">
        <v>20</v>
      </c>
      <c r="C24">
        <v>1539403</v>
      </c>
      <c r="D24">
        <v>22</v>
      </c>
      <c r="E24">
        <v>0</v>
      </c>
      <c r="F24">
        <f>SUM($E$2:E24)</f>
        <v>77</v>
      </c>
      <c r="G24">
        <f t="shared" si="0"/>
        <v>0.90588235294117647</v>
      </c>
      <c r="H24">
        <v>9.4117647058823533</v>
      </c>
      <c r="I24">
        <v>0</v>
      </c>
      <c r="J24">
        <v>0</v>
      </c>
      <c r="K24">
        <v>0</v>
      </c>
      <c r="L24">
        <v>14135</v>
      </c>
      <c r="M24">
        <v>1502905</v>
      </c>
      <c r="N24">
        <v>9.4051187529999997E-3</v>
      </c>
      <c r="O24">
        <v>0.42061145560314522</v>
      </c>
      <c r="P24">
        <v>0.84982816610599987</v>
      </c>
      <c r="Q24">
        <v>15.017183389400014</v>
      </c>
      <c r="R24">
        <f t="shared" si="1"/>
        <v>1501.7183389400013</v>
      </c>
      <c r="S24">
        <f t="shared" si="2"/>
        <v>941.17647058823536</v>
      </c>
    </row>
    <row r="25" spans="1:19" x14ac:dyDescent="0.2">
      <c r="A25" t="s">
        <v>19</v>
      </c>
      <c r="B25" t="s">
        <v>20</v>
      </c>
      <c r="C25">
        <v>1539403</v>
      </c>
      <c r="D25">
        <v>23</v>
      </c>
      <c r="E25">
        <v>0</v>
      </c>
      <c r="F25">
        <f>SUM($E$2:E25)</f>
        <v>77</v>
      </c>
      <c r="G25">
        <f t="shared" si="0"/>
        <v>0.90588235294117647</v>
      </c>
      <c r="H25">
        <v>9.4117647058823533</v>
      </c>
      <c r="I25">
        <v>0</v>
      </c>
      <c r="J25">
        <v>0</v>
      </c>
      <c r="K25">
        <v>0</v>
      </c>
      <c r="L25">
        <v>14051</v>
      </c>
      <c r="M25">
        <v>1502905</v>
      </c>
      <c r="N25">
        <v>9.3492269970000003E-3</v>
      </c>
      <c r="O25">
        <v>0.42061145560314522</v>
      </c>
      <c r="P25">
        <v>0.8591773931029999</v>
      </c>
      <c r="Q25">
        <v>14.082260689700011</v>
      </c>
      <c r="R25">
        <f t="shared" si="1"/>
        <v>1408.2260689700011</v>
      </c>
      <c r="S25">
        <f t="shared" si="2"/>
        <v>941.17647058823536</v>
      </c>
    </row>
    <row r="26" spans="1:19" x14ac:dyDescent="0.2">
      <c r="A26" t="s">
        <v>19</v>
      </c>
      <c r="B26" t="s">
        <v>20</v>
      </c>
      <c r="C26">
        <v>1539403</v>
      </c>
      <c r="D26">
        <v>24</v>
      </c>
      <c r="E26">
        <v>2</v>
      </c>
      <c r="F26">
        <f>SUM($E$2:E26)</f>
        <v>79</v>
      </c>
      <c r="G26">
        <f t="shared" si="0"/>
        <v>0.92941176470588238</v>
      </c>
      <c r="H26">
        <v>7.0588235294117618</v>
      </c>
      <c r="I26">
        <v>1030</v>
      </c>
      <c r="J26">
        <v>125144</v>
      </c>
      <c r="K26">
        <v>8.2305184427539507E-3</v>
      </c>
      <c r="L26">
        <v>13491</v>
      </c>
      <c r="M26">
        <v>1502905</v>
      </c>
      <c r="N26">
        <v>8.9766152879999991E-3</v>
      </c>
      <c r="O26">
        <v>0.42884197404589919</v>
      </c>
      <c r="P26">
        <v>0.86815400839099988</v>
      </c>
      <c r="Q26">
        <v>13.184599160900012</v>
      </c>
      <c r="R26">
        <f t="shared" si="1"/>
        <v>1318.4599160900011</v>
      </c>
      <c r="S26">
        <f t="shared" si="2"/>
        <v>705.88235294117624</v>
      </c>
    </row>
    <row r="27" spans="1:19" x14ac:dyDescent="0.2">
      <c r="A27" t="s">
        <v>19</v>
      </c>
      <c r="B27" t="s">
        <v>20</v>
      </c>
      <c r="C27">
        <v>1539403</v>
      </c>
      <c r="D27">
        <v>25</v>
      </c>
      <c r="E27">
        <v>0</v>
      </c>
      <c r="F27">
        <f>SUM($E$2:E27)</f>
        <v>79</v>
      </c>
      <c r="G27">
        <f t="shared" si="0"/>
        <v>0.92941176470588238</v>
      </c>
      <c r="H27">
        <v>7.0588235294117618</v>
      </c>
      <c r="I27">
        <v>0</v>
      </c>
      <c r="J27">
        <v>0</v>
      </c>
      <c r="K27">
        <v>0</v>
      </c>
      <c r="L27">
        <v>11519</v>
      </c>
      <c r="M27">
        <v>1502905</v>
      </c>
      <c r="N27">
        <v>7.664489771E-3</v>
      </c>
      <c r="O27">
        <v>0.42884197404589919</v>
      </c>
      <c r="P27">
        <v>0.87581849816199986</v>
      </c>
      <c r="Q27">
        <v>12.418150183800014</v>
      </c>
      <c r="R27">
        <f t="shared" si="1"/>
        <v>1241.8150183800014</v>
      </c>
      <c r="S27">
        <f t="shared" si="2"/>
        <v>705.88235294117624</v>
      </c>
    </row>
    <row r="28" spans="1:19" x14ac:dyDescent="0.2">
      <c r="A28" t="s">
        <v>19</v>
      </c>
      <c r="B28" t="s">
        <v>20</v>
      </c>
      <c r="C28">
        <v>1539403</v>
      </c>
      <c r="D28">
        <v>26</v>
      </c>
      <c r="E28">
        <v>0</v>
      </c>
      <c r="F28">
        <f>SUM($E$2:E28)</f>
        <v>79</v>
      </c>
      <c r="G28">
        <f t="shared" si="0"/>
        <v>0.92941176470588238</v>
      </c>
      <c r="H28">
        <v>7.0588235294117618</v>
      </c>
      <c r="I28">
        <v>0</v>
      </c>
      <c r="J28">
        <v>0</v>
      </c>
      <c r="K28">
        <v>0</v>
      </c>
      <c r="L28">
        <v>10637</v>
      </c>
      <c r="M28">
        <v>1502905</v>
      </c>
      <c r="N28">
        <v>7.0776263299999996E-3</v>
      </c>
      <c r="O28">
        <v>0.42884197404589919</v>
      </c>
      <c r="P28">
        <v>0.88289612449199983</v>
      </c>
      <c r="Q28">
        <v>11.710387550800016</v>
      </c>
      <c r="R28">
        <f t="shared" si="1"/>
        <v>1171.0387550800017</v>
      </c>
      <c r="S28">
        <f t="shared" si="2"/>
        <v>705.88235294117624</v>
      </c>
    </row>
    <row r="29" spans="1:19" x14ac:dyDescent="0.2">
      <c r="A29" t="s">
        <v>19</v>
      </c>
      <c r="B29" t="s">
        <v>20</v>
      </c>
      <c r="C29">
        <v>1539403</v>
      </c>
      <c r="D29">
        <v>27</v>
      </c>
      <c r="E29">
        <v>0</v>
      </c>
      <c r="F29">
        <f>SUM($E$2:E29)</f>
        <v>79</v>
      </c>
      <c r="G29">
        <f t="shared" si="0"/>
        <v>0.92941176470588238</v>
      </c>
      <c r="H29">
        <v>7.0588235294117618</v>
      </c>
      <c r="I29">
        <v>0</v>
      </c>
      <c r="J29">
        <v>0</v>
      </c>
      <c r="K29">
        <v>0</v>
      </c>
      <c r="L29">
        <v>10341</v>
      </c>
      <c r="M29">
        <v>1502905</v>
      </c>
      <c r="N29">
        <v>6.8806744270000003E-3</v>
      </c>
      <c r="O29">
        <v>0.42884197404589919</v>
      </c>
      <c r="P29">
        <v>0.88977679891899986</v>
      </c>
      <c r="Q29">
        <v>11.022320108100015</v>
      </c>
      <c r="R29">
        <f t="shared" si="1"/>
        <v>1102.2320108100014</v>
      </c>
      <c r="S29">
        <f t="shared" si="2"/>
        <v>705.88235294117624</v>
      </c>
    </row>
    <row r="30" spans="1:19" x14ac:dyDescent="0.2">
      <c r="A30" t="s">
        <v>19</v>
      </c>
      <c r="B30" t="s">
        <v>20</v>
      </c>
      <c r="C30">
        <v>1539403</v>
      </c>
      <c r="D30">
        <v>28</v>
      </c>
      <c r="E30">
        <v>0</v>
      </c>
      <c r="F30">
        <f>SUM($E$2:E30)</f>
        <v>79</v>
      </c>
      <c r="G30">
        <f t="shared" si="0"/>
        <v>0.92941176470588238</v>
      </c>
      <c r="H30">
        <v>7.0588235294117618</v>
      </c>
      <c r="I30">
        <v>0</v>
      </c>
      <c r="J30">
        <v>0</v>
      </c>
      <c r="K30">
        <v>0</v>
      </c>
      <c r="L30">
        <v>9040</v>
      </c>
      <c r="M30">
        <v>1502905</v>
      </c>
      <c r="N30">
        <v>6.0150175820000004E-3</v>
      </c>
      <c r="O30">
        <v>0.42884197404589919</v>
      </c>
      <c r="P30">
        <v>0.89579181650099982</v>
      </c>
      <c r="Q30">
        <v>10.420818349900019</v>
      </c>
      <c r="R30">
        <f t="shared" si="1"/>
        <v>1042.0818349900019</v>
      </c>
      <c r="S30">
        <f t="shared" si="2"/>
        <v>705.88235294117624</v>
      </c>
    </row>
    <row r="31" spans="1:19" x14ac:dyDescent="0.2">
      <c r="A31" t="s">
        <v>19</v>
      </c>
      <c r="B31" t="s">
        <v>20</v>
      </c>
      <c r="C31">
        <v>1539403</v>
      </c>
      <c r="D31">
        <v>29</v>
      </c>
      <c r="E31">
        <v>0</v>
      </c>
      <c r="F31">
        <f>SUM($E$2:E31)</f>
        <v>79</v>
      </c>
      <c r="G31">
        <f t="shared" si="0"/>
        <v>0.92941176470588238</v>
      </c>
      <c r="H31">
        <v>7.0588235294117618</v>
      </c>
      <c r="I31">
        <v>0</v>
      </c>
      <c r="J31">
        <v>0</v>
      </c>
      <c r="K31">
        <v>0</v>
      </c>
      <c r="L31">
        <v>8438</v>
      </c>
      <c r="M31">
        <v>1502905</v>
      </c>
      <c r="N31">
        <v>5.6144599950000004E-3</v>
      </c>
      <c r="O31">
        <v>0.42884197404589919</v>
      </c>
      <c r="P31">
        <v>0.9014062764959998</v>
      </c>
      <c r="Q31">
        <v>9.8593723504000188</v>
      </c>
      <c r="R31">
        <f t="shared" si="1"/>
        <v>985.93723504000184</v>
      </c>
      <c r="S31">
        <f t="shared" si="2"/>
        <v>705.88235294117624</v>
      </c>
    </row>
    <row r="32" spans="1:19" x14ac:dyDescent="0.2">
      <c r="A32" t="s">
        <v>19</v>
      </c>
      <c r="B32" t="s">
        <v>20</v>
      </c>
      <c r="C32">
        <v>1539403</v>
      </c>
      <c r="D32">
        <v>30</v>
      </c>
      <c r="E32">
        <v>0</v>
      </c>
      <c r="F32">
        <f>SUM($E$2:E32)</f>
        <v>79</v>
      </c>
      <c r="G32">
        <f t="shared" si="0"/>
        <v>0.92941176470588238</v>
      </c>
      <c r="H32">
        <v>7.0588235294117618</v>
      </c>
      <c r="I32">
        <v>0</v>
      </c>
      <c r="J32">
        <v>0</v>
      </c>
      <c r="K32">
        <v>0</v>
      </c>
      <c r="L32">
        <v>8238</v>
      </c>
      <c r="M32">
        <v>1502905</v>
      </c>
      <c r="N32">
        <v>5.4813843850000004E-3</v>
      </c>
      <c r="O32">
        <v>0.42884197404589919</v>
      </c>
      <c r="P32">
        <v>0.90688766088099981</v>
      </c>
      <c r="Q32">
        <v>9.3112339119000183</v>
      </c>
      <c r="R32">
        <f t="shared" si="1"/>
        <v>931.12339119000183</v>
      </c>
      <c r="S32">
        <f t="shared" si="2"/>
        <v>705.88235294117624</v>
      </c>
    </row>
    <row r="33" spans="1:19" x14ac:dyDescent="0.2">
      <c r="A33" t="s">
        <v>19</v>
      </c>
      <c r="B33" t="s">
        <v>20</v>
      </c>
      <c r="C33">
        <v>1539403</v>
      </c>
      <c r="D33">
        <v>31</v>
      </c>
      <c r="E33">
        <v>0</v>
      </c>
      <c r="F33">
        <f>SUM($E$2:E33)</f>
        <v>79</v>
      </c>
      <c r="G33">
        <f t="shared" si="0"/>
        <v>0.92941176470588238</v>
      </c>
      <c r="H33">
        <v>7.0588235294117618</v>
      </c>
      <c r="I33">
        <v>0</v>
      </c>
      <c r="J33">
        <v>0</v>
      </c>
      <c r="K33">
        <v>0</v>
      </c>
      <c r="L33">
        <v>7174</v>
      </c>
      <c r="M33">
        <v>1502905</v>
      </c>
      <c r="N33">
        <v>4.7734221390000001E-3</v>
      </c>
      <c r="O33">
        <v>0.42884197404589919</v>
      </c>
      <c r="P33">
        <v>0.91166108301999982</v>
      </c>
      <c r="Q33">
        <v>8.8338916980000182</v>
      </c>
      <c r="R33">
        <f t="shared" si="1"/>
        <v>883.38916980000181</v>
      </c>
      <c r="S33">
        <f t="shared" si="2"/>
        <v>705.88235294117624</v>
      </c>
    </row>
    <row r="34" spans="1:19" x14ac:dyDescent="0.2">
      <c r="A34" t="s">
        <v>19</v>
      </c>
      <c r="B34" t="s">
        <v>20</v>
      </c>
      <c r="C34">
        <v>1539403</v>
      </c>
      <c r="D34">
        <v>32</v>
      </c>
      <c r="E34">
        <v>0</v>
      </c>
      <c r="F34">
        <f>SUM($E$2:E34)</f>
        <v>79</v>
      </c>
      <c r="G34">
        <f t="shared" si="0"/>
        <v>0.92941176470588238</v>
      </c>
      <c r="H34">
        <v>7.0588235294117618</v>
      </c>
      <c r="I34">
        <v>0</v>
      </c>
      <c r="J34">
        <v>0</v>
      </c>
      <c r="K34">
        <v>0</v>
      </c>
      <c r="L34">
        <v>6926</v>
      </c>
      <c r="M34">
        <v>1502905</v>
      </c>
      <c r="N34">
        <v>4.6084083819999998E-3</v>
      </c>
      <c r="O34">
        <v>0.42884197404589919</v>
      </c>
      <c r="P34">
        <v>0.91626949140199987</v>
      </c>
      <c r="Q34">
        <v>8.3730508598000135</v>
      </c>
      <c r="R34">
        <f t="shared" si="1"/>
        <v>837.30508598000131</v>
      </c>
      <c r="S34">
        <f t="shared" si="2"/>
        <v>705.88235294117624</v>
      </c>
    </row>
    <row r="35" spans="1:19" x14ac:dyDescent="0.2">
      <c r="A35" t="s">
        <v>19</v>
      </c>
      <c r="B35" t="s">
        <v>20</v>
      </c>
      <c r="C35">
        <v>1539403</v>
      </c>
      <c r="D35">
        <v>33</v>
      </c>
      <c r="E35">
        <v>0</v>
      </c>
      <c r="F35">
        <f>SUM($E$2:E35)</f>
        <v>79</v>
      </c>
      <c r="G35">
        <f t="shared" si="0"/>
        <v>0.92941176470588238</v>
      </c>
      <c r="H35">
        <v>7.0588235294117618</v>
      </c>
      <c r="I35">
        <v>0</v>
      </c>
      <c r="J35">
        <v>0</v>
      </c>
      <c r="K35">
        <v>0</v>
      </c>
      <c r="L35">
        <v>6920</v>
      </c>
      <c r="M35">
        <v>1502905</v>
      </c>
      <c r="N35">
        <v>4.6044161139999996E-3</v>
      </c>
      <c r="O35">
        <v>0.42884197404589919</v>
      </c>
      <c r="P35">
        <v>0.92087390751599985</v>
      </c>
      <c r="Q35">
        <v>7.912609248400015</v>
      </c>
      <c r="R35">
        <f t="shared" si="1"/>
        <v>791.26092484000151</v>
      </c>
      <c r="S35">
        <f t="shared" si="2"/>
        <v>705.88235294117624</v>
      </c>
    </row>
    <row r="36" spans="1:19" x14ac:dyDescent="0.2">
      <c r="A36" t="s">
        <v>19</v>
      </c>
      <c r="B36" t="s">
        <v>20</v>
      </c>
      <c r="C36">
        <v>1539403</v>
      </c>
      <c r="D36">
        <v>34</v>
      </c>
      <c r="E36">
        <v>0</v>
      </c>
      <c r="F36">
        <f>SUM($E$2:E36)</f>
        <v>79</v>
      </c>
      <c r="G36">
        <f t="shared" si="0"/>
        <v>0.92941176470588238</v>
      </c>
      <c r="H36">
        <v>7.0588235294117618</v>
      </c>
      <c r="I36">
        <v>0</v>
      </c>
      <c r="J36">
        <v>0</v>
      </c>
      <c r="K36">
        <v>0</v>
      </c>
      <c r="L36">
        <v>6389</v>
      </c>
      <c r="M36">
        <v>1502905</v>
      </c>
      <c r="N36">
        <v>4.2511003680000001E-3</v>
      </c>
      <c r="O36">
        <v>0.42884197404589919</v>
      </c>
      <c r="P36">
        <v>0.92512500788399987</v>
      </c>
      <c r="Q36">
        <v>7.4874992116000127</v>
      </c>
      <c r="R36">
        <f t="shared" si="1"/>
        <v>748.74992116000124</v>
      </c>
      <c r="S36">
        <f t="shared" si="2"/>
        <v>705.88235294117624</v>
      </c>
    </row>
    <row r="37" spans="1:19" x14ac:dyDescent="0.2">
      <c r="A37" t="s">
        <v>19</v>
      </c>
      <c r="B37" t="s">
        <v>20</v>
      </c>
      <c r="C37">
        <v>1539403</v>
      </c>
      <c r="D37">
        <v>35</v>
      </c>
      <c r="E37">
        <v>0</v>
      </c>
      <c r="F37">
        <f>SUM($E$2:E37)</f>
        <v>79</v>
      </c>
      <c r="G37">
        <f t="shared" si="0"/>
        <v>0.92941176470588238</v>
      </c>
      <c r="H37">
        <v>7.0588235294117618</v>
      </c>
      <c r="I37">
        <v>0</v>
      </c>
      <c r="J37">
        <v>0</v>
      </c>
      <c r="K37">
        <v>0</v>
      </c>
      <c r="L37">
        <v>6075</v>
      </c>
      <c r="M37">
        <v>1502905</v>
      </c>
      <c r="N37">
        <v>4.0421716599999997E-3</v>
      </c>
      <c r="O37">
        <v>0.42884197404589919</v>
      </c>
      <c r="P37">
        <v>0.92916717954399985</v>
      </c>
      <c r="Q37">
        <v>7.083282045600015</v>
      </c>
      <c r="R37">
        <f t="shared" si="1"/>
        <v>708.3282045600015</v>
      </c>
      <c r="S37">
        <f t="shared" si="2"/>
        <v>705.88235294117624</v>
      </c>
    </row>
    <row r="38" spans="1:19" x14ac:dyDescent="0.2">
      <c r="A38" t="s">
        <v>19</v>
      </c>
      <c r="B38" t="s">
        <v>20</v>
      </c>
      <c r="C38">
        <v>1539403</v>
      </c>
      <c r="D38">
        <v>36</v>
      </c>
      <c r="E38">
        <v>0</v>
      </c>
      <c r="F38">
        <f>SUM($E$2:E38)</f>
        <v>79</v>
      </c>
      <c r="G38">
        <f t="shared" si="0"/>
        <v>0.92941176470588238</v>
      </c>
      <c r="H38">
        <v>7.0588235294117618</v>
      </c>
      <c r="I38">
        <v>0</v>
      </c>
      <c r="J38">
        <v>0</v>
      </c>
      <c r="K38">
        <v>0</v>
      </c>
      <c r="L38">
        <v>6113</v>
      </c>
      <c r="M38">
        <v>1502905</v>
      </c>
      <c r="N38">
        <v>4.0674560259999996E-3</v>
      </c>
      <c r="O38">
        <v>0.42884197404589919</v>
      </c>
      <c r="P38">
        <v>0.93323463556999986</v>
      </c>
      <c r="Q38">
        <v>6.676536443000014</v>
      </c>
      <c r="R38">
        <f t="shared" si="1"/>
        <v>667.65364430000136</v>
      </c>
      <c r="S38">
        <f t="shared" si="2"/>
        <v>705.88235294117624</v>
      </c>
    </row>
    <row r="39" spans="1:19" x14ac:dyDescent="0.2">
      <c r="A39" t="s">
        <v>19</v>
      </c>
      <c r="B39" t="s">
        <v>20</v>
      </c>
      <c r="C39">
        <v>1539403</v>
      </c>
      <c r="D39">
        <v>37</v>
      </c>
      <c r="E39">
        <v>0</v>
      </c>
      <c r="F39">
        <f>SUM($E$2:E39)</f>
        <v>79</v>
      </c>
      <c r="G39">
        <f t="shared" si="0"/>
        <v>0.92941176470588238</v>
      </c>
      <c r="H39">
        <v>7.0588235294117618</v>
      </c>
      <c r="I39">
        <v>0</v>
      </c>
      <c r="J39">
        <v>0</v>
      </c>
      <c r="K39">
        <v>0</v>
      </c>
      <c r="L39">
        <v>5331</v>
      </c>
      <c r="M39">
        <v>1502905</v>
      </c>
      <c r="N39">
        <v>3.5471303900000001E-3</v>
      </c>
      <c r="O39">
        <v>0.42884197404589919</v>
      </c>
      <c r="P39">
        <v>0.93678176595999985</v>
      </c>
      <c r="Q39">
        <v>6.3218234040000159</v>
      </c>
      <c r="R39">
        <f t="shared" si="1"/>
        <v>632.18234040000164</v>
      </c>
      <c r="S39">
        <f t="shared" si="2"/>
        <v>705.88235294117624</v>
      </c>
    </row>
    <row r="40" spans="1:19" x14ac:dyDescent="0.2">
      <c r="A40" t="s">
        <v>19</v>
      </c>
      <c r="B40" t="s">
        <v>20</v>
      </c>
      <c r="C40">
        <v>1539403</v>
      </c>
      <c r="D40">
        <v>38</v>
      </c>
      <c r="E40">
        <v>0</v>
      </c>
      <c r="F40">
        <f>SUM($E$2:E40)</f>
        <v>79</v>
      </c>
      <c r="G40">
        <f t="shared" si="0"/>
        <v>0.92941176470588238</v>
      </c>
      <c r="H40">
        <v>7.0588235294117618</v>
      </c>
      <c r="I40">
        <v>0</v>
      </c>
      <c r="J40">
        <v>0</v>
      </c>
      <c r="K40">
        <v>0</v>
      </c>
      <c r="L40">
        <v>4950</v>
      </c>
      <c r="M40">
        <v>1502905</v>
      </c>
      <c r="N40">
        <v>3.2936213529999999E-3</v>
      </c>
      <c r="O40">
        <v>0.42884197404589919</v>
      </c>
      <c r="P40">
        <v>0.94007538731299989</v>
      </c>
      <c r="Q40">
        <v>5.9924612687000112</v>
      </c>
      <c r="R40">
        <f t="shared" si="1"/>
        <v>599.24612687000115</v>
      </c>
      <c r="S40">
        <f t="shared" si="2"/>
        <v>705.88235294117624</v>
      </c>
    </row>
    <row r="41" spans="1:19" x14ac:dyDescent="0.2">
      <c r="A41" t="s">
        <v>19</v>
      </c>
      <c r="B41" t="s">
        <v>20</v>
      </c>
      <c r="C41">
        <v>1539403</v>
      </c>
      <c r="D41">
        <v>39</v>
      </c>
      <c r="E41">
        <v>0</v>
      </c>
      <c r="F41">
        <f>SUM($E$2:E41)</f>
        <v>79</v>
      </c>
      <c r="G41">
        <f t="shared" si="0"/>
        <v>0.92941176470588238</v>
      </c>
      <c r="H41">
        <v>7.0588235294117618</v>
      </c>
      <c r="I41">
        <v>0</v>
      </c>
      <c r="J41">
        <v>0</v>
      </c>
      <c r="K41">
        <v>0</v>
      </c>
      <c r="L41">
        <v>4872</v>
      </c>
      <c r="M41">
        <v>1502905</v>
      </c>
      <c r="N41">
        <v>3.2417218649999999E-3</v>
      </c>
      <c r="O41">
        <v>0.42884197404589919</v>
      </c>
      <c r="P41">
        <v>0.94331710917799994</v>
      </c>
      <c r="Q41">
        <v>5.6682890822000065</v>
      </c>
      <c r="R41">
        <f t="shared" si="1"/>
        <v>566.8289082200007</v>
      </c>
      <c r="S41">
        <f t="shared" si="2"/>
        <v>705.88235294117624</v>
      </c>
    </row>
    <row r="42" spans="1:19" x14ac:dyDescent="0.2">
      <c r="A42" t="s">
        <v>19</v>
      </c>
      <c r="B42" t="s">
        <v>20</v>
      </c>
      <c r="C42">
        <v>1539403</v>
      </c>
      <c r="D42">
        <v>40</v>
      </c>
      <c r="E42">
        <v>0</v>
      </c>
      <c r="F42">
        <f>SUM($E$2:E42)</f>
        <v>79</v>
      </c>
      <c r="G42">
        <f t="shared" si="0"/>
        <v>0.92941176470588238</v>
      </c>
      <c r="H42">
        <v>7.0588235294117618</v>
      </c>
      <c r="I42">
        <v>0</v>
      </c>
      <c r="J42">
        <v>0</v>
      </c>
      <c r="K42">
        <v>0</v>
      </c>
      <c r="L42">
        <v>4228</v>
      </c>
      <c r="M42">
        <v>1502905</v>
      </c>
      <c r="N42">
        <v>2.8132183999999998E-3</v>
      </c>
      <c r="O42">
        <v>0.42884197404589919</v>
      </c>
      <c r="P42">
        <v>0.94613032757799997</v>
      </c>
      <c r="Q42">
        <v>5.3869672422000026</v>
      </c>
      <c r="R42">
        <f t="shared" si="1"/>
        <v>538.69672422000031</v>
      </c>
      <c r="S42">
        <f t="shared" si="2"/>
        <v>705.88235294117624</v>
      </c>
    </row>
    <row r="43" spans="1:19" x14ac:dyDescent="0.2">
      <c r="A43" t="s">
        <v>19</v>
      </c>
      <c r="B43" t="s">
        <v>20</v>
      </c>
      <c r="C43">
        <v>1539403</v>
      </c>
      <c r="D43">
        <v>41</v>
      </c>
      <c r="E43">
        <v>0</v>
      </c>
      <c r="F43">
        <f>SUM($E$2:E43)</f>
        <v>79</v>
      </c>
      <c r="G43">
        <f t="shared" si="0"/>
        <v>0.92941176470588238</v>
      </c>
      <c r="H43">
        <v>7.0588235294117618</v>
      </c>
      <c r="I43">
        <v>0</v>
      </c>
      <c r="J43">
        <v>0</v>
      </c>
      <c r="K43">
        <v>0</v>
      </c>
      <c r="L43">
        <v>3993</v>
      </c>
      <c r="M43">
        <v>1502905</v>
      </c>
      <c r="N43">
        <v>2.6568545580000001E-3</v>
      </c>
      <c r="O43">
        <v>0.42884197404589919</v>
      </c>
      <c r="P43">
        <v>0.948787182136</v>
      </c>
      <c r="Q43">
        <v>5.1212817864000009</v>
      </c>
      <c r="R43">
        <f t="shared" si="1"/>
        <v>512.1281786400001</v>
      </c>
      <c r="S43">
        <f t="shared" si="2"/>
        <v>705.88235294117624</v>
      </c>
    </row>
    <row r="44" spans="1:19" x14ac:dyDescent="0.2">
      <c r="A44" t="s">
        <v>19</v>
      </c>
      <c r="B44" t="s">
        <v>20</v>
      </c>
      <c r="C44">
        <v>1539403</v>
      </c>
      <c r="D44">
        <v>42</v>
      </c>
      <c r="E44">
        <v>0</v>
      </c>
      <c r="F44">
        <f>SUM($E$2:E44)</f>
        <v>79</v>
      </c>
      <c r="G44">
        <f t="shared" si="0"/>
        <v>0.92941176470588238</v>
      </c>
      <c r="H44">
        <v>7.0588235294117618</v>
      </c>
      <c r="I44">
        <v>0</v>
      </c>
      <c r="J44">
        <v>0</v>
      </c>
      <c r="K44">
        <v>0</v>
      </c>
      <c r="L44">
        <v>3905</v>
      </c>
      <c r="M44">
        <v>1502905</v>
      </c>
      <c r="N44">
        <v>2.5983012890000001E-3</v>
      </c>
      <c r="O44">
        <v>0.42884197404589919</v>
      </c>
      <c r="P44">
        <v>0.95138548342499996</v>
      </c>
      <c r="Q44">
        <v>4.8614516575000044</v>
      </c>
      <c r="R44">
        <f t="shared" si="1"/>
        <v>486.14516575000044</v>
      </c>
      <c r="S44">
        <f t="shared" si="2"/>
        <v>705.88235294117624</v>
      </c>
    </row>
    <row r="45" spans="1:19" x14ac:dyDescent="0.2">
      <c r="A45" t="s">
        <v>19</v>
      </c>
      <c r="B45" t="s">
        <v>20</v>
      </c>
      <c r="C45">
        <v>1539403</v>
      </c>
      <c r="D45">
        <v>43</v>
      </c>
      <c r="E45">
        <v>0</v>
      </c>
      <c r="F45">
        <f>SUM($E$2:E45)</f>
        <v>79</v>
      </c>
      <c r="G45">
        <f t="shared" si="0"/>
        <v>0.92941176470588238</v>
      </c>
      <c r="H45">
        <v>7.0588235294117618</v>
      </c>
      <c r="I45">
        <v>0</v>
      </c>
      <c r="J45">
        <v>0</v>
      </c>
      <c r="K45">
        <v>0</v>
      </c>
      <c r="L45">
        <v>3465</v>
      </c>
      <c r="M45">
        <v>1502905</v>
      </c>
      <c r="N45">
        <v>2.3055349469999998E-3</v>
      </c>
      <c r="O45">
        <v>0.42884197404589919</v>
      </c>
      <c r="P45">
        <v>0.95369101837199999</v>
      </c>
      <c r="Q45">
        <v>4.6308981628000012</v>
      </c>
      <c r="R45">
        <f t="shared" si="1"/>
        <v>463.08981628000015</v>
      </c>
      <c r="S45">
        <f t="shared" si="2"/>
        <v>705.88235294117624</v>
      </c>
    </row>
    <row r="46" spans="1:19" x14ac:dyDescent="0.2">
      <c r="A46" t="s">
        <v>19</v>
      </c>
      <c r="B46" t="s">
        <v>20</v>
      </c>
      <c r="C46">
        <v>1539403</v>
      </c>
      <c r="D46">
        <v>44</v>
      </c>
      <c r="E46">
        <v>0</v>
      </c>
      <c r="F46">
        <f>SUM($E$2:E46)</f>
        <v>79</v>
      </c>
      <c r="G46">
        <f t="shared" si="0"/>
        <v>0.92941176470588238</v>
      </c>
      <c r="H46">
        <v>7.0588235294117618</v>
      </c>
      <c r="I46">
        <v>0</v>
      </c>
      <c r="J46">
        <v>0</v>
      </c>
      <c r="K46">
        <v>0</v>
      </c>
      <c r="L46">
        <v>3384</v>
      </c>
      <c r="M46">
        <v>1502905</v>
      </c>
      <c r="N46">
        <v>2.2516393250000002E-3</v>
      </c>
      <c r="O46">
        <v>0.42884197404589919</v>
      </c>
      <c r="P46">
        <v>0.95594265769700004</v>
      </c>
      <c r="Q46">
        <v>4.4057342302999958</v>
      </c>
      <c r="R46">
        <f t="shared" si="1"/>
        <v>440.57342302999956</v>
      </c>
      <c r="S46">
        <f t="shared" si="2"/>
        <v>705.88235294117624</v>
      </c>
    </row>
    <row r="47" spans="1:19" x14ac:dyDescent="0.2">
      <c r="A47" t="s">
        <v>19</v>
      </c>
      <c r="B47" t="s">
        <v>20</v>
      </c>
      <c r="C47">
        <v>1539403</v>
      </c>
      <c r="D47">
        <v>45</v>
      </c>
      <c r="E47">
        <v>0</v>
      </c>
      <c r="F47">
        <f>SUM($E$2:E47)</f>
        <v>79</v>
      </c>
      <c r="G47">
        <f t="shared" si="0"/>
        <v>0.92941176470588238</v>
      </c>
      <c r="H47">
        <v>7.0588235294117618</v>
      </c>
      <c r="I47">
        <v>0</v>
      </c>
      <c r="J47">
        <v>0</v>
      </c>
      <c r="K47">
        <v>0</v>
      </c>
      <c r="L47">
        <v>3271</v>
      </c>
      <c r="M47">
        <v>1502905</v>
      </c>
      <c r="N47">
        <v>2.176451605E-3</v>
      </c>
      <c r="O47">
        <v>0.42884197404589919</v>
      </c>
      <c r="P47">
        <v>0.95811910930200006</v>
      </c>
      <c r="Q47">
        <v>4.188089069799994</v>
      </c>
      <c r="R47">
        <f t="shared" si="1"/>
        <v>418.80890697999939</v>
      </c>
      <c r="S47">
        <f t="shared" si="2"/>
        <v>705.88235294117624</v>
      </c>
    </row>
    <row r="48" spans="1:19" x14ac:dyDescent="0.2">
      <c r="A48" t="s">
        <v>19</v>
      </c>
      <c r="B48" t="s">
        <v>20</v>
      </c>
      <c r="C48">
        <v>1539403</v>
      </c>
      <c r="D48">
        <v>46</v>
      </c>
      <c r="E48">
        <v>0</v>
      </c>
      <c r="F48">
        <f>SUM($E$2:E48)</f>
        <v>79</v>
      </c>
      <c r="G48">
        <f t="shared" si="0"/>
        <v>0.92941176470588238</v>
      </c>
      <c r="H48">
        <v>7.0588235294117618</v>
      </c>
      <c r="I48">
        <v>0</v>
      </c>
      <c r="J48">
        <v>0</v>
      </c>
      <c r="K48">
        <v>0</v>
      </c>
      <c r="L48">
        <v>3005</v>
      </c>
      <c r="M48">
        <v>1502905</v>
      </c>
      <c r="N48">
        <v>1.9994610429999999E-3</v>
      </c>
      <c r="O48">
        <v>0.42884197404589919</v>
      </c>
      <c r="P48">
        <v>0.96011857034500003</v>
      </c>
      <c r="Q48">
        <v>3.9881429654999967</v>
      </c>
      <c r="R48">
        <f t="shared" si="1"/>
        <v>398.81429654999965</v>
      </c>
      <c r="S48">
        <f t="shared" si="2"/>
        <v>705.88235294117624</v>
      </c>
    </row>
    <row r="49" spans="1:19" x14ac:dyDescent="0.2">
      <c r="A49" t="s">
        <v>19</v>
      </c>
      <c r="B49" t="s">
        <v>20</v>
      </c>
      <c r="C49">
        <v>1539403</v>
      </c>
      <c r="D49">
        <v>47</v>
      </c>
      <c r="E49">
        <v>1</v>
      </c>
      <c r="F49">
        <f>SUM($E$2:E49)</f>
        <v>80</v>
      </c>
      <c r="G49">
        <f t="shared" si="0"/>
        <v>0.94117647058823528</v>
      </c>
      <c r="H49">
        <v>5.8823529411764719</v>
      </c>
      <c r="I49">
        <v>25673</v>
      </c>
      <c r="J49">
        <v>125144</v>
      </c>
      <c r="K49">
        <v>0.205147669884293</v>
      </c>
      <c r="L49">
        <v>3011</v>
      </c>
      <c r="M49">
        <v>1502905</v>
      </c>
      <c r="N49">
        <v>2.0034533120000001E-3</v>
      </c>
      <c r="O49">
        <v>0.63398964393019219</v>
      </c>
      <c r="P49">
        <v>0.96212202365700006</v>
      </c>
      <c r="Q49">
        <v>3.7877976342999942</v>
      </c>
      <c r="R49">
        <f t="shared" si="1"/>
        <v>378.77976342999943</v>
      </c>
      <c r="S49">
        <f t="shared" si="2"/>
        <v>588.23529411764719</v>
      </c>
    </row>
    <row r="50" spans="1:19" x14ac:dyDescent="0.2">
      <c r="A50" t="s">
        <v>19</v>
      </c>
      <c r="B50" t="s">
        <v>20</v>
      </c>
      <c r="C50">
        <v>1539403</v>
      </c>
      <c r="D50">
        <v>48</v>
      </c>
      <c r="E50">
        <v>1</v>
      </c>
      <c r="F50">
        <f>SUM($E$2:E50)</f>
        <v>81</v>
      </c>
      <c r="G50">
        <f t="shared" si="0"/>
        <v>0.95294117647058818</v>
      </c>
      <c r="H50">
        <v>4.705882352941182</v>
      </c>
      <c r="I50">
        <v>3472</v>
      </c>
      <c r="J50">
        <v>125144</v>
      </c>
      <c r="K50">
        <v>2.7744038867224999E-2</v>
      </c>
      <c r="L50">
        <v>2960</v>
      </c>
      <c r="M50">
        <v>1502905</v>
      </c>
      <c r="N50">
        <v>1.9695190310000002E-3</v>
      </c>
      <c r="O50">
        <v>0.66173368279741718</v>
      </c>
      <c r="P50">
        <v>0.96409154268800001</v>
      </c>
      <c r="Q50">
        <v>3.5908457311999986</v>
      </c>
      <c r="R50">
        <f t="shared" si="1"/>
        <v>359.08457311999985</v>
      </c>
      <c r="S50">
        <f t="shared" si="2"/>
        <v>470.58823529411819</v>
      </c>
    </row>
    <row r="51" spans="1:19" x14ac:dyDescent="0.2">
      <c r="A51" t="s">
        <v>19</v>
      </c>
      <c r="B51" t="s">
        <v>20</v>
      </c>
      <c r="C51">
        <v>1539403</v>
      </c>
      <c r="D51">
        <v>49</v>
      </c>
      <c r="E51">
        <v>0</v>
      </c>
      <c r="F51">
        <f>SUM($E$2:E51)</f>
        <v>81</v>
      </c>
      <c r="G51">
        <f t="shared" si="0"/>
        <v>0.95294117647058818</v>
      </c>
      <c r="H51">
        <v>4.705882352941182</v>
      </c>
      <c r="I51">
        <v>0</v>
      </c>
      <c r="J51">
        <v>0</v>
      </c>
      <c r="K51">
        <v>0</v>
      </c>
      <c r="L51">
        <v>2620</v>
      </c>
      <c r="M51">
        <v>1502905</v>
      </c>
      <c r="N51">
        <v>1.743290494E-3</v>
      </c>
      <c r="O51">
        <v>0.66173368279741718</v>
      </c>
      <c r="P51">
        <v>0.96583483318200003</v>
      </c>
      <c r="Q51">
        <v>3.416516681799997</v>
      </c>
      <c r="R51">
        <f t="shared" si="1"/>
        <v>341.65166817999972</v>
      </c>
      <c r="S51">
        <f t="shared" si="2"/>
        <v>470.58823529411819</v>
      </c>
    </row>
    <row r="52" spans="1:19" x14ac:dyDescent="0.2">
      <c r="A52" t="s">
        <v>19</v>
      </c>
      <c r="B52" t="s">
        <v>20</v>
      </c>
      <c r="C52">
        <v>1539403</v>
      </c>
      <c r="D52">
        <v>50</v>
      </c>
      <c r="E52">
        <v>0</v>
      </c>
      <c r="F52">
        <f>SUM($E$2:E52)</f>
        <v>81</v>
      </c>
      <c r="G52">
        <f t="shared" si="0"/>
        <v>0.95294117647058818</v>
      </c>
      <c r="H52">
        <v>4.705882352941182</v>
      </c>
      <c r="I52">
        <v>0</v>
      </c>
      <c r="J52">
        <v>0</v>
      </c>
      <c r="K52">
        <v>0</v>
      </c>
      <c r="L52">
        <v>2518</v>
      </c>
      <c r="M52">
        <v>1502905</v>
      </c>
      <c r="N52">
        <v>1.675421932E-3</v>
      </c>
      <c r="O52">
        <v>0.66173368279741718</v>
      </c>
      <c r="P52">
        <v>0.96751025511400002</v>
      </c>
      <c r="Q52">
        <v>3.2489744885999983</v>
      </c>
      <c r="R52">
        <f t="shared" si="1"/>
        <v>324.89744885999983</v>
      </c>
      <c r="S52">
        <f t="shared" si="2"/>
        <v>470.58823529411819</v>
      </c>
    </row>
    <row r="53" spans="1:19" x14ac:dyDescent="0.2">
      <c r="A53" t="s">
        <v>19</v>
      </c>
      <c r="B53" t="s">
        <v>20</v>
      </c>
      <c r="C53">
        <v>1539403</v>
      </c>
      <c r="D53">
        <v>51</v>
      </c>
      <c r="E53">
        <v>0</v>
      </c>
      <c r="F53">
        <f>SUM($E$2:E53)</f>
        <v>81</v>
      </c>
      <c r="G53">
        <f t="shared" si="0"/>
        <v>0.95294117647058818</v>
      </c>
      <c r="H53">
        <v>4.705882352941182</v>
      </c>
      <c r="I53">
        <v>0</v>
      </c>
      <c r="J53">
        <v>0</v>
      </c>
      <c r="K53">
        <v>0</v>
      </c>
      <c r="L53">
        <v>2424</v>
      </c>
      <c r="M53">
        <v>1502905</v>
      </c>
      <c r="N53">
        <v>1.612876396E-3</v>
      </c>
      <c r="O53">
        <v>0.66173368279741718</v>
      </c>
      <c r="P53">
        <v>0.96912313151000007</v>
      </c>
      <c r="Q53">
        <v>3.0876868489999931</v>
      </c>
      <c r="R53">
        <f t="shared" si="1"/>
        <v>308.7686848999993</v>
      </c>
      <c r="S53">
        <f t="shared" si="2"/>
        <v>470.58823529411819</v>
      </c>
    </row>
    <row r="54" spans="1:19" x14ac:dyDescent="0.2">
      <c r="A54" t="s">
        <v>19</v>
      </c>
      <c r="B54" t="s">
        <v>20</v>
      </c>
      <c r="C54">
        <v>1539403</v>
      </c>
      <c r="D54">
        <v>52</v>
      </c>
      <c r="E54">
        <v>1</v>
      </c>
      <c r="F54">
        <f>SUM($E$2:E54)</f>
        <v>82</v>
      </c>
      <c r="G54">
        <f t="shared" si="0"/>
        <v>0.96470588235294119</v>
      </c>
      <c r="H54">
        <v>3.5294117647058809</v>
      </c>
      <c r="I54">
        <v>1873</v>
      </c>
      <c r="J54">
        <v>125144</v>
      </c>
      <c r="K54">
        <v>1.49667582944448E-2</v>
      </c>
      <c r="L54">
        <v>2201</v>
      </c>
      <c r="M54">
        <v>1502905</v>
      </c>
      <c r="N54">
        <v>1.46449709E-3</v>
      </c>
      <c r="O54">
        <v>0.676700441091862</v>
      </c>
      <c r="P54">
        <v>0.97058762860000003</v>
      </c>
      <c r="Q54">
        <v>2.941237139999997</v>
      </c>
      <c r="R54">
        <f t="shared" si="1"/>
        <v>294.12371399999972</v>
      </c>
      <c r="S54">
        <f t="shared" si="2"/>
        <v>352.94117647058812</v>
      </c>
    </row>
    <row r="55" spans="1:19" x14ac:dyDescent="0.2">
      <c r="A55" t="s">
        <v>19</v>
      </c>
      <c r="B55" t="s">
        <v>20</v>
      </c>
      <c r="C55">
        <v>1539403</v>
      </c>
      <c r="D55">
        <v>53</v>
      </c>
      <c r="E55">
        <v>0</v>
      </c>
      <c r="F55">
        <f>SUM($E$2:E55)</f>
        <v>82</v>
      </c>
      <c r="G55">
        <f t="shared" si="0"/>
        <v>0.96470588235294119</v>
      </c>
      <c r="H55">
        <v>3.5294117647058809</v>
      </c>
      <c r="I55">
        <v>0</v>
      </c>
      <c r="J55">
        <v>0</v>
      </c>
      <c r="K55">
        <v>0</v>
      </c>
      <c r="L55">
        <v>2024</v>
      </c>
      <c r="M55">
        <v>1502905</v>
      </c>
      <c r="N55">
        <v>1.346725175E-3</v>
      </c>
      <c r="O55">
        <v>0.676700441091862</v>
      </c>
      <c r="P55">
        <v>0.97193435377500004</v>
      </c>
      <c r="Q55">
        <v>2.8065646224999963</v>
      </c>
      <c r="R55">
        <f t="shared" si="1"/>
        <v>280.65646224999961</v>
      </c>
      <c r="S55">
        <f t="shared" si="2"/>
        <v>352.94117647058812</v>
      </c>
    </row>
    <row r="56" spans="1:19" x14ac:dyDescent="0.2">
      <c r="A56" t="s">
        <v>19</v>
      </c>
      <c r="B56" t="s">
        <v>20</v>
      </c>
      <c r="C56">
        <v>1539403</v>
      </c>
      <c r="D56">
        <v>54</v>
      </c>
      <c r="E56">
        <v>0</v>
      </c>
      <c r="F56">
        <f>SUM($E$2:E56)</f>
        <v>82</v>
      </c>
      <c r="G56">
        <f t="shared" si="0"/>
        <v>0.96470588235294119</v>
      </c>
      <c r="H56">
        <v>3.5294117647058809</v>
      </c>
      <c r="I56">
        <v>0</v>
      </c>
      <c r="J56">
        <v>0</v>
      </c>
      <c r="K56">
        <v>0</v>
      </c>
      <c r="L56">
        <v>2002</v>
      </c>
      <c r="M56">
        <v>1502905</v>
      </c>
      <c r="N56">
        <v>1.3320868579999999E-3</v>
      </c>
      <c r="O56">
        <v>0.676700441091862</v>
      </c>
      <c r="P56">
        <v>0.97326644063300005</v>
      </c>
      <c r="Q56">
        <v>2.6733559366999948</v>
      </c>
      <c r="R56">
        <f t="shared" si="1"/>
        <v>267.33559366999947</v>
      </c>
      <c r="S56">
        <f t="shared" si="2"/>
        <v>352.94117647058812</v>
      </c>
    </row>
    <row r="57" spans="1:19" x14ac:dyDescent="0.2">
      <c r="A57" t="s">
        <v>19</v>
      </c>
      <c r="B57" t="s">
        <v>20</v>
      </c>
      <c r="C57">
        <v>1539403</v>
      </c>
      <c r="D57">
        <v>55</v>
      </c>
      <c r="E57">
        <v>0</v>
      </c>
      <c r="F57">
        <f>SUM($E$2:E57)</f>
        <v>82</v>
      </c>
      <c r="G57">
        <f t="shared" si="0"/>
        <v>0.96470588235294119</v>
      </c>
      <c r="H57">
        <v>3.5294117647058809</v>
      </c>
      <c r="I57">
        <v>0</v>
      </c>
      <c r="J57">
        <v>0</v>
      </c>
      <c r="K57">
        <v>0</v>
      </c>
      <c r="L57">
        <v>1906</v>
      </c>
      <c r="M57">
        <v>1502905</v>
      </c>
      <c r="N57">
        <v>1.268210565E-3</v>
      </c>
      <c r="O57">
        <v>0.676700441091862</v>
      </c>
      <c r="P57">
        <v>0.97453465119800009</v>
      </c>
      <c r="Q57">
        <v>2.546534880199991</v>
      </c>
      <c r="R57">
        <f t="shared" si="1"/>
        <v>254.65348801999909</v>
      </c>
      <c r="S57">
        <f t="shared" si="2"/>
        <v>352.94117647058812</v>
      </c>
    </row>
    <row r="58" spans="1:19" x14ac:dyDescent="0.2">
      <c r="A58" t="s">
        <v>19</v>
      </c>
      <c r="B58" t="s">
        <v>20</v>
      </c>
      <c r="C58">
        <v>1539403</v>
      </c>
      <c r="D58">
        <v>56</v>
      </c>
      <c r="E58">
        <v>0</v>
      </c>
      <c r="F58">
        <f>SUM($E$2:E58)</f>
        <v>82</v>
      </c>
      <c r="G58">
        <f t="shared" si="0"/>
        <v>0.96470588235294119</v>
      </c>
      <c r="H58">
        <v>3.5294117647058809</v>
      </c>
      <c r="I58">
        <v>0</v>
      </c>
      <c r="J58">
        <v>0</v>
      </c>
      <c r="K58">
        <v>0</v>
      </c>
      <c r="L58">
        <v>1803</v>
      </c>
      <c r="M58">
        <v>1502905</v>
      </c>
      <c r="N58">
        <v>1.1996766260000001E-3</v>
      </c>
      <c r="O58">
        <v>0.676700441091862</v>
      </c>
      <c r="P58">
        <v>0.97573432782400005</v>
      </c>
      <c r="Q58">
        <v>2.4265672175999953</v>
      </c>
      <c r="R58">
        <f t="shared" si="1"/>
        <v>242.65672175999953</v>
      </c>
      <c r="S58">
        <f t="shared" si="2"/>
        <v>352.94117647058812</v>
      </c>
    </row>
    <row r="59" spans="1:19" x14ac:dyDescent="0.2">
      <c r="A59" t="s">
        <v>19</v>
      </c>
      <c r="B59" t="s">
        <v>20</v>
      </c>
      <c r="C59">
        <v>1539403</v>
      </c>
      <c r="D59">
        <v>57</v>
      </c>
      <c r="E59">
        <v>0</v>
      </c>
      <c r="F59">
        <f>SUM($E$2:E59)</f>
        <v>82</v>
      </c>
      <c r="G59">
        <f t="shared" si="0"/>
        <v>0.96470588235294119</v>
      </c>
      <c r="H59">
        <v>3.5294117647058809</v>
      </c>
      <c r="I59">
        <v>0</v>
      </c>
      <c r="J59">
        <v>0</v>
      </c>
      <c r="K59">
        <v>0</v>
      </c>
      <c r="L59">
        <v>1700</v>
      </c>
      <c r="M59">
        <v>1502905</v>
      </c>
      <c r="N59">
        <v>1.131142686E-3</v>
      </c>
      <c r="O59">
        <v>0.676700441091862</v>
      </c>
      <c r="P59">
        <v>0.97686547051000006</v>
      </c>
      <c r="Q59">
        <v>2.3134529489999944</v>
      </c>
      <c r="R59">
        <f t="shared" si="1"/>
        <v>231.34529489999943</v>
      </c>
      <c r="S59">
        <f t="shared" si="2"/>
        <v>352.94117647058812</v>
      </c>
    </row>
    <row r="60" spans="1:19" x14ac:dyDescent="0.2">
      <c r="A60" t="s">
        <v>19</v>
      </c>
      <c r="B60" t="s">
        <v>20</v>
      </c>
      <c r="C60">
        <v>1539403</v>
      </c>
      <c r="D60">
        <v>58</v>
      </c>
      <c r="E60">
        <v>0</v>
      </c>
      <c r="F60">
        <f>SUM($E$2:E60)</f>
        <v>82</v>
      </c>
      <c r="G60">
        <f t="shared" si="0"/>
        <v>0.96470588235294119</v>
      </c>
      <c r="H60">
        <v>3.5294117647058809</v>
      </c>
      <c r="I60">
        <v>0</v>
      </c>
      <c r="J60">
        <v>0</v>
      </c>
      <c r="K60">
        <v>0</v>
      </c>
      <c r="L60">
        <v>1688</v>
      </c>
      <c r="M60">
        <v>1502905</v>
      </c>
      <c r="N60">
        <v>1.12315815E-3</v>
      </c>
      <c r="O60">
        <v>0.676700441091862</v>
      </c>
      <c r="P60">
        <v>0.97798862866000003</v>
      </c>
      <c r="Q60">
        <v>2.2011371339999974</v>
      </c>
      <c r="R60">
        <f t="shared" si="1"/>
        <v>220.11371339999974</v>
      </c>
      <c r="S60">
        <f t="shared" si="2"/>
        <v>352.94117647058812</v>
      </c>
    </row>
    <row r="61" spans="1:19" x14ac:dyDescent="0.2">
      <c r="A61" t="s">
        <v>19</v>
      </c>
      <c r="B61" t="s">
        <v>20</v>
      </c>
      <c r="C61">
        <v>1539403</v>
      </c>
      <c r="D61">
        <v>59</v>
      </c>
      <c r="E61">
        <v>1</v>
      </c>
      <c r="F61">
        <f>SUM($E$2:E61)</f>
        <v>83</v>
      </c>
      <c r="G61">
        <f t="shared" si="0"/>
        <v>0.97647058823529409</v>
      </c>
      <c r="H61">
        <v>2.352941176470591</v>
      </c>
      <c r="I61">
        <v>10251</v>
      </c>
      <c r="J61">
        <v>125144</v>
      </c>
      <c r="K61">
        <v>8.19136354919133E-2</v>
      </c>
      <c r="L61">
        <v>1637</v>
      </c>
      <c r="M61">
        <v>1502905</v>
      </c>
      <c r="N61">
        <v>1.0892238690000001E-3</v>
      </c>
      <c r="O61">
        <v>0.75861407658377533</v>
      </c>
      <c r="P61">
        <v>0.97907785252900004</v>
      </c>
      <c r="Q61">
        <v>2.0922147470999963</v>
      </c>
      <c r="R61">
        <f t="shared" si="1"/>
        <v>209.22147470999963</v>
      </c>
      <c r="S61">
        <f t="shared" si="2"/>
        <v>235.2941176470591</v>
      </c>
    </row>
    <row r="62" spans="1:19" x14ac:dyDescent="0.2">
      <c r="A62" t="s">
        <v>19</v>
      </c>
      <c r="B62" t="s">
        <v>20</v>
      </c>
      <c r="C62">
        <v>1539403</v>
      </c>
      <c r="D62">
        <v>60</v>
      </c>
      <c r="E62">
        <v>0</v>
      </c>
      <c r="F62">
        <f>SUM($E$2:E62)</f>
        <v>83</v>
      </c>
      <c r="G62">
        <f t="shared" si="0"/>
        <v>0.97647058823529409</v>
      </c>
      <c r="H62">
        <v>2.352941176470591</v>
      </c>
      <c r="I62">
        <v>0</v>
      </c>
      <c r="J62">
        <v>0</v>
      </c>
      <c r="K62">
        <v>0</v>
      </c>
      <c r="L62">
        <v>1551</v>
      </c>
      <c r="M62">
        <v>1502905</v>
      </c>
      <c r="N62">
        <v>1.0320013569999999E-3</v>
      </c>
      <c r="O62">
        <v>0.75861407658377533</v>
      </c>
      <c r="P62">
        <v>0.98010985388600003</v>
      </c>
      <c r="Q62">
        <v>1.9890146113999974</v>
      </c>
      <c r="R62">
        <f t="shared" si="1"/>
        <v>198.90146113999972</v>
      </c>
      <c r="S62">
        <f t="shared" si="2"/>
        <v>235.2941176470591</v>
      </c>
    </row>
    <row r="63" spans="1:19" x14ac:dyDescent="0.2">
      <c r="A63" t="s">
        <v>19</v>
      </c>
      <c r="B63" t="s">
        <v>20</v>
      </c>
      <c r="C63">
        <v>1539403</v>
      </c>
      <c r="D63">
        <v>61</v>
      </c>
      <c r="E63">
        <v>0</v>
      </c>
      <c r="F63">
        <f>SUM($E$2:E63)</f>
        <v>83</v>
      </c>
      <c r="G63">
        <f t="shared" si="0"/>
        <v>0.97647058823529409</v>
      </c>
      <c r="H63">
        <v>2.352941176470591</v>
      </c>
      <c r="I63">
        <v>0</v>
      </c>
      <c r="J63">
        <v>0</v>
      </c>
      <c r="K63">
        <v>0</v>
      </c>
      <c r="L63">
        <v>1471</v>
      </c>
      <c r="M63">
        <v>1502905</v>
      </c>
      <c r="N63">
        <v>9.7877111300000001E-4</v>
      </c>
      <c r="O63">
        <v>0.75861407658377533</v>
      </c>
      <c r="P63">
        <v>0.98108862499900007</v>
      </c>
      <c r="Q63">
        <v>1.891137500099993</v>
      </c>
      <c r="R63">
        <f t="shared" si="1"/>
        <v>189.11375000999931</v>
      </c>
      <c r="S63">
        <f t="shared" si="2"/>
        <v>235.2941176470591</v>
      </c>
    </row>
    <row r="64" spans="1:19" x14ac:dyDescent="0.2">
      <c r="A64" t="s">
        <v>19</v>
      </c>
      <c r="B64" t="s">
        <v>20</v>
      </c>
      <c r="C64">
        <v>1539403</v>
      </c>
      <c r="D64">
        <v>62</v>
      </c>
      <c r="E64">
        <v>0</v>
      </c>
      <c r="F64">
        <f>SUM($E$2:E64)</f>
        <v>83</v>
      </c>
      <c r="G64">
        <f t="shared" si="0"/>
        <v>0.97647058823529409</v>
      </c>
      <c r="H64">
        <v>2.352941176470591</v>
      </c>
      <c r="I64">
        <v>0</v>
      </c>
      <c r="J64">
        <v>0</v>
      </c>
      <c r="K64">
        <v>0</v>
      </c>
      <c r="L64">
        <v>1409</v>
      </c>
      <c r="M64">
        <v>1502905</v>
      </c>
      <c r="N64">
        <v>9.3751767400000003E-4</v>
      </c>
      <c r="O64">
        <v>0.75861407658377533</v>
      </c>
      <c r="P64">
        <v>0.98202614267300004</v>
      </c>
      <c r="Q64">
        <v>1.7973857326999965</v>
      </c>
      <c r="R64">
        <f t="shared" si="1"/>
        <v>179.73857326999965</v>
      </c>
      <c r="S64">
        <f t="shared" si="2"/>
        <v>235.2941176470591</v>
      </c>
    </row>
    <row r="65" spans="1:19" x14ac:dyDescent="0.2">
      <c r="A65" t="s">
        <v>19</v>
      </c>
      <c r="B65" t="s">
        <v>20</v>
      </c>
      <c r="C65">
        <v>1539403</v>
      </c>
      <c r="D65">
        <v>63</v>
      </c>
      <c r="E65">
        <v>0</v>
      </c>
      <c r="F65">
        <f>SUM($E$2:E65)</f>
        <v>83</v>
      </c>
      <c r="G65">
        <f t="shared" si="0"/>
        <v>0.97647058823529409</v>
      </c>
      <c r="H65">
        <v>2.352941176470591</v>
      </c>
      <c r="I65">
        <v>0</v>
      </c>
      <c r="J65">
        <v>0</v>
      </c>
      <c r="K65">
        <v>0</v>
      </c>
      <c r="L65">
        <v>1229</v>
      </c>
      <c r="M65">
        <v>1502905</v>
      </c>
      <c r="N65">
        <v>8.1774962399999999E-4</v>
      </c>
      <c r="O65">
        <v>0.75861407658377533</v>
      </c>
      <c r="P65">
        <v>0.98284389229700009</v>
      </c>
      <c r="Q65">
        <v>1.7156107702999912</v>
      </c>
      <c r="R65">
        <f t="shared" si="1"/>
        <v>171.56107702999913</v>
      </c>
      <c r="S65">
        <f t="shared" si="2"/>
        <v>235.2941176470591</v>
      </c>
    </row>
    <row r="66" spans="1:19" x14ac:dyDescent="0.2">
      <c r="A66" t="s">
        <v>19</v>
      </c>
      <c r="B66" t="s">
        <v>20</v>
      </c>
      <c r="C66">
        <v>1539403</v>
      </c>
      <c r="D66">
        <v>64</v>
      </c>
      <c r="E66">
        <v>0</v>
      </c>
      <c r="F66">
        <f>SUM($E$2:E66)</f>
        <v>83</v>
      </c>
      <c r="G66">
        <f t="shared" si="0"/>
        <v>0.97647058823529409</v>
      </c>
      <c r="H66">
        <v>2.352941176470591</v>
      </c>
      <c r="I66">
        <v>0</v>
      </c>
      <c r="J66">
        <v>0</v>
      </c>
      <c r="K66">
        <v>0</v>
      </c>
      <c r="L66">
        <v>1313</v>
      </c>
      <c r="M66">
        <v>1502905</v>
      </c>
      <c r="N66">
        <v>8.7364138099999997E-4</v>
      </c>
      <c r="O66">
        <v>0.75861407658377533</v>
      </c>
      <c r="P66">
        <v>0.98371753367800008</v>
      </c>
      <c r="Q66">
        <v>1.6282466321999922</v>
      </c>
      <c r="R66">
        <f t="shared" si="1"/>
        <v>162.82466321999922</v>
      </c>
      <c r="S66">
        <f t="shared" si="2"/>
        <v>235.2941176470591</v>
      </c>
    </row>
    <row r="67" spans="1:19" x14ac:dyDescent="0.2">
      <c r="A67" t="s">
        <v>19</v>
      </c>
      <c r="B67" t="s">
        <v>20</v>
      </c>
      <c r="C67">
        <v>1539403</v>
      </c>
      <c r="D67">
        <v>65</v>
      </c>
      <c r="E67">
        <v>0</v>
      </c>
      <c r="F67">
        <f>SUM($E$2:E67)</f>
        <v>83</v>
      </c>
      <c r="G67">
        <f t="shared" ref="G67:G130" si="3">F67/85</f>
        <v>0.97647058823529409</v>
      </c>
      <c r="H67">
        <v>2.352941176470591</v>
      </c>
      <c r="I67">
        <v>0</v>
      </c>
      <c r="J67">
        <v>0</v>
      </c>
      <c r="K67">
        <v>0</v>
      </c>
      <c r="L67">
        <v>1165</v>
      </c>
      <c r="M67">
        <v>1502905</v>
      </c>
      <c r="N67">
        <v>7.7516542899999999E-4</v>
      </c>
      <c r="O67">
        <v>0.75861407658377533</v>
      </c>
      <c r="P67">
        <v>0.9844926991070001</v>
      </c>
      <c r="Q67">
        <v>1.5507300892999898</v>
      </c>
      <c r="R67">
        <f t="shared" ref="R67:R130" si="4">Q67*100</f>
        <v>155.07300892999899</v>
      </c>
      <c r="S67">
        <f t="shared" ref="S67:S130" si="5">H67*100</f>
        <v>235.2941176470591</v>
      </c>
    </row>
    <row r="68" spans="1:19" x14ac:dyDescent="0.2">
      <c r="A68" t="s">
        <v>19</v>
      </c>
      <c r="B68" t="s">
        <v>20</v>
      </c>
      <c r="C68">
        <v>1539403</v>
      </c>
      <c r="D68">
        <v>66</v>
      </c>
      <c r="E68">
        <v>0</v>
      </c>
      <c r="F68">
        <f>SUM($E$2:E68)</f>
        <v>83</v>
      </c>
      <c r="G68">
        <f t="shared" si="3"/>
        <v>0.97647058823529409</v>
      </c>
      <c r="H68">
        <v>2.352941176470591</v>
      </c>
      <c r="I68">
        <v>0</v>
      </c>
      <c r="J68">
        <v>0</v>
      </c>
      <c r="K68">
        <v>0</v>
      </c>
      <c r="L68">
        <v>1094</v>
      </c>
      <c r="M68">
        <v>1502905</v>
      </c>
      <c r="N68">
        <v>7.2792358700000004E-4</v>
      </c>
      <c r="O68">
        <v>0.75861407658377533</v>
      </c>
      <c r="P68">
        <v>0.98522062269400013</v>
      </c>
      <c r="Q68">
        <v>1.4779377305999875</v>
      </c>
      <c r="R68">
        <f t="shared" si="4"/>
        <v>147.79377305999876</v>
      </c>
      <c r="S68">
        <f t="shared" si="5"/>
        <v>235.2941176470591</v>
      </c>
    </row>
    <row r="69" spans="1:19" x14ac:dyDescent="0.2">
      <c r="A69" t="s">
        <v>19</v>
      </c>
      <c r="B69" t="s">
        <v>20</v>
      </c>
      <c r="C69">
        <v>1539403</v>
      </c>
      <c r="D69">
        <v>67</v>
      </c>
      <c r="E69">
        <v>0</v>
      </c>
      <c r="F69">
        <f>SUM($E$2:E69)</f>
        <v>83</v>
      </c>
      <c r="G69">
        <f t="shared" si="3"/>
        <v>0.97647058823529409</v>
      </c>
      <c r="H69">
        <v>2.352941176470591</v>
      </c>
      <c r="I69">
        <v>0</v>
      </c>
      <c r="J69">
        <v>0</v>
      </c>
      <c r="K69">
        <v>0</v>
      </c>
      <c r="L69">
        <v>1112</v>
      </c>
      <c r="M69">
        <v>1502905</v>
      </c>
      <c r="N69">
        <v>7.3990039199999999E-4</v>
      </c>
      <c r="O69">
        <v>0.75861407658377533</v>
      </c>
      <c r="P69">
        <v>0.98596052308600013</v>
      </c>
      <c r="Q69">
        <v>1.4039476913999871</v>
      </c>
      <c r="R69">
        <f t="shared" si="4"/>
        <v>140.39476913999871</v>
      </c>
      <c r="S69">
        <f t="shared" si="5"/>
        <v>235.2941176470591</v>
      </c>
    </row>
    <row r="70" spans="1:19" x14ac:dyDescent="0.2">
      <c r="A70" t="s">
        <v>19</v>
      </c>
      <c r="B70" t="s">
        <v>20</v>
      </c>
      <c r="C70">
        <v>1539403</v>
      </c>
      <c r="D70">
        <v>68</v>
      </c>
      <c r="E70">
        <v>0</v>
      </c>
      <c r="F70">
        <f>SUM($E$2:E70)</f>
        <v>83</v>
      </c>
      <c r="G70">
        <f t="shared" si="3"/>
        <v>0.97647058823529409</v>
      </c>
      <c r="H70">
        <v>2.352941176470591</v>
      </c>
      <c r="I70">
        <v>0</v>
      </c>
      <c r="J70">
        <v>0</v>
      </c>
      <c r="K70">
        <v>0</v>
      </c>
      <c r="L70">
        <v>1026</v>
      </c>
      <c r="M70">
        <v>1502905</v>
      </c>
      <c r="N70">
        <v>6.8267787999999998E-4</v>
      </c>
      <c r="O70">
        <v>0.75861407658377533</v>
      </c>
      <c r="P70">
        <v>0.98664320096600011</v>
      </c>
      <c r="Q70">
        <v>1.3356799033999889</v>
      </c>
      <c r="R70">
        <f t="shared" si="4"/>
        <v>133.56799033999889</v>
      </c>
      <c r="S70">
        <f t="shared" si="5"/>
        <v>235.2941176470591</v>
      </c>
    </row>
    <row r="71" spans="1:19" x14ac:dyDescent="0.2">
      <c r="A71" t="s">
        <v>19</v>
      </c>
      <c r="B71" t="s">
        <v>20</v>
      </c>
      <c r="C71">
        <v>1539403</v>
      </c>
      <c r="D71">
        <v>69</v>
      </c>
      <c r="E71">
        <v>0</v>
      </c>
      <c r="F71">
        <f>SUM($E$2:E71)</f>
        <v>83</v>
      </c>
      <c r="G71">
        <f t="shared" si="3"/>
        <v>0.97647058823529409</v>
      </c>
      <c r="H71">
        <v>2.352941176470591</v>
      </c>
      <c r="I71">
        <v>0</v>
      </c>
      <c r="J71">
        <v>0</v>
      </c>
      <c r="K71">
        <v>0</v>
      </c>
      <c r="L71">
        <v>987</v>
      </c>
      <c r="M71">
        <v>1502905</v>
      </c>
      <c r="N71">
        <v>6.5672813599999998E-4</v>
      </c>
      <c r="O71">
        <v>0.75861407658377533</v>
      </c>
      <c r="P71">
        <v>0.98729992910200015</v>
      </c>
      <c r="Q71">
        <v>1.2700070897999849</v>
      </c>
      <c r="R71">
        <f t="shared" si="4"/>
        <v>127.00070897999849</v>
      </c>
      <c r="S71">
        <f t="shared" si="5"/>
        <v>235.2941176470591</v>
      </c>
    </row>
    <row r="72" spans="1:19" x14ac:dyDescent="0.2">
      <c r="A72" t="s">
        <v>19</v>
      </c>
      <c r="B72" t="s">
        <v>20</v>
      </c>
      <c r="C72">
        <v>1539403</v>
      </c>
      <c r="D72">
        <v>70</v>
      </c>
      <c r="E72">
        <v>0</v>
      </c>
      <c r="F72">
        <f>SUM($E$2:E72)</f>
        <v>83</v>
      </c>
      <c r="G72">
        <f t="shared" si="3"/>
        <v>0.97647058823529409</v>
      </c>
      <c r="H72">
        <v>2.352941176470591</v>
      </c>
      <c r="I72">
        <v>0</v>
      </c>
      <c r="J72">
        <v>0</v>
      </c>
      <c r="K72">
        <v>0</v>
      </c>
      <c r="L72">
        <v>973</v>
      </c>
      <c r="M72">
        <v>1502905</v>
      </c>
      <c r="N72">
        <v>6.4741284299999998E-4</v>
      </c>
      <c r="O72">
        <v>0.75861407658377533</v>
      </c>
      <c r="P72">
        <v>0.98794734194500011</v>
      </c>
      <c r="Q72">
        <v>1.2052658054999887</v>
      </c>
      <c r="R72">
        <f t="shared" si="4"/>
        <v>120.52658054999887</v>
      </c>
      <c r="S72">
        <f t="shared" si="5"/>
        <v>235.2941176470591</v>
      </c>
    </row>
    <row r="73" spans="1:19" x14ac:dyDescent="0.2">
      <c r="A73" t="s">
        <v>19</v>
      </c>
      <c r="B73" t="s">
        <v>20</v>
      </c>
      <c r="C73">
        <v>1539403</v>
      </c>
      <c r="D73">
        <v>71</v>
      </c>
      <c r="E73">
        <v>0</v>
      </c>
      <c r="F73">
        <f>SUM($E$2:E73)</f>
        <v>83</v>
      </c>
      <c r="G73">
        <f t="shared" si="3"/>
        <v>0.97647058823529409</v>
      </c>
      <c r="H73">
        <v>2.352941176470591</v>
      </c>
      <c r="I73">
        <v>0</v>
      </c>
      <c r="J73">
        <v>0</v>
      </c>
      <c r="K73">
        <v>0</v>
      </c>
      <c r="L73">
        <v>862</v>
      </c>
      <c r="M73">
        <v>1502905</v>
      </c>
      <c r="N73">
        <v>5.7355587999999996E-4</v>
      </c>
      <c r="O73">
        <v>0.75861407658377533</v>
      </c>
      <c r="P73">
        <v>0.98852089782500008</v>
      </c>
      <c r="Q73">
        <v>1.1479102174999922</v>
      </c>
      <c r="R73">
        <f t="shared" si="4"/>
        <v>114.79102174999922</v>
      </c>
      <c r="S73">
        <f t="shared" si="5"/>
        <v>235.2941176470591</v>
      </c>
    </row>
    <row r="74" spans="1:19" x14ac:dyDescent="0.2">
      <c r="A74" t="s">
        <v>19</v>
      </c>
      <c r="B74" t="s">
        <v>20</v>
      </c>
      <c r="C74">
        <v>1539403</v>
      </c>
      <c r="D74">
        <v>72</v>
      </c>
      <c r="E74">
        <v>0</v>
      </c>
      <c r="F74">
        <f>SUM($E$2:E74)</f>
        <v>83</v>
      </c>
      <c r="G74">
        <f t="shared" si="3"/>
        <v>0.97647058823529409</v>
      </c>
      <c r="H74">
        <v>2.352941176470591</v>
      </c>
      <c r="I74">
        <v>0</v>
      </c>
      <c r="J74">
        <v>0</v>
      </c>
      <c r="K74">
        <v>0</v>
      </c>
      <c r="L74">
        <v>906</v>
      </c>
      <c r="M74">
        <v>1502905</v>
      </c>
      <c r="N74">
        <v>6.0283251399999998E-4</v>
      </c>
      <c r="O74">
        <v>0.75861407658377533</v>
      </c>
      <c r="P74">
        <v>0.98912373033900003</v>
      </c>
      <c r="Q74">
        <v>1.0876269660999971</v>
      </c>
      <c r="R74">
        <f t="shared" si="4"/>
        <v>108.76269660999971</v>
      </c>
      <c r="S74">
        <f t="shared" si="5"/>
        <v>235.2941176470591</v>
      </c>
    </row>
    <row r="75" spans="1:19" x14ac:dyDescent="0.2">
      <c r="A75" t="s">
        <v>19</v>
      </c>
      <c r="B75" t="s">
        <v>20</v>
      </c>
      <c r="C75">
        <v>1539403</v>
      </c>
      <c r="D75">
        <v>73</v>
      </c>
      <c r="E75">
        <v>0</v>
      </c>
      <c r="F75">
        <f>SUM($E$2:E75)</f>
        <v>83</v>
      </c>
      <c r="G75">
        <f t="shared" si="3"/>
        <v>0.97647058823529409</v>
      </c>
      <c r="H75">
        <v>2.352941176470591</v>
      </c>
      <c r="I75">
        <v>0</v>
      </c>
      <c r="J75">
        <v>0</v>
      </c>
      <c r="K75">
        <v>0</v>
      </c>
      <c r="L75">
        <v>912</v>
      </c>
      <c r="M75">
        <v>1502905</v>
      </c>
      <c r="N75">
        <v>6.0682478199999997E-4</v>
      </c>
      <c r="O75">
        <v>0.75861407658377533</v>
      </c>
      <c r="P75">
        <v>0.98973055512100006</v>
      </c>
      <c r="Q75">
        <v>1.0269444878999945</v>
      </c>
      <c r="R75">
        <f t="shared" si="4"/>
        <v>102.69444878999946</v>
      </c>
      <c r="S75">
        <f t="shared" si="5"/>
        <v>235.2941176470591</v>
      </c>
    </row>
    <row r="76" spans="1:19" x14ac:dyDescent="0.2">
      <c r="A76" t="s">
        <v>19</v>
      </c>
      <c r="B76" t="s">
        <v>20</v>
      </c>
      <c r="C76">
        <v>1539403</v>
      </c>
      <c r="D76">
        <v>74</v>
      </c>
      <c r="E76">
        <v>0</v>
      </c>
      <c r="F76">
        <f>SUM($E$2:E76)</f>
        <v>83</v>
      </c>
      <c r="G76">
        <f t="shared" si="3"/>
        <v>0.97647058823529409</v>
      </c>
      <c r="H76">
        <v>2.352941176470591</v>
      </c>
      <c r="I76">
        <v>0</v>
      </c>
      <c r="J76">
        <v>0</v>
      </c>
      <c r="K76">
        <v>0</v>
      </c>
      <c r="L76">
        <v>843</v>
      </c>
      <c r="M76">
        <v>1502905</v>
      </c>
      <c r="N76">
        <v>5.6091369700000005E-4</v>
      </c>
      <c r="O76">
        <v>0.75861407658377533</v>
      </c>
      <c r="P76">
        <v>0.99029146881800001</v>
      </c>
      <c r="Q76">
        <v>0.97085311819999909</v>
      </c>
      <c r="R76">
        <f t="shared" si="4"/>
        <v>97.085311819999902</v>
      </c>
      <c r="S76">
        <f t="shared" si="5"/>
        <v>235.2941176470591</v>
      </c>
    </row>
    <row r="77" spans="1:19" x14ac:dyDescent="0.2">
      <c r="A77" t="s">
        <v>19</v>
      </c>
      <c r="B77" t="s">
        <v>20</v>
      </c>
      <c r="C77">
        <v>1539403</v>
      </c>
      <c r="D77">
        <v>75</v>
      </c>
      <c r="E77">
        <v>0</v>
      </c>
      <c r="F77">
        <f>SUM($E$2:E77)</f>
        <v>83</v>
      </c>
      <c r="G77">
        <f t="shared" si="3"/>
        <v>0.97647058823529409</v>
      </c>
      <c r="H77">
        <v>2.352941176470591</v>
      </c>
      <c r="I77">
        <v>0</v>
      </c>
      <c r="J77">
        <v>0</v>
      </c>
      <c r="K77">
        <v>0</v>
      </c>
      <c r="L77">
        <v>787</v>
      </c>
      <c r="M77">
        <v>1502905</v>
      </c>
      <c r="N77">
        <v>5.2365252599999995E-4</v>
      </c>
      <c r="O77">
        <v>0.75861407658377533</v>
      </c>
      <c r="P77">
        <v>0.99081512134399996</v>
      </c>
      <c r="Q77">
        <v>0.91848786560000395</v>
      </c>
      <c r="R77">
        <f t="shared" si="4"/>
        <v>91.848786560000391</v>
      </c>
      <c r="S77">
        <f t="shared" si="5"/>
        <v>235.2941176470591</v>
      </c>
    </row>
    <row r="78" spans="1:19" x14ac:dyDescent="0.2">
      <c r="A78" t="s">
        <v>19</v>
      </c>
      <c r="B78" t="s">
        <v>20</v>
      </c>
      <c r="C78">
        <v>1539403</v>
      </c>
      <c r="D78">
        <v>76</v>
      </c>
      <c r="E78">
        <v>0</v>
      </c>
      <c r="F78">
        <f>SUM($E$2:E78)</f>
        <v>83</v>
      </c>
      <c r="G78">
        <f t="shared" si="3"/>
        <v>0.97647058823529409</v>
      </c>
      <c r="H78">
        <v>2.352941176470591</v>
      </c>
      <c r="I78">
        <v>0</v>
      </c>
      <c r="J78">
        <v>0</v>
      </c>
      <c r="K78">
        <v>0</v>
      </c>
      <c r="L78">
        <v>727</v>
      </c>
      <c r="M78">
        <v>1502905</v>
      </c>
      <c r="N78">
        <v>4.8372984300000001E-4</v>
      </c>
      <c r="O78">
        <v>0.75861407658377533</v>
      </c>
      <c r="P78">
        <v>0.99129885118700001</v>
      </c>
      <c r="Q78">
        <v>0.87011488129999925</v>
      </c>
      <c r="R78">
        <f t="shared" si="4"/>
        <v>87.011488129999918</v>
      </c>
      <c r="S78">
        <f t="shared" si="5"/>
        <v>235.2941176470591</v>
      </c>
    </row>
    <row r="79" spans="1:19" x14ac:dyDescent="0.2">
      <c r="A79" t="s">
        <v>19</v>
      </c>
      <c r="B79" t="s">
        <v>20</v>
      </c>
      <c r="C79">
        <v>1539403</v>
      </c>
      <c r="D79">
        <v>77</v>
      </c>
      <c r="E79">
        <v>0</v>
      </c>
      <c r="F79">
        <f>SUM($E$2:E79)</f>
        <v>83</v>
      </c>
      <c r="G79">
        <f t="shared" si="3"/>
        <v>0.97647058823529409</v>
      </c>
      <c r="H79">
        <v>2.352941176470591</v>
      </c>
      <c r="I79">
        <v>0</v>
      </c>
      <c r="J79">
        <v>0</v>
      </c>
      <c r="K79">
        <v>0</v>
      </c>
      <c r="L79">
        <v>679</v>
      </c>
      <c r="M79">
        <v>1502905</v>
      </c>
      <c r="N79">
        <v>4.5179169599999998E-4</v>
      </c>
      <c r="O79">
        <v>0.75861407658377533</v>
      </c>
      <c r="P79">
        <v>0.99175064288299997</v>
      </c>
      <c r="Q79">
        <v>0.82493571170000335</v>
      </c>
      <c r="R79">
        <f t="shared" si="4"/>
        <v>82.493571170000337</v>
      </c>
      <c r="S79">
        <f t="shared" si="5"/>
        <v>235.2941176470591</v>
      </c>
    </row>
    <row r="80" spans="1:19" x14ac:dyDescent="0.2">
      <c r="A80" t="s">
        <v>19</v>
      </c>
      <c r="B80" t="s">
        <v>20</v>
      </c>
      <c r="C80">
        <v>1539403</v>
      </c>
      <c r="D80">
        <v>78</v>
      </c>
      <c r="E80">
        <v>0</v>
      </c>
      <c r="F80">
        <f>SUM($E$2:E80)</f>
        <v>83</v>
      </c>
      <c r="G80">
        <f t="shared" si="3"/>
        <v>0.97647058823529409</v>
      </c>
      <c r="H80">
        <v>2.352941176470591</v>
      </c>
      <c r="I80">
        <v>0</v>
      </c>
      <c r="J80">
        <v>0</v>
      </c>
      <c r="K80">
        <v>0</v>
      </c>
      <c r="L80">
        <v>622</v>
      </c>
      <c r="M80">
        <v>1502905</v>
      </c>
      <c r="N80">
        <v>4.1386514699999998E-4</v>
      </c>
      <c r="O80">
        <v>0.75861407658377533</v>
      </c>
      <c r="P80">
        <v>0.99216450803</v>
      </c>
      <c r="Q80">
        <v>0.7835491969999997</v>
      </c>
      <c r="R80">
        <f t="shared" si="4"/>
        <v>78.354919699999968</v>
      </c>
      <c r="S80">
        <f t="shared" si="5"/>
        <v>235.2941176470591</v>
      </c>
    </row>
    <row r="81" spans="1:19" x14ac:dyDescent="0.2">
      <c r="A81" t="s">
        <v>19</v>
      </c>
      <c r="B81" t="s">
        <v>20</v>
      </c>
      <c r="C81">
        <v>1539403</v>
      </c>
      <c r="D81">
        <v>79</v>
      </c>
      <c r="E81">
        <v>0</v>
      </c>
      <c r="F81">
        <f>SUM($E$2:E81)</f>
        <v>83</v>
      </c>
      <c r="G81">
        <f t="shared" si="3"/>
        <v>0.97647058823529409</v>
      </c>
      <c r="H81">
        <v>2.352941176470591</v>
      </c>
      <c r="I81">
        <v>0</v>
      </c>
      <c r="J81">
        <v>0</v>
      </c>
      <c r="K81">
        <v>0</v>
      </c>
      <c r="L81">
        <v>637</v>
      </c>
      <c r="M81">
        <v>1502905</v>
      </c>
      <c r="N81">
        <v>4.2384581799999999E-4</v>
      </c>
      <c r="O81">
        <v>0.75861407658377533</v>
      </c>
      <c r="P81">
        <v>0.99258835384800004</v>
      </c>
      <c r="Q81">
        <v>0.74116461519999621</v>
      </c>
      <c r="R81">
        <f t="shared" si="4"/>
        <v>74.116461519999618</v>
      </c>
      <c r="S81">
        <f t="shared" si="5"/>
        <v>235.2941176470591</v>
      </c>
    </row>
    <row r="82" spans="1:19" x14ac:dyDescent="0.2">
      <c r="A82" t="s">
        <v>19</v>
      </c>
      <c r="B82" t="s">
        <v>20</v>
      </c>
      <c r="C82">
        <v>1539403</v>
      </c>
      <c r="D82">
        <v>80</v>
      </c>
      <c r="E82">
        <v>0</v>
      </c>
      <c r="F82">
        <f>SUM($E$2:E82)</f>
        <v>83</v>
      </c>
      <c r="G82">
        <f t="shared" si="3"/>
        <v>0.97647058823529409</v>
      </c>
      <c r="H82">
        <v>2.352941176470591</v>
      </c>
      <c r="I82">
        <v>0</v>
      </c>
      <c r="J82">
        <v>0</v>
      </c>
      <c r="K82">
        <v>0</v>
      </c>
      <c r="L82">
        <v>564</v>
      </c>
      <c r="M82">
        <v>1502905</v>
      </c>
      <c r="N82">
        <v>3.7527322000000001E-4</v>
      </c>
      <c r="O82">
        <v>0.75861407658377533</v>
      </c>
      <c r="P82">
        <v>0.99296362706800001</v>
      </c>
      <c r="Q82">
        <v>0.70363729319999901</v>
      </c>
      <c r="R82">
        <f t="shared" si="4"/>
        <v>70.363729319999905</v>
      </c>
      <c r="S82">
        <f t="shared" si="5"/>
        <v>235.2941176470591</v>
      </c>
    </row>
    <row r="83" spans="1:19" x14ac:dyDescent="0.2">
      <c r="A83" t="s">
        <v>19</v>
      </c>
      <c r="B83" t="s">
        <v>20</v>
      </c>
      <c r="C83">
        <v>1539403</v>
      </c>
      <c r="D83">
        <v>81</v>
      </c>
      <c r="E83">
        <v>1</v>
      </c>
      <c r="F83">
        <f>SUM($E$2:E83)</f>
        <v>84</v>
      </c>
      <c r="G83">
        <f t="shared" si="3"/>
        <v>0.9882352941176471</v>
      </c>
      <c r="H83">
        <v>1.1764705882352899</v>
      </c>
      <c r="I83">
        <v>12064</v>
      </c>
      <c r="J83">
        <v>125144</v>
      </c>
      <c r="K83">
        <v>9.6400946110081195E-2</v>
      </c>
      <c r="L83">
        <v>536</v>
      </c>
      <c r="M83">
        <v>1502905</v>
      </c>
      <c r="N83">
        <v>3.5664263500000002E-4</v>
      </c>
      <c r="O83">
        <v>0.85501502269385654</v>
      </c>
      <c r="P83">
        <v>0.99332026970300002</v>
      </c>
      <c r="Q83">
        <v>0.6679730296999975</v>
      </c>
      <c r="R83">
        <f t="shared" si="4"/>
        <v>66.797302969999748</v>
      </c>
      <c r="S83">
        <f t="shared" si="5"/>
        <v>117.64705882352899</v>
      </c>
    </row>
    <row r="84" spans="1:19" x14ac:dyDescent="0.2">
      <c r="A84" t="s">
        <v>19</v>
      </c>
      <c r="B84" t="s">
        <v>20</v>
      </c>
      <c r="C84">
        <v>1539403</v>
      </c>
      <c r="D84">
        <v>82</v>
      </c>
      <c r="E84">
        <v>0</v>
      </c>
      <c r="F84">
        <f>SUM($E$2:E84)</f>
        <v>84</v>
      </c>
      <c r="G84">
        <f t="shared" si="3"/>
        <v>0.9882352941176471</v>
      </c>
      <c r="H84">
        <v>1.1764705882352899</v>
      </c>
      <c r="I84">
        <v>0</v>
      </c>
      <c r="J84">
        <v>0</v>
      </c>
      <c r="K84">
        <v>0</v>
      </c>
      <c r="L84">
        <v>498</v>
      </c>
      <c r="M84">
        <v>1502905</v>
      </c>
      <c r="N84">
        <v>3.3135826899999998E-4</v>
      </c>
      <c r="O84">
        <v>0.85501502269385654</v>
      </c>
      <c r="P84">
        <v>0.99365162797200002</v>
      </c>
      <c r="Q84">
        <v>0.63483720279999822</v>
      </c>
      <c r="R84">
        <f t="shared" si="4"/>
        <v>63.483720279999822</v>
      </c>
      <c r="S84">
        <f t="shared" si="5"/>
        <v>117.64705882352899</v>
      </c>
    </row>
    <row r="85" spans="1:19" x14ac:dyDescent="0.2">
      <c r="A85" t="s">
        <v>19</v>
      </c>
      <c r="B85" t="s">
        <v>20</v>
      </c>
      <c r="C85">
        <v>1539403</v>
      </c>
      <c r="D85">
        <v>83</v>
      </c>
      <c r="E85">
        <v>0</v>
      </c>
      <c r="F85">
        <f>SUM($E$2:E85)</f>
        <v>84</v>
      </c>
      <c r="G85">
        <f t="shared" si="3"/>
        <v>0.9882352941176471</v>
      </c>
      <c r="H85">
        <v>1.1764705882352899</v>
      </c>
      <c r="I85">
        <v>0</v>
      </c>
      <c r="J85">
        <v>0</v>
      </c>
      <c r="K85">
        <v>0</v>
      </c>
      <c r="L85">
        <v>480</v>
      </c>
      <c r="M85">
        <v>1502905</v>
      </c>
      <c r="N85">
        <v>3.1938146400000003E-4</v>
      </c>
      <c r="O85">
        <v>0.85501502269385654</v>
      </c>
      <c r="P85">
        <v>0.99397100943600003</v>
      </c>
      <c r="Q85">
        <v>0.60289905639999697</v>
      </c>
      <c r="R85">
        <f t="shared" si="4"/>
        <v>60.289905639999695</v>
      </c>
      <c r="S85">
        <f t="shared" si="5"/>
        <v>117.64705882352899</v>
      </c>
    </row>
    <row r="86" spans="1:19" x14ac:dyDescent="0.2">
      <c r="A86" t="s">
        <v>19</v>
      </c>
      <c r="B86" t="s">
        <v>20</v>
      </c>
      <c r="C86">
        <v>1539403</v>
      </c>
      <c r="D86">
        <v>84</v>
      </c>
      <c r="E86">
        <v>0</v>
      </c>
      <c r="F86">
        <f>SUM($E$2:E86)</f>
        <v>84</v>
      </c>
      <c r="G86">
        <f t="shared" si="3"/>
        <v>0.9882352941176471</v>
      </c>
      <c r="H86">
        <v>1.1764705882352899</v>
      </c>
      <c r="I86">
        <v>0</v>
      </c>
      <c r="J86">
        <v>0</v>
      </c>
      <c r="K86">
        <v>0</v>
      </c>
      <c r="L86">
        <v>475</v>
      </c>
      <c r="M86">
        <v>1502905</v>
      </c>
      <c r="N86">
        <v>3.16054574E-4</v>
      </c>
      <c r="O86">
        <v>0.85501502269385654</v>
      </c>
      <c r="P86">
        <v>0.99428706401</v>
      </c>
      <c r="Q86">
        <v>0.5712935990000001</v>
      </c>
      <c r="R86">
        <f t="shared" si="4"/>
        <v>57.129359900000011</v>
      </c>
      <c r="S86">
        <f t="shared" si="5"/>
        <v>117.64705882352899</v>
      </c>
    </row>
    <row r="87" spans="1:19" x14ac:dyDescent="0.2">
      <c r="A87" t="s">
        <v>19</v>
      </c>
      <c r="B87" t="s">
        <v>20</v>
      </c>
      <c r="C87">
        <v>1539403</v>
      </c>
      <c r="D87">
        <v>85</v>
      </c>
      <c r="E87">
        <v>0</v>
      </c>
      <c r="F87">
        <f>SUM($E$2:E87)</f>
        <v>84</v>
      </c>
      <c r="G87">
        <f t="shared" si="3"/>
        <v>0.9882352941176471</v>
      </c>
      <c r="H87">
        <v>1.1764705882352899</v>
      </c>
      <c r="I87">
        <v>0</v>
      </c>
      <c r="J87">
        <v>0</v>
      </c>
      <c r="K87">
        <v>0</v>
      </c>
      <c r="L87">
        <v>430</v>
      </c>
      <c r="M87">
        <v>1502905</v>
      </c>
      <c r="N87">
        <v>2.8611256200000002E-4</v>
      </c>
      <c r="O87">
        <v>0.85501502269385654</v>
      </c>
      <c r="P87">
        <v>0.99457317657199995</v>
      </c>
      <c r="Q87">
        <v>0.54268234280000494</v>
      </c>
      <c r="R87">
        <f t="shared" si="4"/>
        <v>54.268234280000492</v>
      </c>
      <c r="S87">
        <f t="shared" si="5"/>
        <v>117.64705882352899</v>
      </c>
    </row>
    <row r="88" spans="1:19" x14ac:dyDescent="0.2">
      <c r="A88" t="s">
        <v>19</v>
      </c>
      <c r="B88" t="s">
        <v>20</v>
      </c>
      <c r="C88">
        <v>1539403</v>
      </c>
      <c r="D88">
        <v>86</v>
      </c>
      <c r="E88">
        <v>0</v>
      </c>
      <c r="F88">
        <f>SUM($E$2:E88)</f>
        <v>84</v>
      </c>
      <c r="G88">
        <f t="shared" si="3"/>
        <v>0.9882352941176471</v>
      </c>
      <c r="H88">
        <v>1.1764705882352899</v>
      </c>
      <c r="I88">
        <v>0</v>
      </c>
      <c r="J88">
        <v>0</v>
      </c>
      <c r="K88">
        <v>0</v>
      </c>
      <c r="L88">
        <v>466</v>
      </c>
      <c r="M88">
        <v>1502905</v>
      </c>
      <c r="N88">
        <v>3.1006617099999998E-4</v>
      </c>
      <c r="O88">
        <v>0.85501502269385654</v>
      </c>
      <c r="P88">
        <v>0.994883242743</v>
      </c>
      <c r="Q88">
        <v>0.51167572570000042</v>
      </c>
      <c r="R88">
        <f t="shared" si="4"/>
        <v>51.16757257000004</v>
      </c>
      <c r="S88">
        <f t="shared" si="5"/>
        <v>117.64705882352899</v>
      </c>
    </row>
    <row r="89" spans="1:19" x14ac:dyDescent="0.2">
      <c r="A89" t="s">
        <v>19</v>
      </c>
      <c r="B89" t="s">
        <v>20</v>
      </c>
      <c r="C89">
        <v>1539403</v>
      </c>
      <c r="D89">
        <v>87</v>
      </c>
      <c r="E89">
        <v>0</v>
      </c>
      <c r="F89">
        <f>SUM($E$2:E89)</f>
        <v>84</v>
      </c>
      <c r="G89">
        <f t="shared" si="3"/>
        <v>0.9882352941176471</v>
      </c>
      <c r="H89">
        <v>1.1764705882352899</v>
      </c>
      <c r="I89">
        <v>0</v>
      </c>
      <c r="J89">
        <v>0</v>
      </c>
      <c r="K89">
        <v>0</v>
      </c>
      <c r="L89">
        <v>409</v>
      </c>
      <c r="M89">
        <v>1502905</v>
      </c>
      <c r="N89">
        <v>2.7213962200000003E-4</v>
      </c>
      <c r="O89">
        <v>0.85501502269385654</v>
      </c>
      <c r="P89">
        <v>0.99515538236500001</v>
      </c>
      <c r="Q89">
        <v>0.48446176349999925</v>
      </c>
      <c r="R89">
        <f t="shared" si="4"/>
        <v>48.446176349999924</v>
      </c>
      <c r="S89">
        <f t="shared" si="5"/>
        <v>117.64705882352899</v>
      </c>
    </row>
    <row r="90" spans="1:19" x14ac:dyDescent="0.2">
      <c r="A90" t="s">
        <v>19</v>
      </c>
      <c r="B90" t="s">
        <v>20</v>
      </c>
      <c r="C90">
        <v>1539403</v>
      </c>
      <c r="D90">
        <v>88</v>
      </c>
      <c r="E90">
        <v>0</v>
      </c>
      <c r="F90">
        <f>SUM($E$2:E90)</f>
        <v>84</v>
      </c>
      <c r="G90">
        <f t="shared" si="3"/>
        <v>0.9882352941176471</v>
      </c>
      <c r="H90">
        <v>1.1764705882352899</v>
      </c>
      <c r="I90">
        <v>0</v>
      </c>
      <c r="J90">
        <v>0</v>
      </c>
      <c r="K90">
        <v>0</v>
      </c>
      <c r="L90">
        <v>368</v>
      </c>
      <c r="M90">
        <v>1502905</v>
      </c>
      <c r="N90">
        <v>2.44859122E-4</v>
      </c>
      <c r="O90">
        <v>0.85501502269385654</v>
      </c>
      <c r="P90">
        <v>0.99540024148700001</v>
      </c>
      <c r="Q90">
        <v>0.45997585129999852</v>
      </c>
      <c r="R90">
        <f t="shared" si="4"/>
        <v>45.997585129999848</v>
      </c>
      <c r="S90">
        <f t="shared" si="5"/>
        <v>117.64705882352899</v>
      </c>
    </row>
    <row r="91" spans="1:19" x14ac:dyDescent="0.2">
      <c r="A91" t="s">
        <v>19</v>
      </c>
      <c r="B91" t="s">
        <v>20</v>
      </c>
      <c r="C91">
        <v>1539403</v>
      </c>
      <c r="D91">
        <v>89</v>
      </c>
      <c r="E91">
        <v>0</v>
      </c>
      <c r="F91">
        <f>SUM($E$2:E91)</f>
        <v>84</v>
      </c>
      <c r="G91">
        <f t="shared" si="3"/>
        <v>0.9882352941176471</v>
      </c>
      <c r="H91">
        <v>1.1764705882352899</v>
      </c>
      <c r="I91">
        <v>0</v>
      </c>
      <c r="J91">
        <v>0</v>
      </c>
      <c r="K91">
        <v>0</v>
      </c>
      <c r="L91">
        <v>377</v>
      </c>
      <c r="M91">
        <v>1502905</v>
      </c>
      <c r="N91">
        <v>2.5084752500000002E-4</v>
      </c>
      <c r="O91">
        <v>0.85501502269385654</v>
      </c>
      <c r="P91">
        <v>0.99565108901200006</v>
      </c>
      <c r="Q91">
        <v>0.43489109879999432</v>
      </c>
      <c r="R91">
        <f t="shared" si="4"/>
        <v>43.489109879999432</v>
      </c>
      <c r="S91">
        <f t="shared" si="5"/>
        <v>117.64705882352899</v>
      </c>
    </row>
    <row r="92" spans="1:19" x14ac:dyDescent="0.2">
      <c r="A92" t="s">
        <v>19</v>
      </c>
      <c r="B92" t="s">
        <v>20</v>
      </c>
      <c r="C92">
        <v>1539403</v>
      </c>
      <c r="D92">
        <v>90</v>
      </c>
      <c r="E92">
        <v>0</v>
      </c>
      <c r="F92">
        <f>SUM($E$2:E92)</f>
        <v>84</v>
      </c>
      <c r="G92">
        <f t="shared" si="3"/>
        <v>0.9882352941176471</v>
      </c>
      <c r="H92">
        <v>1.1764705882352899</v>
      </c>
      <c r="I92">
        <v>0</v>
      </c>
      <c r="J92">
        <v>0</v>
      </c>
      <c r="K92">
        <v>0</v>
      </c>
      <c r="L92">
        <v>345</v>
      </c>
      <c r="M92">
        <v>1502905</v>
      </c>
      <c r="N92">
        <v>2.2955542699999999E-4</v>
      </c>
      <c r="O92">
        <v>0.85501502269385654</v>
      </c>
      <c r="P92">
        <v>0.99588064443900004</v>
      </c>
      <c r="Q92">
        <v>0.41193555609999599</v>
      </c>
      <c r="R92">
        <f t="shared" si="4"/>
        <v>41.193555609999599</v>
      </c>
      <c r="S92">
        <f t="shared" si="5"/>
        <v>117.64705882352899</v>
      </c>
    </row>
    <row r="93" spans="1:19" x14ac:dyDescent="0.2">
      <c r="A93" t="s">
        <v>19</v>
      </c>
      <c r="B93" t="s">
        <v>20</v>
      </c>
      <c r="C93">
        <v>1539403</v>
      </c>
      <c r="D93">
        <v>91</v>
      </c>
      <c r="E93">
        <v>0</v>
      </c>
      <c r="F93">
        <f>SUM($E$2:E93)</f>
        <v>84</v>
      </c>
      <c r="G93">
        <f t="shared" si="3"/>
        <v>0.9882352941176471</v>
      </c>
      <c r="H93">
        <v>1.1764705882352899</v>
      </c>
      <c r="I93">
        <v>0</v>
      </c>
      <c r="J93">
        <v>0</v>
      </c>
      <c r="K93">
        <v>0</v>
      </c>
      <c r="L93">
        <v>334</v>
      </c>
      <c r="M93">
        <v>1502905</v>
      </c>
      <c r="N93">
        <v>2.2223626899999999E-4</v>
      </c>
      <c r="O93">
        <v>0.85501502269385654</v>
      </c>
      <c r="P93">
        <v>0.99610288070800002</v>
      </c>
      <c r="Q93">
        <v>0.38971192919999842</v>
      </c>
      <c r="R93">
        <f t="shared" si="4"/>
        <v>38.971192919999844</v>
      </c>
      <c r="S93">
        <f t="shared" si="5"/>
        <v>117.64705882352899</v>
      </c>
    </row>
    <row r="94" spans="1:19" x14ac:dyDescent="0.2">
      <c r="A94" t="s">
        <v>19</v>
      </c>
      <c r="B94" t="s">
        <v>20</v>
      </c>
      <c r="C94">
        <v>1539403</v>
      </c>
      <c r="D94">
        <v>92</v>
      </c>
      <c r="E94">
        <v>0</v>
      </c>
      <c r="F94">
        <f>SUM($E$2:E94)</f>
        <v>84</v>
      </c>
      <c r="G94">
        <f t="shared" si="3"/>
        <v>0.9882352941176471</v>
      </c>
      <c r="H94">
        <v>1.1764705882352899</v>
      </c>
      <c r="I94">
        <v>0</v>
      </c>
      <c r="J94">
        <v>0</v>
      </c>
      <c r="K94">
        <v>0</v>
      </c>
      <c r="L94">
        <v>343</v>
      </c>
      <c r="M94">
        <v>1502905</v>
      </c>
      <c r="N94">
        <v>2.2822467099999999E-4</v>
      </c>
      <c r="O94">
        <v>0.85501502269385654</v>
      </c>
      <c r="P94">
        <v>0.99633110537900005</v>
      </c>
      <c r="Q94">
        <v>0.36688946209999518</v>
      </c>
      <c r="R94">
        <f t="shared" si="4"/>
        <v>36.688946209999514</v>
      </c>
      <c r="S94">
        <f t="shared" si="5"/>
        <v>117.64705882352899</v>
      </c>
    </row>
    <row r="95" spans="1:19" x14ac:dyDescent="0.2">
      <c r="A95" t="s">
        <v>19</v>
      </c>
      <c r="B95" t="s">
        <v>20</v>
      </c>
      <c r="C95">
        <v>1539403</v>
      </c>
      <c r="D95">
        <v>93</v>
      </c>
      <c r="E95">
        <v>0</v>
      </c>
      <c r="F95">
        <f>SUM($E$2:E95)</f>
        <v>84</v>
      </c>
      <c r="G95">
        <f t="shared" si="3"/>
        <v>0.9882352941176471</v>
      </c>
      <c r="H95">
        <v>1.1764705882352899</v>
      </c>
      <c r="I95">
        <v>0</v>
      </c>
      <c r="J95">
        <v>0</v>
      </c>
      <c r="K95">
        <v>0</v>
      </c>
      <c r="L95">
        <v>284</v>
      </c>
      <c r="M95">
        <v>1502905</v>
      </c>
      <c r="N95">
        <v>1.8896736600000001E-4</v>
      </c>
      <c r="O95">
        <v>0.85501502269385654</v>
      </c>
      <c r="P95">
        <v>0.9965200727450001</v>
      </c>
      <c r="Q95">
        <v>0.34799272549999039</v>
      </c>
      <c r="R95">
        <f t="shared" si="4"/>
        <v>34.799272549999039</v>
      </c>
      <c r="S95">
        <f t="shared" si="5"/>
        <v>117.64705882352899</v>
      </c>
    </row>
    <row r="96" spans="1:19" x14ac:dyDescent="0.2">
      <c r="A96" t="s">
        <v>19</v>
      </c>
      <c r="B96" t="s">
        <v>20</v>
      </c>
      <c r="C96">
        <v>1539403</v>
      </c>
      <c r="D96">
        <v>94</v>
      </c>
      <c r="E96">
        <v>0</v>
      </c>
      <c r="F96">
        <f>SUM($E$2:E96)</f>
        <v>84</v>
      </c>
      <c r="G96">
        <f t="shared" si="3"/>
        <v>0.9882352941176471</v>
      </c>
      <c r="H96">
        <v>1.1764705882352899</v>
      </c>
      <c r="I96">
        <v>0</v>
      </c>
      <c r="J96">
        <v>0</v>
      </c>
      <c r="K96">
        <v>0</v>
      </c>
      <c r="L96">
        <v>266</v>
      </c>
      <c r="M96">
        <v>1502905</v>
      </c>
      <c r="N96">
        <v>1.7699056100000001E-4</v>
      </c>
      <c r="O96">
        <v>0.85501502269385654</v>
      </c>
      <c r="P96">
        <v>0.99669706330600005</v>
      </c>
      <c r="Q96">
        <v>0.33029366939999472</v>
      </c>
      <c r="R96">
        <f t="shared" si="4"/>
        <v>33.02936693999947</v>
      </c>
      <c r="S96">
        <f t="shared" si="5"/>
        <v>117.64705882352899</v>
      </c>
    </row>
    <row r="97" spans="1:19" x14ac:dyDescent="0.2">
      <c r="A97" t="s">
        <v>19</v>
      </c>
      <c r="B97" t="s">
        <v>20</v>
      </c>
      <c r="C97">
        <v>1539403</v>
      </c>
      <c r="D97">
        <v>95</v>
      </c>
      <c r="E97">
        <v>0</v>
      </c>
      <c r="F97">
        <f>SUM($E$2:E97)</f>
        <v>84</v>
      </c>
      <c r="G97">
        <f t="shared" si="3"/>
        <v>0.9882352941176471</v>
      </c>
      <c r="H97">
        <v>1.1764705882352899</v>
      </c>
      <c r="I97">
        <v>0</v>
      </c>
      <c r="J97">
        <v>0</v>
      </c>
      <c r="K97">
        <v>0</v>
      </c>
      <c r="L97">
        <v>268</v>
      </c>
      <c r="M97">
        <v>1502905</v>
      </c>
      <c r="N97">
        <v>1.7832131700000001E-4</v>
      </c>
      <c r="O97">
        <v>0.85501502269385654</v>
      </c>
      <c r="P97">
        <v>0.99687538462300007</v>
      </c>
      <c r="Q97">
        <v>0.31246153769999285</v>
      </c>
      <c r="R97">
        <f t="shared" si="4"/>
        <v>31.246153769999285</v>
      </c>
      <c r="S97">
        <f t="shared" si="5"/>
        <v>117.64705882352899</v>
      </c>
    </row>
    <row r="98" spans="1:19" x14ac:dyDescent="0.2">
      <c r="A98" t="s">
        <v>19</v>
      </c>
      <c r="B98" t="s">
        <v>20</v>
      </c>
      <c r="C98">
        <v>1539403</v>
      </c>
      <c r="D98">
        <v>96</v>
      </c>
      <c r="E98">
        <v>0</v>
      </c>
      <c r="F98">
        <f>SUM($E$2:E98)</f>
        <v>84</v>
      </c>
      <c r="G98">
        <f t="shared" si="3"/>
        <v>0.9882352941176471</v>
      </c>
      <c r="H98">
        <v>1.1764705882352899</v>
      </c>
      <c r="I98">
        <v>0</v>
      </c>
      <c r="J98">
        <v>0</v>
      </c>
      <c r="K98">
        <v>0</v>
      </c>
      <c r="L98">
        <v>257</v>
      </c>
      <c r="M98">
        <v>1502905</v>
      </c>
      <c r="N98">
        <v>1.71002159E-4</v>
      </c>
      <c r="O98">
        <v>0.85501502269385654</v>
      </c>
      <c r="P98">
        <v>0.99704638678200008</v>
      </c>
      <c r="Q98">
        <v>0.29536132179999175</v>
      </c>
      <c r="R98">
        <f t="shared" si="4"/>
        <v>29.536132179999175</v>
      </c>
      <c r="S98">
        <f t="shared" si="5"/>
        <v>117.64705882352899</v>
      </c>
    </row>
    <row r="99" spans="1:19" x14ac:dyDescent="0.2">
      <c r="A99" t="s">
        <v>19</v>
      </c>
      <c r="B99" t="s">
        <v>20</v>
      </c>
      <c r="C99">
        <v>1539403</v>
      </c>
      <c r="D99">
        <v>97</v>
      </c>
      <c r="E99">
        <v>0</v>
      </c>
      <c r="F99">
        <f>SUM($E$2:E99)</f>
        <v>84</v>
      </c>
      <c r="G99">
        <f t="shared" si="3"/>
        <v>0.9882352941176471</v>
      </c>
      <c r="H99">
        <v>1.1764705882352899</v>
      </c>
      <c r="I99">
        <v>0</v>
      </c>
      <c r="J99">
        <v>0</v>
      </c>
      <c r="K99">
        <v>0</v>
      </c>
      <c r="L99">
        <v>249</v>
      </c>
      <c r="M99">
        <v>1502905</v>
      </c>
      <c r="N99">
        <v>1.6567913399999999E-4</v>
      </c>
      <c r="O99">
        <v>0.85501502269385654</v>
      </c>
      <c r="P99">
        <v>0.99721206591600009</v>
      </c>
      <c r="Q99">
        <v>0.27879340839999101</v>
      </c>
      <c r="R99">
        <f t="shared" si="4"/>
        <v>27.879340839999102</v>
      </c>
      <c r="S99">
        <f t="shared" si="5"/>
        <v>117.64705882352899</v>
      </c>
    </row>
    <row r="100" spans="1:19" x14ac:dyDescent="0.2">
      <c r="A100" t="s">
        <v>19</v>
      </c>
      <c r="B100" t="s">
        <v>20</v>
      </c>
      <c r="C100">
        <v>1539403</v>
      </c>
      <c r="D100">
        <v>98</v>
      </c>
      <c r="E100">
        <v>0</v>
      </c>
      <c r="F100">
        <f>SUM($E$2:E100)</f>
        <v>84</v>
      </c>
      <c r="G100">
        <f t="shared" si="3"/>
        <v>0.9882352941176471</v>
      </c>
      <c r="H100">
        <v>1.1764705882352899</v>
      </c>
      <c r="I100">
        <v>0</v>
      </c>
      <c r="J100">
        <v>0</v>
      </c>
      <c r="K100">
        <v>0</v>
      </c>
      <c r="L100">
        <v>230</v>
      </c>
      <c r="M100">
        <v>1502905</v>
      </c>
      <c r="N100">
        <v>1.53036951E-4</v>
      </c>
      <c r="O100">
        <v>0.85501502269385654</v>
      </c>
      <c r="P100">
        <v>0.99736510286700009</v>
      </c>
      <c r="Q100">
        <v>0.26348971329999138</v>
      </c>
      <c r="R100">
        <f t="shared" si="4"/>
        <v>26.348971329999138</v>
      </c>
      <c r="S100">
        <f t="shared" si="5"/>
        <v>117.64705882352899</v>
      </c>
    </row>
    <row r="101" spans="1:19" x14ac:dyDescent="0.2">
      <c r="A101" t="s">
        <v>19</v>
      </c>
      <c r="B101" t="s">
        <v>20</v>
      </c>
      <c r="C101">
        <v>1539403</v>
      </c>
      <c r="D101">
        <v>99</v>
      </c>
      <c r="E101">
        <v>0</v>
      </c>
      <c r="F101">
        <f>SUM($E$2:E101)</f>
        <v>84</v>
      </c>
      <c r="G101">
        <f t="shared" si="3"/>
        <v>0.9882352941176471</v>
      </c>
      <c r="H101">
        <v>1.1764705882352899</v>
      </c>
      <c r="I101">
        <v>0</v>
      </c>
      <c r="J101">
        <v>0</v>
      </c>
      <c r="K101">
        <v>0</v>
      </c>
      <c r="L101">
        <v>200</v>
      </c>
      <c r="M101">
        <v>1502905</v>
      </c>
      <c r="N101">
        <v>1.3307561E-4</v>
      </c>
      <c r="O101">
        <v>0.85501502269385654</v>
      </c>
      <c r="P101">
        <v>0.99749817847700006</v>
      </c>
      <c r="Q101">
        <v>0.25018215229999363</v>
      </c>
      <c r="R101">
        <f t="shared" si="4"/>
        <v>25.018215229999363</v>
      </c>
      <c r="S101">
        <f t="shared" si="5"/>
        <v>117.64705882352899</v>
      </c>
    </row>
    <row r="102" spans="1:19" x14ac:dyDescent="0.2">
      <c r="A102" t="s">
        <v>19</v>
      </c>
      <c r="B102" t="s">
        <v>20</v>
      </c>
      <c r="C102">
        <v>1539403</v>
      </c>
      <c r="D102">
        <v>100</v>
      </c>
      <c r="E102">
        <v>0</v>
      </c>
      <c r="F102">
        <f>SUM($E$2:E102)</f>
        <v>84</v>
      </c>
      <c r="G102">
        <f t="shared" si="3"/>
        <v>0.9882352941176471</v>
      </c>
      <c r="H102">
        <v>1.1764705882352899</v>
      </c>
      <c r="I102">
        <v>0</v>
      </c>
      <c r="J102">
        <v>0</v>
      </c>
      <c r="K102">
        <v>0</v>
      </c>
      <c r="L102">
        <v>211</v>
      </c>
      <c r="M102">
        <v>1502905</v>
      </c>
      <c r="N102">
        <v>1.4039476800000001E-4</v>
      </c>
      <c r="O102">
        <v>0.85501502269385654</v>
      </c>
      <c r="P102">
        <v>0.99763857324500005</v>
      </c>
      <c r="Q102">
        <v>0.23614267549999512</v>
      </c>
      <c r="R102">
        <f t="shared" si="4"/>
        <v>23.614267549999511</v>
      </c>
      <c r="S102">
        <f t="shared" si="5"/>
        <v>117.64705882352899</v>
      </c>
    </row>
    <row r="103" spans="1:19" x14ac:dyDescent="0.2">
      <c r="A103" t="s">
        <v>19</v>
      </c>
      <c r="B103" t="s">
        <v>20</v>
      </c>
      <c r="C103">
        <v>1539403</v>
      </c>
      <c r="D103">
        <v>101</v>
      </c>
      <c r="E103">
        <v>0</v>
      </c>
      <c r="F103">
        <f>SUM($E$2:E103)</f>
        <v>84</v>
      </c>
      <c r="G103">
        <f t="shared" si="3"/>
        <v>0.9882352941176471</v>
      </c>
      <c r="H103">
        <v>1.1764705882352899</v>
      </c>
      <c r="I103">
        <v>0</v>
      </c>
      <c r="J103">
        <v>0</v>
      </c>
      <c r="K103">
        <v>0</v>
      </c>
      <c r="L103">
        <v>218</v>
      </c>
      <c r="M103">
        <v>1502905</v>
      </c>
      <c r="N103">
        <v>1.45052415E-4</v>
      </c>
      <c r="O103">
        <v>0.85501502269385654</v>
      </c>
      <c r="P103">
        <v>0.99778362566000001</v>
      </c>
      <c r="Q103">
        <v>0.22163743399999936</v>
      </c>
      <c r="R103">
        <f t="shared" si="4"/>
        <v>22.163743399999937</v>
      </c>
      <c r="S103">
        <f t="shared" si="5"/>
        <v>117.64705882352899</v>
      </c>
    </row>
    <row r="104" spans="1:19" x14ac:dyDescent="0.2">
      <c r="A104" t="s">
        <v>19</v>
      </c>
      <c r="B104" t="s">
        <v>20</v>
      </c>
      <c r="C104">
        <v>1539403</v>
      </c>
      <c r="D104">
        <v>102</v>
      </c>
      <c r="E104">
        <v>0</v>
      </c>
      <c r="F104">
        <f>SUM($E$2:E104)</f>
        <v>84</v>
      </c>
      <c r="G104">
        <f t="shared" si="3"/>
        <v>0.9882352941176471</v>
      </c>
      <c r="H104">
        <v>1.1764705882352899</v>
      </c>
      <c r="I104">
        <v>0</v>
      </c>
      <c r="J104">
        <v>0</v>
      </c>
      <c r="K104">
        <v>0</v>
      </c>
      <c r="L104">
        <v>168</v>
      </c>
      <c r="M104">
        <v>1502905</v>
      </c>
      <c r="N104">
        <v>1.11783512E-4</v>
      </c>
      <c r="O104">
        <v>0.85501502269385654</v>
      </c>
      <c r="P104">
        <v>0.99789540917200004</v>
      </c>
      <c r="Q104">
        <v>0.21045908279999637</v>
      </c>
      <c r="R104">
        <f t="shared" si="4"/>
        <v>21.045908279999637</v>
      </c>
      <c r="S104">
        <f t="shared" si="5"/>
        <v>117.64705882352899</v>
      </c>
    </row>
    <row r="105" spans="1:19" x14ac:dyDescent="0.2">
      <c r="A105" t="s">
        <v>19</v>
      </c>
      <c r="B105" t="s">
        <v>20</v>
      </c>
      <c r="C105">
        <v>1539403</v>
      </c>
      <c r="D105">
        <v>103</v>
      </c>
      <c r="E105">
        <v>0</v>
      </c>
      <c r="F105">
        <f>SUM($E$2:E105)</f>
        <v>84</v>
      </c>
      <c r="G105">
        <f t="shared" si="3"/>
        <v>0.9882352941176471</v>
      </c>
      <c r="H105">
        <v>1.1764705882352899</v>
      </c>
      <c r="I105">
        <v>0</v>
      </c>
      <c r="J105">
        <v>0</v>
      </c>
      <c r="K105">
        <v>0</v>
      </c>
      <c r="L105">
        <v>168</v>
      </c>
      <c r="M105">
        <v>1502905</v>
      </c>
      <c r="N105">
        <v>1.11783512E-4</v>
      </c>
      <c r="O105">
        <v>0.85501502269385654</v>
      </c>
      <c r="P105">
        <v>0.99800719268400007</v>
      </c>
      <c r="Q105">
        <v>0.19928073159999338</v>
      </c>
      <c r="R105">
        <f t="shared" si="4"/>
        <v>19.928073159999336</v>
      </c>
      <c r="S105">
        <f t="shared" si="5"/>
        <v>117.64705882352899</v>
      </c>
    </row>
    <row r="106" spans="1:19" x14ac:dyDescent="0.2">
      <c r="A106" t="s">
        <v>19</v>
      </c>
      <c r="B106" t="s">
        <v>20</v>
      </c>
      <c r="C106">
        <v>1539403</v>
      </c>
      <c r="D106">
        <v>104</v>
      </c>
      <c r="E106">
        <v>0</v>
      </c>
      <c r="F106">
        <f>SUM($E$2:E106)</f>
        <v>84</v>
      </c>
      <c r="G106">
        <f t="shared" si="3"/>
        <v>0.9882352941176471</v>
      </c>
      <c r="H106">
        <v>1.1764705882352899</v>
      </c>
      <c r="I106">
        <v>0</v>
      </c>
      <c r="J106">
        <v>0</v>
      </c>
      <c r="K106">
        <v>0</v>
      </c>
      <c r="L106">
        <v>180</v>
      </c>
      <c r="M106">
        <v>1502905</v>
      </c>
      <c r="N106">
        <v>1.19768049E-4</v>
      </c>
      <c r="O106">
        <v>0.85501502269385654</v>
      </c>
      <c r="P106">
        <v>0.99812696073300011</v>
      </c>
      <c r="Q106">
        <v>0.18730392669998874</v>
      </c>
      <c r="R106">
        <f t="shared" si="4"/>
        <v>18.730392669998874</v>
      </c>
      <c r="S106">
        <f t="shared" si="5"/>
        <v>117.64705882352899</v>
      </c>
    </row>
    <row r="107" spans="1:19" x14ac:dyDescent="0.2">
      <c r="A107" t="s">
        <v>19</v>
      </c>
      <c r="B107" t="s">
        <v>20</v>
      </c>
      <c r="C107">
        <v>1539403</v>
      </c>
      <c r="D107">
        <v>105</v>
      </c>
      <c r="E107">
        <v>0</v>
      </c>
      <c r="F107">
        <f>SUM($E$2:E107)</f>
        <v>84</v>
      </c>
      <c r="G107">
        <f t="shared" si="3"/>
        <v>0.9882352941176471</v>
      </c>
      <c r="H107">
        <v>1.1764705882352899</v>
      </c>
      <c r="I107">
        <v>0</v>
      </c>
      <c r="J107">
        <v>0</v>
      </c>
      <c r="K107">
        <v>0</v>
      </c>
      <c r="L107">
        <v>142</v>
      </c>
      <c r="M107">
        <v>1502905</v>
      </c>
      <c r="N107">
        <v>9.4483683000000005E-5</v>
      </c>
      <c r="O107">
        <v>0.85501502269385654</v>
      </c>
      <c r="P107">
        <v>0.99822144441600014</v>
      </c>
      <c r="Q107">
        <v>0.17785555839998635</v>
      </c>
      <c r="R107">
        <f t="shared" si="4"/>
        <v>17.785555839998636</v>
      </c>
      <c r="S107">
        <f t="shared" si="5"/>
        <v>117.64705882352899</v>
      </c>
    </row>
    <row r="108" spans="1:19" x14ac:dyDescent="0.2">
      <c r="A108" t="s">
        <v>19</v>
      </c>
      <c r="B108" t="s">
        <v>20</v>
      </c>
      <c r="C108">
        <v>1539403</v>
      </c>
      <c r="D108">
        <v>106</v>
      </c>
      <c r="E108">
        <v>0</v>
      </c>
      <c r="F108">
        <f>SUM($E$2:E108)</f>
        <v>84</v>
      </c>
      <c r="G108">
        <f t="shared" si="3"/>
        <v>0.9882352941176471</v>
      </c>
      <c r="H108">
        <v>1.1764705882352899</v>
      </c>
      <c r="I108">
        <v>0</v>
      </c>
      <c r="J108">
        <v>0</v>
      </c>
      <c r="K108">
        <v>0</v>
      </c>
      <c r="L108">
        <v>154</v>
      </c>
      <c r="M108">
        <v>1502905</v>
      </c>
      <c r="N108">
        <v>1.02468219E-4</v>
      </c>
      <c r="O108">
        <v>0.85501502269385654</v>
      </c>
      <c r="P108">
        <v>0.99832391263500009</v>
      </c>
      <c r="Q108">
        <v>0.1676087364999912</v>
      </c>
      <c r="R108">
        <f t="shared" si="4"/>
        <v>16.76087364999912</v>
      </c>
      <c r="S108">
        <f t="shared" si="5"/>
        <v>117.64705882352899</v>
      </c>
    </row>
    <row r="109" spans="1:19" x14ac:dyDescent="0.2">
      <c r="A109" t="s">
        <v>19</v>
      </c>
      <c r="B109" t="s">
        <v>20</v>
      </c>
      <c r="C109">
        <v>1539403</v>
      </c>
      <c r="D109">
        <v>107</v>
      </c>
      <c r="E109">
        <v>0</v>
      </c>
      <c r="F109">
        <f>SUM($E$2:E109)</f>
        <v>84</v>
      </c>
      <c r="G109">
        <f t="shared" si="3"/>
        <v>0.9882352941176471</v>
      </c>
      <c r="H109">
        <v>1.1764705882352899</v>
      </c>
      <c r="I109">
        <v>0</v>
      </c>
      <c r="J109">
        <v>0</v>
      </c>
      <c r="K109">
        <v>0</v>
      </c>
      <c r="L109">
        <v>152</v>
      </c>
      <c r="M109">
        <v>1502905</v>
      </c>
      <c r="N109">
        <v>1.01137463E-4</v>
      </c>
      <c r="O109">
        <v>0.85501502269385654</v>
      </c>
      <c r="P109">
        <v>0.99842505009800009</v>
      </c>
      <c r="Q109">
        <v>0.15749499019999114</v>
      </c>
      <c r="R109">
        <f t="shared" si="4"/>
        <v>15.749499019999114</v>
      </c>
      <c r="S109">
        <f t="shared" si="5"/>
        <v>117.64705882352899</v>
      </c>
    </row>
    <row r="110" spans="1:19" x14ac:dyDescent="0.2">
      <c r="A110" t="s">
        <v>19</v>
      </c>
      <c r="B110" t="s">
        <v>20</v>
      </c>
      <c r="C110">
        <v>1539403</v>
      </c>
      <c r="D110">
        <v>108</v>
      </c>
      <c r="E110">
        <v>0</v>
      </c>
      <c r="F110">
        <f>SUM($E$2:E110)</f>
        <v>84</v>
      </c>
      <c r="G110">
        <f t="shared" si="3"/>
        <v>0.9882352941176471</v>
      </c>
      <c r="H110">
        <v>1.1764705882352899</v>
      </c>
      <c r="I110">
        <v>0</v>
      </c>
      <c r="J110">
        <v>0</v>
      </c>
      <c r="K110">
        <v>0</v>
      </c>
      <c r="L110">
        <v>159</v>
      </c>
      <c r="M110">
        <v>1502905</v>
      </c>
      <c r="N110">
        <v>1.0579510999999999E-4</v>
      </c>
      <c r="O110">
        <v>0.85501502269385654</v>
      </c>
      <c r="P110">
        <v>0.99853084520800006</v>
      </c>
      <c r="Q110">
        <v>0.14691547919999381</v>
      </c>
      <c r="R110">
        <f t="shared" si="4"/>
        <v>14.691547919999381</v>
      </c>
      <c r="S110">
        <f t="shared" si="5"/>
        <v>117.64705882352899</v>
      </c>
    </row>
    <row r="111" spans="1:19" x14ac:dyDescent="0.2">
      <c r="A111" t="s">
        <v>19</v>
      </c>
      <c r="B111" t="s">
        <v>20</v>
      </c>
      <c r="C111">
        <v>1539403</v>
      </c>
      <c r="D111">
        <v>109</v>
      </c>
      <c r="E111">
        <v>1</v>
      </c>
      <c r="F111">
        <f>SUM($E$2:E111)</f>
        <v>85</v>
      </c>
      <c r="G111">
        <f t="shared" si="3"/>
        <v>1</v>
      </c>
      <c r="H111">
        <v>0</v>
      </c>
      <c r="I111">
        <v>18144</v>
      </c>
      <c r="J111">
        <v>125144</v>
      </c>
      <c r="K111">
        <v>0.14498497730614299</v>
      </c>
      <c r="L111">
        <v>128</v>
      </c>
      <c r="M111">
        <v>1502905</v>
      </c>
      <c r="N111">
        <v>8.5168389999999995E-5</v>
      </c>
      <c r="O111">
        <v>0.99999999999999956</v>
      </c>
      <c r="P111">
        <v>0.99861601359800001</v>
      </c>
      <c r="Q111">
        <v>0.13839864019999926</v>
      </c>
      <c r="R111">
        <f t="shared" si="4"/>
        <v>13.839864019999926</v>
      </c>
      <c r="S111">
        <f t="shared" si="5"/>
        <v>0</v>
      </c>
    </row>
    <row r="112" spans="1:19" x14ac:dyDescent="0.2">
      <c r="A112" t="s">
        <v>19</v>
      </c>
      <c r="B112" t="s">
        <v>20</v>
      </c>
      <c r="C112">
        <v>1539403</v>
      </c>
      <c r="D112">
        <v>110</v>
      </c>
      <c r="E112">
        <v>0</v>
      </c>
      <c r="F112">
        <f>SUM($E$2:E112)</f>
        <v>85</v>
      </c>
      <c r="G112">
        <f t="shared" si="3"/>
        <v>1</v>
      </c>
      <c r="H112">
        <v>0</v>
      </c>
      <c r="I112">
        <v>0</v>
      </c>
      <c r="J112">
        <v>0</v>
      </c>
      <c r="K112">
        <v>0</v>
      </c>
      <c r="L112">
        <v>150</v>
      </c>
      <c r="M112">
        <v>1502905</v>
      </c>
      <c r="N112">
        <v>9.9806706999999993E-5</v>
      </c>
      <c r="O112">
        <v>0.99999999999999956</v>
      </c>
      <c r="P112">
        <v>0.99871582030500006</v>
      </c>
      <c r="Q112">
        <v>0.12841796949999429</v>
      </c>
      <c r="R112">
        <f t="shared" si="4"/>
        <v>12.841796949999429</v>
      </c>
      <c r="S112">
        <f t="shared" si="5"/>
        <v>0</v>
      </c>
    </row>
    <row r="113" spans="1:19" x14ac:dyDescent="0.2">
      <c r="A113" t="s">
        <v>19</v>
      </c>
      <c r="B113" t="s">
        <v>20</v>
      </c>
      <c r="C113">
        <v>1539403</v>
      </c>
      <c r="D113">
        <v>111</v>
      </c>
      <c r="E113">
        <v>0</v>
      </c>
      <c r="F113">
        <f>SUM($E$2:E113)</f>
        <v>85</v>
      </c>
      <c r="G113">
        <f t="shared" si="3"/>
        <v>1</v>
      </c>
      <c r="H113">
        <v>0</v>
      </c>
      <c r="I113">
        <v>0</v>
      </c>
      <c r="J113">
        <v>0</v>
      </c>
      <c r="K113">
        <v>0</v>
      </c>
      <c r="L113">
        <v>158</v>
      </c>
      <c r="M113">
        <v>1502905</v>
      </c>
      <c r="N113">
        <v>1.0512973200000001E-4</v>
      </c>
      <c r="O113">
        <v>0.99999999999999956</v>
      </c>
      <c r="P113">
        <v>0.99882095003700011</v>
      </c>
      <c r="Q113">
        <v>0.11790499629998896</v>
      </c>
      <c r="R113">
        <f t="shared" si="4"/>
        <v>11.790499629998896</v>
      </c>
      <c r="S113">
        <f t="shared" si="5"/>
        <v>0</v>
      </c>
    </row>
    <row r="114" spans="1:19" x14ac:dyDescent="0.2">
      <c r="A114" t="s">
        <v>19</v>
      </c>
      <c r="B114" t="s">
        <v>20</v>
      </c>
      <c r="C114">
        <v>1539403</v>
      </c>
      <c r="D114">
        <v>112</v>
      </c>
      <c r="E114">
        <v>0</v>
      </c>
      <c r="F114">
        <f>SUM($E$2:E114)</f>
        <v>85</v>
      </c>
      <c r="G114">
        <f t="shared" si="3"/>
        <v>1</v>
      </c>
      <c r="H114">
        <v>0</v>
      </c>
      <c r="I114">
        <v>0</v>
      </c>
      <c r="J114">
        <v>0</v>
      </c>
      <c r="K114">
        <v>0</v>
      </c>
      <c r="L114">
        <v>122</v>
      </c>
      <c r="M114">
        <v>1502905</v>
      </c>
      <c r="N114">
        <v>8.1176121999999997E-5</v>
      </c>
      <c r="O114">
        <v>0.99999999999999956</v>
      </c>
      <c r="P114">
        <v>0.99890212615900009</v>
      </c>
      <c r="Q114">
        <v>0.10978738409999078</v>
      </c>
      <c r="R114">
        <f t="shared" si="4"/>
        <v>10.978738409999078</v>
      </c>
      <c r="S114">
        <f t="shared" si="5"/>
        <v>0</v>
      </c>
    </row>
    <row r="115" spans="1:19" x14ac:dyDescent="0.2">
      <c r="A115" t="s">
        <v>19</v>
      </c>
      <c r="B115" t="s">
        <v>20</v>
      </c>
      <c r="C115">
        <v>1539403</v>
      </c>
      <c r="D115">
        <v>113</v>
      </c>
      <c r="E115">
        <v>0</v>
      </c>
      <c r="F115">
        <f>SUM($E$2:E115)</f>
        <v>85</v>
      </c>
      <c r="G115">
        <f t="shared" si="3"/>
        <v>1</v>
      </c>
      <c r="H115">
        <v>0</v>
      </c>
      <c r="I115">
        <v>0</v>
      </c>
      <c r="J115">
        <v>0</v>
      </c>
      <c r="K115">
        <v>0</v>
      </c>
      <c r="L115">
        <v>97</v>
      </c>
      <c r="M115">
        <v>1502905</v>
      </c>
      <c r="N115">
        <v>6.4541669999999997E-5</v>
      </c>
      <c r="O115">
        <v>0.99999999999999956</v>
      </c>
      <c r="P115">
        <v>0.99896666782900012</v>
      </c>
      <c r="Q115">
        <v>0.10333321709998788</v>
      </c>
      <c r="R115">
        <f t="shared" si="4"/>
        <v>10.333321709998788</v>
      </c>
      <c r="S115">
        <f t="shared" si="5"/>
        <v>0</v>
      </c>
    </row>
    <row r="116" spans="1:19" x14ac:dyDescent="0.2">
      <c r="A116" t="s">
        <v>19</v>
      </c>
      <c r="B116" t="s">
        <v>20</v>
      </c>
      <c r="C116">
        <v>1539403</v>
      </c>
      <c r="D116">
        <v>114</v>
      </c>
      <c r="E116">
        <v>0</v>
      </c>
      <c r="F116">
        <f>SUM($E$2:E116)</f>
        <v>85</v>
      </c>
      <c r="G116">
        <f t="shared" si="3"/>
        <v>1</v>
      </c>
      <c r="H116">
        <v>0</v>
      </c>
      <c r="I116">
        <v>0</v>
      </c>
      <c r="J116">
        <v>0</v>
      </c>
      <c r="K116">
        <v>0</v>
      </c>
      <c r="L116">
        <v>78</v>
      </c>
      <c r="M116">
        <v>1502905</v>
      </c>
      <c r="N116">
        <v>5.1899486999999998E-5</v>
      </c>
      <c r="O116">
        <v>0.99999999999999956</v>
      </c>
      <c r="P116">
        <v>0.99901856731600014</v>
      </c>
      <c r="Q116">
        <v>9.8143268399986106E-2</v>
      </c>
      <c r="R116">
        <f t="shared" si="4"/>
        <v>9.8143268399986106</v>
      </c>
      <c r="S116">
        <f t="shared" si="5"/>
        <v>0</v>
      </c>
    </row>
    <row r="117" spans="1:19" x14ac:dyDescent="0.2">
      <c r="A117" t="s">
        <v>19</v>
      </c>
      <c r="B117" t="s">
        <v>20</v>
      </c>
      <c r="C117">
        <v>1539403</v>
      </c>
      <c r="D117">
        <v>115</v>
      </c>
      <c r="E117">
        <v>0</v>
      </c>
      <c r="F117">
        <f>SUM($E$2:E117)</f>
        <v>85</v>
      </c>
      <c r="G117">
        <f t="shared" si="3"/>
        <v>1</v>
      </c>
      <c r="H117">
        <v>0</v>
      </c>
      <c r="I117">
        <v>0</v>
      </c>
      <c r="J117">
        <v>0</v>
      </c>
      <c r="K117">
        <v>0</v>
      </c>
      <c r="L117">
        <v>74</v>
      </c>
      <c r="M117">
        <v>1502905</v>
      </c>
      <c r="N117">
        <v>4.9237974999999997E-5</v>
      </c>
      <c r="O117">
        <v>0.99999999999999956</v>
      </c>
      <c r="P117">
        <v>0.99906780529100014</v>
      </c>
      <c r="Q117">
        <v>9.3219470899985613E-2</v>
      </c>
      <c r="R117">
        <f t="shared" si="4"/>
        <v>9.3219470899985613</v>
      </c>
      <c r="S117">
        <f t="shared" si="5"/>
        <v>0</v>
      </c>
    </row>
    <row r="118" spans="1:19" x14ac:dyDescent="0.2">
      <c r="A118" t="s">
        <v>19</v>
      </c>
      <c r="B118" t="s">
        <v>20</v>
      </c>
      <c r="C118">
        <v>1539403</v>
      </c>
      <c r="D118">
        <v>116</v>
      </c>
      <c r="E118">
        <v>0</v>
      </c>
      <c r="F118">
        <f>SUM($E$2:E118)</f>
        <v>85</v>
      </c>
      <c r="G118">
        <f t="shared" si="3"/>
        <v>1</v>
      </c>
      <c r="H118">
        <v>0</v>
      </c>
      <c r="I118">
        <v>0</v>
      </c>
      <c r="J118">
        <v>0</v>
      </c>
      <c r="K118">
        <v>0</v>
      </c>
      <c r="L118">
        <v>101</v>
      </c>
      <c r="M118">
        <v>1502905</v>
      </c>
      <c r="N118">
        <v>6.7203183000000001E-5</v>
      </c>
      <c r="O118">
        <v>0.99999999999999956</v>
      </c>
      <c r="P118">
        <v>0.99913500847400016</v>
      </c>
      <c r="Q118">
        <v>8.6499152599983642E-2</v>
      </c>
      <c r="R118">
        <f t="shared" si="4"/>
        <v>8.6499152599983642</v>
      </c>
      <c r="S118">
        <f t="shared" si="5"/>
        <v>0</v>
      </c>
    </row>
    <row r="119" spans="1:19" x14ac:dyDescent="0.2">
      <c r="A119" t="s">
        <v>19</v>
      </c>
      <c r="B119" t="s">
        <v>20</v>
      </c>
      <c r="C119">
        <v>1539403</v>
      </c>
      <c r="D119">
        <v>117</v>
      </c>
      <c r="E119">
        <v>0</v>
      </c>
      <c r="F119">
        <f>SUM($E$2:E119)</f>
        <v>85</v>
      </c>
      <c r="G119">
        <f t="shared" si="3"/>
        <v>1</v>
      </c>
      <c r="H119">
        <v>0</v>
      </c>
      <c r="I119">
        <v>0</v>
      </c>
      <c r="J119">
        <v>0</v>
      </c>
      <c r="K119">
        <v>0</v>
      </c>
      <c r="L119">
        <v>85</v>
      </c>
      <c r="M119">
        <v>1502905</v>
      </c>
      <c r="N119">
        <v>5.6557134000000001E-5</v>
      </c>
      <c r="O119">
        <v>0.99999999999999956</v>
      </c>
      <c r="P119">
        <v>0.99919156560800015</v>
      </c>
      <c r="Q119">
        <v>8.0843439199984601E-2</v>
      </c>
      <c r="R119">
        <f t="shared" si="4"/>
        <v>8.0843439199984601</v>
      </c>
      <c r="S119">
        <f t="shared" si="5"/>
        <v>0</v>
      </c>
    </row>
    <row r="120" spans="1:19" x14ac:dyDescent="0.2">
      <c r="A120" t="s">
        <v>19</v>
      </c>
      <c r="B120" t="s">
        <v>20</v>
      </c>
      <c r="C120">
        <v>1539403</v>
      </c>
      <c r="D120">
        <v>118</v>
      </c>
      <c r="E120">
        <v>0</v>
      </c>
      <c r="F120">
        <f>SUM($E$2:E120)</f>
        <v>85</v>
      </c>
      <c r="G120">
        <f t="shared" si="3"/>
        <v>1</v>
      </c>
      <c r="H120">
        <v>0</v>
      </c>
      <c r="I120">
        <v>0</v>
      </c>
      <c r="J120">
        <v>0</v>
      </c>
      <c r="K120">
        <v>0</v>
      </c>
      <c r="L120">
        <v>79</v>
      </c>
      <c r="M120">
        <v>1502905</v>
      </c>
      <c r="N120">
        <v>5.2564866000000003E-5</v>
      </c>
      <c r="O120">
        <v>0.99999999999999956</v>
      </c>
      <c r="P120">
        <v>0.99924413047400018</v>
      </c>
      <c r="Q120">
        <v>7.5586952599981938E-2</v>
      </c>
      <c r="R120">
        <f t="shared" si="4"/>
        <v>7.5586952599981938</v>
      </c>
      <c r="S120">
        <f t="shared" si="5"/>
        <v>0</v>
      </c>
    </row>
    <row r="121" spans="1:19" x14ac:dyDescent="0.2">
      <c r="A121" t="s">
        <v>19</v>
      </c>
      <c r="B121" t="s">
        <v>20</v>
      </c>
      <c r="C121">
        <v>1539403</v>
      </c>
      <c r="D121">
        <v>119</v>
      </c>
      <c r="E121">
        <v>0</v>
      </c>
      <c r="F121">
        <f>SUM($E$2:E121)</f>
        <v>85</v>
      </c>
      <c r="G121">
        <f t="shared" si="3"/>
        <v>1</v>
      </c>
      <c r="H121">
        <v>0</v>
      </c>
      <c r="I121">
        <v>0</v>
      </c>
      <c r="J121">
        <v>0</v>
      </c>
      <c r="K121">
        <v>0</v>
      </c>
      <c r="L121">
        <v>65</v>
      </c>
      <c r="M121">
        <v>1502905</v>
      </c>
      <c r="N121">
        <v>4.3249573E-5</v>
      </c>
      <c r="O121">
        <v>0.99999999999999956</v>
      </c>
      <c r="P121">
        <v>0.99928738004700013</v>
      </c>
      <c r="Q121">
        <v>7.1261995299987113E-2</v>
      </c>
      <c r="R121">
        <f t="shared" si="4"/>
        <v>7.1261995299987113</v>
      </c>
      <c r="S121">
        <f t="shared" si="5"/>
        <v>0</v>
      </c>
    </row>
    <row r="122" spans="1:19" x14ac:dyDescent="0.2">
      <c r="A122" t="s">
        <v>19</v>
      </c>
      <c r="B122" t="s">
        <v>20</v>
      </c>
      <c r="C122">
        <v>1539403</v>
      </c>
      <c r="D122">
        <v>120</v>
      </c>
      <c r="E122">
        <v>0</v>
      </c>
      <c r="F122">
        <f>SUM($E$2:E122)</f>
        <v>85</v>
      </c>
      <c r="G122">
        <f t="shared" si="3"/>
        <v>1</v>
      </c>
      <c r="H122">
        <v>0</v>
      </c>
      <c r="I122">
        <v>0</v>
      </c>
      <c r="J122">
        <v>0</v>
      </c>
      <c r="K122">
        <v>0</v>
      </c>
      <c r="L122">
        <v>65</v>
      </c>
      <c r="M122">
        <v>1502905</v>
      </c>
      <c r="N122">
        <v>4.3249573E-5</v>
      </c>
      <c r="O122">
        <v>0.99999999999999956</v>
      </c>
      <c r="P122">
        <v>0.99933062962000008</v>
      </c>
      <c r="Q122">
        <v>6.6937037999992288E-2</v>
      </c>
      <c r="R122">
        <f t="shared" si="4"/>
        <v>6.6937037999992288</v>
      </c>
      <c r="S122">
        <f t="shared" si="5"/>
        <v>0</v>
      </c>
    </row>
    <row r="123" spans="1:19" x14ac:dyDescent="0.2">
      <c r="A123" t="s">
        <v>19</v>
      </c>
      <c r="B123" t="s">
        <v>20</v>
      </c>
      <c r="C123">
        <v>1539403</v>
      </c>
      <c r="D123">
        <v>121</v>
      </c>
      <c r="E123">
        <v>0</v>
      </c>
      <c r="F123">
        <f>SUM($E$2:E123)</f>
        <v>85</v>
      </c>
      <c r="G123">
        <f t="shared" si="3"/>
        <v>1</v>
      </c>
      <c r="H123">
        <v>0</v>
      </c>
      <c r="I123">
        <v>0</v>
      </c>
      <c r="J123">
        <v>0</v>
      </c>
      <c r="K123">
        <v>0</v>
      </c>
      <c r="L123">
        <v>80</v>
      </c>
      <c r="M123">
        <v>1502905</v>
      </c>
      <c r="N123">
        <v>5.3230243999999998E-5</v>
      </c>
      <c r="O123">
        <v>0.99999999999999956</v>
      </c>
      <c r="P123">
        <v>0.99938385986400002</v>
      </c>
      <c r="Q123">
        <v>6.161401359999763E-2</v>
      </c>
      <c r="R123">
        <f t="shared" si="4"/>
        <v>6.161401359999763</v>
      </c>
      <c r="S123">
        <f t="shared" si="5"/>
        <v>0</v>
      </c>
    </row>
    <row r="124" spans="1:19" x14ac:dyDescent="0.2">
      <c r="A124" t="s">
        <v>19</v>
      </c>
      <c r="B124" t="s">
        <v>20</v>
      </c>
      <c r="C124">
        <v>1539403</v>
      </c>
      <c r="D124">
        <v>122</v>
      </c>
      <c r="E124">
        <v>0</v>
      </c>
      <c r="F124">
        <f>SUM($E$2:E124)</f>
        <v>85</v>
      </c>
      <c r="G124">
        <f t="shared" si="3"/>
        <v>1</v>
      </c>
      <c r="H124">
        <v>0</v>
      </c>
      <c r="I124">
        <v>0</v>
      </c>
      <c r="J124">
        <v>0</v>
      </c>
      <c r="K124">
        <v>0</v>
      </c>
      <c r="L124">
        <v>72</v>
      </c>
      <c r="M124">
        <v>1502905</v>
      </c>
      <c r="N124">
        <v>4.7907219E-5</v>
      </c>
      <c r="O124">
        <v>0.99999999999999956</v>
      </c>
      <c r="P124">
        <v>0.99943176708300008</v>
      </c>
      <c r="Q124">
        <v>5.6823291699992229E-2</v>
      </c>
      <c r="R124">
        <f t="shared" si="4"/>
        <v>5.6823291699992229</v>
      </c>
      <c r="S124">
        <f t="shared" si="5"/>
        <v>0</v>
      </c>
    </row>
    <row r="125" spans="1:19" x14ac:dyDescent="0.2">
      <c r="A125" t="s">
        <v>19</v>
      </c>
      <c r="B125" t="s">
        <v>20</v>
      </c>
      <c r="C125">
        <v>1539403</v>
      </c>
      <c r="D125">
        <v>123</v>
      </c>
      <c r="E125">
        <v>0</v>
      </c>
      <c r="F125">
        <f>SUM($E$2:E125)</f>
        <v>85</v>
      </c>
      <c r="G125">
        <f t="shared" si="3"/>
        <v>1</v>
      </c>
      <c r="H125">
        <v>0</v>
      </c>
      <c r="I125">
        <v>0</v>
      </c>
      <c r="J125">
        <v>0</v>
      </c>
      <c r="K125">
        <v>0</v>
      </c>
      <c r="L125">
        <v>62</v>
      </c>
      <c r="M125">
        <v>1502905</v>
      </c>
      <c r="N125">
        <v>4.1253439E-5</v>
      </c>
      <c r="O125">
        <v>0.99999999999999956</v>
      </c>
      <c r="P125">
        <v>0.99947302052200004</v>
      </c>
      <c r="Q125">
        <v>5.2697947799995593E-2</v>
      </c>
      <c r="R125">
        <f t="shared" si="4"/>
        <v>5.2697947799995593</v>
      </c>
      <c r="S125">
        <f t="shared" si="5"/>
        <v>0</v>
      </c>
    </row>
    <row r="126" spans="1:19" x14ac:dyDescent="0.2">
      <c r="A126" t="s">
        <v>19</v>
      </c>
      <c r="B126" t="s">
        <v>20</v>
      </c>
      <c r="C126">
        <v>1539403</v>
      </c>
      <c r="D126">
        <v>124</v>
      </c>
      <c r="E126">
        <v>0</v>
      </c>
      <c r="F126">
        <f>SUM($E$2:E126)</f>
        <v>85</v>
      </c>
      <c r="G126">
        <f t="shared" si="3"/>
        <v>1</v>
      </c>
      <c r="H126">
        <v>0</v>
      </c>
      <c r="I126">
        <v>0</v>
      </c>
      <c r="J126">
        <v>0</v>
      </c>
      <c r="K126">
        <v>0</v>
      </c>
      <c r="L126">
        <v>61</v>
      </c>
      <c r="M126">
        <v>1502905</v>
      </c>
      <c r="N126">
        <v>4.0588060999999999E-5</v>
      </c>
      <c r="O126">
        <v>0.99999999999999956</v>
      </c>
      <c r="P126">
        <v>0.99951360858300009</v>
      </c>
      <c r="Q126">
        <v>4.8639141699990951E-2</v>
      </c>
      <c r="R126">
        <f t="shared" si="4"/>
        <v>4.8639141699990951</v>
      </c>
      <c r="S126">
        <f t="shared" si="5"/>
        <v>0</v>
      </c>
    </row>
    <row r="127" spans="1:19" x14ac:dyDescent="0.2">
      <c r="A127" t="s">
        <v>19</v>
      </c>
      <c r="B127" t="s">
        <v>20</v>
      </c>
      <c r="C127">
        <v>1539403</v>
      </c>
      <c r="D127">
        <v>125</v>
      </c>
      <c r="E127">
        <v>0</v>
      </c>
      <c r="F127">
        <f>SUM($E$2:E127)</f>
        <v>85</v>
      </c>
      <c r="G127">
        <f t="shared" si="3"/>
        <v>1</v>
      </c>
      <c r="H127">
        <v>0</v>
      </c>
      <c r="I127">
        <v>0</v>
      </c>
      <c r="J127">
        <v>0</v>
      </c>
      <c r="K127">
        <v>0</v>
      </c>
      <c r="L127">
        <v>58</v>
      </c>
      <c r="M127">
        <v>1502905</v>
      </c>
      <c r="N127">
        <v>3.8591925999999997E-5</v>
      </c>
      <c r="O127">
        <v>0.99999999999999956</v>
      </c>
      <c r="P127">
        <v>0.99955220050900007</v>
      </c>
      <c r="Q127">
        <v>4.4779949099993388E-2</v>
      </c>
      <c r="R127">
        <f t="shared" si="4"/>
        <v>4.4779949099993388</v>
      </c>
      <c r="S127">
        <f t="shared" si="5"/>
        <v>0</v>
      </c>
    </row>
    <row r="128" spans="1:19" x14ac:dyDescent="0.2">
      <c r="A128" t="s">
        <v>19</v>
      </c>
      <c r="B128" t="s">
        <v>20</v>
      </c>
      <c r="C128">
        <v>1539403</v>
      </c>
      <c r="D128">
        <v>126</v>
      </c>
      <c r="E128">
        <v>0</v>
      </c>
      <c r="F128">
        <f>SUM($E$2:E128)</f>
        <v>85</v>
      </c>
      <c r="G128">
        <f t="shared" si="3"/>
        <v>1</v>
      </c>
      <c r="H128">
        <v>0</v>
      </c>
      <c r="I128">
        <v>0</v>
      </c>
      <c r="J128">
        <v>0</v>
      </c>
      <c r="K128">
        <v>0</v>
      </c>
      <c r="L128">
        <v>53</v>
      </c>
      <c r="M128">
        <v>1502905</v>
      </c>
      <c r="N128">
        <v>3.5265036E-5</v>
      </c>
      <c r="O128">
        <v>0.99999999999999956</v>
      </c>
      <c r="P128">
        <v>0.99958746554500011</v>
      </c>
      <c r="Q128">
        <v>4.1253445499989105E-2</v>
      </c>
      <c r="R128">
        <f t="shared" si="4"/>
        <v>4.1253445499989105</v>
      </c>
      <c r="S128">
        <f t="shared" si="5"/>
        <v>0</v>
      </c>
    </row>
    <row r="129" spans="1:19" x14ac:dyDescent="0.2">
      <c r="A129" t="s">
        <v>19</v>
      </c>
      <c r="B129" t="s">
        <v>20</v>
      </c>
      <c r="C129">
        <v>1539403</v>
      </c>
      <c r="D129">
        <v>127</v>
      </c>
      <c r="E129">
        <v>0</v>
      </c>
      <c r="F129">
        <f>SUM($E$2:E129)</f>
        <v>85</v>
      </c>
      <c r="G129">
        <f t="shared" si="3"/>
        <v>1</v>
      </c>
      <c r="H129">
        <v>0</v>
      </c>
      <c r="I129">
        <v>0</v>
      </c>
      <c r="J129">
        <v>0</v>
      </c>
      <c r="K129">
        <v>0</v>
      </c>
      <c r="L129">
        <v>44</v>
      </c>
      <c r="M129">
        <v>1502905</v>
      </c>
      <c r="N129">
        <v>2.9276634E-5</v>
      </c>
      <c r="O129">
        <v>0.99999999999999956</v>
      </c>
      <c r="P129">
        <v>0.9996167421790001</v>
      </c>
      <c r="Q129">
        <v>3.8325782099990491E-2</v>
      </c>
      <c r="R129">
        <f t="shared" si="4"/>
        <v>3.8325782099990491</v>
      </c>
      <c r="S129">
        <f t="shared" si="5"/>
        <v>0</v>
      </c>
    </row>
    <row r="130" spans="1:19" x14ac:dyDescent="0.2">
      <c r="A130" t="s">
        <v>19</v>
      </c>
      <c r="B130" t="s">
        <v>20</v>
      </c>
      <c r="C130">
        <v>1539403</v>
      </c>
      <c r="D130">
        <v>128</v>
      </c>
      <c r="E130">
        <v>0</v>
      </c>
      <c r="F130">
        <f>SUM($E$2:E130)</f>
        <v>85</v>
      </c>
      <c r="G130">
        <f t="shared" si="3"/>
        <v>1</v>
      </c>
      <c r="H130">
        <v>0</v>
      </c>
      <c r="I130">
        <v>0</v>
      </c>
      <c r="J130">
        <v>0</v>
      </c>
      <c r="K130">
        <v>0</v>
      </c>
      <c r="L130">
        <v>46</v>
      </c>
      <c r="M130">
        <v>1502905</v>
      </c>
      <c r="N130">
        <v>3.060739E-5</v>
      </c>
      <c r="O130">
        <v>0.99999999999999956</v>
      </c>
      <c r="P130">
        <v>0.99964734956900014</v>
      </c>
      <c r="Q130">
        <v>3.5265043099985682E-2</v>
      </c>
      <c r="R130">
        <f t="shared" si="4"/>
        <v>3.5265043099985682</v>
      </c>
      <c r="S130">
        <f t="shared" si="5"/>
        <v>0</v>
      </c>
    </row>
    <row r="131" spans="1:19" x14ac:dyDescent="0.2">
      <c r="A131" t="s">
        <v>19</v>
      </c>
      <c r="B131" t="s">
        <v>20</v>
      </c>
      <c r="C131">
        <v>1539403</v>
      </c>
      <c r="D131">
        <v>129</v>
      </c>
      <c r="E131">
        <v>0</v>
      </c>
      <c r="F131">
        <f>SUM($E$2:E131)</f>
        <v>85</v>
      </c>
      <c r="G131">
        <f t="shared" ref="G131:G185" si="6">F131/85</f>
        <v>1</v>
      </c>
      <c r="H131">
        <v>0</v>
      </c>
      <c r="I131">
        <v>0</v>
      </c>
      <c r="J131">
        <v>0</v>
      </c>
      <c r="K131">
        <v>0</v>
      </c>
      <c r="L131">
        <v>42</v>
      </c>
      <c r="M131">
        <v>1502905</v>
      </c>
      <c r="N131">
        <v>2.7945877999999999E-5</v>
      </c>
      <c r="O131">
        <v>0.99999999999999956</v>
      </c>
      <c r="P131">
        <v>0.99967529544700018</v>
      </c>
      <c r="Q131">
        <v>3.2470455299982159E-2</v>
      </c>
      <c r="R131">
        <f t="shared" ref="R131:R185" si="7">Q131*100</f>
        <v>3.2470455299982159</v>
      </c>
      <c r="S131">
        <f t="shared" ref="S131:S185" si="8">H131*100</f>
        <v>0</v>
      </c>
    </row>
    <row r="132" spans="1:19" x14ac:dyDescent="0.2">
      <c r="A132" t="s">
        <v>19</v>
      </c>
      <c r="B132" t="s">
        <v>20</v>
      </c>
      <c r="C132">
        <v>1539403</v>
      </c>
      <c r="D132">
        <v>130</v>
      </c>
      <c r="E132">
        <v>0</v>
      </c>
      <c r="F132">
        <f>SUM($E$2:E132)</f>
        <v>85</v>
      </c>
      <c r="G132">
        <f t="shared" si="6"/>
        <v>1</v>
      </c>
      <c r="H132">
        <v>0</v>
      </c>
      <c r="I132">
        <v>0</v>
      </c>
      <c r="J132">
        <v>0</v>
      </c>
      <c r="K132">
        <v>0</v>
      </c>
      <c r="L132">
        <v>43</v>
      </c>
      <c r="M132">
        <v>1502905</v>
      </c>
      <c r="N132">
        <v>2.8611256000000001E-5</v>
      </c>
      <c r="O132">
        <v>0.99999999999999956</v>
      </c>
      <c r="P132">
        <v>0.99970390670300013</v>
      </c>
      <c r="Q132">
        <v>2.9609329699986642E-2</v>
      </c>
      <c r="R132">
        <f t="shared" si="7"/>
        <v>2.9609329699986642</v>
      </c>
      <c r="S132">
        <f t="shared" si="8"/>
        <v>0</v>
      </c>
    </row>
    <row r="133" spans="1:19" x14ac:dyDescent="0.2">
      <c r="A133" t="s">
        <v>19</v>
      </c>
      <c r="B133" t="s">
        <v>20</v>
      </c>
      <c r="C133">
        <v>1539403</v>
      </c>
      <c r="D133">
        <v>131</v>
      </c>
      <c r="E133">
        <v>0</v>
      </c>
      <c r="F133">
        <f>SUM($E$2:E133)</f>
        <v>85</v>
      </c>
      <c r="G133">
        <f t="shared" si="6"/>
        <v>1</v>
      </c>
      <c r="H133">
        <v>0</v>
      </c>
      <c r="I133">
        <v>0</v>
      </c>
      <c r="J133">
        <v>0</v>
      </c>
      <c r="K133">
        <v>0</v>
      </c>
      <c r="L133">
        <v>34</v>
      </c>
      <c r="M133">
        <v>1502905</v>
      </c>
      <c r="N133">
        <v>2.2622853000000001E-5</v>
      </c>
      <c r="O133">
        <v>0.99999999999999956</v>
      </c>
      <c r="P133">
        <v>0.99972652955600017</v>
      </c>
      <c r="Q133">
        <v>2.7347044399983478E-2</v>
      </c>
      <c r="R133">
        <f t="shared" si="7"/>
        <v>2.7347044399983478</v>
      </c>
      <c r="S133">
        <f t="shared" si="8"/>
        <v>0</v>
      </c>
    </row>
    <row r="134" spans="1:19" x14ac:dyDescent="0.2">
      <c r="A134" t="s">
        <v>19</v>
      </c>
      <c r="B134" t="s">
        <v>20</v>
      </c>
      <c r="C134">
        <v>1539403</v>
      </c>
      <c r="D134">
        <v>132</v>
      </c>
      <c r="E134">
        <v>0</v>
      </c>
      <c r="F134">
        <f>SUM($E$2:E134)</f>
        <v>85</v>
      </c>
      <c r="G134">
        <f t="shared" si="6"/>
        <v>1</v>
      </c>
      <c r="H134">
        <v>0</v>
      </c>
      <c r="I134">
        <v>0</v>
      </c>
      <c r="J134">
        <v>0</v>
      </c>
      <c r="K134">
        <v>0</v>
      </c>
      <c r="L134">
        <v>29</v>
      </c>
      <c r="M134">
        <v>1502905</v>
      </c>
      <c r="N134">
        <v>1.9295962999999998E-5</v>
      </c>
      <c r="O134">
        <v>0.99999999999999956</v>
      </c>
      <c r="P134">
        <v>0.99974582551900015</v>
      </c>
      <c r="Q134">
        <v>2.5417448099984696E-2</v>
      </c>
      <c r="R134">
        <f t="shared" si="7"/>
        <v>2.5417448099984696</v>
      </c>
      <c r="S134">
        <f t="shared" si="8"/>
        <v>0</v>
      </c>
    </row>
    <row r="135" spans="1:19" x14ac:dyDescent="0.2">
      <c r="A135" t="s">
        <v>19</v>
      </c>
      <c r="B135" t="s">
        <v>20</v>
      </c>
      <c r="C135">
        <v>1539403</v>
      </c>
      <c r="D135">
        <v>133</v>
      </c>
      <c r="E135">
        <v>0</v>
      </c>
      <c r="F135">
        <f>SUM($E$2:E135)</f>
        <v>85</v>
      </c>
      <c r="G135">
        <f t="shared" si="6"/>
        <v>1</v>
      </c>
      <c r="H135">
        <v>0</v>
      </c>
      <c r="I135">
        <v>0</v>
      </c>
      <c r="J135">
        <v>0</v>
      </c>
      <c r="K135">
        <v>0</v>
      </c>
      <c r="L135">
        <v>22</v>
      </c>
      <c r="M135">
        <v>1502905</v>
      </c>
      <c r="N135">
        <v>1.4638317E-5</v>
      </c>
      <c r="O135">
        <v>0.99999999999999956</v>
      </c>
      <c r="P135">
        <v>0.99976046383600015</v>
      </c>
      <c r="Q135">
        <v>2.3953616399985389E-2</v>
      </c>
      <c r="R135">
        <f t="shared" si="7"/>
        <v>2.3953616399985389</v>
      </c>
      <c r="S135">
        <f t="shared" si="8"/>
        <v>0</v>
      </c>
    </row>
    <row r="136" spans="1:19" x14ac:dyDescent="0.2">
      <c r="A136" t="s">
        <v>19</v>
      </c>
      <c r="B136" t="s">
        <v>20</v>
      </c>
      <c r="C136">
        <v>1539403</v>
      </c>
      <c r="D136">
        <v>134</v>
      </c>
      <c r="E136">
        <v>0</v>
      </c>
      <c r="F136">
        <f>SUM($E$2:E136)</f>
        <v>85</v>
      </c>
      <c r="G136">
        <f t="shared" si="6"/>
        <v>1</v>
      </c>
      <c r="H136">
        <v>0</v>
      </c>
      <c r="I136">
        <v>0</v>
      </c>
      <c r="J136">
        <v>0</v>
      </c>
      <c r="K136">
        <v>0</v>
      </c>
      <c r="L136">
        <v>25</v>
      </c>
      <c r="M136">
        <v>1502905</v>
      </c>
      <c r="N136">
        <v>1.6634451000000001E-5</v>
      </c>
      <c r="O136">
        <v>0.99999999999999956</v>
      </c>
      <c r="P136">
        <v>0.99977709828700012</v>
      </c>
      <c r="Q136">
        <v>2.2290171299987893E-2</v>
      </c>
      <c r="R136">
        <f t="shared" si="7"/>
        <v>2.2290171299987893</v>
      </c>
      <c r="S136">
        <f t="shared" si="8"/>
        <v>0</v>
      </c>
    </row>
    <row r="137" spans="1:19" x14ac:dyDescent="0.2">
      <c r="A137" t="s">
        <v>19</v>
      </c>
      <c r="B137" t="s">
        <v>20</v>
      </c>
      <c r="C137">
        <v>1539403</v>
      </c>
      <c r="D137">
        <v>135</v>
      </c>
      <c r="E137">
        <v>0</v>
      </c>
      <c r="F137">
        <f>SUM($E$2:E137)</f>
        <v>85</v>
      </c>
      <c r="G137">
        <f t="shared" si="6"/>
        <v>1</v>
      </c>
      <c r="H137">
        <v>0</v>
      </c>
      <c r="I137">
        <v>0</v>
      </c>
      <c r="J137">
        <v>0</v>
      </c>
      <c r="K137">
        <v>0</v>
      </c>
      <c r="L137">
        <v>24</v>
      </c>
      <c r="M137">
        <v>1502905</v>
      </c>
      <c r="N137">
        <v>1.5969072999999999E-5</v>
      </c>
      <c r="O137">
        <v>0.99999999999999956</v>
      </c>
      <c r="P137">
        <v>0.99979306736000018</v>
      </c>
      <c r="Q137">
        <v>2.0693263999982392E-2</v>
      </c>
      <c r="R137">
        <f t="shared" si="7"/>
        <v>2.0693263999982392</v>
      </c>
      <c r="S137">
        <f t="shared" si="8"/>
        <v>0</v>
      </c>
    </row>
    <row r="138" spans="1:19" x14ac:dyDescent="0.2">
      <c r="A138" t="s">
        <v>19</v>
      </c>
      <c r="B138" t="s">
        <v>20</v>
      </c>
      <c r="C138">
        <v>1539403</v>
      </c>
      <c r="D138">
        <v>136</v>
      </c>
      <c r="E138">
        <v>0</v>
      </c>
      <c r="F138">
        <f>SUM($E$2:E138)</f>
        <v>85</v>
      </c>
      <c r="G138">
        <f t="shared" si="6"/>
        <v>1</v>
      </c>
      <c r="H138">
        <v>0</v>
      </c>
      <c r="I138">
        <v>0</v>
      </c>
      <c r="J138">
        <v>0</v>
      </c>
      <c r="K138">
        <v>0</v>
      </c>
      <c r="L138">
        <v>24</v>
      </c>
      <c r="M138">
        <v>1502905</v>
      </c>
      <c r="N138">
        <v>1.5969072999999999E-5</v>
      </c>
      <c r="O138">
        <v>0.99999999999999956</v>
      </c>
      <c r="P138">
        <v>0.99980903643300023</v>
      </c>
      <c r="Q138">
        <v>1.9096356699976891E-2</v>
      </c>
      <c r="R138">
        <f t="shared" si="7"/>
        <v>1.9096356699976891</v>
      </c>
      <c r="S138">
        <f t="shared" si="8"/>
        <v>0</v>
      </c>
    </row>
    <row r="139" spans="1:19" x14ac:dyDescent="0.2">
      <c r="A139" t="s">
        <v>19</v>
      </c>
      <c r="B139" t="s">
        <v>20</v>
      </c>
      <c r="C139">
        <v>1539403</v>
      </c>
      <c r="D139">
        <v>137</v>
      </c>
      <c r="E139">
        <v>0</v>
      </c>
      <c r="F139">
        <f>SUM($E$2:E139)</f>
        <v>85</v>
      </c>
      <c r="G139">
        <f t="shared" si="6"/>
        <v>1</v>
      </c>
      <c r="H139">
        <v>0</v>
      </c>
      <c r="I139">
        <v>0</v>
      </c>
      <c r="J139">
        <v>0</v>
      </c>
      <c r="K139">
        <v>0</v>
      </c>
      <c r="L139">
        <v>15</v>
      </c>
      <c r="M139">
        <v>1502905</v>
      </c>
      <c r="N139">
        <v>9.9806700000000004E-6</v>
      </c>
      <c r="O139">
        <v>0.99999999999999956</v>
      </c>
      <c r="P139">
        <v>0.99981901710300025</v>
      </c>
      <c r="Q139">
        <v>1.8098289699974845E-2</v>
      </c>
      <c r="R139">
        <f t="shared" si="7"/>
        <v>1.8098289699974845</v>
      </c>
      <c r="S139">
        <f t="shared" si="8"/>
        <v>0</v>
      </c>
    </row>
    <row r="140" spans="1:19" x14ac:dyDescent="0.2">
      <c r="A140" t="s">
        <v>19</v>
      </c>
      <c r="B140" t="s">
        <v>20</v>
      </c>
      <c r="C140">
        <v>1539403</v>
      </c>
      <c r="D140">
        <v>138</v>
      </c>
      <c r="E140">
        <v>0</v>
      </c>
      <c r="F140">
        <f>SUM($E$2:E140)</f>
        <v>85</v>
      </c>
      <c r="G140">
        <f t="shared" si="6"/>
        <v>1</v>
      </c>
      <c r="H140">
        <v>0</v>
      </c>
      <c r="I140">
        <v>0</v>
      </c>
      <c r="J140">
        <v>0</v>
      </c>
      <c r="K140">
        <v>0</v>
      </c>
      <c r="L140">
        <v>20</v>
      </c>
      <c r="M140">
        <v>1502905</v>
      </c>
      <c r="N140">
        <v>1.3307560999999999E-5</v>
      </c>
      <c r="O140">
        <v>0.99999999999999956</v>
      </c>
      <c r="P140">
        <v>0.99983232466400029</v>
      </c>
      <c r="Q140">
        <v>1.676753359997063E-2</v>
      </c>
      <c r="R140">
        <f t="shared" si="7"/>
        <v>1.676753359997063</v>
      </c>
      <c r="S140">
        <f t="shared" si="8"/>
        <v>0</v>
      </c>
    </row>
    <row r="141" spans="1:19" x14ac:dyDescent="0.2">
      <c r="A141" t="s">
        <v>19</v>
      </c>
      <c r="B141" t="s">
        <v>20</v>
      </c>
      <c r="C141">
        <v>1539403</v>
      </c>
      <c r="D141">
        <v>139</v>
      </c>
      <c r="E141">
        <v>0</v>
      </c>
      <c r="F141">
        <f>SUM($E$2:E141)</f>
        <v>85</v>
      </c>
      <c r="G141">
        <f t="shared" si="6"/>
        <v>1</v>
      </c>
      <c r="H141">
        <v>0</v>
      </c>
      <c r="I141">
        <v>0</v>
      </c>
      <c r="J141">
        <v>0</v>
      </c>
      <c r="K141">
        <v>0</v>
      </c>
      <c r="L141">
        <v>9</v>
      </c>
      <c r="M141">
        <v>1502905</v>
      </c>
      <c r="N141">
        <v>5.9884019999999998E-6</v>
      </c>
      <c r="O141">
        <v>0.99999999999999956</v>
      </c>
      <c r="P141">
        <v>0.99983831306600024</v>
      </c>
      <c r="Q141">
        <v>1.6168693399976064E-2</v>
      </c>
      <c r="R141">
        <f t="shared" si="7"/>
        <v>1.6168693399976064</v>
      </c>
      <c r="S141">
        <f t="shared" si="8"/>
        <v>0</v>
      </c>
    </row>
    <row r="142" spans="1:19" x14ac:dyDescent="0.2">
      <c r="A142" t="s">
        <v>19</v>
      </c>
      <c r="B142" t="s">
        <v>20</v>
      </c>
      <c r="C142">
        <v>1539403</v>
      </c>
      <c r="D142">
        <v>140</v>
      </c>
      <c r="E142">
        <v>0</v>
      </c>
      <c r="F142">
        <f>SUM($E$2:E142)</f>
        <v>85</v>
      </c>
      <c r="G142">
        <f t="shared" si="6"/>
        <v>1</v>
      </c>
      <c r="H142">
        <v>0</v>
      </c>
      <c r="I142">
        <v>0</v>
      </c>
      <c r="J142">
        <v>0</v>
      </c>
      <c r="K142">
        <v>0</v>
      </c>
      <c r="L142">
        <v>24</v>
      </c>
      <c r="M142">
        <v>1502905</v>
      </c>
      <c r="N142">
        <v>1.5969072999999999E-5</v>
      </c>
      <c r="O142">
        <v>0.99999999999999956</v>
      </c>
      <c r="P142">
        <v>0.99985428213900029</v>
      </c>
      <c r="Q142">
        <v>1.4571786099970563E-2</v>
      </c>
      <c r="R142">
        <f t="shared" si="7"/>
        <v>1.4571786099970563</v>
      </c>
      <c r="S142">
        <f t="shared" si="8"/>
        <v>0</v>
      </c>
    </row>
    <row r="143" spans="1:19" x14ac:dyDescent="0.2">
      <c r="A143" t="s">
        <v>19</v>
      </c>
      <c r="B143" t="s">
        <v>20</v>
      </c>
      <c r="C143">
        <v>1539403</v>
      </c>
      <c r="D143">
        <v>141</v>
      </c>
      <c r="E143">
        <v>0</v>
      </c>
      <c r="F143">
        <f>SUM($E$2:E143)</f>
        <v>85</v>
      </c>
      <c r="G143">
        <f t="shared" si="6"/>
        <v>1</v>
      </c>
      <c r="H143">
        <v>0</v>
      </c>
      <c r="I143">
        <v>0</v>
      </c>
      <c r="J143">
        <v>0</v>
      </c>
      <c r="K143">
        <v>0</v>
      </c>
      <c r="L143">
        <v>17</v>
      </c>
      <c r="M143">
        <v>1502905</v>
      </c>
      <c r="N143">
        <v>1.1311425999999999E-5</v>
      </c>
      <c r="O143">
        <v>0.99999999999999956</v>
      </c>
      <c r="P143">
        <v>0.99986559356500027</v>
      </c>
      <c r="Q143">
        <v>1.3440643499973426E-2</v>
      </c>
      <c r="R143">
        <f t="shared" si="7"/>
        <v>1.3440643499973426</v>
      </c>
      <c r="S143">
        <f t="shared" si="8"/>
        <v>0</v>
      </c>
    </row>
    <row r="144" spans="1:19" x14ac:dyDescent="0.2">
      <c r="A144" t="s">
        <v>19</v>
      </c>
      <c r="B144" t="s">
        <v>20</v>
      </c>
      <c r="C144">
        <v>1539403</v>
      </c>
      <c r="D144">
        <v>142</v>
      </c>
      <c r="E144">
        <v>0</v>
      </c>
      <c r="F144">
        <f>SUM($E$2:E144)</f>
        <v>85</v>
      </c>
      <c r="G144">
        <f t="shared" si="6"/>
        <v>1</v>
      </c>
      <c r="H144">
        <v>0</v>
      </c>
      <c r="I144">
        <v>0</v>
      </c>
      <c r="J144">
        <v>0</v>
      </c>
      <c r="K144">
        <v>0</v>
      </c>
      <c r="L144">
        <v>8</v>
      </c>
      <c r="M144">
        <v>1502905</v>
      </c>
      <c r="N144">
        <v>5.3230240000000004E-6</v>
      </c>
      <c r="O144">
        <v>0.99999999999999956</v>
      </c>
      <c r="P144">
        <v>0.99987091658900029</v>
      </c>
      <c r="Q144">
        <v>1.2908341099970855E-2</v>
      </c>
      <c r="R144">
        <f t="shared" si="7"/>
        <v>1.2908341099970855</v>
      </c>
      <c r="S144">
        <f t="shared" si="8"/>
        <v>0</v>
      </c>
    </row>
    <row r="145" spans="1:19" x14ac:dyDescent="0.2">
      <c r="A145" t="s">
        <v>19</v>
      </c>
      <c r="B145" t="s">
        <v>20</v>
      </c>
      <c r="C145">
        <v>1539403</v>
      </c>
      <c r="D145">
        <v>143</v>
      </c>
      <c r="E145">
        <v>0</v>
      </c>
      <c r="F145">
        <f>SUM($E$2:E145)</f>
        <v>85</v>
      </c>
      <c r="G145">
        <f t="shared" si="6"/>
        <v>1</v>
      </c>
      <c r="H145">
        <v>0</v>
      </c>
      <c r="I145">
        <v>0</v>
      </c>
      <c r="J145">
        <v>0</v>
      </c>
      <c r="K145">
        <v>0</v>
      </c>
      <c r="L145">
        <v>18</v>
      </c>
      <c r="M145">
        <v>1502905</v>
      </c>
      <c r="N145">
        <v>1.1976804E-5</v>
      </c>
      <c r="O145">
        <v>0.99999999999999956</v>
      </c>
      <c r="P145">
        <v>0.99988289339300029</v>
      </c>
      <c r="Q145">
        <v>1.1710660699970621E-2</v>
      </c>
      <c r="R145">
        <f t="shared" si="7"/>
        <v>1.1710660699970621</v>
      </c>
      <c r="S145">
        <f t="shared" si="8"/>
        <v>0</v>
      </c>
    </row>
    <row r="146" spans="1:19" x14ac:dyDescent="0.2">
      <c r="A146" t="s">
        <v>19</v>
      </c>
      <c r="B146" t="s">
        <v>20</v>
      </c>
      <c r="C146">
        <v>1539403</v>
      </c>
      <c r="D146">
        <v>144</v>
      </c>
      <c r="E146">
        <v>0</v>
      </c>
      <c r="F146">
        <f>SUM($E$2:E146)</f>
        <v>85</v>
      </c>
      <c r="G146">
        <f t="shared" si="6"/>
        <v>1</v>
      </c>
      <c r="H146">
        <v>0</v>
      </c>
      <c r="I146">
        <v>0</v>
      </c>
      <c r="J146">
        <v>0</v>
      </c>
      <c r="K146">
        <v>0</v>
      </c>
      <c r="L146">
        <v>11</v>
      </c>
      <c r="M146">
        <v>1502905</v>
      </c>
      <c r="N146">
        <v>7.3191580000000003E-6</v>
      </c>
      <c r="O146">
        <v>0.99999999999999956</v>
      </c>
      <c r="P146">
        <v>0.9998902125510003</v>
      </c>
      <c r="Q146">
        <v>1.0978744899969861E-2</v>
      </c>
      <c r="R146">
        <f t="shared" si="7"/>
        <v>1.0978744899969861</v>
      </c>
      <c r="S146">
        <f t="shared" si="8"/>
        <v>0</v>
      </c>
    </row>
    <row r="147" spans="1:19" x14ac:dyDescent="0.2">
      <c r="A147" t="s">
        <v>19</v>
      </c>
      <c r="B147" t="s">
        <v>20</v>
      </c>
      <c r="C147">
        <v>1539403</v>
      </c>
      <c r="D147">
        <v>145</v>
      </c>
      <c r="E147">
        <v>0</v>
      </c>
      <c r="F147">
        <f>SUM($E$2:E147)</f>
        <v>85</v>
      </c>
      <c r="G147">
        <f t="shared" si="6"/>
        <v>1</v>
      </c>
      <c r="H147">
        <v>0</v>
      </c>
      <c r="I147">
        <v>0</v>
      </c>
      <c r="J147">
        <v>0</v>
      </c>
      <c r="K147">
        <v>0</v>
      </c>
      <c r="L147">
        <v>12</v>
      </c>
      <c r="M147">
        <v>1502905</v>
      </c>
      <c r="N147">
        <v>7.9845359999999997E-6</v>
      </c>
      <c r="O147">
        <v>0.99999999999999956</v>
      </c>
      <c r="P147">
        <v>0.99989819708700034</v>
      </c>
      <c r="Q147">
        <v>1.0180291299966004E-2</v>
      </c>
      <c r="R147">
        <f t="shared" si="7"/>
        <v>1.0180291299966004</v>
      </c>
      <c r="S147">
        <f t="shared" si="8"/>
        <v>0</v>
      </c>
    </row>
    <row r="148" spans="1:19" x14ac:dyDescent="0.2">
      <c r="A148" t="s">
        <v>19</v>
      </c>
      <c r="B148" t="s">
        <v>20</v>
      </c>
      <c r="C148">
        <v>1539403</v>
      </c>
      <c r="D148">
        <v>146</v>
      </c>
      <c r="E148">
        <v>0</v>
      </c>
      <c r="F148">
        <f>SUM($E$2:E148)</f>
        <v>85</v>
      </c>
      <c r="G148">
        <f t="shared" si="6"/>
        <v>1</v>
      </c>
      <c r="H148">
        <v>0</v>
      </c>
      <c r="I148">
        <v>0</v>
      </c>
      <c r="J148">
        <v>0</v>
      </c>
      <c r="K148">
        <v>0</v>
      </c>
      <c r="L148">
        <v>10</v>
      </c>
      <c r="M148">
        <v>1502905</v>
      </c>
      <c r="N148">
        <v>6.65378E-6</v>
      </c>
      <c r="O148">
        <v>0.99999999999999956</v>
      </c>
      <c r="P148">
        <v>0.99990485086700032</v>
      </c>
      <c r="Q148">
        <v>9.5149132999683417E-3</v>
      </c>
      <c r="R148">
        <f t="shared" si="7"/>
        <v>0.95149132999683417</v>
      </c>
      <c r="S148">
        <f t="shared" si="8"/>
        <v>0</v>
      </c>
    </row>
    <row r="149" spans="1:19" x14ac:dyDescent="0.2">
      <c r="A149" t="s">
        <v>19</v>
      </c>
      <c r="B149" t="s">
        <v>20</v>
      </c>
      <c r="C149">
        <v>1539403</v>
      </c>
      <c r="D149">
        <v>147</v>
      </c>
      <c r="E149">
        <v>0</v>
      </c>
      <c r="F149">
        <f>SUM($E$2:E149)</f>
        <v>85</v>
      </c>
      <c r="G149">
        <f t="shared" si="6"/>
        <v>1</v>
      </c>
      <c r="H149">
        <v>0</v>
      </c>
      <c r="I149">
        <v>0</v>
      </c>
      <c r="J149">
        <v>0</v>
      </c>
      <c r="K149">
        <v>0</v>
      </c>
      <c r="L149">
        <v>12</v>
      </c>
      <c r="M149">
        <v>1502905</v>
      </c>
      <c r="N149">
        <v>7.9845359999999997E-6</v>
      </c>
      <c r="O149">
        <v>0.99999999999999956</v>
      </c>
      <c r="P149">
        <v>0.99991283540300036</v>
      </c>
      <c r="Q149">
        <v>8.716459699964485E-3</v>
      </c>
      <c r="R149">
        <f t="shared" si="7"/>
        <v>0.8716459699964485</v>
      </c>
      <c r="S149">
        <f t="shared" si="8"/>
        <v>0</v>
      </c>
    </row>
    <row r="150" spans="1:19" x14ac:dyDescent="0.2">
      <c r="A150" t="s">
        <v>19</v>
      </c>
      <c r="B150" t="s">
        <v>20</v>
      </c>
      <c r="C150">
        <v>1539403</v>
      </c>
      <c r="D150">
        <v>148</v>
      </c>
      <c r="E150">
        <v>0</v>
      </c>
      <c r="F150">
        <f>SUM($E$2:E150)</f>
        <v>85</v>
      </c>
      <c r="G150">
        <f t="shared" si="6"/>
        <v>1</v>
      </c>
      <c r="H150">
        <v>0</v>
      </c>
      <c r="I150">
        <v>0</v>
      </c>
      <c r="J150">
        <v>0</v>
      </c>
      <c r="K150">
        <v>0</v>
      </c>
      <c r="L150">
        <v>12</v>
      </c>
      <c r="M150">
        <v>1502905</v>
      </c>
      <c r="N150">
        <v>7.9845359999999997E-6</v>
      </c>
      <c r="O150">
        <v>0.99999999999999956</v>
      </c>
      <c r="P150">
        <v>0.99992081993900039</v>
      </c>
      <c r="Q150">
        <v>7.9180060999606283E-3</v>
      </c>
      <c r="R150">
        <f t="shared" si="7"/>
        <v>0.79180060999606283</v>
      </c>
      <c r="S150">
        <f t="shared" si="8"/>
        <v>0</v>
      </c>
    </row>
    <row r="151" spans="1:19" x14ac:dyDescent="0.2">
      <c r="A151" t="s">
        <v>19</v>
      </c>
      <c r="B151" t="s">
        <v>20</v>
      </c>
      <c r="C151">
        <v>1539403</v>
      </c>
      <c r="D151">
        <v>149</v>
      </c>
      <c r="E151">
        <v>0</v>
      </c>
      <c r="F151">
        <f>SUM($E$2:E151)</f>
        <v>85</v>
      </c>
      <c r="G151">
        <f t="shared" si="6"/>
        <v>1</v>
      </c>
      <c r="H151">
        <v>0</v>
      </c>
      <c r="I151">
        <v>0</v>
      </c>
      <c r="J151">
        <v>0</v>
      </c>
      <c r="K151">
        <v>0</v>
      </c>
      <c r="L151">
        <v>7</v>
      </c>
      <c r="M151">
        <v>1502905</v>
      </c>
      <c r="N151">
        <v>4.6576460000000001E-6</v>
      </c>
      <c r="O151">
        <v>0.99999999999999956</v>
      </c>
      <c r="P151">
        <v>0.99992547758500039</v>
      </c>
      <c r="Q151">
        <v>7.4522414999611541E-3</v>
      </c>
      <c r="R151">
        <f t="shared" si="7"/>
        <v>0.74522414999611541</v>
      </c>
      <c r="S151">
        <f t="shared" si="8"/>
        <v>0</v>
      </c>
    </row>
    <row r="152" spans="1:19" x14ac:dyDescent="0.2">
      <c r="A152" t="s">
        <v>19</v>
      </c>
      <c r="B152" t="s">
        <v>20</v>
      </c>
      <c r="C152">
        <v>1539403</v>
      </c>
      <c r="D152">
        <v>150</v>
      </c>
      <c r="E152">
        <v>0</v>
      </c>
      <c r="F152">
        <f>SUM($E$2:E152)</f>
        <v>85</v>
      </c>
      <c r="G152">
        <f t="shared" si="6"/>
        <v>1</v>
      </c>
      <c r="H152">
        <v>0</v>
      </c>
      <c r="I152">
        <v>0</v>
      </c>
      <c r="J152">
        <v>0</v>
      </c>
      <c r="K152">
        <v>0</v>
      </c>
      <c r="L152">
        <v>8</v>
      </c>
      <c r="M152">
        <v>1502905</v>
      </c>
      <c r="N152">
        <v>5.3230240000000004E-6</v>
      </c>
      <c r="O152">
        <v>0.99999999999999956</v>
      </c>
      <c r="P152">
        <v>0.99993080060900041</v>
      </c>
      <c r="Q152">
        <v>6.919939099958583E-3</v>
      </c>
      <c r="R152">
        <f t="shared" si="7"/>
        <v>0.6919939099958583</v>
      </c>
      <c r="S152">
        <f t="shared" si="8"/>
        <v>0</v>
      </c>
    </row>
    <row r="153" spans="1:19" x14ac:dyDescent="0.2">
      <c r="A153" t="s">
        <v>19</v>
      </c>
      <c r="B153" t="s">
        <v>20</v>
      </c>
      <c r="C153">
        <v>1539403</v>
      </c>
      <c r="D153">
        <v>151</v>
      </c>
      <c r="E153">
        <v>0</v>
      </c>
      <c r="F153">
        <f>SUM($E$2:E153)</f>
        <v>85</v>
      </c>
      <c r="G153">
        <f t="shared" si="6"/>
        <v>1</v>
      </c>
      <c r="H153">
        <v>0</v>
      </c>
      <c r="I153">
        <v>0</v>
      </c>
      <c r="J153">
        <v>0</v>
      </c>
      <c r="K153">
        <v>0</v>
      </c>
      <c r="L153">
        <v>8</v>
      </c>
      <c r="M153">
        <v>1502905</v>
      </c>
      <c r="N153">
        <v>5.3230240000000004E-6</v>
      </c>
      <c r="O153">
        <v>0.99999999999999956</v>
      </c>
      <c r="P153">
        <v>0.99993612363300044</v>
      </c>
      <c r="Q153">
        <v>6.3876366999560119E-3</v>
      </c>
      <c r="R153">
        <f t="shared" si="7"/>
        <v>0.63876366999560119</v>
      </c>
      <c r="S153">
        <f t="shared" si="8"/>
        <v>0</v>
      </c>
    </row>
    <row r="154" spans="1:19" x14ac:dyDescent="0.2">
      <c r="A154" t="s">
        <v>19</v>
      </c>
      <c r="B154" t="s">
        <v>20</v>
      </c>
      <c r="C154">
        <v>1539403</v>
      </c>
      <c r="D154">
        <v>152</v>
      </c>
      <c r="E154">
        <v>0</v>
      </c>
      <c r="F154">
        <f>SUM($E$2:E154)</f>
        <v>85</v>
      </c>
      <c r="G154">
        <f t="shared" si="6"/>
        <v>1</v>
      </c>
      <c r="H154">
        <v>0</v>
      </c>
      <c r="I154">
        <v>0</v>
      </c>
      <c r="J154">
        <v>0</v>
      </c>
      <c r="K154">
        <v>0</v>
      </c>
      <c r="L154">
        <v>9</v>
      </c>
      <c r="M154">
        <v>1502905</v>
      </c>
      <c r="N154">
        <v>5.9884019999999998E-6</v>
      </c>
      <c r="O154">
        <v>0.99999999999999956</v>
      </c>
      <c r="P154">
        <v>0.99994211203500039</v>
      </c>
      <c r="Q154">
        <v>5.7887964999614461E-3</v>
      </c>
      <c r="R154">
        <f t="shared" si="7"/>
        <v>0.57887964999614461</v>
      </c>
      <c r="S154">
        <f t="shared" si="8"/>
        <v>0</v>
      </c>
    </row>
    <row r="155" spans="1:19" x14ac:dyDescent="0.2">
      <c r="A155" t="s">
        <v>19</v>
      </c>
      <c r="B155" t="s">
        <v>20</v>
      </c>
      <c r="C155">
        <v>1539403</v>
      </c>
      <c r="D155">
        <v>153</v>
      </c>
      <c r="E155">
        <v>0</v>
      </c>
      <c r="F155">
        <f>SUM($E$2:E155)</f>
        <v>85</v>
      </c>
      <c r="G155">
        <f t="shared" si="6"/>
        <v>1</v>
      </c>
      <c r="H155">
        <v>0</v>
      </c>
      <c r="I155">
        <v>0</v>
      </c>
      <c r="J155">
        <v>0</v>
      </c>
      <c r="K155">
        <v>0</v>
      </c>
      <c r="L155">
        <v>5</v>
      </c>
      <c r="M155">
        <v>1502905</v>
      </c>
      <c r="N155">
        <v>3.32689E-6</v>
      </c>
      <c r="O155">
        <v>0.99999999999999956</v>
      </c>
      <c r="P155">
        <v>0.99994543892500043</v>
      </c>
      <c r="Q155">
        <v>5.4561074999570636E-3</v>
      </c>
      <c r="R155">
        <f t="shared" si="7"/>
        <v>0.54561074999570636</v>
      </c>
      <c r="S155">
        <f t="shared" si="8"/>
        <v>0</v>
      </c>
    </row>
    <row r="156" spans="1:19" x14ac:dyDescent="0.2">
      <c r="A156" t="s">
        <v>19</v>
      </c>
      <c r="B156" t="s">
        <v>20</v>
      </c>
      <c r="C156">
        <v>1539403</v>
      </c>
      <c r="D156">
        <v>154</v>
      </c>
      <c r="E156">
        <v>0</v>
      </c>
      <c r="F156">
        <f>SUM($E$2:E156)</f>
        <v>85</v>
      </c>
      <c r="G156">
        <f t="shared" si="6"/>
        <v>1</v>
      </c>
      <c r="H156">
        <v>0</v>
      </c>
      <c r="I156">
        <v>0</v>
      </c>
      <c r="J156">
        <v>0</v>
      </c>
      <c r="K156">
        <v>0</v>
      </c>
      <c r="L156">
        <v>4</v>
      </c>
      <c r="M156">
        <v>1502905</v>
      </c>
      <c r="N156">
        <v>2.6615120000000002E-6</v>
      </c>
      <c r="O156">
        <v>0.99999999999999956</v>
      </c>
      <c r="P156">
        <v>0.99994810043700044</v>
      </c>
      <c r="Q156">
        <v>5.189956299955778E-3</v>
      </c>
      <c r="R156">
        <f t="shared" si="7"/>
        <v>0.5189956299955778</v>
      </c>
      <c r="S156">
        <f t="shared" si="8"/>
        <v>0</v>
      </c>
    </row>
    <row r="157" spans="1:19" x14ac:dyDescent="0.2">
      <c r="A157" t="s">
        <v>19</v>
      </c>
      <c r="B157" t="s">
        <v>20</v>
      </c>
      <c r="C157">
        <v>1539403</v>
      </c>
      <c r="D157">
        <v>155</v>
      </c>
      <c r="E157">
        <v>0</v>
      </c>
      <c r="F157">
        <f>SUM($E$2:E157)</f>
        <v>85</v>
      </c>
      <c r="G157">
        <f t="shared" si="6"/>
        <v>1</v>
      </c>
      <c r="H157">
        <v>0</v>
      </c>
      <c r="I157">
        <v>0</v>
      </c>
      <c r="J157">
        <v>0</v>
      </c>
      <c r="K157">
        <v>0</v>
      </c>
      <c r="L157">
        <v>4</v>
      </c>
      <c r="M157">
        <v>1502905</v>
      </c>
      <c r="N157">
        <v>2.6615120000000002E-6</v>
      </c>
      <c r="O157">
        <v>0.99999999999999956</v>
      </c>
      <c r="P157">
        <v>0.99995076194900046</v>
      </c>
      <c r="Q157">
        <v>4.9238050999544924E-3</v>
      </c>
      <c r="R157">
        <f t="shared" si="7"/>
        <v>0.49238050999544924</v>
      </c>
      <c r="S157">
        <f t="shared" si="8"/>
        <v>0</v>
      </c>
    </row>
    <row r="158" spans="1:19" x14ac:dyDescent="0.2">
      <c r="A158" t="s">
        <v>19</v>
      </c>
      <c r="B158" t="s">
        <v>20</v>
      </c>
      <c r="C158">
        <v>1539403</v>
      </c>
      <c r="D158">
        <v>156</v>
      </c>
      <c r="E158">
        <v>0</v>
      </c>
      <c r="F158">
        <f>SUM($E$2:E158)</f>
        <v>85</v>
      </c>
      <c r="G158">
        <f t="shared" si="6"/>
        <v>1</v>
      </c>
      <c r="H158">
        <v>0</v>
      </c>
      <c r="I158">
        <v>0</v>
      </c>
      <c r="J158">
        <v>0</v>
      </c>
      <c r="K158">
        <v>0</v>
      </c>
      <c r="L158">
        <v>3</v>
      </c>
      <c r="M158">
        <v>1502905</v>
      </c>
      <c r="N158">
        <v>1.9961339999999999E-6</v>
      </c>
      <c r="O158">
        <v>0.99999999999999956</v>
      </c>
      <c r="P158">
        <v>0.99995275808300044</v>
      </c>
      <c r="Q158">
        <v>4.7241916999563038E-3</v>
      </c>
      <c r="R158">
        <f t="shared" si="7"/>
        <v>0.47241916999563038</v>
      </c>
      <c r="S158">
        <f t="shared" si="8"/>
        <v>0</v>
      </c>
    </row>
    <row r="159" spans="1:19" x14ac:dyDescent="0.2">
      <c r="A159" t="s">
        <v>19</v>
      </c>
      <c r="B159" t="s">
        <v>20</v>
      </c>
      <c r="C159">
        <v>1539403</v>
      </c>
      <c r="D159">
        <v>157</v>
      </c>
      <c r="E159">
        <v>0</v>
      </c>
      <c r="F159">
        <f>SUM($E$2:E159)</f>
        <v>85</v>
      </c>
      <c r="G159">
        <f t="shared" si="6"/>
        <v>1</v>
      </c>
      <c r="H159">
        <v>0</v>
      </c>
      <c r="I159">
        <v>0</v>
      </c>
      <c r="J159">
        <v>0</v>
      </c>
      <c r="K159">
        <v>0</v>
      </c>
      <c r="L159">
        <v>2</v>
      </c>
      <c r="M159">
        <v>1502905</v>
      </c>
      <c r="N159">
        <v>1.3307560000000001E-6</v>
      </c>
      <c r="O159">
        <v>0.99999999999999956</v>
      </c>
      <c r="P159">
        <v>0.99995408883900039</v>
      </c>
      <c r="Q159">
        <v>4.5911160999612122E-3</v>
      </c>
      <c r="R159">
        <f t="shared" si="7"/>
        <v>0.45911160999612122</v>
      </c>
      <c r="S159">
        <f t="shared" si="8"/>
        <v>0</v>
      </c>
    </row>
    <row r="160" spans="1:19" x14ac:dyDescent="0.2">
      <c r="A160" t="s">
        <v>19</v>
      </c>
      <c r="B160" t="s">
        <v>20</v>
      </c>
      <c r="C160">
        <v>1539403</v>
      </c>
      <c r="D160">
        <v>158</v>
      </c>
      <c r="E160">
        <v>0</v>
      </c>
      <c r="F160">
        <f>SUM($E$2:E160)</f>
        <v>85</v>
      </c>
      <c r="G160">
        <f t="shared" si="6"/>
        <v>1</v>
      </c>
      <c r="H160">
        <v>0</v>
      </c>
      <c r="I160">
        <v>0</v>
      </c>
      <c r="J160">
        <v>0</v>
      </c>
      <c r="K160">
        <v>0</v>
      </c>
      <c r="L160">
        <v>5</v>
      </c>
      <c r="M160">
        <v>1502905</v>
      </c>
      <c r="N160">
        <v>3.32689E-6</v>
      </c>
      <c r="O160">
        <v>0.99999999999999956</v>
      </c>
      <c r="P160">
        <v>0.99995741572900043</v>
      </c>
      <c r="Q160">
        <v>4.2584270999568297E-3</v>
      </c>
      <c r="R160">
        <f t="shared" si="7"/>
        <v>0.42584270999568297</v>
      </c>
      <c r="S160">
        <f t="shared" si="8"/>
        <v>0</v>
      </c>
    </row>
    <row r="161" spans="1:19" x14ac:dyDescent="0.2">
      <c r="A161" t="s">
        <v>19</v>
      </c>
      <c r="B161" t="s">
        <v>20</v>
      </c>
      <c r="C161">
        <v>1539403</v>
      </c>
      <c r="D161">
        <v>159</v>
      </c>
      <c r="E161">
        <v>0</v>
      </c>
      <c r="F161">
        <f>SUM($E$2:E161)</f>
        <v>85</v>
      </c>
      <c r="G161">
        <f t="shared" si="6"/>
        <v>1</v>
      </c>
      <c r="H161">
        <v>0</v>
      </c>
      <c r="I161">
        <v>0</v>
      </c>
      <c r="J161">
        <v>0</v>
      </c>
      <c r="K161">
        <v>0</v>
      </c>
      <c r="L161">
        <v>11</v>
      </c>
      <c r="M161">
        <v>1502905</v>
      </c>
      <c r="N161">
        <v>7.3191580000000003E-6</v>
      </c>
      <c r="O161">
        <v>0.99999999999999956</v>
      </c>
      <c r="P161">
        <v>0.99996473488700044</v>
      </c>
      <c r="Q161">
        <v>3.5265112999560699E-3</v>
      </c>
      <c r="R161">
        <f t="shared" si="7"/>
        <v>0.35265112999560699</v>
      </c>
      <c r="S161">
        <f t="shared" si="8"/>
        <v>0</v>
      </c>
    </row>
    <row r="162" spans="1:19" x14ac:dyDescent="0.2">
      <c r="A162" t="s">
        <v>19</v>
      </c>
      <c r="B162" t="s">
        <v>20</v>
      </c>
      <c r="C162">
        <v>1539403</v>
      </c>
      <c r="D162">
        <v>160</v>
      </c>
      <c r="E162">
        <v>0</v>
      </c>
      <c r="F162">
        <f>SUM($E$2:E162)</f>
        <v>85</v>
      </c>
      <c r="G162">
        <f t="shared" si="6"/>
        <v>1</v>
      </c>
      <c r="H162">
        <v>0</v>
      </c>
      <c r="I162">
        <v>0</v>
      </c>
      <c r="J162">
        <v>0</v>
      </c>
      <c r="K162">
        <v>0</v>
      </c>
      <c r="L162">
        <v>6</v>
      </c>
      <c r="M162">
        <v>1502905</v>
      </c>
      <c r="N162">
        <v>3.9922679999999998E-6</v>
      </c>
      <c r="O162">
        <v>0.99999999999999956</v>
      </c>
      <c r="P162">
        <v>0.9999687271550004</v>
      </c>
      <c r="Q162">
        <v>3.1272844999596927E-3</v>
      </c>
      <c r="R162">
        <f t="shared" si="7"/>
        <v>0.31272844999596927</v>
      </c>
      <c r="S162">
        <f t="shared" si="8"/>
        <v>0</v>
      </c>
    </row>
    <row r="163" spans="1:19" x14ac:dyDescent="0.2">
      <c r="A163" t="s">
        <v>19</v>
      </c>
      <c r="B163" t="s">
        <v>20</v>
      </c>
      <c r="C163">
        <v>1539403</v>
      </c>
      <c r="D163">
        <v>161</v>
      </c>
      <c r="E163">
        <v>0</v>
      </c>
      <c r="F163">
        <f>SUM($E$2:E163)</f>
        <v>85</v>
      </c>
      <c r="G163">
        <f t="shared" si="6"/>
        <v>1</v>
      </c>
      <c r="H163">
        <v>0</v>
      </c>
      <c r="I163">
        <v>0</v>
      </c>
      <c r="J163">
        <v>0</v>
      </c>
      <c r="K163">
        <v>0</v>
      </c>
      <c r="L163">
        <v>6</v>
      </c>
      <c r="M163">
        <v>1502905</v>
      </c>
      <c r="N163">
        <v>3.9922679999999998E-6</v>
      </c>
      <c r="O163">
        <v>0.99999999999999956</v>
      </c>
      <c r="P163">
        <v>0.99997271942300037</v>
      </c>
      <c r="Q163">
        <v>2.7280576999633155E-3</v>
      </c>
      <c r="R163">
        <f t="shared" si="7"/>
        <v>0.27280576999633155</v>
      </c>
      <c r="S163">
        <f t="shared" si="8"/>
        <v>0</v>
      </c>
    </row>
    <row r="164" spans="1:19" x14ac:dyDescent="0.2">
      <c r="A164" t="s">
        <v>19</v>
      </c>
      <c r="B164" t="s">
        <v>20</v>
      </c>
      <c r="C164">
        <v>1539403</v>
      </c>
      <c r="D164">
        <v>162</v>
      </c>
      <c r="E164">
        <v>0</v>
      </c>
      <c r="F164">
        <f>SUM($E$2:E164)</f>
        <v>85</v>
      </c>
      <c r="G164">
        <f t="shared" si="6"/>
        <v>1</v>
      </c>
      <c r="H164">
        <v>0</v>
      </c>
      <c r="I164">
        <v>0</v>
      </c>
      <c r="J164">
        <v>0</v>
      </c>
      <c r="K164">
        <v>0</v>
      </c>
      <c r="L164">
        <v>5</v>
      </c>
      <c r="M164">
        <v>1502905</v>
      </c>
      <c r="N164">
        <v>3.32689E-6</v>
      </c>
      <c r="O164">
        <v>0.99999999999999956</v>
      </c>
      <c r="P164">
        <v>0.99997604631300041</v>
      </c>
      <c r="Q164">
        <v>2.395368699958933E-3</v>
      </c>
      <c r="R164">
        <f t="shared" si="7"/>
        <v>0.2395368699958933</v>
      </c>
      <c r="S164">
        <f t="shared" si="8"/>
        <v>0</v>
      </c>
    </row>
    <row r="165" spans="1:19" x14ac:dyDescent="0.2">
      <c r="A165" t="s">
        <v>19</v>
      </c>
      <c r="B165" t="s">
        <v>20</v>
      </c>
      <c r="C165">
        <v>1539403</v>
      </c>
      <c r="D165">
        <v>163</v>
      </c>
      <c r="E165">
        <v>0</v>
      </c>
      <c r="F165">
        <f>SUM($E$2:E165)</f>
        <v>85</v>
      </c>
      <c r="G165">
        <f t="shared" si="6"/>
        <v>1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1502905</v>
      </c>
      <c r="N165">
        <v>6.6537800000000004E-7</v>
      </c>
      <c r="O165">
        <v>0.99999999999999956</v>
      </c>
      <c r="P165">
        <v>0.99997671169100044</v>
      </c>
      <c r="Q165">
        <v>2.328830899955836E-3</v>
      </c>
      <c r="R165">
        <f t="shared" si="7"/>
        <v>0.2328830899955836</v>
      </c>
      <c r="S165">
        <f t="shared" si="8"/>
        <v>0</v>
      </c>
    </row>
    <row r="166" spans="1:19" x14ac:dyDescent="0.2">
      <c r="A166" t="s">
        <v>19</v>
      </c>
      <c r="B166" t="s">
        <v>20</v>
      </c>
      <c r="C166">
        <v>1539403</v>
      </c>
      <c r="D166">
        <v>164</v>
      </c>
      <c r="E166">
        <v>0</v>
      </c>
      <c r="F166">
        <f>SUM($E$2:E166)</f>
        <v>85</v>
      </c>
      <c r="G166">
        <f t="shared" si="6"/>
        <v>1</v>
      </c>
      <c r="H166">
        <v>0</v>
      </c>
      <c r="I166">
        <v>0</v>
      </c>
      <c r="J166">
        <v>0</v>
      </c>
      <c r="K166">
        <v>0</v>
      </c>
      <c r="L166">
        <v>5</v>
      </c>
      <c r="M166">
        <v>1502905</v>
      </c>
      <c r="N166">
        <v>3.32689E-6</v>
      </c>
      <c r="O166">
        <v>0.99999999999999956</v>
      </c>
      <c r="P166">
        <v>0.99998003858100049</v>
      </c>
      <c r="Q166">
        <v>1.9961418999514535E-3</v>
      </c>
      <c r="R166">
        <f t="shared" si="7"/>
        <v>0.19961418999514535</v>
      </c>
      <c r="S166">
        <f t="shared" si="8"/>
        <v>0</v>
      </c>
    </row>
    <row r="167" spans="1:19" x14ac:dyDescent="0.2">
      <c r="A167" t="s">
        <v>19</v>
      </c>
      <c r="B167" t="s">
        <v>20</v>
      </c>
      <c r="C167">
        <v>1539403</v>
      </c>
      <c r="D167">
        <v>165</v>
      </c>
      <c r="E167">
        <v>0</v>
      </c>
      <c r="F167">
        <f>SUM($E$2:E167)</f>
        <v>85</v>
      </c>
      <c r="G167">
        <f t="shared" si="6"/>
        <v>1</v>
      </c>
      <c r="H167">
        <v>0</v>
      </c>
      <c r="I167">
        <v>0</v>
      </c>
      <c r="J167">
        <v>0</v>
      </c>
      <c r="K167">
        <v>0</v>
      </c>
      <c r="L167">
        <v>3</v>
      </c>
      <c r="M167">
        <v>1502905</v>
      </c>
      <c r="N167">
        <v>1.9961339999999999E-6</v>
      </c>
      <c r="O167">
        <v>0.99999999999999956</v>
      </c>
      <c r="P167">
        <v>0.99998203471500047</v>
      </c>
      <c r="Q167">
        <v>1.7965284999532649E-3</v>
      </c>
      <c r="R167">
        <f t="shared" si="7"/>
        <v>0.17965284999532649</v>
      </c>
      <c r="S167">
        <f t="shared" si="8"/>
        <v>0</v>
      </c>
    </row>
    <row r="168" spans="1:19" x14ac:dyDescent="0.2">
      <c r="A168" t="s">
        <v>19</v>
      </c>
      <c r="B168" t="s">
        <v>20</v>
      </c>
      <c r="C168">
        <v>1539403</v>
      </c>
      <c r="D168">
        <v>166</v>
      </c>
      <c r="E168">
        <v>0</v>
      </c>
      <c r="F168">
        <f>SUM($E$2:E168)</f>
        <v>85</v>
      </c>
      <c r="G168">
        <f t="shared" si="6"/>
        <v>1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1502905</v>
      </c>
      <c r="N168">
        <v>6.6537800000000004E-7</v>
      </c>
      <c r="O168">
        <v>0.99999999999999956</v>
      </c>
      <c r="P168">
        <v>0.9999827000930005</v>
      </c>
      <c r="Q168">
        <v>1.729990699950168E-3</v>
      </c>
      <c r="R168">
        <f t="shared" si="7"/>
        <v>0.1729990699950168</v>
      </c>
      <c r="S168">
        <f t="shared" si="8"/>
        <v>0</v>
      </c>
    </row>
    <row r="169" spans="1:19" x14ac:dyDescent="0.2">
      <c r="A169" t="s">
        <v>19</v>
      </c>
      <c r="B169" t="s">
        <v>20</v>
      </c>
      <c r="C169">
        <v>1539403</v>
      </c>
      <c r="D169">
        <v>167</v>
      </c>
      <c r="E169">
        <v>0</v>
      </c>
      <c r="F169">
        <f>SUM($E$2:E169)</f>
        <v>85</v>
      </c>
      <c r="G169">
        <f t="shared" si="6"/>
        <v>1</v>
      </c>
      <c r="H169">
        <v>0</v>
      </c>
      <c r="I169">
        <v>0</v>
      </c>
      <c r="J169">
        <v>0</v>
      </c>
      <c r="K169">
        <v>0</v>
      </c>
      <c r="L169">
        <v>2</v>
      </c>
      <c r="M169">
        <v>1502905</v>
      </c>
      <c r="N169">
        <v>1.3307560000000001E-6</v>
      </c>
      <c r="O169">
        <v>0.99999999999999956</v>
      </c>
      <c r="P169">
        <v>0.99998403084900045</v>
      </c>
      <c r="Q169">
        <v>1.5969150999550763E-3</v>
      </c>
      <c r="R169">
        <f t="shared" si="7"/>
        <v>0.15969150999550763</v>
      </c>
      <c r="S169">
        <f t="shared" si="8"/>
        <v>0</v>
      </c>
    </row>
    <row r="170" spans="1:19" x14ac:dyDescent="0.2">
      <c r="A170" t="s">
        <v>19</v>
      </c>
      <c r="B170" t="s">
        <v>20</v>
      </c>
      <c r="C170">
        <v>1539403</v>
      </c>
      <c r="D170">
        <v>168</v>
      </c>
      <c r="E170">
        <v>0</v>
      </c>
      <c r="F170">
        <f>SUM($E$2:E170)</f>
        <v>85</v>
      </c>
      <c r="G170">
        <f t="shared" si="6"/>
        <v>1</v>
      </c>
      <c r="H170">
        <v>0</v>
      </c>
      <c r="I170">
        <v>0</v>
      </c>
      <c r="J170">
        <v>0</v>
      </c>
      <c r="K170">
        <v>0</v>
      </c>
      <c r="L170">
        <v>3</v>
      </c>
      <c r="M170">
        <v>1502905</v>
      </c>
      <c r="N170">
        <v>1.9961339999999999E-6</v>
      </c>
      <c r="O170">
        <v>0.99999999999999956</v>
      </c>
      <c r="P170">
        <v>0.99998602698300043</v>
      </c>
      <c r="Q170">
        <v>1.3973016999568877E-3</v>
      </c>
      <c r="R170">
        <f t="shared" si="7"/>
        <v>0.13973016999568877</v>
      </c>
      <c r="S170">
        <f t="shared" si="8"/>
        <v>0</v>
      </c>
    </row>
    <row r="171" spans="1:19" x14ac:dyDescent="0.2">
      <c r="A171" t="s">
        <v>19</v>
      </c>
      <c r="B171" t="s">
        <v>20</v>
      </c>
      <c r="C171">
        <v>1539403</v>
      </c>
      <c r="D171">
        <v>169</v>
      </c>
      <c r="E171">
        <v>0</v>
      </c>
      <c r="F171">
        <f>SUM($E$2:E171)</f>
        <v>85</v>
      </c>
      <c r="G171">
        <f t="shared" si="6"/>
        <v>1</v>
      </c>
      <c r="H171">
        <v>0</v>
      </c>
      <c r="I171">
        <v>0</v>
      </c>
      <c r="J171">
        <v>0</v>
      </c>
      <c r="K171">
        <v>0</v>
      </c>
      <c r="L171">
        <v>2</v>
      </c>
      <c r="M171">
        <v>1502905</v>
      </c>
      <c r="N171">
        <v>1.3307560000000001E-6</v>
      </c>
      <c r="O171">
        <v>0.99999999999999956</v>
      </c>
      <c r="P171">
        <v>0.99998735773900038</v>
      </c>
      <c r="Q171">
        <v>1.264226099961796E-3</v>
      </c>
      <c r="R171">
        <f t="shared" si="7"/>
        <v>0.1264226099961796</v>
      </c>
      <c r="S171">
        <f t="shared" si="8"/>
        <v>0</v>
      </c>
    </row>
    <row r="172" spans="1:19" x14ac:dyDescent="0.2">
      <c r="A172" t="s">
        <v>19</v>
      </c>
      <c r="B172" t="s">
        <v>20</v>
      </c>
      <c r="C172">
        <v>1539403</v>
      </c>
      <c r="D172">
        <v>170</v>
      </c>
      <c r="E172">
        <v>0</v>
      </c>
      <c r="F172">
        <f>SUM($E$2:E172)</f>
        <v>85</v>
      </c>
      <c r="G172">
        <f t="shared" si="6"/>
        <v>1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1502905</v>
      </c>
      <c r="N172">
        <v>6.6537800000000004E-7</v>
      </c>
      <c r="O172">
        <v>0.99999999999999956</v>
      </c>
      <c r="P172">
        <v>0.99998802311700041</v>
      </c>
      <c r="Q172">
        <v>1.1976882999586991E-3</v>
      </c>
      <c r="R172">
        <f t="shared" si="7"/>
        <v>0.11976882999586991</v>
      </c>
      <c r="S172">
        <f t="shared" si="8"/>
        <v>0</v>
      </c>
    </row>
    <row r="173" spans="1:19" x14ac:dyDescent="0.2">
      <c r="A173" t="s">
        <v>19</v>
      </c>
      <c r="B173" t="s">
        <v>20</v>
      </c>
      <c r="C173">
        <v>1539403</v>
      </c>
      <c r="D173">
        <v>172</v>
      </c>
      <c r="E173">
        <v>0</v>
      </c>
      <c r="F173">
        <f>SUM($E$2:E173)</f>
        <v>85</v>
      </c>
      <c r="G173">
        <f t="shared" si="6"/>
        <v>1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1502905</v>
      </c>
      <c r="N173">
        <v>6.6537800000000004E-7</v>
      </c>
      <c r="O173">
        <v>0.99999999999999956</v>
      </c>
      <c r="P173">
        <v>0.99998868849500044</v>
      </c>
      <c r="Q173">
        <v>1.1311504999556021E-3</v>
      </c>
      <c r="R173">
        <f t="shared" si="7"/>
        <v>0.11311504999556021</v>
      </c>
      <c r="S173">
        <f t="shared" si="8"/>
        <v>0</v>
      </c>
    </row>
    <row r="174" spans="1:19" x14ac:dyDescent="0.2">
      <c r="A174" t="s">
        <v>19</v>
      </c>
      <c r="B174" t="s">
        <v>20</v>
      </c>
      <c r="C174">
        <v>1539403</v>
      </c>
      <c r="D174">
        <v>173</v>
      </c>
      <c r="E174">
        <v>0</v>
      </c>
      <c r="F174">
        <f>SUM($E$2:E174)</f>
        <v>85</v>
      </c>
      <c r="G174">
        <f t="shared" si="6"/>
        <v>1</v>
      </c>
      <c r="H174">
        <v>0</v>
      </c>
      <c r="I174">
        <v>0</v>
      </c>
      <c r="J174">
        <v>0</v>
      </c>
      <c r="K174">
        <v>0</v>
      </c>
      <c r="L174">
        <v>2</v>
      </c>
      <c r="M174">
        <v>1502905</v>
      </c>
      <c r="N174">
        <v>1.3307560000000001E-6</v>
      </c>
      <c r="O174">
        <v>0.99999999999999956</v>
      </c>
      <c r="P174">
        <v>0.99999001925100039</v>
      </c>
      <c r="Q174">
        <v>9.9807489996051046E-4</v>
      </c>
      <c r="R174">
        <f t="shared" si="7"/>
        <v>9.9807489996051046E-2</v>
      </c>
      <c r="S174">
        <f t="shared" si="8"/>
        <v>0</v>
      </c>
    </row>
    <row r="175" spans="1:19" x14ac:dyDescent="0.2">
      <c r="A175" t="s">
        <v>19</v>
      </c>
      <c r="B175" t="s">
        <v>20</v>
      </c>
      <c r="C175">
        <v>1539403</v>
      </c>
      <c r="D175">
        <v>174</v>
      </c>
      <c r="E175">
        <v>0</v>
      </c>
      <c r="F175">
        <f>SUM($E$2:E175)</f>
        <v>85</v>
      </c>
      <c r="G175">
        <f t="shared" si="6"/>
        <v>1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1502905</v>
      </c>
      <c r="N175">
        <v>6.6537800000000004E-7</v>
      </c>
      <c r="O175">
        <v>0.99999999999999956</v>
      </c>
      <c r="P175">
        <v>0.99999068462900043</v>
      </c>
      <c r="Q175">
        <v>9.3153709995741352E-4</v>
      </c>
      <c r="R175">
        <f t="shared" si="7"/>
        <v>9.3153709995741352E-2</v>
      </c>
      <c r="S175">
        <f t="shared" si="8"/>
        <v>0</v>
      </c>
    </row>
    <row r="176" spans="1:19" x14ac:dyDescent="0.2">
      <c r="A176" t="s">
        <v>19</v>
      </c>
      <c r="B176" t="s">
        <v>20</v>
      </c>
      <c r="C176">
        <v>1539403</v>
      </c>
      <c r="D176">
        <v>175</v>
      </c>
      <c r="E176">
        <v>0</v>
      </c>
      <c r="F176">
        <f>SUM($E$2:E176)</f>
        <v>85</v>
      </c>
      <c r="G176">
        <f t="shared" si="6"/>
        <v>1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1502905</v>
      </c>
      <c r="N176">
        <v>6.6537800000000004E-7</v>
      </c>
      <c r="O176">
        <v>0.99999999999999956</v>
      </c>
      <c r="P176">
        <v>0.99999135000700046</v>
      </c>
      <c r="Q176">
        <v>8.6499929995431657E-4</v>
      </c>
      <c r="R176">
        <f t="shared" si="7"/>
        <v>8.6499929995431657E-2</v>
      </c>
      <c r="S176">
        <f t="shared" si="8"/>
        <v>0</v>
      </c>
    </row>
    <row r="177" spans="1:19" x14ac:dyDescent="0.2">
      <c r="A177" t="s">
        <v>19</v>
      </c>
      <c r="B177" t="s">
        <v>20</v>
      </c>
      <c r="C177">
        <v>1539403</v>
      </c>
      <c r="D177">
        <v>177</v>
      </c>
      <c r="E177">
        <v>0</v>
      </c>
      <c r="F177">
        <f>SUM($E$2:E177)</f>
        <v>85</v>
      </c>
      <c r="G177">
        <f t="shared" si="6"/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1502905</v>
      </c>
      <c r="N177">
        <v>6.6537800000000004E-7</v>
      </c>
      <c r="O177">
        <v>0.99999999999999956</v>
      </c>
      <c r="P177">
        <v>0.99999201538500049</v>
      </c>
      <c r="Q177">
        <v>7.9846149995121962E-4</v>
      </c>
      <c r="R177">
        <f t="shared" si="7"/>
        <v>7.9846149995121962E-2</v>
      </c>
      <c r="S177">
        <f t="shared" si="8"/>
        <v>0</v>
      </c>
    </row>
    <row r="178" spans="1:19" x14ac:dyDescent="0.2">
      <c r="A178" t="s">
        <v>19</v>
      </c>
      <c r="B178" t="s">
        <v>20</v>
      </c>
      <c r="C178">
        <v>1539403</v>
      </c>
      <c r="D178">
        <v>178</v>
      </c>
      <c r="E178">
        <v>0</v>
      </c>
      <c r="F178">
        <f>SUM($E$2:E178)</f>
        <v>85</v>
      </c>
      <c r="G178">
        <f t="shared" si="6"/>
        <v>1</v>
      </c>
      <c r="H178">
        <v>0</v>
      </c>
      <c r="I178">
        <v>0</v>
      </c>
      <c r="J178">
        <v>0</v>
      </c>
      <c r="K178">
        <v>0</v>
      </c>
      <c r="L178">
        <v>2</v>
      </c>
      <c r="M178">
        <v>1502905</v>
      </c>
      <c r="N178">
        <v>1.3307560000000001E-6</v>
      </c>
      <c r="O178">
        <v>0.99999999999999956</v>
      </c>
      <c r="P178">
        <v>0.99999334614100044</v>
      </c>
      <c r="Q178">
        <v>6.6538589995612796E-4</v>
      </c>
      <c r="R178">
        <f t="shared" si="7"/>
        <v>6.6538589995612796E-2</v>
      </c>
      <c r="S178">
        <f t="shared" si="8"/>
        <v>0</v>
      </c>
    </row>
    <row r="179" spans="1:19" x14ac:dyDescent="0.2">
      <c r="A179" t="s">
        <v>19</v>
      </c>
      <c r="B179" t="s">
        <v>20</v>
      </c>
      <c r="C179">
        <v>1539403</v>
      </c>
      <c r="D179">
        <v>179</v>
      </c>
      <c r="E179">
        <v>0</v>
      </c>
      <c r="F179">
        <f>SUM($E$2:E179)</f>
        <v>85</v>
      </c>
      <c r="G179">
        <f t="shared" si="6"/>
        <v>1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1502905</v>
      </c>
      <c r="N179">
        <v>6.6537800000000004E-7</v>
      </c>
      <c r="O179">
        <v>0.99999999999999956</v>
      </c>
      <c r="P179">
        <v>0.99999401151900047</v>
      </c>
      <c r="Q179">
        <v>5.9884809995303101E-4</v>
      </c>
      <c r="R179">
        <f t="shared" si="7"/>
        <v>5.9884809995303101E-2</v>
      </c>
      <c r="S179">
        <f t="shared" si="8"/>
        <v>0</v>
      </c>
    </row>
    <row r="180" spans="1:19" x14ac:dyDescent="0.2">
      <c r="A180" t="s">
        <v>19</v>
      </c>
      <c r="B180" t="s">
        <v>20</v>
      </c>
      <c r="C180">
        <v>1539403</v>
      </c>
      <c r="D180">
        <v>182</v>
      </c>
      <c r="E180">
        <v>0</v>
      </c>
      <c r="F180">
        <f>SUM($E$2:E180)</f>
        <v>85</v>
      </c>
      <c r="G180">
        <f t="shared" si="6"/>
        <v>1</v>
      </c>
      <c r="H180">
        <v>0</v>
      </c>
      <c r="I180">
        <v>0</v>
      </c>
      <c r="J180">
        <v>0</v>
      </c>
      <c r="K180">
        <v>0</v>
      </c>
      <c r="L180">
        <v>2</v>
      </c>
      <c r="M180">
        <v>1502905</v>
      </c>
      <c r="N180">
        <v>1.3307560000000001E-6</v>
      </c>
      <c r="O180">
        <v>0.99999999999999956</v>
      </c>
      <c r="P180">
        <v>0.99999534227500042</v>
      </c>
      <c r="Q180">
        <v>4.6577249995793935E-4</v>
      </c>
      <c r="R180">
        <f t="shared" si="7"/>
        <v>4.6577249995793935E-2</v>
      </c>
      <c r="S180">
        <f t="shared" si="8"/>
        <v>0</v>
      </c>
    </row>
    <row r="181" spans="1:19" x14ac:dyDescent="0.2">
      <c r="A181" t="s">
        <v>19</v>
      </c>
      <c r="B181" t="s">
        <v>20</v>
      </c>
      <c r="C181">
        <v>1539403</v>
      </c>
      <c r="D181">
        <v>183</v>
      </c>
      <c r="E181">
        <v>0</v>
      </c>
      <c r="F181">
        <f>SUM($E$2:E181)</f>
        <v>85</v>
      </c>
      <c r="G181">
        <f t="shared" si="6"/>
        <v>1</v>
      </c>
      <c r="H181">
        <v>0</v>
      </c>
      <c r="I181">
        <v>0</v>
      </c>
      <c r="J181">
        <v>0</v>
      </c>
      <c r="K181">
        <v>0</v>
      </c>
      <c r="L181">
        <v>2</v>
      </c>
      <c r="M181">
        <v>1502905</v>
      </c>
      <c r="N181">
        <v>1.3307560000000001E-6</v>
      </c>
      <c r="O181">
        <v>0.99999999999999956</v>
      </c>
      <c r="P181">
        <v>0.99999667303100037</v>
      </c>
      <c r="Q181">
        <v>3.3269689996284768E-4</v>
      </c>
      <c r="R181">
        <f t="shared" si="7"/>
        <v>3.3269689996284768E-2</v>
      </c>
      <c r="S181">
        <f t="shared" si="8"/>
        <v>0</v>
      </c>
    </row>
    <row r="182" spans="1:19" x14ac:dyDescent="0.2">
      <c r="A182" t="s">
        <v>19</v>
      </c>
      <c r="B182" t="s">
        <v>20</v>
      </c>
      <c r="C182">
        <v>1539403</v>
      </c>
      <c r="D182">
        <v>185</v>
      </c>
      <c r="E182">
        <v>0</v>
      </c>
      <c r="F182">
        <f>SUM($E$2:E182)</f>
        <v>85</v>
      </c>
      <c r="G182">
        <f t="shared" si="6"/>
        <v>1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1502905</v>
      </c>
      <c r="N182">
        <v>6.6537800000000004E-7</v>
      </c>
      <c r="O182">
        <v>0.99999999999999956</v>
      </c>
      <c r="P182">
        <v>0.9999973384090004</v>
      </c>
      <c r="Q182">
        <v>2.6615909995975073E-4</v>
      </c>
      <c r="R182">
        <f t="shared" si="7"/>
        <v>2.6615909995975073E-2</v>
      </c>
      <c r="S182">
        <f t="shared" si="8"/>
        <v>0</v>
      </c>
    </row>
    <row r="183" spans="1:19" x14ac:dyDescent="0.2">
      <c r="A183" t="s">
        <v>19</v>
      </c>
      <c r="B183" t="s">
        <v>20</v>
      </c>
      <c r="C183">
        <v>1539403</v>
      </c>
      <c r="D183">
        <v>186</v>
      </c>
      <c r="E183">
        <v>0</v>
      </c>
      <c r="F183">
        <f>SUM($E$2:E183)</f>
        <v>85</v>
      </c>
      <c r="G183">
        <f t="shared" si="6"/>
        <v>1</v>
      </c>
      <c r="H183">
        <v>0</v>
      </c>
      <c r="I183">
        <v>0</v>
      </c>
      <c r="J183">
        <v>0</v>
      </c>
      <c r="K183">
        <v>0</v>
      </c>
      <c r="L183">
        <v>2</v>
      </c>
      <c r="M183">
        <v>1502905</v>
      </c>
      <c r="N183">
        <v>1.3307560000000001E-6</v>
      </c>
      <c r="O183">
        <v>0.99999999999999956</v>
      </c>
      <c r="P183">
        <v>0.99999866916500035</v>
      </c>
      <c r="Q183">
        <v>1.3308349996465907E-4</v>
      </c>
      <c r="R183">
        <f t="shared" si="7"/>
        <v>1.3308349996465907E-2</v>
      </c>
      <c r="S183">
        <f t="shared" si="8"/>
        <v>0</v>
      </c>
    </row>
    <row r="184" spans="1:19" x14ac:dyDescent="0.2">
      <c r="A184" t="s">
        <v>19</v>
      </c>
      <c r="B184" t="s">
        <v>20</v>
      </c>
      <c r="C184">
        <v>1539403</v>
      </c>
      <c r="D184">
        <v>191</v>
      </c>
      <c r="E184">
        <v>0</v>
      </c>
      <c r="F184">
        <f>SUM($E$2:E184)</f>
        <v>85</v>
      </c>
      <c r="G184">
        <f t="shared" si="6"/>
        <v>1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1502905</v>
      </c>
      <c r="N184">
        <v>6.6537800000000004E-7</v>
      </c>
      <c r="O184">
        <v>0.99999999999999956</v>
      </c>
      <c r="P184">
        <v>0.99999933454300038</v>
      </c>
      <c r="Q184">
        <v>6.6545699961562121E-5</v>
      </c>
      <c r="R184">
        <f t="shared" si="7"/>
        <v>6.6545699961562121E-3</v>
      </c>
      <c r="S184">
        <f t="shared" si="8"/>
        <v>0</v>
      </c>
    </row>
    <row r="185" spans="1:19" x14ac:dyDescent="0.2">
      <c r="A185" t="s">
        <v>19</v>
      </c>
      <c r="B185" t="s">
        <v>20</v>
      </c>
      <c r="C185">
        <v>1539403</v>
      </c>
      <c r="D185">
        <v>194</v>
      </c>
      <c r="E185">
        <v>0</v>
      </c>
      <c r="F185">
        <f>SUM($E$2:E185)</f>
        <v>85</v>
      </c>
      <c r="G185">
        <f t="shared" si="6"/>
        <v>1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1502905</v>
      </c>
      <c r="N185">
        <v>6.6537800000000004E-7</v>
      </c>
      <c r="O185">
        <v>0.99999999999999956</v>
      </c>
      <c r="P185">
        <v>0.99999999992100042</v>
      </c>
      <c r="Q185">
        <v>7.8999584651739951E-9</v>
      </c>
      <c r="R185">
        <f t="shared" si="7"/>
        <v>7.8999584651739951E-7</v>
      </c>
      <c r="S185">
        <f t="shared" si="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Citalopram</vt:lpstr>
      <vt:lpstr>Metformin</vt:lpstr>
      <vt:lpstr>Warfarin</vt:lpstr>
      <vt:lpstr>Simvastatin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2020-12-06T01:46:10Z</dcterms:created>
  <dcterms:modified xsi:type="dcterms:W3CDTF">2021-06-16T14:16:08Z</dcterms:modified>
</cp:coreProperties>
</file>