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44525"/>
</workbook>
</file>

<file path=xl/sharedStrings.xml><?xml version="1.0" encoding="utf-8"?>
<sst xmlns="http://schemas.openxmlformats.org/spreadsheetml/2006/main" count="62" uniqueCount="62">
  <si>
    <t>Industrial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</si>
  <si>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</si>
  <si>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</si>
  <si>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</si>
  <si>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</si>
  <si>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</si>
  <si>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</si>
  <si>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</si>
  <si>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</si>
  <si>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</si>
  <si>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</si>
  <si>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</si>
  <si>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</si>
  <si>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</si>
  <si>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</si>
  <si>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</si>
  <si>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</si>
  <si>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</si>
  <si>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</si>
  <si>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</si>
  <si>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</si>
  <si>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</si>
  <si>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</si>
  <si>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</si>
  <si>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</si>
  <si>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</si>
  <si>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</si>
  <si>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</si>
  <si>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</si>
  <si>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</si>
  <si>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</si>
  <si>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</si>
  <si>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</si>
  <si>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</si>
  <si>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</si>
  <si>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</si>
  <si>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</si>
  <si>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</si>
  <si>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</si>
  <si>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</si>
  <si>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</si>
  <si>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</si>
  <si>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</si>
  <si>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</si>
  <si>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</si>
  <si>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</si>
  <si>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</si>
  <si>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</si>
  <si>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</si>
  <si>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</si>
  <si>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</si>
  <si>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</si>
  <si>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</si>
  <si>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</si>
  <si>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</si>
  <si>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</si>
  <si>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</si>
  <si>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</si>
  <si>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</si>
  <si>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</si>
  <si>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  <charset val="134"/>
      </rPr>
      <t>1</t>
    </r>
    <r>
      <rPr>
        <sz val="9"/>
        <color rgb="FF000000"/>
        <rFont val="Calibri"/>
        <charset val="134"/>
      </rPr>
      <t xml:space="preserve">For the United States as a whole see, EIA, </t>
    </r>
    <r>
      <rPr>
        <i/>
        <sz val="9"/>
        <color rgb="FF000000"/>
        <rFont val="Calibri"/>
        <charset val="134"/>
      </rPr>
      <t>Monthly Energy Review</t>
    </r>
    <r>
      <rPr>
        <sz val="9"/>
        <color rgb="FF000000"/>
        <rFont val="Calibri"/>
        <charset val="134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</si>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</sst>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#,##0.0"/>
    <numFmt numFmtId="179" formatCode="0.0%"/>
  </numFmts>
  <fonts count="27">
    <font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rgb="FF0096D7"/>
      <name val="Calibri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??"/>
      <charset val="0"/>
      <scheme val="minor"/>
    </font>
    <font>
      <b/>
      <sz val="13"/>
      <color theme="3"/>
      <name val="??"/>
      <charset val="134"/>
      <scheme val="minor"/>
    </font>
    <font>
      <sz val="11"/>
      <color theme="1"/>
      <name val="??"/>
      <charset val="134"/>
      <scheme val="minor"/>
    </font>
    <font>
      <b/>
      <sz val="11"/>
      <color rgb="FFFFFFFF"/>
      <name val="??"/>
      <charset val="0"/>
      <scheme val="minor"/>
    </font>
    <font>
      <sz val="11"/>
      <color theme="0"/>
      <name val="??"/>
      <charset val="0"/>
      <scheme val="minor"/>
    </font>
    <font>
      <sz val="11"/>
      <color rgb="FFFA7D00"/>
      <name val="??"/>
      <charset val="0"/>
      <scheme val="minor"/>
    </font>
    <font>
      <sz val="11"/>
      <color rgb="FFFF0000"/>
      <name val="??"/>
      <charset val="0"/>
      <scheme val="minor"/>
    </font>
    <font>
      <sz val="11"/>
      <color rgb="FF3F3F76"/>
      <name val="??"/>
      <charset val="0"/>
      <scheme val="minor"/>
    </font>
    <font>
      <b/>
      <sz val="11"/>
      <color theme="1"/>
      <name val="??"/>
      <charset val="0"/>
      <scheme val="minor"/>
    </font>
    <font>
      <b/>
      <sz val="11"/>
      <color rgb="FF3F3F3F"/>
      <name val="??"/>
      <charset val="0"/>
      <scheme val="minor"/>
    </font>
    <font>
      <sz val="11"/>
      <color rgb="FF006100"/>
      <name val="??"/>
      <charset val="0"/>
      <scheme val="minor"/>
    </font>
    <font>
      <sz val="11"/>
      <color rgb="FF9C0006"/>
      <name val="??"/>
      <charset val="0"/>
      <scheme val="minor"/>
    </font>
    <font>
      <i/>
      <sz val="11"/>
      <color rgb="FF7F7F7F"/>
      <name val="??"/>
      <charset val="0"/>
      <scheme val="minor"/>
    </font>
    <font>
      <u/>
      <sz val="11"/>
      <color rgb="FF800080"/>
      <name val="??"/>
      <charset val="0"/>
      <scheme val="minor"/>
    </font>
    <font>
      <sz val="11"/>
      <color rgb="FF9C6500"/>
      <name val="??"/>
      <charset val="0"/>
      <scheme val="minor"/>
    </font>
    <font>
      <b/>
      <sz val="11"/>
      <color theme="3"/>
      <name val="??"/>
      <charset val="134"/>
      <scheme val="minor"/>
    </font>
    <font>
      <u/>
      <sz val="11"/>
      <color rgb="FF0000FF"/>
      <name val="??"/>
      <charset val="0"/>
      <scheme val="minor"/>
    </font>
    <font>
      <b/>
      <sz val="11"/>
      <color rgb="FFFA7D00"/>
      <name val="??"/>
      <charset val="0"/>
      <scheme val="minor"/>
    </font>
    <font>
      <b/>
      <sz val="18"/>
      <color theme="3"/>
      <name val="??"/>
      <charset val="134"/>
      <scheme val="minor"/>
    </font>
    <font>
      <b/>
      <sz val="15"/>
      <color theme="3"/>
      <name val="??"/>
      <charset val="134"/>
      <scheme val="minor"/>
    </font>
    <font>
      <vertAlign val="superscript"/>
      <sz val="9"/>
      <color rgb="FF000000"/>
      <name val="Calibri"/>
      <charset val="134"/>
    </font>
    <font>
      <i/>
      <sz val="9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 applyProtection="1">
      <alignment wrapText="1"/>
      <protection locked="0"/>
    </xf>
    <xf numFmtId="178" fontId="1" fillId="0" borderId="2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>
      <alignment horizontal="centerContinuous"/>
    </xf>
    <xf numFmtId="0" fontId="4" fillId="0" borderId="0" xfId="0" applyFont="1" applyFill="1"/>
    <xf numFmtId="179" fontId="1" fillId="0" borderId="2" xfId="0" applyNumberFormat="1" applyFont="1" applyFill="1" applyBorder="1" applyAlignment="1">
      <alignment horizontal="right" wrapText="1"/>
    </xf>
    <xf numFmtId="179" fontId="0" fillId="0" borderId="3" xfId="0" applyNumberFormat="1" applyFill="1" applyBorder="1" applyAlignment="1">
      <alignment horizontal="right" vertical="top" wrapText="1"/>
    </xf>
    <xf numFmtId="179" fontId="0" fillId="0" borderId="0" xfId="0" applyNumberForma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9"/>
  <sheetViews>
    <sheetView showGridLines="0" tabSelected="1" workbookViewId="0">
      <selection activeCell="E12" sqref="E12"/>
    </sheetView>
  </sheetViews>
  <sheetFormatPr defaultColWidth="9" defaultRowHeight="14.4"/>
  <cols>
    <col min="1" max="1" width="18.1388888888889" style="1" customWidth="1"/>
    <col min="2" max="13" width="9.13888888888889" style="1" customWidth="1"/>
    <col min="14" max="14" width="10.4259259259259" style="1" customWidth="1"/>
    <col min="15" max="15" width="9.42592592592593" style="1" customWidth="1"/>
    <col min="16" max="16" width="9.13888888888889" style="1" customWidth="1"/>
  </cols>
  <sheetData>
    <row r="1" ht="15.75" customHeight="1" spans="1:15">
      <c r="A1" s="2" t="s">
        <v>0</v>
      </c>
      <c r="O1" s="10"/>
    </row>
    <row r="2" spans="1:41">
      <c r="A2" s="1" t="s">
        <v>1</v>
      </c>
      <c r="AM2" s="11" t="s">
        <v>2</v>
      </c>
      <c r="AN2" s="11"/>
      <c r="AO2" s="11"/>
    </row>
    <row r="3" ht="12.75" customHeight="1" spans="1:41">
      <c r="A3" s="3" t="s">
        <v>3</v>
      </c>
      <c r="B3" s="4">
        <v>1980</v>
      </c>
      <c r="C3" s="4">
        <v>1981</v>
      </c>
      <c r="D3" s="4">
        <v>1982</v>
      </c>
      <c r="E3" s="4">
        <v>1983</v>
      </c>
      <c r="F3" s="4">
        <v>1984</v>
      </c>
      <c r="G3" s="4">
        <v>1985</v>
      </c>
      <c r="H3" s="4">
        <v>1986</v>
      </c>
      <c r="I3" s="4">
        <v>1987</v>
      </c>
      <c r="J3" s="4">
        <v>1988</v>
      </c>
      <c r="K3" s="4">
        <v>1989</v>
      </c>
      <c r="L3" s="4">
        <v>1990</v>
      </c>
      <c r="M3" s="4">
        <v>1991</v>
      </c>
      <c r="N3" s="4">
        <v>1992</v>
      </c>
      <c r="O3" s="4">
        <v>1993</v>
      </c>
      <c r="P3" s="4">
        <v>1994</v>
      </c>
      <c r="Q3" s="4">
        <v>1995</v>
      </c>
      <c r="R3" s="4">
        <v>1996</v>
      </c>
      <c r="S3" s="4">
        <v>1997</v>
      </c>
      <c r="T3" s="4">
        <v>1998</v>
      </c>
      <c r="U3" s="4">
        <v>1999</v>
      </c>
      <c r="V3" s="4">
        <v>2000</v>
      </c>
      <c r="W3" s="4">
        <v>2001</v>
      </c>
      <c r="X3" s="4">
        <v>2002</v>
      </c>
      <c r="Y3" s="4">
        <v>2003</v>
      </c>
      <c r="Z3" s="4">
        <v>2004</v>
      </c>
      <c r="AA3" s="4">
        <v>2005</v>
      </c>
      <c r="AB3" s="4">
        <v>2006</v>
      </c>
      <c r="AC3" s="4">
        <v>2007</v>
      </c>
      <c r="AD3" s="4">
        <v>2008</v>
      </c>
      <c r="AE3" s="4">
        <v>2009</v>
      </c>
      <c r="AF3" s="4">
        <v>2010</v>
      </c>
      <c r="AG3" s="4">
        <v>2011</v>
      </c>
      <c r="AH3" s="4">
        <v>2012</v>
      </c>
      <c r="AI3" s="4">
        <v>2013</v>
      </c>
      <c r="AJ3" s="4">
        <v>2014</v>
      </c>
      <c r="AK3" s="4">
        <v>2015</v>
      </c>
      <c r="AL3" s="4">
        <v>2016</v>
      </c>
      <c r="AM3" s="4" t="s">
        <v>4</v>
      </c>
      <c r="AN3" s="4" t="s">
        <v>5</v>
      </c>
      <c r="AO3" s="11"/>
    </row>
    <row r="4" ht="15" customHeight="1" spans="1:40">
      <c r="A4" s="5" t="s">
        <v>6</v>
      </c>
      <c r="B4" s="6">
        <v>31.7</v>
      </c>
      <c r="C4" s="6">
        <v>28.8</v>
      </c>
      <c r="D4" s="6">
        <v>25.9</v>
      </c>
      <c r="E4" s="6">
        <v>21.9</v>
      </c>
      <c r="F4" s="6">
        <v>25</v>
      </c>
      <c r="G4" s="6">
        <v>23</v>
      </c>
      <c r="H4" s="6">
        <v>22.2</v>
      </c>
      <c r="I4" s="6">
        <v>23.8</v>
      </c>
      <c r="J4" s="6">
        <v>26.3</v>
      </c>
      <c r="K4" s="6">
        <v>25.4</v>
      </c>
      <c r="L4" s="6">
        <v>25.5</v>
      </c>
      <c r="M4" s="6">
        <v>25.8</v>
      </c>
      <c r="N4" s="6">
        <v>28.7</v>
      </c>
      <c r="O4" s="6">
        <v>27.4</v>
      </c>
      <c r="P4" s="6">
        <v>28.4</v>
      </c>
      <c r="Q4" s="6">
        <v>29.1</v>
      </c>
      <c r="R4" s="6">
        <v>29.9</v>
      </c>
      <c r="S4" s="6">
        <v>29</v>
      </c>
      <c r="T4" s="6">
        <v>26.5</v>
      </c>
      <c r="U4" s="6">
        <v>26.8</v>
      </c>
      <c r="V4" s="6">
        <v>26.1</v>
      </c>
      <c r="W4" s="6">
        <v>22.7</v>
      </c>
      <c r="X4" s="6">
        <v>22.5</v>
      </c>
      <c r="Y4" s="6">
        <v>23.7</v>
      </c>
      <c r="Z4" s="6">
        <v>24.1</v>
      </c>
      <c r="AA4" s="6">
        <v>22.7</v>
      </c>
      <c r="AB4" s="6">
        <v>22.1</v>
      </c>
      <c r="AC4" s="6">
        <v>21.5</v>
      </c>
      <c r="AD4" s="6">
        <v>21.1</v>
      </c>
      <c r="AE4" s="6">
        <v>17.4</v>
      </c>
      <c r="AF4" s="6">
        <v>18.8</v>
      </c>
      <c r="AG4" s="6">
        <v>19.3</v>
      </c>
      <c r="AH4" s="6">
        <v>21.4</v>
      </c>
      <c r="AI4" s="6">
        <v>21.1</v>
      </c>
      <c r="AJ4" s="6">
        <v>22.1</v>
      </c>
      <c r="AK4" s="6">
        <v>21</v>
      </c>
      <c r="AL4" s="6">
        <v>21.1</v>
      </c>
      <c r="AM4" s="12">
        <v>-0.334384858044164</v>
      </c>
      <c r="AN4" s="6">
        <f t="shared" ref="AN4:AN35" si="0">(AL4-B4)</f>
        <v>-10.6</v>
      </c>
    </row>
    <row r="5" ht="15.75" customHeight="1" spans="1:40">
      <c r="A5" s="5" t="s">
        <v>7</v>
      </c>
      <c r="B5" s="6">
        <v>6.8</v>
      </c>
      <c r="C5" s="6">
        <v>5</v>
      </c>
      <c r="D5" s="6">
        <v>11.1</v>
      </c>
      <c r="E5" s="6">
        <v>12</v>
      </c>
      <c r="F5" s="6">
        <v>12.5</v>
      </c>
      <c r="G5" s="6">
        <v>12</v>
      </c>
      <c r="H5" s="6">
        <v>12.3</v>
      </c>
      <c r="I5" s="6">
        <v>12.8</v>
      </c>
      <c r="J5" s="6">
        <v>14.9</v>
      </c>
      <c r="K5" s="6">
        <v>16.2</v>
      </c>
      <c r="L5" s="6">
        <v>16.3</v>
      </c>
      <c r="M5" s="6">
        <v>17.9</v>
      </c>
      <c r="N5" s="6">
        <v>19.4</v>
      </c>
      <c r="O5" s="6">
        <v>19.1</v>
      </c>
      <c r="P5" s="6">
        <v>18.6</v>
      </c>
      <c r="Q5" s="6">
        <v>22.1</v>
      </c>
      <c r="R5" s="6">
        <v>23.2</v>
      </c>
      <c r="S5" s="6">
        <v>21.8</v>
      </c>
      <c r="T5" s="6">
        <v>22.4</v>
      </c>
      <c r="U5" s="6">
        <v>21.3</v>
      </c>
      <c r="V5" s="6">
        <v>21.3</v>
      </c>
      <c r="W5" s="6">
        <v>21.5</v>
      </c>
      <c r="X5" s="6">
        <v>21.9</v>
      </c>
      <c r="Y5" s="6">
        <v>21.7</v>
      </c>
      <c r="Z5" s="6">
        <v>20.9</v>
      </c>
      <c r="AA5" s="6">
        <v>22.4</v>
      </c>
      <c r="AB5" s="6">
        <v>19</v>
      </c>
      <c r="AC5" s="6">
        <v>19.2</v>
      </c>
      <c r="AD5" s="6">
        <v>17</v>
      </c>
      <c r="AE5" s="6">
        <v>17.4</v>
      </c>
      <c r="AF5" s="6">
        <v>16.8</v>
      </c>
      <c r="AG5" s="6">
        <v>17</v>
      </c>
      <c r="AH5" s="6">
        <v>17.4</v>
      </c>
      <c r="AI5" s="6">
        <v>17.3</v>
      </c>
      <c r="AJ5" s="6">
        <v>17</v>
      </c>
      <c r="AK5" s="6">
        <v>16.9</v>
      </c>
      <c r="AL5" s="6">
        <v>16.8</v>
      </c>
      <c r="AM5" s="12">
        <v>1.47058823529412</v>
      </c>
      <c r="AN5" s="6">
        <f t="shared" si="0"/>
        <v>10</v>
      </c>
    </row>
    <row r="6" spans="1:40">
      <c r="A6" s="5" t="s">
        <v>8</v>
      </c>
      <c r="B6" s="6">
        <v>5.3</v>
      </c>
      <c r="C6" s="6">
        <v>6.5</v>
      </c>
      <c r="D6" s="6">
        <v>5.8</v>
      </c>
      <c r="E6" s="6">
        <v>5.7</v>
      </c>
      <c r="F6" s="6">
        <v>6.4</v>
      </c>
      <c r="G6" s="6">
        <v>5.7</v>
      </c>
      <c r="H6" s="6">
        <v>6.4</v>
      </c>
      <c r="I6" s="6">
        <v>3.5</v>
      </c>
      <c r="J6" s="6">
        <v>3.7</v>
      </c>
      <c r="K6" s="6">
        <v>4.2</v>
      </c>
      <c r="L6" s="6">
        <v>3.9</v>
      </c>
      <c r="M6" s="6">
        <v>4</v>
      </c>
      <c r="N6" s="6">
        <v>4</v>
      </c>
      <c r="O6" s="6">
        <v>4</v>
      </c>
      <c r="P6" s="6">
        <v>4.4</v>
      </c>
      <c r="Q6" s="6">
        <v>4.7</v>
      </c>
      <c r="R6" s="6">
        <v>4.9</v>
      </c>
      <c r="S6" s="6">
        <v>5</v>
      </c>
      <c r="T6" s="6">
        <v>4.7</v>
      </c>
      <c r="U6" s="6">
        <v>4.8</v>
      </c>
      <c r="V6" s="6">
        <v>4.8</v>
      </c>
      <c r="W6" s="6">
        <v>4.9</v>
      </c>
      <c r="X6" s="6">
        <v>4.3</v>
      </c>
      <c r="Y6" s="6">
        <v>4.1</v>
      </c>
      <c r="Z6" s="6">
        <v>4.6</v>
      </c>
      <c r="AA6" s="6">
        <v>5</v>
      </c>
      <c r="AB6" s="6">
        <v>5.1</v>
      </c>
      <c r="AC6" s="6">
        <v>4.9</v>
      </c>
      <c r="AD6" s="6">
        <v>5.5</v>
      </c>
      <c r="AE6" s="6">
        <v>4.3</v>
      </c>
      <c r="AF6" s="6">
        <v>4.7</v>
      </c>
      <c r="AG6" s="6">
        <v>5.1</v>
      </c>
      <c r="AH6" s="6">
        <v>5</v>
      </c>
      <c r="AI6" s="6">
        <v>4.6</v>
      </c>
      <c r="AJ6" s="6">
        <v>4.5</v>
      </c>
      <c r="AK6" s="6">
        <v>4.4</v>
      </c>
      <c r="AL6" s="6">
        <v>4.6</v>
      </c>
      <c r="AM6" s="12">
        <v>-0.132075471698113</v>
      </c>
      <c r="AN6" s="6">
        <f t="shared" si="0"/>
        <v>-0.7</v>
      </c>
    </row>
    <row r="7" spans="1:40">
      <c r="A7" s="5" t="s">
        <v>9</v>
      </c>
      <c r="B7" s="6">
        <v>10.7</v>
      </c>
      <c r="C7" s="6">
        <v>11.3</v>
      </c>
      <c r="D7" s="6">
        <v>10.2</v>
      </c>
      <c r="E7" s="6">
        <v>9.4</v>
      </c>
      <c r="F7" s="6">
        <v>8.9</v>
      </c>
      <c r="G7" s="6">
        <v>9.7</v>
      </c>
      <c r="H7" s="6">
        <v>9.2</v>
      </c>
      <c r="I7" s="6">
        <v>6.6</v>
      </c>
      <c r="J7" s="6">
        <v>9.3</v>
      </c>
      <c r="K7" s="6">
        <v>10.3</v>
      </c>
      <c r="L7" s="6">
        <v>9.5</v>
      </c>
      <c r="M7" s="6">
        <v>8.2</v>
      </c>
      <c r="N7" s="6">
        <v>9.7</v>
      </c>
      <c r="O7" s="6">
        <v>9.8</v>
      </c>
      <c r="P7" s="6">
        <v>10.6</v>
      </c>
      <c r="Q7" s="6">
        <v>11.6</v>
      </c>
      <c r="R7" s="6">
        <v>11.4</v>
      </c>
      <c r="S7" s="6">
        <v>11.7</v>
      </c>
      <c r="T7" s="6">
        <v>11.6</v>
      </c>
      <c r="U7" s="6">
        <v>11.2</v>
      </c>
      <c r="V7" s="6">
        <v>11.4</v>
      </c>
      <c r="W7" s="6">
        <v>11.3</v>
      </c>
      <c r="X7" s="6">
        <v>10.7</v>
      </c>
      <c r="Y7" s="6">
        <v>10.8</v>
      </c>
      <c r="Z7" s="6">
        <v>10.5</v>
      </c>
      <c r="AA7" s="6">
        <v>10.1</v>
      </c>
      <c r="AB7" s="6">
        <v>10.1</v>
      </c>
      <c r="AC7" s="6">
        <v>10</v>
      </c>
      <c r="AD7" s="6">
        <v>10.6</v>
      </c>
      <c r="AE7" s="6">
        <v>8.1</v>
      </c>
      <c r="AF7" s="6">
        <v>9</v>
      </c>
      <c r="AG7" s="6">
        <v>9</v>
      </c>
      <c r="AH7" s="6">
        <v>8.6</v>
      </c>
      <c r="AI7" s="6">
        <v>9.2</v>
      </c>
      <c r="AJ7" s="6">
        <v>9.1</v>
      </c>
      <c r="AK7" s="6">
        <v>8.3</v>
      </c>
      <c r="AL7" s="6">
        <v>8.2</v>
      </c>
      <c r="AM7" s="12">
        <v>-0.233644859813084</v>
      </c>
      <c r="AN7" s="6">
        <f t="shared" si="0"/>
        <v>-2.5</v>
      </c>
    </row>
    <row r="8" spans="1:40">
      <c r="A8" s="5" t="s">
        <v>10</v>
      </c>
      <c r="B8" s="6">
        <v>66</v>
      </c>
      <c r="C8" s="6">
        <v>58.3</v>
      </c>
      <c r="D8" s="6">
        <v>52.1</v>
      </c>
      <c r="E8" s="6">
        <v>56.8</v>
      </c>
      <c r="F8" s="6">
        <v>70</v>
      </c>
      <c r="G8" s="6">
        <v>67.4</v>
      </c>
      <c r="H8" s="6">
        <v>62.4</v>
      </c>
      <c r="I8" s="6">
        <v>69.7</v>
      </c>
      <c r="J8" s="6">
        <v>66.3</v>
      </c>
      <c r="K8" s="6">
        <v>65.5</v>
      </c>
      <c r="L8" s="6">
        <v>67.2</v>
      </c>
      <c r="M8" s="6">
        <v>67.9</v>
      </c>
      <c r="N8" s="6">
        <v>68.8</v>
      </c>
      <c r="O8" s="6">
        <v>65.9</v>
      </c>
      <c r="P8" s="6">
        <v>65.3</v>
      </c>
      <c r="Q8" s="6">
        <v>63.6</v>
      </c>
      <c r="R8" s="6">
        <v>65.3</v>
      </c>
      <c r="S8" s="6">
        <v>70.1</v>
      </c>
      <c r="T8" s="6">
        <v>68.5</v>
      </c>
      <c r="U8" s="6">
        <v>66.7</v>
      </c>
      <c r="V8" s="6">
        <v>67.3</v>
      </c>
      <c r="W8" s="6">
        <v>69.3</v>
      </c>
      <c r="X8" s="6">
        <v>70.3</v>
      </c>
      <c r="Y8" s="6">
        <v>70.7</v>
      </c>
      <c r="Z8" s="6">
        <v>74.2</v>
      </c>
      <c r="AA8" s="6">
        <v>70.8</v>
      </c>
      <c r="AB8" s="6">
        <v>70</v>
      </c>
      <c r="AC8" s="6">
        <v>68.1</v>
      </c>
      <c r="AD8" s="6">
        <v>66.5</v>
      </c>
      <c r="AE8" s="6">
        <v>62.7</v>
      </c>
      <c r="AF8" s="6">
        <v>65.1</v>
      </c>
      <c r="AG8" s="6">
        <v>65</v>
      </c>
      <c r="AH8" s="6">
        <v>65</v>
      </c>
      <c r="AI8" s="6">
        <v>68.9</v>
      </c>
      <c r="AJ8" s="6">
        <v>68.6</v>
      </c>
      <c r="AK8" s="6">
        <v>68.8</v>
      </c>
      <c r="AL8" s="6">
        <v>68.8</v>
      </c>
      <c r="AM8" s="12">
        <v>0.0424242424242425</v>
      </c>
      <c r="AN8" s="6">
        <f t="shared" si="0"/>
        <v>2.8</v>
      </c>
    </row>
    <row r="9" spans="1:40">
      <c r="A9" s="5" t="s">
        <v>11</v>
      </c>
      <c r="B9" s="6">
        <v>10.5</v>
      </c>
      <c r="C9" s="6">
        <v>8.5</v>
      </c>
      <c r="D9" s="6">
        <v>7.2</v>
      </c>
      <c r="E9" s="6">
        <v>6.5</v>
      </c>
      <c r="F9" s="6">
        <v>6.2</v>
      </c>
      <c r="G9" s="6">
        <v>5.2</v>
      </c>
      <c r="H9" s="6">
        <v>5.5</v>
      </c>
      <c r="I9" s="6">
        <v>5</v>
      </c>
      <c r="J9" s="6">
        <v>5.8</v>
      </c>
      <c r="K9" s="6">
        <v>6.4</v>
      </c>
      <c r="L9" s="6">
        <v>6.4</v>
      </c>
      <c r="M9" s="6">
        <v>7.4</v>
      </c>
      <c r="N9" s="6">
        <v>7.6</v>
      </c>
      <c r="O9" s="6">
        <v>8.3</v>
      </c>
      <c r="P9" s="6">
        <v>7.8</v>
      </c>
      <c r="Q9" s="6">
        <v>7.7</v>
      </c>
      <c r="R9" s="6">
        <v>7.9</v>
      </c>
      <c r="S9" s="6">
        <v>8.3</v>
      </c>
      <c r="T9" s="6">
        <v>8.8</v>
      </c>
      <c r="U9" s="6">
        <v>8.4</v>
      </c>
      <c r="V9" s="6">
        <v>9.3</v>
      </c>
      <c r="W9" s="6">
        <v>12.8</v>
      </c>
      <c r="X9" s="6">
        <v>12.1</v>
      </c>
      <c r="Y9" s="6">
        <v>11.8</v>
      </c>
      <c r="Z9" s="6">
        <v>12.5</v>
      </c>
      <c r="AA9" s="6">
        <v>13.4</v>
      </c>
      <c r="AB9" s="6">
        <v>13.5</v>
      </c>
      <c r="AC9" s="6">
        <v>13.4</v>
      </c>
      <c r="AD9" s="6">
        <v>13.8</v>
      </c>
      <c r="AE9" s="6">
        <v>13.4</v>
      </c>
      <c r="AF9" s="6">
        <v>14.4</v>
      </c>
      <c r="AG9" s="6">
        <v>13</v>
      </c>
      <c r="AH9" s="6">
        <v>13.3</v>
      </c>
      <c r="AI9" s="6">
        <v>13.3</v>
      </c>
      <c r="AJ9" s="6">
        <v>14.1</v>
      </c>
      <c r="AK9" s="6">
        <v>14.4</v>
      </c>
      <c r="AL9" s="6">
        <v>14.3</v>
      </c>
      <c r="AM9" s="12">
        <v>0.361904761904762</v>
      </c>
      <c r="AN9" s="6">
        <f t="shared" si="0"/>
        <v>3.8</v>
      </c>
    </row>
    <row r="10" spans="1:40">
      <c r="A10" s="5" t="s">
        <v>12</v>
      </c>
      <c r="B10" s="6">
        <v>6.3</v>
      </c>
      <c r="C10" s="6">
        <v>3.5</v>
      </c>
      <c r="D10" s="6">
        <v>3.8</v>
      </c>
      <c r="E10" s="6">
        <v>3</v>
      </c>
      <c r="F10" s="6">
        <v>3.4</v>
      </c>
      <c r="G10" s="6">
        <v>3.1</v>
      </c>
      <c r="H10" s="6">
        <v>3</v>
      </c>
      <c r="I10" s="6">
        <v>3.3</v>
      </c>
      <c r="J10" s="6">
        <v>3.3</v>
      </c>
      <c r="K10" s="6">
        <v>3.1</v>
      </c>
      <c r="L10" s="6">
        <v>3</v>
      </c>
      <c r="M10" s="6">
        <v>3.2</v>
      </c>
      <c r="N10" s="6">
        <v>3.4</v>
      </c>
      <c r="O10" s="6">
        <v>3.5</v>
      </c>
      <c r="P10" s="6">
        <v>3.1</v>
      </c>
      <c r="Q10" s="6">
        <v>2.8</v>
      </c>
      <c r="R10" s="6">
        <v>3</v>
      </c>
      <c r="S10" s="6">
        <v>2.8</v>
      </c>
      <c r="T10" s="6">
        <v>2.7</v>
      </c>
      <c r="U10" s="6">
        <v>2.7</v>
      </c>
      <c r="V10" s="6">
        <v>2.8</v>
      </c>
      <c r="W10" s="6">
        <v>2.6</v>
      </c>
      <c r="X10" s="6">
        <v>2.5</v>
      </c>
      <c r="Y10" s="6">
        <v>3</v>
      </c>
      <c r="Z10" s="6">
        <v>2.8</v>
      </c>
      <c r="AA10" s="6">
        <v>2.9</v>
      </c>
      <c r="AB10" s="6">
        <v>2.8</v>
      </c>
      <c r="AC10" s="6">
        <v>2.5</v>
      </c>
      <c r="AD10" s="6">
        <v>1.9</v>
      </c>
      <c r="AE10" s="6">
        <v>2.1</v>
      </c>
      <c r="AF10" s="6">
        <v>2</v>
      </c>
      <c r="AG10" s="6">
        <v>2.1</v>
      </c>
      <c r="AH10" s="6">
        <v>2</v>
      </c>
      <c r="AI10" s="6">
        <v>2.2</v>
      </c>
      <c r="AJ10" s="6">
        <v>2.1</v>
      </c>
      <c r="AK10" s="6">
        <v>1.9</v>
      </c>
      <c r="AL10" s="6">
        <v>1.8</v>
      </c>
      <c r="AM10" s="12">
        <v>-0.714285714285714</v>
      </c>
      <c r="AN10" s="6">
        <f t="shared" si="0"/>
        <v>-4.5</v>
      </c>
    </row>
    <row r="11" spans="1:40">
      <c r="A11" s="5" t="s">
        <v>13</v>
      </c>
      <c r="B11" s="6">
        <v>3.9</v>
      </c>
      <c r="C11" s="6">
        <v>2.7</v>
      </c>
      <c r="D11" s="6">
        <v>2.6</v>
      </c>
      <c r="E11" s="6">
        <v>2.8</v>
      </c>
      <c r="F11" s="6">
        <v>3.4</v>
      </c>
      <c r="G11" s="6">
        <v>2.9</v>
      </c>
      <c r="H11" s="6">
        <v>2.8</v>
      </c>
      <c r="I11" s="6">
        <v>3</v>
      </c>
      <c r="J11" s="6">
        <v>3.1</v>
      </c>
      <c r="K11" s="6">
        <v>3</v>
      </c>
      <c r="L11" s="6">
        <v>2.9</v>
      </c>
      <c r="M11" s="6">
        <v>2.8</v>
      </c>
      <c r="N11" s="6">
        <v>3</v>
      </c>
      <c r="O11" s="6">
        <v>3.3</v>
      </c>
      <c r="P11" s="6">
        <v>3.5</v>
      </c>
      <c r="Q11" s="6">
        <v>3.4</v>
      </c>
      <c r="R11" s="6">
        <v>3.3</v>
      </c>
      <c r="S11" s="6">
        <v>3.1</v>
      </c>
      <c r="T11" s="6">
        <v>3.1</v>
      </c>
      <c r="U11" s="6">
        <v>3.4</v>
      </c>
      <c r="V11" s="6">
        <v>3.7</v>
      </c>
      <c r="W11" s="6">
        <v>3.7</v>
      </c>
      <c r="X11" s="6">
        <v>3.2</v>
      </c>
      <c r="Y11" s="6">
        <v>2.9</v>
      </c>
      <c r="Z11" s="6">
        <v>3.1</v>
      </c>
      <c r="AA11" s="6">
        <v>3.3</v>
      </c>
      <c r="AB11" s="6">
        <v>3.1</v>
      </c>
      <c r="AC11" s="6">
        <v>3</v>
      </c>
      <c r="AD11" s="6">
        <v>2.8</v>
      </c>
      <c r="AE11" s="6">
        <v>1.5</v>
      </c>
      <c r="AF11" s="6">
        <v>0.8</v>
      </c>
      <c r="AG11" s="6">
        <v>2.7</v>
      </c>
      <c r="AH11" s="6">
        <v>3.1</v>
      </c>
      <c r="AI11" s="6">
        <v>3.2</v>
      </c>
      <c r="AJ11" s="6">
        <v>3.1</v>
      </c>
      <c r="AK11" s="6">
        <v>3.2</v>
      </c>
      <c r="AL11" s="6">
        <v>3.4</v>
      </c>
      <c r="AM11" s="12">
        <v>-0.128205128205128</v>
      </c>
      <c r="AN11" s="6">
        <f t="shared" si="0"/>
        <v>-0.5</v>
      </c>
    </row>
    <row r="12" spans="1:40">
      <c r="A12" s="5" t="s">
        <v>14</v>
      </c>
      <c r="B12" s="6">
        <v>0.3</v>
      </c>
      <c r="C12" s="6">
        <v>0.2</v>
      </c>
      <c r="D12" s="6">
        <v>0.1</v>
      </c>
      <c r="E12" s="6">
        <v>0.1</v>
      </c>
      <c r="F12" s="6">
        <v>0.1</v>
      </c>
      <c r="G12" s="6">
        <v>0.1</v>
      </c>
      <c r="H12" s="6">
        <v>0.1</v>
      </c>
      <c r="I12" s="6">
        <v>0.1</v>
      </c>
      <c r="J12" s="6">
        <v>0.1</v>
      </c>
      <c r="K12" s="6">
        <v>0.1</v>
      </c>
      <c r="L12" s="6">
        <v>0.1</v>
      </c>
      <c r="M12" s="6">
        <v>0.1</v>
      </c>
      <c r="N12" s="6">
        <v>0.1</v>
      </c>
      <c r="O12" s="6">
        <v>0.1</v>
      </c>
      <c r="P12" s="6">
        <v>0.1</v>
      </c>
      <c r="Q12" s="6">
        <v>0.1</v>
      </c>
      <c r="R12" s="6">
        <v>0.1</v>
      </c>
      <c r="S12" s="6">
        <v>0.1</v>
      </c>
      <c r="T12" s="6">
        <v>0.1</v>
      </c>
      <c r="U12" s="6">
        <v>0.1</v>
      </c>
      <c r="V12" s="6">
        <v>0.1</v>
      </c>
      <c r="W12" s="6">
        <v>0.1</v>
      </c>
      <c r="X12" s="6">
        <v>0.1</v>
      </c>
      <c r="Y12" s="6">
        <v>0.1</v>
      </c>
      <c r="Z12" s="6">
        <v>0.1</v>
      </c>
      <c r="AA12" s="6">
        <v>0.1</v>
      </c>
      <c r="AB12" s="6">
        <v>0.1</v>
      </c>
      <c r="AC12" s="6">
        <v>0.1</v>
      </c>
      <c r="AD12" s="6">
        <v>0.1</v>
      </c>
      <c r="AE12" s="6">
        <v>0.1</v>
      </c>
      <c r="AF12" s="6">
        <v>0.1</v>
      </c>
      <c r="AG12" s="6">
        <v>0.1</v>
      </c>
      <c r="AH12" s="6">
        <v>0.1</v>
      </c>
      <c r="AI12" s="6">
        <v>0.1</v>
      </c>
      <c r="AJ12" s="6">
        <v>0.1</v>
      </c>
      <c r="AK12" s="6">
        <v>0.1</v>
      </c>
      <c r="AL12" s="6">
        <v>0.1</v>
      </c>
      <c r="AM12" s="12">
        <v>-1</v>
      </c>
      <c r="AN12" s="6">
        <f t="shared" si="0"/>
        <v>-0.2</v>
      </c>
    </row>
    <row r="13" spans="1:40">
      <c r="A13" s="5" t="s">
        <v>15</v>
      </c>
      <c r="B13" s="6">
        <v>19</v>
      </c>
      <c r="C13" s="6">
        <v>15.3</v>
      </c>
      <c r="D13" s="6">
        <v>11.6</v>
      </c>
      <c r="E13" s="6">
        <v>11.7</v>
      </c>
      <c r="F13" s="6">
        <v>13</v>
      </c>
      <c r="G13" s="6">
        <v>13.6</v>
      </c>
      <c r="H13" s="6">
        <v>11.4</v>
      </c>
      <c r="I13" s="6">
        <v>11</v>
      </c>
      <c r="J13" s="6">
        <v>12.6</v>
      </c>
      <c r="K13" s="6">
        <v>12.1</v>
      </c>
      <c r="L13" s="6">
        <v>12.4</v>
      </c>
      <c r="M13" s="6">
        <v>11.8</v>
      </c>
      <c r="N13" s="6">
        <v>13.4</v>
      </c>
      <c r="O13" s="6">
        <v>14.7</v>
      </c>
      <c r="P13" s="6">
        <v>15.5</v>
      </c>
      <c r="Q13" s="6">
        <v>16.9</v>
      </c>
      <c r="R13" s="6">
        <v>16.9</v>
      </c>
      <c r="S13" s="6">
        <v>15.7</v>
      </c>
      <c r="T13" s="6">
        <v>16</v>
      </c>
      <c r="U13" s="6">
        <v>16.2</v>
      </c>
      <c r="V13" s="6">
        <v>15.3</v>
      </c>
      <c r="W13" s="6">
        <v>14.5</v>
      </c>
      <c r="X13" s="6">
        <v>13</v>
      </c>
      <c r="Y13" s="6">
        <v>13.9</v>
      </c>
      <c r="Z13" s="6">
        <v>12.8</v>
      </c>
      <c r="AA13" s="6">
        <v>13.1</v>
      </c>
      <c r="AB13" s="6">
        <v>13.2</v>
      </c>
      <c r="AC13" s="6">
        <v>11.9</v>
      </c>
      <c r="AD13" s="6">
        <v>11.6</v>
      </c>
      <c r="AE13" s="6">
        <v>10.4</v>
      </c>
      <c r="AF13" s="6">
        <v>11.8</v>
      </c>
      <c r="AG13" s="6">
        <v>10.4</v>
      </c>
      <c r="AH13" s="6">
        <v>10.7</v>
      </c>
      <c r="AI13" s="6">
        <v>11.1</v>
      </c>
      <c r="AJ13" s="6">
        <v>10.9</v>
      </c>
      <c r="AK13" s="6">
        <v>11.7</v>
      </c>
      <c r="AL13" s="6">
        <v>12</v>
      </c>
      <c r="AM13" s="12">
        <v>-0.368421052631579</v>
      </c>
      <c r="AN13" s="6">
        <f t="shared" si="0"/>
        <v>-7</v>
      </c>
    </row>
    <row r="14" spans="1:40">
      <c r="A14" s="5" t="s">
        <v>16</v>
      </c>
      <c r="B14" s="6">
        <v>16.5</v>
      </c>
      <c r="C14" s="6">
        <v>15.6</v>
      </c>
      <c r="D14" s="6">
        <v>14.5</v>
      </c>
      <c r="E14" s="6">
        <v>15.2</v>
      </c>
      <c r="F14" s="6">
        <v>17</v>
      </c>
      <c r="G14" s="6">
        <v>20.2</v>
      </c>
      <c r="H14" s="6">
        <v>15.6</v>
      </c>
      <c r="I14" s="6">
        <v>16.5</v>
      </c>
      <c r="J14" s="6">
        <v>17.4</v>
      </c>
      <c r="K14" s="6">
        <v>17.7</v>
      </c>
      <c r="L14" s="6">
        <v>18.9</v>
      </c>
      <c r="M14" s="6">
        <v>18.4</v>
      </c>
      <c r="N14" s="6">
        <v>18.4</v>
      </c>
      <c r="O14" s="6">
        <v>17.9</v>
      </c>
      <c r="P14" s="6">
        <v>18.6</v>
      </c>
      <c r="Q14" s="6">
        <v>19.6</v>
      </c>
      <c r="R14" s="6">
        <v>20.2</v>
      </c>
      <c r="S14" s="6">
        <v>19.5</v>
      </c>
      <c r="T14" s="6">
        <v>18</v>
      </c>
      <c r="U14" s="6">
        <v>17.9</v>
      </c>
      <c r="V14" s="6">
        <v>19</v>
      </c>
      <c r="W14" s="6">
        <v>18.4</v>
      </c>
      <c r="X14" s="6">
        <v>18.2</v>
      </c>
      <c r="Y14" s="6">
        <v>19</v>
      </c>
      <c r="Z14" s="6">
        <v>19.1</v>
      </c>
      <c r="AA14" s="6">
        <v>19.2</v>
      </c>
      <c r="AB14" s="6">
        <v>18.2</v>
      </c>
      <c r="AC14" s="6">
        <v>16.8</v>
      </c>
      <c r="AD14" s="6">
        <v>15.5</v>
      </c>
      <c r="AE14" s="6">
        <v>13.6</v>
      </c>
      <c r="AF14" s="6">
        <v>14.6</v>
      </c>
      <c r="AG14" s="6">
        <v>14</v>
      </c>
      <c r="AH14" s="6">
        <v>13.3</v>
      </c>
      <c r="AI14" s="6">
        <v>14</v>
      </c>
      <c r="AJ14" s="6">
        <v>14.6</v>
      </c>
      <c r="AK14" s="6">
        <v>13.4</v>
      </c>
      <c r="AL14" s="6">
        <v>13.3</v>
      </c>
      <c r="AM14" s="12">
        <v>-0.193939393939394</v>
      </c>
      <c r="AN14" s="6">
        <f t="shared" si="0"/>
        <v>-3.2</v>
      </c>
    </row>
    <row r="15" spans="1:40">
      <c r="A15" s="5" t="s">
        <v>17</v>
      </c>
      <c r="B15" s="6">
        <v>1.8</v>
      </c>
      <c r="C15" s="6">
        <v>1.7</v>
      </c>
      <c r="D15" s="6">
        <v>2.3</v>
      </c>
      <c r="E15" s="6">
        <v>1</v>
      </c>
      <c r="F15" s="6">
        <v>1</v>
      </c>
      <c r="G15" s="6">
        <v>1.2</v>
      </c>
      <c r="H15" s="6">
        <v>1.7</v>
      </c>
      <c r="I15" s="6">
        <v>1.7</v>
      </c>
      <c r="J15" s="6">
        <v>2.1</v>
      </c>
      <c r="K15" s="6">
        <v>1.8</v>
      </c>
      <c r="L15" s="6">
        <v>2.1</v>
      </c>
      <c r="M15" s="6">
        <v>2</v>
      </c>
      <c r="N15" s="6">
        <v>2</v>
      </c>
      <c r="O15" s="6">
        <v>2</v>
      </c>
      <c r="P15" s="6">
        <v>2.3</v>
      </c>
      <c r="Q15" s="6">
        <v>2.3</v>
      </c>
      <c r="R15" s="6">
        <v>2.4</v>
      </c>
      <c r="S15" s="6">
        <v>2.1</v>
      </c>
      <c r="T15" s="6">
        <v>1.6</v>
      </c>
      <c r="U15" s="6">
        <v>1.4</v>
      </c>
      <c r="V15" s="6">
        <v>1.4</v>
      </c>
      <c r="W15" s="6">
        <v>1.4</v>
      </c>
      <c r="X15" s="6">
        <v>1.5</v>
      </c>
      <c r="Y15" s="6">
        <v>1.6</v>
      </c>
      <c r="Z15" s="6">
        <v>1.5</v>
      </c>
      <c r="AA15" s="6">
        <v>1.8</v>
      </c>
      <c r="AB15" s="6">
        <v>1.9</v>
      </c>
      <c r="AC15" s="6">
        <v>1.7</v>
      </c>
      <c r="AD15" s="6">
        <v>1.6</v>
      </c>
      <c r="AE15" s="6">
        <v>1.6</v>
      </c>
      <c r="AF15" s="6">
        <v>1.5</v>
      </c>
      <c r="AG15" s="6">
        <v>1.6</v>
      </c>
      <c r="AH15" s="6">
        <v>1.5</v>
      </c>
      <c r="AI15" s="6">
        <v>1.4</v>
      </c>
      <c r="AJ15" s="6">
        <v>1.4</v>
      </c>
      <c r="AK15" s="6">
        <v>1.4</v>
      </c>
      <c r="AL15" s="6">
        <v>1.3</v>
      </c>
      <c r="AM15" s="12">
        <v>-0.277777777777778</v>
      </c>
      <c r="AN15" s="6">
        <f t="shared" si="0"/>
        <v>-0.5</v>
      </c>
    </row>
    <row r="16" spans="1:40">
      <c r="A16" s="5" t="s">
        <v>18</v>
      </c>
      <c r="B16" s="6">
        <v>3.8</v>
      </c>
      <c r="C16" s="6">
        <v>3.6</v>
      </c>
      <c r="D16" s="6">
        <v>3.2</v>
      </c>
      <c r="E16" s="6">
        <v>3</v>
      </c>
      <c r="F16" s="6">
        <v>2.8</v>
      </c>
      <c r="G16" s="6">
        <v>2.8</v>
      </c>
      <c r="H16" s="6">
        <v>2.7</v>
      </c>
      <c r="I16" s="6">
        <v>3</v>
      </c>
      <c r="J16" s="6">
        <v>3.1</v>
      </c>
      <c r="K16" s="6">
        <v>3.3</v>
      </c>
      <c r="L16" s="6">
        <v>3.5</v>
      </c>
      <c r="M16" s="6">
        <v>4</v>
      </c>
      <c r="N16" s="6">
        <v>3.4</v>
      </c>
      <c r="O16" s="6">
        <v>3.5</v>
      </c>
      <c r="P16" s="6">
        <v>3.6</v>
      </c>
      <c r="Q16" s="6">
        <v>3.8</v>
      </c>
      <c r="R16" s="6">
        <v>4.1</v>
      </c>
      <c r="S16" s="6">
        <v>3.6</v>
      </c>
      <c r="T16" s="6">
        <v>3.7</v>
      </c>
      <c r="U16" s="6">
        <v>3.7</v>
      </c>
      <c r="V16" s="6">
        <v>4.2</v>
      </c>
      <c r="W16" s="6">
        <v>4</v>
      </c>
      <c r="X16" s="6">
        <v>3.8</v>
      </c>
      <c r="Y16" s="6">
        <v>3.5</v>
      </c>
      <c r="Z16" s="6">
        <v>3.8</v>
      </c>
      <c r="AA16" s="6">
        <v>4</v>
      </c>
      <c r="AB16" s="6">
        <v>3.5</v>
      </c>
      <c r="AC16" s="6">
        <v>3.5</v>
      </c>
      <c r="AD16" s="6">
        <v>3.3</v>
      </c>
      <c r="AE16" s="6">
        <v>3.3</v>
      </c>
      <c r="AF16" s="6">
        <v>3.4</v>
      </c>
      <c r="AG16" s="6">
        <v>3.6</v>
      </c>
      <c r="AH16" s="6">
        <v>3.3</v>
      </c>
      <c r="AI16" s="6">
        <v>3.5</v>
      </c>
      <c r="AJ16" s="6">
        <v>3.6</v>
      </c>
      <c r="AK16" s="6">
        <v>3.4</v>
      </c>
      <c r="AL16" s="6">
        <v>3.4</v>
      </c>
      <c r="AM16" s="12">
        <v>-0.105263157894737</v>
      </c>
      <c r="AN16" s="6">
        <f t="shared" si="0"/>
        <v>-0.4</v>
      </c>
    </row>
    <row r="17" spans="1:40">
      <c r="A17" s="5" t="s">
        <v>19</v>
      </c>
      <c r="B17" s="6">
        <v>56.7</v>
      </c>
      <c r="C17" s="6">
        <v>48.9</v>
      </c>
      <c r="D17" s="6">
        <v>42.7</v>
      </c>
      <c r="E17" s="6">
        <v>43.6</v>
      </c>
      <c r="F17" s="6">
        <v>45.4</v>
      </c>
      <c r="G17" s="6">
        <v>42.8</v>
      </c>
      <c r="H17" s="6">
        <v>44.8</v>
      </c>
      <c r="I17" s="6">
        <v>48.6</v>
      </c>
      <c r="J17" s="6">
        <v>51</v>
      </c>
      <c r="K17" s="6">
        <v>42.2</v>
      </c>
      <c r="L17" s="6">
        <v>42.1</v>
      </c>
      <c r="M17" s="6">
        <v>42.4</v>
      </c>
      <c r="N17" s="6">
        <v>41.9</v>
      </c>
      <c r="O17" s="6">
        <v>43.3</v>
      </c>
      <c r="P17" s="6">
        <v>44.6</v>
      </c>
      <c r="Q17" s="6">
        <v>44.8</v>
      </c>
      <c r="R17" s="6">
        <v>45.8</v>
      </c>
      <c r="S17" s="6">
        <v>46.4</v>
      </c>
      <c r="T17" s="6">
        <v>43.3</v>
      </c>
      <c r="U17" s="6">
        <v>42.9</v>
      </c>
      <c r="V17" s="6">
        <v>40.6</v>
      </c>
      <c r="W17" s="6">
        <v>37.1</v>
      </c>
      <c r="X17" s="6">
        <v>36.6</v>
      </c>
      <c r="Y17" s="6">
        <v>36</v>
      </c>
      <c r="Z17" s="6">
        <v>36.3</v>
      </c>
      <c r="AA17" s="6">
        <v>36.4</v>
      </c>
      <c r="AB17" s="6">
        <v>35.7</v>
      </c>
      <c r="AC17" s="6">
        <v>36.2</v>
      </c>
      <c r="AD17" s="6">
        <v>35.3</v>
      </c>
      <c r="AE17" s="6">
        <v>29.7</v>
      </c>
      <c r="AF17" s="6">
        <v>35.3</v>
      </c>
      <c r="AG17" s="6">
        <v>36.6</v>
      </c>
      <c r="AH17" s="6">
        <v>36.7</v>
      </c>
      <c r="AI17" s="6">
        <v>37.6</v>
      </c>
      <c r="AJ17" s="6">
        <v>38.1</v>
      </c>
      <c r="AK17" s="6">
        <v>34.3</v>
      </c>
      <c r="AL17" s="6">
        <v>33.9</v>
      </c>
      <c r="AM17" s="12">
        <v>-0.402116402116402</v>
      </c>
      <c r="AN17" s="6">
        <f t="shared" si="0"/>
        <v>-22.8</v>
      </c>
    </row>
    <row r="18" spans="1:40">
      <c r="A18" s="5" t="s">
        <v>20</v>
      </c>
      <c r="B18" s="6">
        <v>64.7</v>
      </c>
      <c r="C18" s="6">
        <v>63.4</v>
      </c>
      <c r="D18" s="6">
        <v>50</v>
      </c>
      <c r="E18" s="6">
        <v>49.9</v>
      </c>
      <c r="F18" s="6">
        <v>51.7</v>
      </c>
      <c r="G18" s="6">
        <v>51.7</v>
      </c>
      <c r="H18" s="6">
        <v>47.1</v>
      </c>
      <c r="I18" s="6">
        <v>50.7</v>
      </c>
      <c r="J18" s="6">
        <v>54.5</v>
      </c>
      <c r="K18" s="6">
        <v>53.7</v>
      </c>
      <c r="L18" s="6">
        <v>52.9</v>
      </c>
      <c r="M18" s="6">
        <v>50.4</v>
      </c>
      <c r="N18" s="6">
        <v>48.6</v>
      </c>
      <c r="O18" s="6">
        <v>47.5</v>
      </c>
      <c r="P18" s="6">
        <v>43</v>
      </c>
      <c r="Q18" s="6">
        <v>45.4</v>
      </c>
      <c r="R18" s="6">
        <v>47.4</v>
      </c>
      <c r="S18" s="6">
        <v>47.5</v>
      </c>
      <c r="T18" s="6">
        <v>47.8</v>
      </c>
      <c r="U18" s="6">
        <v>48.6</v>
      </c>
      <c r="V18" s="6">
        <v>52.7</v>
      </c>
      <c r="W18" s="6">
        <v>53.2</v>
      </c>
      <c r="X18" s="6">
        <v>52.9</v>
      </c>
      <c r="Y18" s="6">
        <v>53.6</v>
      </c>
      <c r="Z18" s="6">
        <v>54.6</v>
      </c>
      <c r="AA18" s="6">
        <v>51.4</v>
      </c>
      <c r="AB18" s="6">
        <v>50.6</v>
      </c>
      <c r="AC18" s="6">
        <v>50.2</v>
      </c>
      <c r="AD18" s="6">
        <v>47</v>
      </c>
      <c r="AE18" s="6">
        <v>40.3</v>
      </c>
      <c r="AF18" s="6">
        <v>46.1</v>
      </c>
      <c r="AG18" s="6">
        <v>44.9</v>
      </c>
      <c r="AH18" s="6">
        <v>43.2</v>
      </c>
      <c r="AI18" s="6">
        <v>44.9</v>
      </c>
      <c r="AJ18" s="6">
        <v>43.4</v>
      </c>
      <c r="AK18" s="6">
        <v>41.9</v>
      </c>
      <c r="AL18" s="6">
        <v>42</v>
      </c>
      <c r="AM18" s="12">
        <v>-0.350850077279753</v>
      </c>
      <c r="AN18" s="6">
        <f t="shared" si="0"/>
        <v>-22.7</v>
      </c>
    </row>
    <row r="19" spans="1:40">
      <c r="A19" s="5" t="s">
        <v>21</v>
      </c>
      <c r="B19" s="6">
        <v>13.4</v>
      </c>
      <c r="C19" s="6">
        <v>12.7</v>
      </c>
      <c r="D19" s="6">
        <v>11.7</v>
      </c>
      <c r="E19" s="6">
        <v>10.5</v>
      </c>
      <c r="F19" s="6">
        <v>10.7</v>
      </c>
      <c r="G19" s="6">
        <v>10.2</v>
      </c>
      <c r="H19" s="6">
        <v>10.2</v>
      </c>
      <c r="I19" s="6">
        <v>10.2</v>
      </c>
      <c r="J19" s="6">
        <v>10.8</v>
      </c>
      <c r="K19" s="6">
        <v>11</v>
      </c>
      <c r="L19" s="6">
        <v>10.9</v>
      </c>
      <c r="M19" s="6">
        <v>11.8</v>
      </c>
      <c r="N19" s="6">
        <v>12.1</v>
      </c>
      <c r="O19" s="6">
        <v>13.4</v>
      </c>
      <c r="P19" s="6">
        <v>14</v>
      </c>
      <c r="Q19" s="6">
        <v>14.6</v>
      </c>
      <c r="R19" s="6">
        <v>14</v>
      </c>
      <c r="S19" s="6">
        <v>13.6</v>
      </c>
      <c r="T19" s="6">
        <v>14.3</v>
      </c>
      <c r="U19" s="6">
        <v>15</v>
      </c>
      <c r="V19" s="6">
        <v>14.9</v>
      </c>
      <c r="W19" s="6">
        <v>14.5</v>
      </c>
      <c r="X19" s="6">
        <v>14.4</v>
      </c>
      <c r="Y19" s="6">
        <v>13.3</v>
      </c>
      <c r="Z19" s="6">
        <v>14.8</v>
      </c>
      <c r="AA19" s="6">
        <v>14.6</v>
      </c>
      <c r="AB19" s="6">
        <v>15.1</v>
      </c>
      <c r="AC19" s="6">
        <v>16.2</v>
      </c>
      <c r="AD19" s="6">
        <v>17.9</v>
      </c>
      <c r="AE19" s="6">
        <v>17.3</v>
      </c>
      <c r="AF19" s="6">
        <v>18.6</v>
      </c>
      <c r="AG19" s="6">
        <v>18.9</v>
      </c>
      <c r="AH19" s="6">
        <v>17.7</v>
      </c>
      <c r="AI19" s="6">
        <v>19.2</v>
      </c>
      <c r="AJ19" s="6">
        <v>18.9</v>
      </c>
      <c r="AK19" s="6">
        <v>18.8</v>
      </c>
      <c r="AL19" s="6">
        <v>19.5</v>
      </c>
      <c r="AM19" s="12">
        <v>0.455223880597015</v>
      </c>
      <c r="AN19" s="6">
        <f t="shared" si="0"/>
        <v>6.1</v>
      </c>
    </row>
    <row r="20" spans="1:40">
      <c r="A20" s="5" t="s">
        <v>22</v>
      </c>
      <c r="B20" s="6">
        <v>16.9</v>
      </c>
      <c r="C20" s="6">
        <v>14.9</v>
      </c>
      <c r="D20" s="6">
        <v>15</v>
      </c>
      <c r="E20" s="6">
        <v>13.8</v>
      </c>
      <c r="F20" s="6">
        <v>18.7</v>
      </c>
      <c r="G20" s="6">
        <v>17.4</v>
      </c>
      <c r="H20" s="6">
        <v>15</v>
      </c>
      <c r="I20" s="6">
        <v>16.5</v>
      </c>
      <c r="J20" s="6">
        <v>16.8</v>
      </c>
      <c r="K20" s="6">
        <v>16.1</v>
      </c>
      <c r="L20" s="6">
        <v>16</v>
      </c>
      <c r="M20" s="6">
        <v>15.3</v>
      </c>
      <c r="N20" s="6">
        <v>16.4</v>
      </c>
      <c r="O20" s="6">
        <v>15.6</v>
      </c>
      <c r="P20" s="6">
        <v>17.6</v>
      </c>
      <c r="Q20" s="6">
        <v>13.8</v>
      </c>
      <c r="R20" s="6">
        <v>14.3</v>
      </c>
      <c r="S20" s="6">
        <v>15.5</v>
      </c>
      <c r="T20" s="6">
        <v>13.9</v>
      </c>
      <c r="U20" s="6">
        <v>14.3</v>
      </c>
      <c r="V20" s="6">
        <v>14</v>
      </c>
      <c r="W20" s="6">
        <v>12.5</v>
      </c>
      <c r="X20" s="6">
        <v>13.7</v>
      </c>
      <c r="Y20" s="6">
        <v>14</v>
      </c>
      <c r="Z20" s="6">
        <v>12.8</v>
      </c>
      <c r="AA20" s="6">
        <v>11</v>
      </c>
      <c r="AB20" s="6">
        <v>12.8</v>
      </c>
      <c r="AC20" s="6">
        <v>16.2</v>
      </c>
      <c r="AD20" s="6">
        <v>12.6</v>
      </c>
      <c r="AE20" s="6">
        <v>11.3</v>
      </c>
      <c r="AF20" s="6">
        <v>11.6</v>
      </c>
      <c r="AG20" s="6">
        <v>11.6</v>
      </c>
      <c r="AH20" s="6">
        <v>11.8</v>
      </c>
      <c r="AI20" s="6">
        <v>11.7</v>
      </c>
      <c r="AJ20" s="6">
        <v>11.7</v>
      </c>
      <c r="AK20" s="6">
        <v>12.2</v>
      </c>
      <c r="AL20" s="6">
        <v>12.8</v>
      </c>
      <c r="AM20" s="12">
        <v>-0.242603550295858</v>
      </c>
      <c r="AN20" s="6">
        <f t="shared" si="0"/>
        <v>-4.1</v>
      </c>
    </row>
    <row r="21" spans="1:40">
      <c r="A21" s="5" t="s">
        <v>23</v>
      </c>
      <c r="B21" s="6">
        <v>17.8</v>
      </c>
      <c r="C21" s="6">
        <v>14.2</v>
      </c>
      <c r="D21" s="6">
        <v>14</v>
      </c>
      <c r="E21" s="6">
        <v>14.8</v>
      </c>
      <c r="F21" s="6">
        <v>16.9</v>
      </c>
      <c r="G21" s="6">
        <v>17.2</v>
      </c>
      <c r="H21" s="6">
        <v>15.5</v>
      </c>
      <c r="I21" s="6">
        <v>16.1</v>
      </c>
      <c r="J21" s="6">
        <v>15.9</v>
      </c>
      <c r="K21" s="6">
        <v>17.1</v>
      </c>
      <c r="L21" s="6">
        <v>17.4</v>
      </c>
      <c r="M21" s="6">
        <v>16</v>
      </c>
      <c r="N21" s="6">
        <v>16.2</v>
      </c>
      <c r="O21" s="6">
        <v>17.7</v>
      </c>
      <c r="P21" s="6">
        <v>17.5</v>
      </c>
      <c r="Q21" s="6">
        <v>19.2</v>
      </c>
      <c r="R21" s="6">
        <v>19.6</v>
      </c>
      <c r="S21" s="6">
        <v>18.8</v>
      </c>
      <c r="T21" s="6">
        <v>17.3</v>
      </c>
      <c r="U21" s="6">
        <v>16.6</v>
      </c>
      <c r="V21" s="6">
        <v>16.2</v>
      </c>
      <c r="W21" s="6">
        <v>17.2</v>
      </c>
      <c r="X21" s="6">
        <v>17</v>
      </c>
      <c r="Y21" s="6">
        <v>16.2</v>
      </c>
      <c r="Z21" s="6">
        <v>17.2</v>
      </c>
      <c r="AA21" s="6">
        <v>17.3</v>
      </c>
      <c r="AB21" s="6">
        <v>18.1</v>
      </c>
      <c r="AC21" s="6">
        <v>17.8</v>
      </c>
      <c r="AD21" s="6">
        <v>17.3</v>
      </c>
      <c r="AE21" s="6">
        <v>14.8</v>
      </c>
      <c r="AF21" s="6">
        <v>16.6</v>
      </c>
      <c r="AG21" s="6">
        <v>16.9</v>
      </c>
      <c r="AH21" s="6">
        <v>15</v>
      </c>
      <c r="AI21" s="6">
        <v>14.3</v>
      </c>
      <c r="AJ21" s="6">
        <v>14</v>
      </c>
      <c r="AK21" s="6">
        <v>14</v>
      </c>
      <c r="AL21" s="6">
        <v>13.5</v>
      </c>
      <c r="AM21" s="12">
        <v>-0.241573033707865</v>
      </c>
      <c r="AN21" s="6">
        <f t="shared" si="0"/>
        <v>-4.3</v>
      </c>
    </row>
    <row r="22" spans="1:40">
      <c r="A22" s="5" t="s">
        <v>24</v>
      </c>
      <c r="B22" s="6">
        <v>120.8</v>
      </c>
      <c r="C22" s="6">
        <v>116.1</v>
      </c>
      <c r="D22" s="6">
        <v>105.7</v>
      </c>
      <c r="E22" s="6">
        <v>101.3</v>
      </c>
      <c r="F22" s="6">
        <v>100.3</v>
      </c>
      <c r="G22" s="6">
        <v>88.5</v>
      </c>
      <c r="H22" s="6">
        <v>93.6</v>
      </c>
      <c r="I22" s="6">
        <v>96.2</v>
      </c>
      <c r="J22" s="6">
        <v>96.3</v>
      </c>
      <c r="K22" s="6">
        <v>100.6</v>
      </c>
      <c r="L22" s="6">
        <v>106.2</v>
      </c>
      <c r="M22" s="6">
        <v>101.9</v>
      </c>
      <c r="N22" s="6">
        <v>106.3</v>
      </c>
      <c r="O22" s="6">
        <v>108.3</v>
      </c>
      <c r="P22" s="6">
        <v>110.7</v>
      </c>
      <c r="Q22" s="6">
        <v>110.4</v>
      </c>
      <c r="R22" s="6">
        <v>113.4</v>
      </c>
      <c r="S22" s="6">
        <v>120</v>
      </c>
      <c r="T22" s="6">
        <v>104.7</v>
      </c>
      <c r="U22" s="6">
        <v>103.7</v>
      </c>
      <c r="V22" s="6">
        <v>115.9</v>
      </c>
      <c r="W22" s="6">
        <v>100.6</v>
      </c>
      <c r="X22" s="6">
        <v>106</v>
      </c>
      <c r="Y22" s="6">
        <v>105.1</v>
      </c>
      <c r="Z22" s="6">
        <v>115</v>
      </c>
      <c r="AA22" s="6">
        <v>107.2</v>
      </c>
      <c r="AB22" s="6">
        <v>121.4</v>
      </c>
      <c r="AC22" s="6">
        <v>129</v>
      </c>
      <c r="AD22" s="6">
        <v>134.4</v>
      </c>
      <c r="AE22" s="6">
        <v>120.2</v>
      </c>
      <c r="AF22" s="6">
        <v>125.1</v>
      </c>
      <c r="AG22" s="6">
        <v>124.5</v>
      </c>
      <c r="AH22" s="6">
        <v>120</v>
      </c>
      <c r="AI22" s="6">
        <v>113.3</v>
      </c>
      <c r="AJ22" s="6">
        <v>113.1</v>
      </c>
      <c r="AK22" s="6">
        <v>112.5</v>
      </c>
      <c r="AL22" s="6">
        <v>121.7</v>
      </c>
      <c r="AM22" s="12">
        <v>0.00745033112582782</v>
      </c>
      <c r="AN22" s="6">
        <f t="shared" si="0"/>
        <v>0.900000000000006</v>
      </c>
    </row>
    <row r="23" spans="1:40">
      <c r="A23" s="5" t="s">
        <v>25</v>
      </c>
      <c r="B23" s="6">
        <v>2.7</v>
      </c>
      <c r="C23" s="6">
        <v>3.3</v>
      </c>
      <c r="D23" s="6">
        <v>6.5</v>
      </c>
      <c r="E23" s="6">
        <v>2.9</v>
      </c>
      <c r="F23" s="6">
        <v>3.7</v>
      </c>
      <c r="G23" s="6">
        <v>2.4</v>
      </c>
      <c r="H23" s="6">
        <v>4.6</v>
      </c>
      <c r="I23" s="6">
        <v>3.2</v>
      </c>
      <c r="J23" s="6">
        <v>3.9</v>
      </c>
      <c r="K23" s="6">
        <v>3.7</v>
      </c>
      <c r="L23" s="6">
        <v>3.5</v>
      </c>
      <c r="M23" s="6">
        <v>4.1</v>
      </c>
      <c r="N23" s="6">
        <v>5.5</v>
      </c>
      <c r="O23" s="6">
        <v>5.2</v>
      </c>
      <c r="P23" s="6">
        <v>6.5</v>
      </c>
      <c r="Q23" s="6">
        <v>5.1</v>
      </c>
      <c r="R23" s="6">
        <v>5.2</v>
      </c>
      <c r="S23" s="6">
        <v>4.6</v>
      </c>
      <c r="T23" s="6">
        <v>3.9</v>
      </c>
      <c r="U23" s="6">
        <v>3.6</v>
      </c>
      <c r="V23" s="6">
        <v>4.5</v>
      </c>
      <c r="W23" s="6">
        <v>3.7</v>
      </c>
      <c r="X23" s="6">
        <v>4.1</v>
      </c>
      <c r="Y23" s="6">
        <v>2.5</v>
      </c>
      <c r="Z23" s="6">
        <v>3.5</v>
      </c>
      <c r="AA23" s="6">
        <v>3.3</v>
      </c>
      <c r="AB23" s="6">
        <v>3.4</v>
      </c>
      <c r="AC23" s="6">
        <v>3.5</v>
      </c>
      <c r="AD23" s="6">
        <v>3.2</v>
      </c>
      <c r="AE23" s="6">
        <v>2.9</v>
      </c>
      <c r="AF23" s="6">
        <v>2.8</v>
      </c>
      <c r="AG23" s="6">
        <v>2.7</v>
      </c>
      <c r="AH23" s="6">
        <v>2.4</v>
      </c>
      <c r="AI23" s="6">
        <v>2.4</v>
      </c>
      <c r="AJ23" s="6">
        <v>1.9</v>
      </c>
      <c r="AK23" s="6">
        <v>1.7</v>
      </c>
      <c r="AL23" s="6">
        <v>1.5</v>
      </c>
      <c r="AM23" s="12">
        <v>-0.444444444444444</v>
      </c>
      <c r="AN23" s="6">
        <f t="shared" si="0"/>
        <v>-1.2</v>
      </c>
    </row>
    <row r="24" spans="1:40">
      <c r="A24" s="5" t="s">
        <v>26</v>
      </c>
      <c r="B24" s="6">
        <v>14.6</v>
      </c>
      <c r="C24" s="6">
        <v>13.7</v>
      </c>
      <c r="D24" s="6">
        <v>11.8</v>
      </c>
      <c r="E24" s="6">
        <v>12.2</v>
      </c>
      <c r="F24" s="6">
        <v>14.3</v>
      </c>
      <c r="G24" s="6">
        <v>12.2</v>
      </c>
      <c r="H24" s="6">
        <v>11.4</v>
      </c>
      <c r="I24" s="6">
        <v>12.1</v>
      </c>
      <c r="J24" s="6">
        <v>11.8</v>
      </c>
      <c r="K24" s="6">
        <v>11.5</v>
      </c>
      <c r="L24" s="6">
        <v>10.7</v>
      </c>
      <c r="M24" s="6">
        <v>8.9</v>
      </c>
      <c r="N24" s="6">
        <v>5.8</v>
      </c>
      <c r="O24" s="6">
        <v>6</v>
      </c>
      <c r="P24" s="6">
        <v>6</v>
      </c>
      <c r="Q24" s="6">
        <v>5.7</v>
      </c>
      <c r="R24" s="6">
        <v>6.3</v>
      </c>
      <c r="S24" s="6">
        <v>6.6</v>
      </c>
      <c r="T24" s="6">
        <v>5.5</v>
      </c>
      <c r="U24" s="6">
        <v>5.3</v>
      </c>
      <c r="V24" s="6">
        <v>5.4</v>
      </c>
      <c r="W24" s="6">
        <v>6.2</v>
      </c>
      <c r="X24" s="6">
        <v>5.9</v>
      </c>
      <c r="Y24" s="6">
        <v>5.6</v>
      </c>
      <c r="Z24" s="6">
        <v>5.7</v>
      </c>
      <c r="AA24" s="6">
        <v>5.8</v>
      </c>
      <c r="AB24" s="6">
        <v>5.5</v>
      </c>
      <c r="AC24" s="6">
        <v>5</v>
      </c>
      <c r="AD24" s="6">
        <v>4.8</v>
      </c>
      <c r="AE24" s="6">
        <v>3.9</v>
      </c>
      <c r="AF24" s="6">
        <v>3.8</v>
      </c>
      <c r="AG24" s="6">
        <v>3.7</v>
      </c>
      <c r="AH24" s="6">
        <v>3.2</v>
      </c>
      <c r="AI24" s="6">
        <v>2.6</v>
      </c>
      <c r="AJ24" s="6">
        <v>2.7</v>
      </c>
      <c r="AK24" s="6">
        <v>2.5</v>
      </c>
      <c r="AL24" s="6">
        <v>2.2</v>
      </c>
      <c r="AM24" s="12">
        <v>-0.849315068493151</v>
      </c>
      <c r="AN24" s="6">
        <f t="shared" si="0"/>
        <v>-12.4</v>
      </c>
    </row>
    <row r="25" spans="1:40">
      <c r="A25" s="5" t="s">
        <v>27</v>
      </c>
      <c r="B25" s="6">
        <v>4.7</v>
      </c>
      <c r="C25" s="6">
        <v>5.9</v>
      </c>
      <c r="D25" s="6">
        <v>5.7</v>
      </c>
      <c r="E25" s="6">
        <v>6.1</v>
      </c>
      <c r="F25" s="6">
        <v>7.3</v>
      </c>
      <c r="G25" s="6">
        <v>7.6</v>
      </c>
      <c r="H25" s="6">
        <v>9.8</v>
      </c>
      <c r="I25" s="6">
        <v>8.5</v>
      </c>
      <c r="J25" s="6">
        <v>5.8</v>
      </c>
      <c r="K25" s="6">
        <v>5.8</v>
      </c>
      <c r="L25" s="6">
        <v>5.8</v>
      </c>
      <c r="M25" s="6">
        <v>5.1</v>
      </c>
      <c r="N25" s="6">
        <v>6.9</v>
      </c>
      <c r="O25" s="6">
        <v>7.1</v>
      </c>
      <c r="P25" s="6">
        <v>6.1</v>
      </c>
      <c r="Q25" s="6">
        <v>5.4</v>
      </c>
      <c r="R25" s="6">
        <v>5.4</v>
      </c>
      <c r="S25" s="6">
        <v>5.5</v>
      </c>
      <c r="T25" s="6">
        <v>5.4</v>
      </c>
      <c r="U25" s="6">
        <v>6.1</v>
      </c>
      <c r="V25" s="6">
        <v>5.9</v>
      </c>
      <c r="W25" s="6">
        <v>7.1</v>
      </c>
      <c r="X25" s="6">
        <v>6.9</v>
      </c>
      <c r="Y25" s="6">
        <v>4.5</v>
      </c>
      <c r="Z25" s="6">
        <v>4.3</v>
      </c>
      <c r="AA25" s="6">
        <v>4.6</v>
      </c>
      <c r="AB25" s="6">
        <v>4.5</v>
      </c>
      <c r="AC25" s="6">
        <v>4.4</v>
      </c>
      <c r="AD25" s="6">
        <v>3.9</v>
      </c>
      <c r="AE25" s="6">
        <v>3.2</v>
      </c>
      <c r="AF25" s="6">
        <v>3.6</v>
      </c>
      <c r="AG25" s="6">
        <v>3.9</v>
      </c>
      <c r="AH25" s="6">
        <v>3.4</v>
      </c>
      <c r="AI25" s="6">
        <v>3.6</v>
      </c>
      <c r="AJ25" s="6">
        <v>3.5</v>
      </c>
      <c r="AK25" s="6">
        <v>3.5</v>
      </c>
      <c r="AL25" s="6">
        <v>3.4</v>
      </c>
      <c r="AM25" s="12">
        <v>-0.276595744680851</v>
      </c>
      <c r="AN25" s="6">
        <f t="shared" si="0"/>
        <v>-1.3</v>
      </c>
    </row>
    <row r="26" spans="1:40">
      <c r="A26" s="5" t="s">
        <v>28</v>
      </c>
      <c r="B26" s="6">
        <v>41.7</v>
      </c>
      <c r="C26" s="6">
        <v>37.5</v>
      </c>
      <c r="D26" s="6">
        <v>33.4</v>
      </c>
      <c r="E26" s="6">
        <v>31.1</v>
      </c>
      <c r="F26" s="6">
        <v>32.2</v>
      </c>
      <c r="G26" s="6">
        <v>33.2</v>
      </c>
      <c r="H26" s="6">
        <v>33.4</v>
      </c>
      <c r="I26" s="6">
        <v>26.6</v>
      </c>
      <c r="J26" s="6">
        <v>31</v>
      </c>
      <c r="K26" s="6">
        <v>29.8</v>
      </c>
      <c r="L26" s="6">
        <v>33.1</v>
      </c>
      <c r="M26" s="6">
        <v>30.1</v>
      </c>
      <c r="N26" s="6">
        <v>30.4</v>
      </c>
      <c r="O26" s="6">
        <v>26.1</v>
      </c>
      <c r="P26" s="6">
        <v>28.6</v>
      </c>
      <c r="Q26" s="6">
        <v>28.9</v>
      </c>
      <c r="R26" s="6">
        <v>29.6</v>
      </c>
      <c r="S26" s="6">
        <v>27.5</v>
      </c>
      <c r="T26" s="6">
        <v>26</v>
      </c>
      <c r="U26" s="6">
        <v>29.7</v>
      </c>
      <c r="V26" s="6">
        <v>28</v>
      </c>
      <c r="W26" s="6">
        <v>26.3</v>
      </c>
      <c r="X26" s="6">
        <v>24.7</v>
      </c>
      <c r="Y26" s="6">
        <v>23.7</v>
      </c>
      <c r="Z26" s="6">
        <v>24.4</v>
      </c>
      <c r="AA26" s="6">
        <v>24.9</v>
      </c>
      <c r="AB26" s="6">
        <v>23.3</v>
      </c>
      <c r="AC26" s="6">
        <v>20.6</v>
      </c>
      <c r="AD26" s="6">
        <v>20.1</v>
      </c>
      <c r="AE26" s="6">
        <v>15.3</v>
      </c>
      <c r="AF26" s="6">
        <v>17.6</v>
      </c>
      <c r="AG26" s="6">
        <v>18</v>
      </c>
      <c r="AH26" s="6">
        <v>17.8</v>
      </c>
      <c r="AI26" s="6">
        <v>19.8</v>
      </c>
      <c r="AJ26" s="6">
        <v>19.6</v>
      </c>
      <c r="AK26" s="6">
        <v>19.6</v>
      </c>
      <c r="AL26" s="6">
        <v>17.6</v>
      </c>
      <c r="AM26" s="12">
        <v>-0.577937649880096</v>
      </c>
      <c r="AN26" s="6">
        <f t="shared" si="0"/>
        <v>-24.1</v>
      </c>
    </row>
    <row r="27" spans="1:40">
      <c r="A27" s="5" t="s">
        <v>29</v>
      </c>
      <c r="B27" s="6">
        <v>13.2</v>
      </c>
      <c r="C27" s="6">
        <v>11.2</v>
      </c>
      <c r="D27" s="6">
        <v>11.1</v>
      </c>
      <c r="E27" s="6">
        <v>9.9</v>
      </c>
      <c r="F27" s="6">
        <v>9.8</v>
      </c>
      <c r="G27" s="6">
        <v>10.1</v>
      </c>
      <c r="H27" s="6">
        <v>10.5</v>
      </c>
      <c r="I27" s="6">
        <v>10.4</v>
      </c>
      <c r="J27" s="6">
        <v>11</v>
      </c>
      <c r="K27" s="6">
        <v>11.4</v>
      </c>
      <c r="L27" s="6">
        <v>12.3</v>
      </c>
      <c r="M27" s="6">
        <v>11.8</v>
      </c>
      <c r="N27" s="6">
        <v>13.1</v>
      </c>
      <c r="O27" s="6">
        <v>13.6</v>
      </c>
      <c r="P27" s="6">
        <v>13.9</v>
      </c>
      <c r="Q27" s="6">
        <v>14.3</v>
      </c>
      <c r="R27" s="6">
        <v>16</v>
      </c>
      <c r="S27" s="6">
        <v>15.1</v>
      </c>
      <c r="T27" s="6">
        <v>15.1</v>
      </c>
      <c r="U27" s="6">
        <v>14.5</v>
      </c>
      <c r="V27" s="6">
        <v>14.8</v>
      </c>
      <c r="W27" s="6">
        <v>13.4</v>
      </c>
      <c r="X27" s="6">
        <v>13.8</v>
      </c>
      <c r="Y27" s="6">
        <v>13.8</v>
      </c>
      <c r="Z27" s="6">
        <v>14.4</v>
      </c>
      <c r="AA27" s="6">
        <v>14.6</v>
      </c>
      <c r="AB27" s="6">
        <v>14.5</v>
      </c>
      <c r="AC27" s="6">
        <v>15.4</v>
      </c>
      <c r="AD27" s="6">
        <v>16.9</v>
      </c>
      <c r="AE27" s="6">
        <v>15.2</v>
      </c>
      <c r="AF27" s="6">
        <v>17.2</v>
      </c>
      <c r="AG27" s="6">
        <v>17.3</v>
      </c>
      <c r="AH27" s="6">
        <v>17.1</v>
      </c>
      <c r="AI27" s="6">
        <v>17.9</v>
      </c>
      <c r="AJ27" s="6">
        <v>18.6</v>
      </c>
      <c r="AK27" s="6">
        <v>16.5</v>
      </c>
      <c r="AL27" s="6">
        <v>17</v>
      </c>
      <c r="AM27" s="12">
        <v>0.287878787878788</v>
      </c>
      <c r="AN27" s="6">
        <f t="shared" si="0"/>
        <v>3.8</v>
      </c>
    </row>
    <row r="28" spans="1:40">
      <c r="A28" s="5" t="s">
        <v>30</v>
      </c>
      <c r="B28" s="6">
        <v>9.8</v>
      </c>
      <c r="C28" s="6">
        <v>9.9</v>
      </c>
      <c r="D28" s="6">
        <v>11</v>
      </c>
      <c r="E28" s="6">
        <v>10.9</v>
      </c>
      <c r="F28" s="6">
        <v>11.6</v>
      </c>
      <c r="G28" s="6">
        <v>10.2</v>
      </c>
      <c r="H28" s="6">
        <v>9.8</v>
      </c>
      <c r="I28" s="6">
        <v>9.2</v>
      </c>
      <c r="J28" s="6">
        <v>10.5</v>
      </c>
      <c r="K28" s="6">
        <v>11.1</v>
      </c>
      <c r="L28" s="6">
        <v>12</v>
      </c>
      <c r="M28" s="6">
        <v>11.1</v>
      </c>
      <c r="N28" s="6">
        <v>11.5</v>
      </c>
      <c r="O28" s="6">
        <v>10.7</v>
      </c>
      <c r="P28" s="6">
        <v>10.2</v>
      </c>
      <c r="Q28" s="6">
        <v>10.2</v>
      </c>
      <c r="R28" s="6">
        <v>10.7</v>
      </c>
      <c r="S28" s="6">
        <v>9.9</v>
      </c>
      <c r="T28" s="6">
        <v>9</v>
      </c>
      <c r="U28" s="6">
        <v>11.7</v>
      </c>
      <c r="V28" s="6">
        <v>10.8</v>
      </c>
      <c r="W28" s="6">
        <v>10.8</v>
      </c>
      <c r="X28" s="6">
        <v>10.9</v>
      </c>
      <c r="Y28" s="6">
        <v>10.9</v>
      </c>
      <c r="Z28" s="6">
        <v>11.4</v>
      </c>
      <c r="AA28" s="6">
        <v>10.6</v>
      </c>
      <c r="AB28" s="6">
        <v>10.9</v>
      </c>
      <c r="AC28" s="6">
        <v>10.9</v>
      </c>
      <c r="AD28" s="6">
        <v>10.5</v>
      </c>
      <c r="AE28" s="6">
        <v>9.7</v>
      </c>
      <c r="AF28" s="6">
        <v>11</v>
      </c>
      <c r="AG28" s="6">
        <v>10.4</v>
      </c>
      <c r="AH28" s="6">
        <v>10.8</v>
      </c>
      <c r="AI28" s="6">
        <v>10.9</v>
      </c>
      <c r="AJ28" s="6">
        <v>10.8</v>
      </c>
      <c r="AK28" s="6">
        <v>10.7</v>
      </c>
      <c r="AL28" s="6">
        <v>10.2</v>
      </c>
      <c r="AM28" s="12">
        <v>0.0408163265306121</v>
      </c>
      <c r="AN28" s="6">
        <f t="shared" si="0"/>
        <v>0.399999999999999</v>
      </c>
    </row>
    <row r="29" spans="1:40">
      <c r="A29" s="5" t="s">
        <v>31</v>
      </c>
      <c r="B29" s="6">
        <v>13.2</v>
      </c>
      <c r="C29" s="6">
        <v>12.7</v>
      </c>
      <c r="D29" s="6">
        <v>11.7</v>
      </c>
      <c r="E29" s="6">
        <v>9.8</v>
      </c>
      <c r="F29" s="6">
        <v>10.6</v>
      </c>
      <c r="G29" s="6">
        <v>11.3</v>
      </c>
      <c r="H29" s="6">
        <v>9.5</v>
      </c>
      <c r="I29" s="6">
        <v>9.6</v>
      </c>
      <c r="J29" s="6">
        <v>9.9</v>
      </c>
      <c r="K29" s="6">
        <v>9.5</v>
      </c>
      <c r="L29" s="6">
        <v>9.1</v>
      </c>
      <c r="M29" s="6">
        <v>8.5</v>
      </c>
      <c r="N29" s="6">
        <v>8.4</v>
      </c>
      <c r="O29" s="6">
        <v>9.1</v>
      </c>
      <c r="P29" s="6">
        <v>9.2</v>
      </c>
      <c r="Q29" s="6">
        <v>9.5</v>
      </c>
      <c r="R29" s="6">
        <v>9.6</v>
      </c>
      <c r="S29" s="6">
        <v>10.1</v>
      </c>
      <c r="T29" s="6">
        <v>9.2</v>
      </c>
      <c r="U29" s="6">
        <v>10.1</v>
      </c>
      <c r="V29" s="6">
        <v>9</v>
      </c>
      <c r="W29" s="6">
        <v>9.2</v>
      </c>
      <c r="X29" s="6">
        <v>9.9</v>
      </c>
      <c r="Y29" s="6">
        <v>9.7</v>
      </c>
      <c r="Z29" s="6">
        <v>10.7</v>
      </c>
      <c r="AA29" s="6">
        <v>10.5</v>
      </c>
      <c r="AB29" s="6">
        <v>10</v>
      </c>
      <c r="AC29" s="6">
        <v>10.3</v>
      </c>
      <c r="AD29" s="6">
        <v>8.8</v>
      </c>
      <c r="AE29" s="6">
        <v>7.8</v>
      </c>
      <c r="AF29" s="6">
        <v>7.9</v>
      </c>
      <c r="AG29" s="6">
        <v>7.1</v>
      </c>
      <c r="AH29" s="6">
        <v>7.8</v>
      </c>
      <c r="AI29" s="6">
        <v>8.2</v>
      </c>
      <c r="AJ29" s="6">
        <v>8.6</v>
      </c>
      <c r="AK29" s="6">
        <v>8.5</v>
      </c>
      <c r="AL29" s="6">
        <v>8.1</v>
      </c>
      <c r="AM29" s="12">
        <v>-0.386363636363636</v>
      </c>
      <c r="AN29" s="6">
        <f t="shared" si="0"/>
        <v>-5.1</v>
      </c>
    </row>
    <row r="30" spans="1:40">
      <c r="A30" s="5" t="s">
        <v>32</v>
      </c>
      <c r="B30" s="6">
        <v>5.4</v>
      </c>
      <c r="C30" s="6">
        <v>4.3</v>
      </c>
      <c r="D30" s="6">
        <v>3.4</v>
      </c>
      <c r="E30" s="6">
        <v>3.8</v>
      </c>
      <c r="F30" s="6">
        <v>3.3</v>
      </c>
      <c r="G30" s="6">
        <v>4.1</v>
      </c>
      <c r="H30" s="6">
        <v>2.8</v>
      </c>
      <c r="I30" s="6">
        <v>2.6</v>
      </c>
      <c r="J30" s="6">
        <v>2.8</v>
      </c>
      <c r="K30" s="6">
        <v>3.4</v>
      </c>
      <c r="L30" s="6">
        <v>3.5</v>
      </c>
      <c r="M30" s="6">
        <v>3.4</v>
      </c>
      <c r="N30" s="6">
        <v>3.3</v>
      </c>
      <c r="O30" s="6">
        <v>4.1</v>
      </c>
      <c r="P30" s="6">
        <v>4</v>
      </c>
      <c r="Q30" s="6">
        <v>4.4</v>
      </c>
      <c r="R30" s="6">
        <v>4</v>
      </c>
      <c r="S30" s="6">
        <v>3.7</v>
      </c>
      <c r="T30" s="6">
        <v>3.4</v>
      </c>
      <c r="U30" s="6">
        <v>3.5</v>
      </c>
      <c r="V30" s="6">
        <v>3.5</v>
      </c>
      <c r="W30" s="6">
        <v>3.8</v>
      </c>
      <c r="X30" s="6">
        <v>3.7</v>
      </c>
      <c r="Y30" s="6">
        <v>4</v>
      </c>
      <c r="Z30" s="6">
        <v>4.4</v>
      </c>
      <c r="AA30" s="6">
        <v>4.7</v>
      </c>
      <c r="AB30" s="6">
        <v>5.2</v>
      </c>
      <c r="AC30" s="6">
        <v>5.4</v>
      </c>
      <c r="AD30" s="6">
        <v>5.1</v>
      </c>
      <c r="AE30" s="6">
        <v>4.3</v>
      </c>
      <c r="AF30" s="6">
        <v>3.6</v>
      </c>
      <c r="AG30" s="6">
        <v>3.7</v>
      </c>
      <c r="AH30" s="6">
        <v>4.1</v>
      </c>
      <c r="AI30" s="6">
        <v>4.2</v>
      </c>
      <c r="AJ30" s="6">
        <v>4.1</v>
      </c>
      <c r="AK30" s="6">
        <v>4</v>
      </c>
      <c r="AL30" s="6">
        <v>3.8</v>
      </c>
      <c r="AM30" s="12">
        <v>-0.296296296296296</v>
      </c>
      <c r="AN30" s="6">
        <f t="shared" si="0"/>
        <v>-1.6</v>
      </c>
    </row>
    <row r="31" spans="1:40">
      <c r="A31" s="5" t="s">
        <v>33</v>
      </c>
      <c r="B31" s="6">
        <v>5.9</v>
      </c>
      <c r="C31" s="6">
        <v>5.3</v>
      </c>
      <c r="D31" s="6">
        <v>5.1</v>
      </c>
      <c r="E31" s="6">
        <v>4.9</v>
      </c>
      <c r="F31" s="6">
        <v>5</v>
      </c>
      <c r="G31" s="6">
        <v>4.9</v>
      </c>
      <c r="H31" s="6">
        <v>4.5</v>
      </c>
      <c r="I31" s="6">
        <v>4.9</v>
      </c>
      <c r="J31" s="6">
        <v>5.2</v>
      </c>
      <c r="K31" s="6">
        <v>5.1</v>
      </c>
      <c r="L31" s="6">
        <v>4.7</v>
      </c>
      <c r="M31" s="6">
        <v>4.6</v>
      </c>
      <c r="N31" s="6">
        <v>4.8</v>
      </c>
      <c r="O31" s="6">
        <v>5.5</v>
      </c>
      <c r="P31" s="6">
        <v>5.7</v>
      </c>
      <c r="Q31" s="6">
        <v>5.7</v>
      </c>
      <c r="R31" s="6">
        <v>5.2</v>
      </c>
      <c r="S31" s="6">
        <v>5.6</v>
      </c>
      <c r="T31" s="6">
        <v>6.4</v>
      </c>
      <c r="U31" s="6">
        <v>5.6</v>
      </c>
      <c r="V31" s="6">
        <v>5.9</v>
      </c>
      <c r="W31" s="6">
        <v>6.1</v>
      </c>
      <c r="X31" s="6">
        <v>6.1</v>
      </c>
      <c r="Y31" s="6">
        <v>6</v>
      </c>
      <c r="Z31" s="6">
        <v>6.2</v>
      </c>
      <c r="AA31" s="6">
        <v>6.1</v>
      </c>
      <c r="AB31" s="6">
        <v>6.8</v>
      </c>
      <c r="AC31" s="6">
        <v>7.6</v>
      </c>
      <c r="AD31" s="6">
        <v>7.7</v>
      </c>
      <c r="AE31" s="6">
        <v>7.4</v>
      </c>
      <c r="AF31" s="6">
        <v>8</v>
      </c>
      <c r="AG31" s="6">
        <v>8.6</v>
      </c>
      <c r="AH31" s="6">
        <v>9.2</v>
      </c>
      <c r="AI31" s="6">
        <v>9.3</v>
      </c>
      <c r="AJ31" s="6">
        <v>9.2</v>
      </c>
      <c r="AK31" s="6">
        <v>9.2</v>
      </c>
      <c r="AL31" s="6">
        <v>9.5</v>
      </c>
      <c r="AM31" s="12">
        <v>0.610169491525424</v>
      </c>
      <c r="AN31" s="6">
        <f t="shared" si="0"/>
        <v>3.6</v>
      </c>
    </row>
    <row r="32" spans="1:40">
      <c r="A32" s="5" t="s">
        <v>34</v>
      </c>
      <c r="B32" s="6">
        <v>1.2</v>
      </c>
      <c r="C32" s="6">
        <v>1.2</v>
      </c>
      <c r="D32" s="6">
        <v>1.2</v>
      </c>
      <c r="E32" s="6">
        <v>1.7</v>
      </c>
      <c r="F32" s="6">
        <v>1.7</v>
      </c>
      <c r="G32" s="6">
        <v>1.4</v>
      </c>
      <c r="H32" s="6">
        <v>1.3</v>
      </c>
      <c r="I32" s="6">
        <v>1.4</v>
      </c>
      <c r="J32" s="6">
        <v>1.8</v>
      </c>
      <c r="K32" s="6">
        <v>2.4</v>
      </c>
      <c r="L32" s="6">
        <v>2.2</v>
      </c>
      <c r="M32" s="6">
        <v>2.3</v>
      </c>
      <c r="N32" s="6">
        <v>2.6</v>
      </c>
      <c r="O32" s="6">
        <v>2.6</v>
      </c>
      <c r="P32" s="6">
        <v>2.8</v>
      </c>
      <c r="Q32" s="6">
        <v>3.1</v>
      </c>
      <c r="R32" s="6">
        <v>2.7</v>
      </c>
      <c r="S32" s="6">
        <v>2.9</v>
      </c>
      <c r="T32" s="6">
        <v>2.8</v>
      </c>
      <c r="U32" s="6">
        <v>2.7</v>
      </c>
      <c r="V32" s="6">
        <v>2.6</v>
      </c>
      <c r="W32" s="6">
        <v>2.5</v>
      </c>
      <c r="X32" s="6">
        <v>2.2</v>
      </c>
      <c r="Y32" s="6">
        <v>2.1</v>
      </c>
      <c r="Z32" s="6">
        <v>2.5</v>
      </c>
      <c r="AA32" s="6">
        <v>2.8</v>
      </c>
      <c r="AB32" s="6">
        <v>2.9</v>
      </c>
      <c r="AC32" s="6">
        <v>2.9</v>
      </c>
      <c r="AD32" s="6">
        <v>2.8</v>
      </c>
      <c r="AE32" s="6">
        <v>2.7</v>
      </c>
      <c r="AF32" s="6">
        <v>2.8</v>
      </c>
      <c r="AG32" s="6">
        <v>1.8</v>
      </c>
      <c r="AH32" s="6">
        <v>2.2</v>
      </c>
      <c r="AI32" s="6">
        <v>2.5</v>
      </c>
      <c r="AJ32" s="6">
        <v>3.3</v>
      </c>
      <c r="AK32" s="6">
        <v>2.2</v>
      </c>
      <c r="AL32" s="6">
        <v>3.2</v>
      </c>
      <c r="AM32" s="12">
        <v>1.66666666666667</v>
      </c>
      <c r="AN32" s="6">
        <f t="shared" si="0"/>
        <v>2</v>
      </c>
    </row>
    <row r="33" spans="1:40">
      <c r="A33" s="5" t="s">
        <v>35</v>
      </c>
      <c r="B33" s="6">
        <v>1</v>
      </c>
      <c r="C33" s="6">
        <v>0.7</v>
      </c>
      <c r="D33" s="6">
        <v>0.9</v>
      </c>
      <c r="E33" s="6">
        <v>0.9</v>
      </c>
      <c r="F33" s="6">
        <v>1.1</v>
      </c>
      <c r="G33" s="6">
        <v>1</v>
      </c>
      <c r="H33" s="6">
        <v>1.4</v>
      </c>
      <c r="I33" s="6">
        <v>1.3</v>
      </c>
      <c r="J33" s="6">
        <v>1</v>
      </c>
      <c r="K33" s="6">
        <v>0.9</v>
      </c>
      <c r="L33" s="6">
        <v>0.9</v>
      </c>
      <c r="M33" s="6">
        <v>0.8</v>
      </c>
      <c r="N33" s="6">
        <v>1.2</v>
      </c>
      <c r="O33" s="6">
        <v>1.4</v>
      </c>
      <c r="P33" s="6">
        <v>1.2</v>
      </c>
      <c r="Q33" s="6">
        <v>1.1</v>
      </c>
      <c r="R33" s="6">
        <v>1.1</v>
      </c>
      <c r="S33" s="6">
        <v>1</v>
      </c>
      <c r="T33" s="6">
        <v>1</v>
      </c>
      <c r="U33" s="6">
        <v>1</v>
      </c>
      <c r="V33" s="6">
        <v>1.3</v>
      </c>
      <c r="W33" s="6">
        <v>1.3</v>
      </c>
      <c r="X33" s="6">
        <v>1.1</v>
      </c>
      <c r="Y33" s="6">
        <v>1.2</v>
      </c>
      <c r="Z33" s="6">
        <v>1.2</v>
      </c>
      <c r="AA33" s="6">
        <v>1</v>
      </c>
      <c r="AB33" s="6">
        <v>1.2</v>
      </c>
      <c r="AC33" s="6">
        <v>0.9</v>
      </c>
      <c r="AD33" s="6">
        <v>0.9</v>
      </c>
      <c r="AE33" s="6">
        <v>0.8</v>
      </c>
      <c r="AF33" s="6">
        <v>0.8</v>
      </c>
      <c r="AG33" s="6">
        <v>0.8</v>
      </c>
      <c r="AH33" s="6">
        <v>0.7</v>
      </c>
      <c r="AI33" s="6">
        <v>0.8</v>
      </c>
      <c r="AJ33" s="6">
        <v>0.9</v>
      </c>
      <c r="AK33" s="6">
        <v>0.8</v>
      </c>
      <c r="AL33" s="6">
        <v>0.8</v>
      </c>
      <c r="AM33" s="12">
        <v>-0.2</v>
      </c>
      <c r="AN33" s="6">
        <f t="shared" si="0"/>
        <v>-0.2</v>
      </c>
    </row>
    <row r="34" spans="1:40">
      <c r="A34" s="5" t="s">
        <v>36</v>
      </c>
      <c r="B34" s="6">
        <v>23.5</v>
      </c>
      <c r="C34" s="6">
        <v>19</v>
      </c>
      <c r="D34" s="6">
        <v>17.5</v>
      </c>
      <c r="E34" s="6">
        <v>13.8</v>
      </c>
      <c r="F34" s="6">
        <v>15.7</v>
      </c>
      <c r="G34" s="6">
        <v>13.1</v>
      </c>
      <c r="H34" s="6">
        <v>13.1</v>
      </c>
      <c r="I34" s="6">
        <v>14.8</v>
      </c>
      <c r="J34" s="6">
        <v>14.4</v>
      </c>
      <c r="K34" s="6">
        <v>14.4</v>
      </c>
      <c r="L34" s="6">
        <v>13</v>
      </c>
      <c r="M34" s="6">
        <v>13.3</v>
      </c>
      <c r="N34" s="6">
        <v>17</v>
      </c>
      <c r="O34" s="6">
        <v>16.9</v>
      </c>
      <c r="P34" s="6">
        <v>17.7</v>
      </c>
      <c r="Q34" s="6">
        <v>17.5</v>
      </c>
      <c r="R34" s="6">
        <v>17.3</v>
      </c>
      <c r="S34" s="6">
        <v>17.3</v>
      </c>
      <c r="T34" s="6">
        <v>16.5</v>
      </c>
      <c r="U34" s="6">
        <v>17.3</v>
      </c>
      <c r="V34" s="6">
        <v>10.5</v>
      </c>
      <c r="W34" s="6">
        <v>11.9</v>
      </c>
      <c r="X34" s="6">
        <v>11.4</v>
      </c>
      <c r="Y34" s="6">
        <v>11.6</v>
      </c>
      <c r="Z34" s="6">
        <v>11.7</v>
      </c>
      <c r="AA34" s="6">
        <v>11.7</v>
      </c>
      <c r="AB34" s="6">
        <v>10.8</v>
      </c>
      <c r="AC34" s="6">
        <v>10.4</v>
      </c>
      <c r="AD34" s="6">
        <v>8.6</v>
      </c>
      <c r="AE34" s="6">
        <v>7.2</v>
      </c>
      <c r="AF34" s="6">
        <v>8.3</v>
      </c>
      <c r="AG34" s="6">
        <v>8.6</v>
      </c>
      <c r="AH34" s="6">
        <v>9.1</v>
      </c>
      <c r="AI34" s="6">
        <v>9.4</v>
      </c>
      <c r="AJ34" s="6">
        <v>9.2</v>
      </c>
      <c r="AK34" s="6">
        <v>9.1</v>
      </c>
      <c r="AL34" s="6">
        <v>9.6</v>
      </c>
      <c r="AM34" s="12">
        <v>-0.591489361702128</v>
      </c>
      <c r="AN34" s="6">
        <f t="shared" si="0"/>
        <v>-13.9</v>
      </c>
    </row>
    <row r="35" spans="1:40">
      <c r="A35" s="5" t="s">
        <v>37</v>
      </c>
      <c r="B35" s="6">
        <v>7.2</v>
      </c>
      <c r="C35" s="6">
        <v>6.3</v>
      </c>
      <c r="D35" s="6">
        <v>6.3</v>
      </c>
      <c r="E35" s="6">
        <v>7.3</v>
      </c>
      <c r="F35" s="6">
        <v>7.4</v>
      </c>
      <c r="G35" s="6">
        <v>5.6</v>
      </c>
      <c r="H35" s="6">
        <v>4.6</v>
      </c>
      <c r="I35" s="6">
        <v>5.3</v>
      </c>
      <c r="J35" s="6">
        <v>5</v>
      </c>
      <c r="K35" s="6">
        <v>5.4</v>
      </c>
      <c r="L35" s="6">
        <v>7.4</v>
      </c>
      <c r="M35" s="6">
        <v>7.3</v>
      </c>
      <c r="N35" s="6">
        <v>7.4</v>
      </c>
      <c r="O35" s="6">
        <v>7.1</v>
      </c>
      <c r="P35" s="6">
        <v>7.1</v>
      </c>
      <c r="Q35" s="6">
        <v>7.4</v>
      </c>
      <c r="R35" s="6">
        <v>8</v>
      </c>
      <c r="S35" s="6">
        <v>7.3</v>
      </c>
      <c r="T35" s="6">
        <v>6.4</v>
      </c>
      <c r="U35" s="6">
        <v>6.5</v>
      </c>
      <c r="V35" s="6">
        <v>7.7</v>
      </c>
      <c r="W35" s="6">
        <v>7.8</v>
      </c>
      <c r="X35" s="6">
        <v>7.1</v>
      </c>
      <c r="Y35" s="6">
        <v>7.6</v>
      </c>
      <c r="Z35" s="6">
        <v>8.1</v>
      </c>
      <c r="AA35" s="6">
        <v>7.8</v>
      </c>
      <c r="AB35" s="6">
        <v>7.4</v>
      </c>
      <c r="AC35" s="6">
        <v>8.6</v>
      </c>
      <c r="AD35" s="6">
        <v>7.7</v>
      </c>
      <c r="AE35" s="6">
        <v>7</v>
      </c>
      <c r="AF35" s="6">
        <v>7</v>
      </c>
      <c r="AG35" s="6">
        <v>7.2</v>
      </c>
      <c r="AH35" s="6">
        <v>7.3</v>
      </c>
      <c r="AI35" s="6">
        <v>7.1</v>
      </c>
      <c r="AJ35" s="6">
        <v>7.5</v>
      </c>
      <c r="AK35" s="6">
        <v>7.3</v>
      </c>
      <c r="AL35" s="6">
        <v>7.4</v>
      </c>
      <c r="AM35" s="12">
        <v>0.0277777777777779</v>
      </c>
      <c r="AN35" s="6">
        <f t="shared" si="0"/>
        <v>0.2</v>
      </c>
    </row>
    <row r="36" spans="1:40">
      <c r="A36" s="5" t="s">
        <v>38</v>
      </c>
      <c r="B36" s="6">
        <v>34.4</v>
      </c>
      <c r="C36" s="6">
        <v>29.3</v>
      </c>
      <c r="D36" s="6">
        <v>25.6</v>
      </c>
      <c r="E36" s="6">
        <v>19.8</v>
      </c>
      <c r="F36" s="6">
        <v>22.6</v>
      </c>
      <c r="G36" s="6">
        <v>21.4</v>
      </c>
      <c r="H36" s="6">
        <v>18.6</v>
      </c>
      <c r="I36" s="6">
        <v>19.6</v>
      </c>
      <c r="J36" s="6">
        <v>19.9</v>
      </c>
      <c r="K36" s="6">
        <v>20.4</v>
      </c>
      <c r="L36" s="6">
        <v>19.1</v>
      </c>
      <c r="M36" s="6">
        <v>18.5</v>
      </c>
      <c r="N36" s="6">
        <v>19.2</v>
      </c>
      <c r="O36" s="6">
        <v>20</v>
      </c>
      <c r="P36" s="6">
        <v>20.3</v>
      </c>
      <c r="Q36" s="6">
        <v>22.2</v>
      </c>
      <c r="R36" s="6">
        <v>22.8</v>
      </c>
      <c r="S36" s="6">
        <v>22</v>
      </c>
      <c r="T36" s="6">
        <v>20.6</v>
      </c>
      <c r="U36" s="6">
        <v>16.3</v>
      </c>
      <c r="V36" s="6">
        <v>16.5</v>
      </c>
      <c r="W36" s="6">
        <v>14.2</v>
      </c>
      <c r="X36" s="6">
        <v>12.9</v>
      </c>
      <c r="Y36" s="6">
        <v>12.5</v>
      </c>
      <c r="Z36" s="6">
        <v>11.9</v>
      </c>
      <c r="AA36" s="6">
        <v>12.4</v>
      </c>
      <c r="AB36" s="6">
        <v>11.7</v>
      </c>
      <c r="AC36" s="6">
        <v>11.3</v>
      </c>
      <c r="AD36" s="6">
        <v>10.6</v>
      </c>
      <c r="AE36" s="6">
        <v>8.7</v>
      </c>
      <c r="AF36" s="6">
        <v>9.2</v>
      </c>
      <c r="AG36" s="6">
        <v>9.4</v>
      </c>
      <c r="AH36" s="6">
        <v>9</v>
      </c>
      <c r="AI36" s="6">
        <v>9.2</v>
      </c>
      <c r="AJ36" s="6">
        <v>9</v>
      </c>
      <c r="AK36" s="6">
        <v>9.2</v>
      </c>
      <c r="AL36" s="6">
        <v>8.3</v>
      </c>
      <c r="AM36" s="12">
        <v>-0.758720930232558</v>
      </c>
      <c r="AN36" s="6">
        <f t="shared" ref="AN36:AN55" si="1">(AL36-B36)</f>
        <v>-26.1</v>
      </c>
    </row>
    <row r="37" spans="1:40">
      <c r="A37" s="5" t="s">
        <v>39</v>
      </c>
      <c r="B37" s="6">
        <v>15.7</v>
      </c>
      <c r="C37" s="6">
        <v>14.2</v>
      </c>
      <c r="D37" s="6">
        <v>13.7</v>
      </c>
      <c r="E37" s="6">
        <v>13.9</v>
      </c>
      <c r="F37" s="6">
        <v>16</v>
      </c>
      <c r="G37" s="6">
        <v>15.6</v>
      </c>
      <c r="H37" s="6">
        <v>16.8</v>
      </c>
      <c r="I37" s="6">
        <v>16.7</v>
      </c>
      <c r="J37" s="6">
        <v>16.3</v>
      </c>
      <c r="K37" s="6">
        <v>16.2</v>
      </c>
      <c r="L37" s="6">
        <v>17.5</v>
      </c>
      <c r="M37" s="6">
        <v>17</v>
      </c>
      <c r="N37" s="6">
        <v>18.6</v>
      </c>
      <c r="O37" s="6">
        <v>18</v>
      </c>
      <c r="P37" s="6">
        <v>17.3</v>
      </c>
      <c r="Q37" s="6">
        <v>18.5</v>
      </c>
      <c r="R37" s="6">
        <v>18.6</v>
      </c>
      <c r="S37" s="6">
        <v>18.5</v>
      </c>
      <c r="T37" s="6">
        <v>17.1</v>
      </c>
      <c r="U37" s="6">
        <v>15.8</v>
      </c>
      <c r="V37" s="6">
        <v>16.7</v>
      </c>
      <c r="W37" s="6">
        <v>15.5</v>
      </c>
      <c r="X37" s="6">
        <v>14.8</v>
      </c>
      <c r="Y37" s="6">
        <v>14.2</v>
      </c>
      <c r="Z37" s="6">
        <v>14.5</v>
      </c>
      <c r="AA37" s="6">
        <v>14.7</v>
      </c>
      <c r="AB37" s="6">
        <v>13.9</v>
      </c>
      <c r="AC37" s="6">
        <v>13</v>
      </c>
      <c r="AD37" s="6">
        <v>12</v>
      </c>
      <c r="AE37" s="6">
        <v>10.5</v>
      </c>
      <c r="AF37" s="6">
        <v>11.5</v>
      </c>
      <c r="AG37" s="6">
        <v>11.1</v>
      </c>
      <c r="AH37" s="6">
        <v>10.6</v>
      </c>
      <c r="AI37" s="6">
        <v>11</v>
      </c>
      <c r="AJ37" s="6">
        <v>10.7</v>
      </c>
      <c r="AK37" s="6">
        <v>10.4</v>
      </c>
      <c r="AL37" s="6">
        <v>10.4</v>
      </c>
      <c r="AM37" s="12">
        <v>-0.337579617834395</v>
      </c>
      <c r="AN37" s="6">
        <f t="shared" si="1"/>
        <v>-5.3</v>
      </c>
    </row>
    <row r="38" spans="1:40">
      <c r="A38" s="5" t="s">
        <v>40</v>
      </c>
      <c r="B38" s="6">
        <v>3.1</v>
      </c>
      <c r="C38" s="6">
        <v>4</v>
      </c>
      <c r="D38" s="6">
        <v>3.5</v>
      </c>
      <c r="E38" s="6">
        <v>3.6</v>
      </c>
      <c r="F38" s="6">
        <v>5.8</v>
      </c>
      <c r="G38" s="6">
        <v>9.2</v>
      </c>
      <c r="H38" s="6">
        <v>10.2</v>
      </c>
      <c r="I38" s="6">
        <v>10.9</v>
      </c>
      <c r="J38" s="6">
        <v>10.2</v>
      </c>
      <c r="K38" s="6">
        <v>11.1</v>
      </c>
      <c r="L38" s="6">
        <v>11</v>
      </c>
      <c r="M38" s="6">
        <v>11.1</v>
      </c>
      <c r="N38" s="6">
        <v>11.7</v>
      </c>
      <c r="O38" s="6">
        <v>11.5</v>
      </c>
      <c r="P38" s="6">
        <v>11.9</v>
      </c>
      <c r="Q38" s="6">
        <v>12.4</v>
      </c>
      <c r="R38" s="6">
        <v>11.7</v>
      </c>
      <c r="S38" s="6">
        <v>11.5</v>
      </c>
      <c r="T38" s="6">
        <v>11.6</v>
      </c>
      <c r="U38" s="6">
        <v>11.4</v>
      </c>
      <c r="V38" s="6">
        <v>12.2</v>
      </c>
      <c r="W38" s="6">
        <v>12.8</v>
      </c>
      <c r="X38" s="6">
        <v>12.1</v>
      </c>
      <c r="Y38" s="6">
        <v>12.1</v>
      </c>
      <c r="Z38" s="6">
        <v>11.6</v>
      </c>
      <c r="AA38" s="6">
        <v>12.3</v>
      </c>
      <c r="AB38" s="6">
        <v>12.7</v>
      </c>
      <c r="AC38" s="6">
        <v>12.6</v>
      </c>
      <c r="AD38" s="6">
        <v>13</v>
      </c>
      <c r="AE38" s="6">
        <v>12.4</v>
      </c>
      <c r="AF38" s="6">
        <v>13.9</v>
      </c>
      <c r="AG38" s="6">
        <v>15</v>
      </c>
      <c r="AH38" s="6">
        <v>15.6</v>
      </c>
      <c r="AI38" s="6">
        <v>16</v>
      </c>
      <c r="AJ38" s="6">
        <v>17.1</v>
      </c>
      <c r="AK38" s="6">
        <v>16.2</v>
      </c>
      <c r="AL38" s="6">
        <v>15.1</v>
      </c>
      <c r="AM38" s="12">
        <v>3.87096774193548</v>
      </c>
      <c r="AN38" s="6">
        <f t="shared" si="1"/>
        <v>12</v>
      </c>
    </row>
    <row r="39" spans="1:40">
      <c r="A39" s="5" t="s">
        <v>41</v>
      </c>
      <c r="B39" s="6">
        <v>77.2</v>
      </c>
      <c r="C39" s="6">
        <v>75.1</v>
      </c>
      <c r="D39" s="6">
        <v>61.1</v>
      </c>
      <c r="E39" s="6">
        <v>54.5</v>
      </c>
      <c r="F39" s="6">
        <v>54.1</v>
      </c>
      <c r="G39" s="6">
        <v>51.8</v>
      </c>
      <c r="H39" s="6">
        <v>48.4</v>
      </c>
      <c r="I39" s="6">
        <v>49.6</v>
      </c>
      <c r="J39" s="6">
        <v>53</v>
      </c>
      <c r="K39" s="6">
        <v>49.8</v>
      </c>
      <c r="L39" s="6">
        <v>48.4</v>
      </c>
      <c r="M39" s="6">
        <v>44.4</v>
      </c>
      <c r="N39" s="6">
        <v>46</v>
      </c>
      <c r="O39" s="6">
        <v>44</v>
      </c>
      <c r="P39" s="6">
        <v>44.3</v>
      </c>
      <c r="Q39" s="6">
        <v>43.2</v>
      </c>
      <c r="R39" s="6">
        <v>42.7</v>
      </c>
      <c r="S39" s="6">
        <v>41</v>
      </c>
      <c r="T39" s="6">
        <v>39.9</v>
      </c>
      <c r="U39" s="6">
        <v>39.5</v>
      </c>
      <c r="V39" s="6">
        <v>37.5</v>
      </c>
      <c r="W39" s="6">
        <v>36.4</v>
      </c>
      <c r="X39" s="6">
        <v>34.9</v>
      </c>
      <c r="Y39" s="6">
        <v>36.5</v>
      </c>
      <c r="Z39" s="6">
        <v>35.4</v>
      </c>
      <c r="AA39" s="6">
        <v>36.2</v>
      </c>
      <c r="AB39" s="6">
        <v>36.8</v>
      </c>
      <c r="AC39" s="6">
        <v>35.9</v>
      </c>
      <c r="AD39" s="6">
        <v>34.7</v>
      </c>
      <c r="AE39" s="6">
        <v>29.1</v>
      </c>
      <c r="AF39" s="6">
        <v>33.7</v>
      </c>
      <c r="AG39" s="6">
        <v>32.9</v>
      </c>
      <c r="AH39" s="6">
        <v>34.8</v>
      </c>
      <c r="AI39" s="6">
        <v>36.5</v>
      </c>
      <c r="AJ39" s="6">
        <v>38.6</v>
      </c>
      <c r="AK39" s="6">
        <v>36.8</v>
      </c>
      <c r="AL39" s="6">
        <v>35.5</v>
      </c>
      <c r="AM39" s="12">
        <v>-0.540155440414508</v>
      </c>
      <c r="AN39" s="6">
        <f t="shared" si="1"/>
        <v>-41.7</v>
      </c>
    </row>
    <row r="40" spans="1:40">
      <c r="A40" s="5" t="s">
        <v>42</v>
      </c>
      <c r="B40" s="6">
        <v>20.4</v>
      </c>
      <c r="C40" s="6">
        <v>20.7</v>
      </c>
      <c r="D40" s="6">
        <v>21.3</v>
      </c>
      <c r="E40" s="6">
        <v>20.5</v>
      </c>
      <c r="F40" s="6">
        <v>22.7</v>
      </c>
      <c r="G40" s="6">
        <v>21.3</v>
      </c>
      <c r="H40" s="6">
        <v>18.7</v>
      </c>
      <c r="I40" s="6">
        <v>21.5</v>
      </c>
      <c r="J40" s="6">
        <v>20.7</v>
      </c>
      <c r="K40" s="6">
        <v>21.4</v>
      </c>
      <c r="L40" s="6">
        <v>22.7</v>
      </c>
      <c r="M40" s="6">
        <v>20.5</v>
      </c>
      <c r="N40" s="6">
        <v>21.6</v>
      </c>
      <c r="O40" s="6">
        <v>22.9</v>
      </c>
      <c r="P40" s="6">
        <v>22.5</v>
      </c>
      <c r="Q40" s="6">
        <v>22.6</v>
      </c>
      <c r="R40" s="6">
        <v>21.7</v>
      </c>
      <c r="S40" s="6">
        <v>22.4</v>
      </c>
      <c r="T40" s="6">
        <v>20.2</v>
      </c>
      <c r="U40" s="6">
        <v>19.9</v>
      </c>
      <c r="V40" s="6">
        <v>18.5</v>
      </c>
      <c r="W40" s="6">
        <v>17.6</v>
      </c>
      <c r="X40" s="6">
        <v>17.4</v>
      </c>
      <c r="Y40" s="6">
        <v>19</v>
      </c>
      <c r="Z40" s="6">
        <v>19.8</v>
      </c>
      <c r="AA40" s="6">
        <v>20.5</v>
      </c>
      <c r="AB40" s="6">
        <v>22.6</v>
      </c>
      <c r="AC40" s="6">
        <v>20.9</v>
      </c>
      <c r="AD40" s="6">
        <v>22</v>
      </c>
      <c r="AE40" s="6">
        <v>19.1</v>
      </c>
      <c r="AF40" s="6">
        <v>20</v>
      </c>
      <c r="AG40" s="6">
        <v>20.6</v>
      </c>
      <c r="AH40" s="6">
        <v>21.3</v>
      </c>
      <c r="AI40" s="6">
        <v>21.5</v>
      </c>
      <c r="AJ40" s="6">
        <v>22.6</v>
      </c>
      <c r="AK40" s="6">
        <v>22</v>
      </c>
      <c r="AL40" s="6">
        <v>22.8</v>
      </c>
      <c r="AM40" s="12">
        <v>0.117647058823529</v>
      </c>
      <c r="AN40" s="6">
        <f t="shared" si="1"/>
        <v>2.4</v>
      </c>
    </row>
    <row r="41" spans="1:40">
      <c r="A41" s="5" t="s">
        <v>43</v>
      </c>
      <c r="B41" s="6">
        <v>6</v>
      </c>
      <c r="C41" s="6">
        <v>5.3</v>
      </c>
      <c r="D41" s="6">
        <v>5.4</v>
      </c>
      <c r="E41" s="6">
        <v>4.3</v>
      </c>
      <c r="F41" s="6">
        <v>5.6</v>
      </c>
      <c r="G41" s="6">
        <v>4.7</v>
      </c>
      <c r="H41" s="6">
        <v>4.6</v>
      </c>
      <c r="I41" s="6">
        <v>4.7</v>
      </c>
      <c r="J41" s="6">
        <v>4.9</v>
      </c>
      <c r="K41" s="6">
        <v>4.5</v>
      </c>
      <c r="L41" s="6">
        <v>4.5</v>
      </c>
      <c r="M41" s="6">
        <v>4.8</v>
      </c>
      <c r="N41" s="6">
        <v>5.2</v>
      </c>
      <c r="O41" s="6">
        <v>5.9</v>
      </c>
      <c r="P41" s="6">
        <v>5.8</v>
      </c>
      <c r="Q41" s="6">
        <v>6.3</v>
      </c>
      <c r="R41" s="6">
        <v>6.7</v>
      </c>
      <c r="S41" s="6">
        <v>6.9</v>
      </c>
      <c r="T41" s="6">
        <v>7.4</v>
      </c>
      <c r="U41" s="6">
        <v>7.7</v>
      </c>
      <c r="V41" s="6">
        <v>6.2</v>
      </c>
      <c r="W41" s="6">
        <v>5.6</v>
      </c>
      <c r="X41" s="6">
        <v>6</v>
      </c>
      <c r="Y41" s="6">
        <v>5.3</v>
      </c>
      <c r="Z41" s="6">
        <v>5.7</v>
      </c>
      <c r="AA41" s="6">
        <v>5.3</v>
      </c>
      <c r="AB41" s="6">
        <v>5.7</v>
      </c>
      <c r="AC41" s="6">
        <v>5.4</v>
      </c>
      <c r="AD41" s="6">
        <v>5.4</v>
      </c>
      <c r="AE41" s="6">
        <v>4.7</v>
      </c>
      <c r="AF41" s="6">
        <v>4.6</v>
      </c>
      <c r="AG41" s="6">
        <v>5.1</v>
      </c>
      <c r="AH41" s="6">
        <v>5</v>
      </c>
      <c r="AI41" s="6">
        <v>4.8</v>
      </c>
      <c r="AJ41" s="6">
        <v>5</v>
      </c>
      <c r="AK41" s="6">
        <v>4.9</v>
      </c>
      <c r="AL41" s="6">
        <v>5.1</v>
      </c>
      <c r="AM41" s="12">
        <v>-0.15</v>
      </c>
      <c r="AN41" s="6">
        <f t="shared" si="1"/>
        <v>-0.9</v>
      </c>
    </row>
    <row r="42" spans="1:40">
      <c r="A42" s="5" t="s">
        <v>44</v>
      </c>
      <c r="B42" s="6">
        <v>88.3</v>
      </c>
      <c r="C42" s="6">
        <v>77.3</v>
      </c>
      <c r="D42" s="6">
        <v>53.4</v>
      </c>
      <c r="E42" s="6">
        <v>53.4</v>
      </c>
      <c r="F42" s="6">
        <v>64.9</v>
      </c>
      <c r="G42" s="6">
        <v>55.7</v>
      </c>
      <c r="H42" s="6">
        <v>49.9</v>
      </c>
      <c r="I42" s="6">
        <v>56.5</v>
      </c>
      <c r="J42" s="6">
        <v>59.9</v>
      </c>
      <c r="K42" s="6">
        <v>60.7</v>
      </c>
      <c r="L42" s="6">
        <v>62</v>
      </c>
      <c r="M42" s="6">
        <v>55.7</v>
      </c>
      <c r="N42" s="6">
        <v>60.1</v>
      </c>
      <c r="O42" s="6">
        <v>59.9</v>
      </c>
      <c r="P42" s="6">
        <v>60.2</v>
      </c>
      <c r="Q42" s="6">
        <v>59.8</v>
      </c>
      <c r="R42" s="6">
        <v>59.9</v>
      </c>
      <c r="S42" s="6">
        <v>59.1</v>
      </c>
      <c r="T42" s="6">
        <v>48.2</v>
      </c>
      <c r="U42" s="6">
        <v>47.4</v>
      </c>
      <c r="V42" s="6">
        <v>47.8</v>
      </c>
      <c r="W42" s="6">
        <v>46.6</v>
      </c>
      <c r="X42" s="6">
        <v>46.2</v>
      </c>
      <c r="Y42" s="6">
        <v>47.1</v>
      </c>
      <c r="Z42" s="6">
        <v>46.8</v>
      </c>
      <c r="AA42" s="6">
        <v>45.3</v>
      </c>
      <c r="AB42" s="6">
        <v>45.5</v>
      </c>
      <c r="AC42" s="6">
        <v>44.4</v>
      </c>
      <c r="AD42" s="6">
        <v>43.7</v>
      </c>
      <c r="AE42" s="6">
        <v>33.6</v>
      </c>
      <c r="AF42" s="6">
        <v>39.7</v>
      </c>
      <c r="AG42" s="6">
        <v>40.8</v>
      </c>
      <c r="AH42" s="6">
        <v>41.3</v>
      </c>
      <c r="AI42" s="6">
        <v>48.9</v>
      </c>
      <c r="AJ42" s="6">
        <v>52.8</v>
      </c>
      <c r="AK42" s="6">
        <v>50.2</v>
      </c>
      <c r="AL42" s="6">
        <v>45.6</v>
      </c>
      <c r="AM42" s="12">
        <v>-0.483578708946772</v>
      </c>
      <c r="AN42" s="6">
        <f t="shared" si="1"/>
        <v>-42.7</v>
      </c>
    </row>
    <row r="43" spans="1:40">
      <c r="A43" s="5" t="s">
        <v>45</v>
      </c>
      <c r="B43" s="6">
        <v>0.9</v>
      </c>
      <c r="C43" s="6">
        <v>0.8</v>
      </c>
      <c r="D43" s="6">
        <v>0.8</v>
      </c>
      <c r="E43" s="6">
        <v>0.7</v>
      </c>
      <c r="F43" s="6">
        <v>0.8</v>
      </c>
      <c r="G43" s="6">
        <v>0.9</v>
      </c>
      <c r="H43" s="6">
        <v>1.1</v>
      </c>
      <c r="I43" s="6">
        <v>1</v>
      </c>
      <c r="J43" s="6">
        <v>1.2</v>
      </c>
      <c r="K43" s="6">
        <v>0.8</v>
      </c>
      <c r="L43" s="6">
        <v>0.7</v>
      </c>
      <c r="M43" s="6">
        <v>1.8</v>
      </c>
      <c r="N43" s="6">
        <v>3</v>
      </c>
      <c r="O43" s="6">
        <v>1</v>
      </c>
      <c r="P43" s="6">
        <v>2.7</v>
      </c>
      <c r="Q43" s="6">
        <v>2.3</v>
      </c>
      <c r="R43" s="6">
        <v>1.9</v>
      </c>
      <c r="S43" s="6">
        <v>1.7</v>
      </c>
      <c r="T43" s="6">
        <v>2.6</v>
      </c>
      <c r="U43" s="6">
        <v>2.2</v>
      </c>
      <c r="V43" s="6">
        <v>0.7</v>
      </c>
      <c r="W43" s="6">
        <v>0.6</v>
      </c>
      <c r="X43" s="6">
        <v>0.5</v>
      </c>
      <c r="Y43" s="6">
        <v>0.6</v>
      </c>
      <c r="Z43" s="6">
        <v>0.6</v>
      </c>
      <c r="AA43" s="6">
        <v>0.6</v>
      </c>
      <c r="AB43" s="6">
        <v>0.6</v>
      </c>
      <c r="AC43" s="6">
        <v>0.6</v>
      </c>
      <c r="AD43" s="6">
        <v>0.5</v>
      </c>
      <c r="AE43" s="6">
        <v>0.7</v>
      </c>
      <c r="AF43" s="6">
        <v>0.6</v>
      </c>
      <c r="AG43" s="6">
        <v>0.6</v>
      </c>
      <c r="AH43" s="6">
        <v>0.6</v>
      </c>
      <c r="AI43" s="6">
        <v>0.6</v>
      </c>
      <c r="AJ43" s="6">
        <v>0.6</v>
      </c>
      <c r="AK43" s="6">
        <v>0.6</v>
      </c>
      <c r="AL43" s="6">
        <v>0.6</v>
      </c>
      <c r="AM43" s="12">
        <v>-0.333333333333333</v>
      </c>
      <c r="AN43" s="6">
        <f t="shared" si="1"/>
        <v>-0.3</v>
      </c>
    </row>
    <row r="44" spans="1:40">
      <c r="A44" s="5" t="s">
        <v>46</v>
      </c>
      <c r="B44" s="6">
        <v>12.8</v>
      </c>
      <c r="C44" s="6">
        <v>12.5</v>
      </c>
      <c r="D44" s="6">
        <v>10.8</v>
      </c>
      <c r="E44" s="6">
        <v>11</v>
      </c>
      <c r="F44" s="6">
        <v>12.2</v>
      </c>
      <c r="G44" s="6">
        <v>12</v>
      </c>
      <c r="H44" s="6">
        <v>11.4</v>
      </c>
      <c r="I44" s="6">
        <v>12</v>
      </c>
      <c r="J44" s="6">
        <v>12.7</v>
      </c>
      <c r="K44" s="6">
        <v>12.6</v>
      </c>
      <c r="L44" s="6">
        <v>12.9</v>
      </c>
      <c r="M44" s="6">
        <v>12.7</v>
      </c>
      <c r="N44" s="6">
        <v>13</v>
      </c>
      <c r="O44" s="6">
        <v>13.9</v>
      </c>
      <c r="P44" s="6">
        <v>13.4</v>
      </c>
      <c r="Q44" s="6">
        <v>13.2</v>
      </c>
      <c r="R44" s="6">
        <v>12.6</v>
      </c>
      <c r="S44" s="6">
        <v>13.3</v>
      </c>
      <c r="T44" s="6">
        <v>12.8</v>
      </c>
      <c r="U44" s="6">
        <v>12.1</v>
      </c>
      <c r="V44" s="6">
        <v>12.6</v>
      </c>
      <c r="W44" s="6">
        <v>12.3</v>
      </c>
      <c r="X44" s="6">
        <v>12.7</v>
      </c>
      <c r="Y44" s="6">
        <v>12.7</v>
      </c>
      <c r="Z44" s="6">
        <v>12.3</v>
      </c>
      <c r="AA44" s="6">
        <v>11.7</v>
      </c>
      <c r="AB44" s="6">
        <v>10.7</v>
      </c>
      <c r="AC44" s="6">
        <v>9.8</v>
      </c>
      <c r="AD44" s="6">
        <v>8.9</v>
      </c>
      <c r="AE44" s="6">
        <v>7.5</v>
      </c>
      <c r="AF44" s="6">
        <v>7.8</v>
      </c>
      <c r="AG44" s="6">
        <v>7.8</v>
      </c>
      <c r="AH44" s="6">
        <v>7.1</v>
      </c>
      <c r="AI44" s="6">
        <v>7.4</v>
      </c>
      <c r="AJ44" s="6">
        <v>7.7</v>
      </c>
      <c r="AK44" s="6">
        <v>7.6</v>
      </c>
      <c r="AL44" s="6">
        <v>7.6</v>
      </c>
      <c r="AM44" s="12">
        <v>-0.40625</v>
      </c>
      <c r="AN44" s="6">
        <f t="shared" si="1"/>
        <v>-5.2</v>
      </c>
    </row>
    <row r="45" spans="1:40">
      <c r="A45" s="5" t="s">
        <v>47</v>
      </c>
      <c r="B45" s="6">
        <v>2</v>
      </c>
      <c r="C45" s="6">
        <v>1.9</v>
      </c>
      <c r="D45" s="6">
        <v>2.2</v>
      </c>
      <c r="E45" s="6">
        <v>1.8</v>
      </c>
      <c r="F45" s="6">
        <v>1.8</v>
      </c>
      <c r="G45" s="6">
        <v>1.7</v>
      </c>
      <c r="H45" s="6">
        <v>2.1</v>
      </c>
      <c r="I45" s="6">
        <v>2.1</v>
      </c>
      <c r="J45" s="6">
        <v>2.1</v>
      </c>
      <c r="K45" s="6">
        <v>2.4</v>
      </c>
      <c r="L45" s="6">
        <v>2.3</v>
      </c>
      <c r="M45" s="6">
        <v>2.1</v>
      </c>
      <c r="N45" s="6">
        <v>2</v>
      </c>
      <c r="O45" s="6">
        <v>2.4</v>
      </c>
      <c r="P45" s="6">
        <v>2.5</v>
      </c>
      <c r="Q45" s="6">
        <v>2.3</v>
      </c>
      <c r="R45" s="6">
        <v>2.4</v>
      </c>
      <c r="S45" s="6">
        <v>2.4</v>
      </c>
      <c r="T45" s="6">
        <v>2.2</v>
      </c>
      <c r="U45" s="6">
        <v>2.3</v>
      </c>
      <c r="V45" s="6">
        <v>2.6</v>
      </c>
      <c r="W45" s="6">
        <v>2.1</v>
      </c>
      <c r="X45" s="6">
        <v>2.4</v>
      </c>
      <c r="Y45" s="6">
        <v>2.4</v>
      </c>
      <c r="Z45" s="6">
        <v>2.3</v>
      </c>
      <c r="AA45" s="6">
        <v>2.3</v>
      </c>
      <c r="AB45" s="6">
        <v>2.2</v>
      </c>
      <c r="AC45" s="6">
        <v>2.9</v>
      </c>
      <c r="AD45" s="6">
        <v>3.2</v>
      </c>
      <c r="AE45" s="6">
        <v>3.3</v>
      </c>
      <c r="AF45" s="6">
        <v>3.4</v>
      </c>
      <c r="AG45" s="6">
        <v>3.7</v>
      </c>
      <c r="AH45" s="6">
        <v>3.6</v>
      </c>
      <c r="AI45" s="6">
        <v>4</v>
      </c>
      <c r="AJ45" s="6">
        <v>3.8</v>
      </c>
      <c r="AK45" s="6">
        <v>3.9</v>
      </c>
      <c r="AL45" s="6">
        <v>3.9</v>
      </c>
      <c r="AM45" s="12">
        <v>0.95</v>
      </c>
      <c r="AN45" s="6">
        <f t="shared" si="1"/>
        <v>1.9</v>
      </c>
    </row>
    <row r="46" spans="1:40">
      <c r="A46" s="5" t="s">
        <v>48</v>
      </c>
      <c r="B46" s="6">
        <v>16.8</v>
      </c>
      <c r="C46" s="6">
        <v>17.7</v>
      </c>
      <c r="D46" s="6">
        <v>15.8</v>
      </c>
      <c r="E46" s="6">
        <v>16.9</v>
      </c>
      <c r="F46" s="6">
        <v>17.4</v>
      </c>
      <c r="G46" s="6">
        <v>17.8</v>
      </c>
      <c r="H46" s="6">
        <v>17.6</v>
      </c>
      <c r="I46" s="6">
        <v>17.5</v>
      </c>
      <c r="J46" s="6">
        <v>18</v>
      </c>
      <c r="K46" s="6">
        <v>18</v>
      </c>
      <c r="L46" s="6">
        <v>18</v>
      </c>
      <c r="M46" s="6">
        <v>17.9</v>
      </c>
      <c r="N46" s="6">
        <v>19.1</v>
      </c>
      <c r="O46" s="6">
        <v>19.2</v>
      </c>
      <c r="P46" s="6">
        <v>19.3</v>
      </c>
      <c r="Q46" s="6">
        <v>19.1</v>
      </c>
      <c r="R46" s="6">
        <v>18.8</v>
      </c>
      <c r="S46" s="6">
        <v>19.6</v>
      </c>
      <c r="T46" s="6">
        <v>19.3</v>
      </c>
      <c r="U46" s="6">
        <v>18.5</v>
      </c>
      <c r="V46" s="6">
        <v>18.2</v>
      </c>
      <c r="W46" s="6">
        <v>18.8</v>
      </c>
      <c r="X46" s="6">
        <v>18.2</v>
      </c>
      <c r="Y46" s="6">
        <v>18.1</v>
      </c>
      <c r="Z46" s="6">
        <v>17.4</v>
      </c>
      <c r="AA46" s="6">
        <v>17.3</v>
      </c>
      <c r="AB46" s="6">
        <v>17.4</v>
      </c>
      <c r="AC46" s="6">
        <v>17.3</v>
      </c>
      <c r="AD46" s="6">
        <v>16.6</v>
      </c>
      <c r="AE46" s="6">
        <v>14.4</v>
      </c>
      <c r="AF46" s="6">
        <v>15.4</v>
      </c>
      <c r="AG46" s="6">
        <v>15.8</v>
      </c>
      <c r="AH46" s="6">
        <v>15.5</v>
      </c>
      <c r="AI46" s="6">
        <v>16.4</v>
      </c>
      <c r="AJ46" s="6">
        <v>16.4</v>
      </c>
      <c r="AK46" s="6">
        <v>16.1</v>
      </c>
      <c r="AL46" s="6">
        <v>16.2</v>
      </c>
      <c r="AM46" s="12">
        <v>-0.0357142857142858</v>
      </c>
      <c r="AN46" s="6">
        <f t="shared" si="1"/>
        <v>-0.600000000000001</v>
      </c>
    </row>
    <row r="47" spans="1:40">
      <c r="A47" s="5" t="s">
        <v>49</v>
      </c>
      <c r="B47" s="6">
        <v>209.3</v>
      </c>
      <c r="C47" s="6">
        <v>191.4</v>
      </c>
      <c r="D47" s="6">
        <v>158.3</v>
      </c>
      <c r="E47" s="6">
        <v>152.5</v>
      </c>
      <c r="F47" s="6">
        <v>156.7</v>
      </c>
      <c r="G47" s="6">
        <v>154</v>
      </c>
      <c r="H47" s="6">
        <v>154.3</v>
      </c>
      <c r="I47" s="6">
        <v>159.3</v>
      </c>
      <c r="J47" s="6">
        <v>177.3</v>
      </c>
      <c r="K47" s="6">
        <v>183.1</v>
      </c>
      <c r="L47" s="6">
        <v>195.6</v>
      </c>
      <c r="M47" s="6">
        <v>194</v>
      </c>
      <c r="N47" s="6">
        <v>191.9</v>
      </c>
      <c r="O47" s="6">
        <v>195.1</v>
      </c>
      <c r="P47" s="6">
        <v>198.6</v>
      </c>
      <c r="Q47" s="6">
        <v>203.9</v>
      </c>
      <c r="R47" s="6">
        <v>224.4</v>
      </c>
      <c r="S47" s="6">
        <v>238.8</v>
      </c>
      <c r="T47" s="6">
        <v>230</v>
      </c>
      <c r="U47" s="6">
        <v>203.7</v>
      </c>
      <c r="V47" s="6">
        <v>211.1</v>
      </c>
      <c r="W47" s="6">
        <v>206.2</v>
      </c>
      <c r="X47" s="6">
        <v>201.2</v>
      </c>
      <c r="Y47" s="6">
        <v>202.3</v>
      </c>
      <c r="Z47" s="6">
        <v>197.3</v>
      </c>
      <c r="AA47" s="6">
        <v>156.5</v>
      </c>
      <c r="AB47" s="6">
        <v>163.2</v>
      </c>
      <c r="AC47" s="6">
        <v>153.7</v>
      </c>
      <c r="AD47" s="6">
        <v>129.8</v>
      </c>
      <c r="AE47" s="6">
        <v>115</v>
      </c>
      <c r="AF47" s="6">
        <v>139.1</v>
      </c>
      <c r="AG47" s="6">
        <v>141.7</v>
      </c>
      <c r="AH47" s="6">
        <v>155.3</v>
      </c>
      <c r="AI47" s="6">
        <v>161.5</v>
      </c>
      <c r="AJ47" s="6">
        <v>155.3</v>
      </c>
      <c r="AK47" s="6">
        <v>162.3</v>
      </c>
      <c r="AL47" s="6">
        <v>198</v>
      </c>
      <c r="AM47" s="12">
        <v>-0.0539894887720975</v>
      </c>
      <c r="AN47" s="6">
        <f t="shared" si="1"/>
        <v>-11.3</v>
      </c>
    </row>
    <row r="48" spans="1:40">
      <c r="A48" s="5" t="s">
        <v>50</v>
      </c>
      <c r="B48" s="6">
        <v>10.9</v>
      </c>
      <c r="C48" s="6">
        <v>10.1</v>
      </c>
      <c r="D48" s="6">
        <v>8.3</v>
      </c>
      <c r="E48" s="6">
        <v>8.2</v>
      </c>
      <c r="F48" s="6">
        <v>9.4</v>
      </c>
      <c r="G48" s="6">
        <v>8.2</v>
      </c>
      <c r="H48" s="6">
        <v>6.6</v>
      </c>
      <c r="I48" s="6">
        <v>5.1</v>
      </c>
      <c r="J48" s="6">
        <v>8.9</v>
      </c>
      <c r="K48" s="6">
        <v>9.2</v>
      </c>
      <c r="L48" s="6">
        <v>9.6</v>
      </c>
      <c r="M48" s="6">
        <v>9</v>
      </c>
      <c r="N48" s="6">
        <v>8.8</v>
      </c>
      <c r="O48" s="6">
        <v>9.1</v>
      </c>
      <c r="P48" s="6">
        <v>9.1</v>
      </c>
      <c r="Q48" s="6">
        <v>10.3</v>
      </c>
      <c r="R48" s="6">
        <v>9.9</v>
      </c>
      <c r="S48" s="6">
        <v>10</v>
      </c>
      <c r="T48" s="6">
        <v>11.4</v>
      </c>
      <c r="U48" s="6">
        <v>9</v>
      </c>
      <c r="V48" s="6">
        <v>10.5</v>
      </c>
      <c r="W48" s="6">
        <v>9.3</v>
      </c>
      <c r="X48" s="6">
        <v>6.2</v>
      </c>
      <c r="Y48" s="6">
        <v>6.4</v>
      </c>
      <c r="Z48" s="6">
        <v>7.5</v>
      </c>
      <c r="AA48" s="6">
        <v>8.7</v>
      </c>
      <c r="AB48" s="6">
        <v>7.7</v>
      </c>
      <c r="AC48" s="6">
        <v>7.9</v>
      </c>
      <c r="AD48" s="6">
        <v>7.5</v>
      </c>
      <c r="AE48" s="6">
        <v>6.4</v>
      </c>
      <c r="AF48" s="6">
        <v>6.7</v>
      </c>
      <c r="AG48" s="6">
        <v>6.9</v>
      </c>
      <c r="AH48" s="6">
        <v>7.5</v>
      </c>
      <c r="AI48" s="6">
        <v>8</v>
      </c>
      <c r="AJ48" s="6">
        <v>7.8</v>
      </c>
      <c r="AK48" s="6">
        <v>7.6</v>
      </c>
      <c r="AL48" s="6">
        <v>7.4</v>
      </c>
      <c r="AM48" s="12">
        <v>-0.321100917431193</v>
      </c>
      <c r="AN48" s="6">
        <f t="shared" si="1"/>
        <v>-3.5</v>
      </c>
    </row>
    <row r="49" spans="1:40">
      <c r="A49" s="5" t="s">
        <v>51</v>
      </c>
      <c r="B49" s="6">
        <v>0.5</v>
      </c>
      <c r="C49" s="6">
        <v>0.5</v>
      </c>
      <c r="D49" s="6">
        <v>0.5</v>
      </c>
      <c r="E49" s="6">
        <v>0.5</v>
      </c>
      <c r="F49" s="6">
        <v>0.5</v>
      </c>
      <c r="G49" s="6">
        <v>0.5</v>
      </c>
      <c r="H49" s="6">
        <v>0.6</v>
      </c>
      <c r="I49" s="6">
        <v>0.6</v>
      </c>
      <c r="J49" s="6">
        <v>0.6</v>
      </c>
      <c r="K49" s="6">
        <v>0.5</v>
      </c>
      <c r="L49" s="6">
        <v>0.5</v>
      </c>
      <c r="M49" s="6">
        <v>0.5</v>
      </c>
      <c r="N49" s="6">
        <v>0.6</v>
      </c>
      <c r="O49" s="6">
        <v>0.6</v>
      </c>
      <c r="P49" s="6">
        <v>0.5</v>
      </c>
      <c r="Q49" s="6">
        <v>0.4</v>
      </c>
      <c r="R49" s="6">
        <v>0.4</v>
      </c>
      <c r="S49" s="6">
        <v>0.7</v>
      </c>
      <c r="T49" s="6">
        <v>0.5</v>
      </c>
      <c r="U49" s="6">
        <v>0.7</v>
      </c>
      <c r="V49" s="6">
        <v>0.6</v>
      </c>
      <c r="W49" s="6">
        <v>0.5</v>
      </c>
      <c r="X49" s="6">
        <v>0.5</v>
      </c>
      <c r="Y49" s="6">
        <v>0.5</v>
      </c>
      <c r="Z49" s="6">
        <v>0.6</v>
      </c>
      <c r="AA49" s="6">
        <v>0.6</v>
      </c>
      <c r="AB49" s="6">
        <v>0.6</v>
      </c>
      <c r="AC49" s="6">
        <v>0.5</v>
      </c>
      <c r="AD49" s="6">
        <v>0.5</v>
      </c>
      <c r="AE49" s="6">
        <v>0.5</v>
      </c>
      <c r="AF49" s="6">
        <v>0.5</v>
      </c>
      <c r="AG49" s="6">
        <v>0.6</v>
      </c>
      <c r="AH49" s="6">
        <v>0.5</v>
      </c>
      <c r="AI49" s="6">
        <v>0.4</v>
      </c>
      <c r="AJ49" s="6">
        <v>0.4</v>
      </c>
      <c r="AK49" s="6">
        <v>0.4</v>
      </c>
      <c r="AL49" s="6">
        <v>0.4</v>
      </c>
      <c r="AM49" s="12">
        <v>-0.2</v>
      </c>
      <c r="AN49" s="6">
        <f t="shared" si="1"/>
        <v>-0.1</v>
      </c>
    </row>
    <row r="50" spans="1:40">
      <c r="A50" s="5" t="s">
        <v>52</v>
      </c>
      <c r="B50" s="6">
        <v>16.7</v>
      </c>
      <c r="C50" s="6">
        <v>16.3</v>
      </c>
      <c r="D50" s="6">
        <v>15.3</v>
      </c>
      <c r="E50" s="6">
        <v>15.9</v>
      </c>
      <c r="F50" s="6">
        <v>18.1</v>
      </c>
      <c r="G50" s="6">
        <v>17.4</v>
      </c>
      <c r="H50" s="6">
        <v>17.6</v>
      </c>
      <c r="I50" s="6">
        <v>18.6</v>
      </c>
      <c r="J50" s="6">
        <v>18.9</v>
      </c>
      <c r="K50" s="6">
        <v>18.5</v>
      </c>
      <c r="L50" s="6">
        <v>19.6</v>
      </c>
      <c r="M50" s="6">
        <v>20.1</v>
      </c>
      <c r="N50" s="6">
        <v>18.9</v>
      </c>
      <c r="O50" s="6">
        <v>17.3</v>
      </c>
      <c r="P50" s="6">
        <v>17.7</v>
      </c>
      <c r="Q50" s="6">
        <v>17.6</v>
      </c>
      <c r="R50" s="6">
        <v>17.5</v>
      </c>
      <c r="S50" s="6">
        <v>17.8</v>
      </c>
      <c r="T50" s="6">
        <v>17.6</v>
      </c>
      <c r="U50" s="6">
        <v>17.2</v>
      </c>
      <c r="V50" s="6">
        <v>17.3</v>
      </c>
      <c r="W50" s="6">
        <v>16.7</v>
      </c>
      <c r="X50" s="6">
        <v>16.6</v>
      </c>
      <c r="Y50" s="6">
        <v>17.6</v>
      </c>
      <c r="Z50" s="6">
        <v>17.8</v>
      </c>
      <c r="AA50" s="6">
        <v>17.9</v>
      </c>
      <c r="AB50" s="6">
        <v>16.9</v>
      </c>
      <c r="AC50" s="6">
        <v>17.1</v>
      </c>
      <c r="AD50" s="6">
        <v>16.5</v>
      </c>
      <c r="AE50" s="6">
        <v>12.7</v>
      </c>
      <c r="AF50" s="6">
        <v>13</v>
      </c>
      <c r="AG50" s="6">
        <v>12.9</v>
      </c>
      <c r="AH50" s="6">
        <v>13</v>
      </c>
      <c r="AI50" s="6">
        <v>13</v>
      </c>
      <c r="AJ50" s="6">
        <v>12.7</v>
      </c>
      <c r="AK50" s="6">
        <v>11.8</v>
      </c>
      <c r="AL50" s="6">
        <v>11.7</v>
      </c>
      <c r="AM50" s="12">
        <v>-0.29940119760479</v>
      </c>
      <c r="AN50" s="6">
        <f t="shared" si="1"/>
        <v>-5</v>
      </c>
    </row>
    <row r="51" spans="1:40">
      <c r="A51" s="5" t="s">
        <v>53</v>
      </c>
      <c r="B51" s="6">
        <v>11.8</v>
      </c>
      <c r="C51" s="6">
        <v>11.6</v>
      </c>
      <c r="D51" s="6">
        <v>11</v>
      </c>
      <c r="E51" s="6">
        <v>8.9</v>
      </c>
      <c r="F51" s="6">
        <v>11.9</v>
      </c>
      <c r="G51" s="6">
        <v>10.3</v>
      </c>
      <c r="H51" s="6">
        <v>11.1</v>
      </c>
      <c r="I51" s="6">
        <v>11.3</v>
      </c>
      <c r="J51" s="6">
        <v>12</v>
      </c>
      <c r="K51" s="6">
        <v>10.8</v>
      </c>
      <c r="L51" s="6">
        <v>11</v>
      </c>
      <c r="M51" s="6">
        <v>10.4</v>
      </c>
      <c r="N51" s="6">
        <v>10.8</v>
      </c>
      <c r="O51" s="6">
        <v>10.9</v>
      </c>
      <c r="P51" s="6">
        <v>12.5</v>
      </c>
      <c r="Q51" s="6">
        <v>12.1</v>
      </c>
      <c r="R51" s="6">
        <v>12.8</v>
      </c>
      <c r="S51" s="6">
        <v>12.7</v>
      </c>
      <c r="T51" s="6">
        <v>13.5</v>
      </c>
      <c r="U51" s="6">
        <v>12.9</v>
      </c>
      <c r="V51" s="6">
        <v>10.7</v>
      </c>
      <c r="W51" s="6">
        <v>11.4</v>
      </c>
      <c r="X51" s="6">
        <v>9.9</v>
      </c>
      <c r="Y51" s="6">
        <v>9.8</v>
      </c>
      <c r="Z51" s="6">
        <v>9.7</v>
      </c>
      <c r="AA51" s="6">
        <v>10</v>
      </c>
      <c r="AB51" s="6">
        <v>10.8</v>
      </c>
      <c r="AC51" s="6">
        <v>10.9</v>
      </c>
      <c r="AD51" s="6">
        <v>11.1</v>
      </c>
      <c r="AE51" s="6">
        <v>10</v>
      </c>
      <c r="AF51" s="6">
        <v>10.5</v>
      </c>
      <c r="AG51" s="6">
        <v>10.8</v>
      </c>
      <c r="AH51" s="6">
        <v>10.8</v>
      </c>
      <c r="AI51" s="6">
        <v>10.9</v>
      </c>
      <c r="AJ51" s="6">
        <v>10.4</v>
      </c>
      <c r="AK51" s="6">
        <v>10.6</v>
      </c>
      <c r="AL51" s="6">
        <v>11</v>
      </c>
      <c r="AM51" s="12">
        <v>-0.0677966101694916</v>
      </c>
      <c r="AN51" s="6">
        <f t="shared" si="1"/>
        <v>-0.800000000000001</v>
      </c>
    </row>
    <row r="52" spans="1:40">
      <c r="A52" s="5" t="s">
        <v>54</v>
      </c>
      <c r="B52" s="6">
        <v>22.4</v>
      </c>
      <c r="C52" s="6">
        <v>20.1</v>
      </c>
      <c r="D52" s="6">
        <v>17.6</v>
      </c>
      <c r="E52" s="6">
        <v>15.2</v>
      </c>
      <c r="F52" s="6">
        <v>17.3</v>
      </c>
      <c r="G52" s="6">
        <v>13.6</v>
      </c>
      <c r="H52" s="6">
        <v>15.2</v>
      </c>
      <c r="I52" s="6">
        <v>15.5</v>
      </c>
      <c r="J52" s="6">
        <v>16.9</v>
      </c>
      <c r="K52" s="6">
        <v>17.8</v>
      </c>
      <c r="L52" s="6">
        <v>18.1</v>
      </c>
      <c r="M52" s="6">
        <v>15.8</v>
      </c>
      <c r="N52" s="6">
        <v>14.5</v>
      </c>
      <c r="O52" s="6">
        <v>15.3</v>
      </c>
      <c r="P52" s="6">
        <v>16.1</v>
      </c>
      <c r="Q52" s="6">
        <v>14.9</v>
      </c>
      <c r="R52" s="6">
        <v>13.2</v>
      </c>
      <c r="S52" s="6">
        <v>11.9</v>
      </c>
      <c r="T52" s="6">
        <v>14.1</v>
      </c>
      <c r="U52" s="6">
        <v>12.2</v>
      </c>
      <c r="V52" s="6">
        <v>12.6</v>
      </c>
      <c r="W52" s="6">
        <v>11.9</v>
      </c>
      <c r="X52" s="6">
        <v>13.6</v>
      </c>
      <c r="Y52" s="6">
        <v>11.4</v>
      </c>
      <c r="Z52" s="6">
        <v>11.5</v>
      </c>
      <c r="AA52" s="6">
        <v>10.5</v>
      </c>
      <c r="AB52" s="6">
        <v>10.6</v>
      </c>
      <c r="AC52" s="6">
        <v>11.8</v>
      </c>
      <c r="AD52" s="6">
        <v>11.5</v>
      </c>
      <c r="AE52" s="6">
        <v>9</v>
      </c>
      <c r="AF52" s="6">
        <v>11.2</v>
      </c>
      <c r="AG52" s="6">
        <v>11.4</v>
      </c>
      <c r="AH52" s="6">
        <v>10.7</v>
      </c>
      <c r="AI52" s="6">
        <v>11</v>
      </c>
      <c r="AJ52" s="6">
        <v>11.9</v>
      </c>
      <c r="AK52" s="6">
        <v>11.2</v>
      </c>
      <c r="AL52" s="6">
        <v>10.2</v>
      </c>
      <c r="AM52" s="12">
        <v>-0.544642857142857</v>
      </c>
      <c r="AN52" s="6">
        <f t="shared" si="1"/>
        <v>-12.2</v>
      </c>
    </row>
    <row r="53" spans="1:40">
      <c r="A53" s="5" t="s">
        <v>55</v>
      </c>
      <c r="B53" s="6">
        <v>16.1</v>
      </c>
      <c r="C53" s="6">
        <v>15.2</v>
      </c>
      <c r="D53" s="6">
        <v>15.1</v>
      </c>
      <c r="E53" s="6">
        <v>14</v>
      </c>
      <c r="F53" s="6">
        <v>13.9</v>
      </c>
      <c r="G53" s="6">
        <v>13.7</v>
      </c>
      <c r="H53" s="6">
        <v>13.6</v>
      </c>
      <c r="I53" s="6">
        <v>13.6</v>
      </c>
      <c r="J53" s="6">
        <v>14.1</v>
      </c>
      <c r="K53" s="6">
        <v>14.5</v>
      </c>
      <c r="L53" s="6">
        <v>14.5</v>
      </c>
      <c r="M53" s="6">
        <v>14.8</v>
      </c>
      <c r="N53" s="6">
        <v>14.7</v>
      </c>
      <c r="O53" s="6">
        <v>15.3</v>
      </c>
      <c r="P53" s="6">
        <v>15.8</v>
      </c>
      <c r="Q53" s="6">
        <v>15.8</v>
      </c>
      <c r="R53" s="6">
        <v>16.1</v>
      </c>
      <c r="S53" s="6">
        <v>16.5</v>
      </c>
      <c r="T53" s="6">
        <v>15.4</v>
      </c>
      <c r="U53" s="6">
        <v>17</v>
      </c>
      <c r="V53" s="6">
        <v>18</v>
      </c>
      <c r="W53" s="6">
        <v>17</v>
      </c>
      <c r="X53" s="6">
        <v>17.2</v>
      </c>
      <c r="Y53" s="6">
        <v>15.3</v>
      </c>
      <c r="Z53" s="6">
        <v>16.2</v>
      </c>
      <c r="AA53" s="6">
        <v>15.7</v>
      </c>
      <c r="AB53" s="6">
        <v>14.9</v>
      </c>
      <c r="AC53" s="6">
        <v>15</v>
      </c>
      <c r="AD53" s="6">
        <v>14.3</v>
      </c>
      <c r="AE53" s="6">
        <v>12.5</v>
      </c>
      <c r="AF53" s="6">
        <v>12.6</v>
      </c>
      <c r="AG53" s="6">
        <v>13</v>
      </c>
      <c r="AH53" s="6">
        <v>12.6</v>
      </c>
      <c r="AI53" s="6">
        <v>13.8</v>
      </c>
      <c r="AJ53" s="6">
        <v>14.3</v>
      </c>
      <c r="AK53" s="6">
        <v>13.7</v>
      </c>
      <c r="AL53" s="6">
        <v>13</v>
      </c>
      <c r="AM53" s="12">
        <v>-0.192546583850932</v>
      </c>
      <c r="AN53" s="6">
        <f t="shared" si="1"/>
        <v>-3.1</v>
      </c>
    </row>
    <row r="54" spans="1:40">
      <c r="A54" s="5" t="s">
        <v>56</v>
      </c>
      <c r="B54" s="6">
        <v>10.8</v>
      </c>
      <c r="C54" s="6">
        <v>10.1</v>
      </c>
      <c r="D54" s="6">
        <v>9.8</v>
      </c>
      <c r="E54" s="6">
        <v>8.4</v>
      </c>
      <c r="F54" s="6">
        <v>8.5</v>
      </c>
      <c r="G54" s="6">
        <v>8.3</v>
      </c>
      <c r="H54" s="6">
        <v>7.7</v>
      </c>
      <c r="I54" s="6">
        <v>8.5</v>
      </c>
      <c r="J54" s="6">
        <v>8.3</v>
      </c>
      <c r="K54" s="6">
        <v>8.8</v>
      </c>
      <c r="L54" s="6">
        <v>10.1</v>
      </c>
      <c r="M54" s="6">
        <v>9.7</v>
      </c>
      <c r="N54" s="6">
        <v>11.7</v>
      </c>
      <c r="O54" s="6">
        <v>10.1</v>
      </c>
      <c r="P54" s="6">
        <v>10.4</v>
      </c>
      <c r="Q54" s="6">
        <v>9.9</v>
      </c>
      <c r="R54" s="6">
        <v>10</v>
      </c>
      <c r="S54" s="6">
        <v>10</v>
      </c>
      <c r="T54" s="6">
        <v>10.3</v>
      </c>
      <c r="U54" s="6">
        <v>9.6</v>
      </c>
      <c r="V54" s="6">
        <v>9.5</v>
      </c>
      <c r="W54" s="6">
        <v>9.7</v>
      </c>
      <c r="X54" s="6">
        <v>9.9</v>
      </c>
      <c r="Y54" s="6">
        <v>10</v>
      </c>
      <c r="Z54" s="6">
        <v>9.8</v>
      </c>
      <c r="AA54" s="6">
        <v>9.7</v>
      </c>
      <c r="AB54" s="6">
        <v>10.7</v>
      </c>
      <c r="AC54" s="6">
        <v>12.2</v>
      </c>
      <c r="AD54" s="6">
        <v>12.3</v>
      </c>
      <c r="AE54" s="6">
        <v>11.5</v>
      </c>
      <c r="AF54" s="6">
        <v>12</v>
      </c>
      <c r="AG54" s="6">
        <v>13</v>
      </c>
      <c r="AH54" s="6">
        <v>12.9</v>
      </c>
      <c r="AI54" s="6">
        <v>12.3</v>
      </c>
      <c r="AJ54" s="6">
        <v>12</v>
      </c>
      <c r="AK54" s="6">
        <v>10.5</v>
      </c>
      <c r="AL54" s="6">
        <v>10.7</v>
      </c>
      <c r="AM54" s="12">
        <v>-0.00925925925925941</v>
      </c>
      <c r="AN54" s="6">
        <f t="shared" si="1"/>
        <v>-0.100000000000001</v>
      </c>
    </row>
    <row r="55" ht="12.75" customHeight="1" spans="1:40">
      <c r="A55" s="5" t="s">
        <v>57</v>
      </c>
      <c r="B55" s="6">
        <v>1192.9</v>
      </c>
      <c r="C55" s="6">
        <v>1096.5</v>
      </c>
      <c r="D55" s="6">
        <v>964.5</v>
      </c>
      <c r="E55" s="6">
        <v>922.1</v>
      </c>
      <c r="F55" s="6">
        <v>997.3</v>
      </c>
      <c r="G55" s="6">
        <v>949.6</v>
      </c>
      <c r="H55" s="6">
        <v>924.2</v>
      </c>
      <c r="I55" s="6">
        <v>952.7</v>
      </c>
      <c r="J55" s="6">
        <v>1003.1</v>
      </c>
      <c r="K55" s="6">
        <v>1004.9</v>
      </c>
      <c r="L55" s="6">
        <v>1033.4</v>
      </c>
      <c r="M55" s="6">
        <v>1003.1</v>
      </c>
      <c r="N55" s="6">
        <v>1032.6</v>
      </c>
      <c r="O55" s="6">
        <v>1033.1</v>
      </c>
      <c r="P55" s="6">
        <v>1048.8</v>
      </c>
      <c r="Q55" s="6">
        <v>1060.7</v>
      </c>
      <c r="R55" s="6">
        <v>1092</v>
      </c>
      <c r="S55" s="6">
        <v>1108.9</v>
      </c>
      <c r="T55" s="6">
        <v>1053.7</v>
      </c>
      <c r="U55" s="6">
        <v>1018.8</v>
      </c>
      <c r="V55" s="6">
        <v>1030.5</v>
      </c>
      <c r="W55" s="6">
        <v>997.5</v>
      </c>
      <c r="X55" s="6">
        <v>985.4</v>
      </c>
      <c r="Y55" s="6">
        <v>981.7</v>
      </c>
      <c r="Z55" s="6">
        <v>997.7</v>
      </c>
      <c r="AA55" s="6">
        <v>943.4</v>
      </c>
      <c r="AB55" s="6">
        <v>958.1</v>
      </c>
      <c r="AC55" s="6">
        <v>951.1</v>
      </c>
      <c r="AD55" s="6">
        <v>910.9</v>
      </c>
      <c r="AE55" s="6">
        <v>798.5</v>
      </c>
      <c r="AF55" s="6">
        <v>876.3</v>
      </c>
      <c r="AG55" s="6">
        <v>882.8</v>
      </c>
      <c r="AH55" s="6">
        <v>891.8</v>
      </c>
      <c r="AI55" s="6">
        <v>916.9</v>
      </c>
      <c r="AJ55" s="6">
        <v>919.5</v>
      </c>
      <c r="AK55" s="6">
        <v>904.1</v>
      </c>
      <c r="AL55" s="6">
        <v>940.4</v>
      </c>
      <c r="AM55" s="12">
        <v>-0.211669041830832</v>
      </c>
      <c r="AN55" s="6">
        <f t="shared" si="1"/>
        <v>-252.5</v>
      </c>
    </row>
    <row r="56" ht="15" customHeight="1" spans="1:40">
      <c r="A56" s="7" t="s">
        <v>58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13"/>
      <c r="AN56" s="8"/>
    </row>
    <row r="57" ht="12" customHeight="1" spans="1:39">
      <c r="A57" s="9" t="s">
        <v>59</v>
      </c>
      <c r="AM57" s="14"/>
    </row>
    <row r="58" ht="14.25" customHeight="1" spans="1:1">
      <c r="A58" s="1" t="s">
        <v>60</v>
      </c>
    </row>
    <row r="59" spans="1:1">
      <c r="A59" s="1" t="s">
        <v>61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M2:AN2"/>
    <mergeCell ref="A56:O56"/>
  </mergeCells>
  <pageMargins left="0.7" right="0.7" top="0.75" bottom="0.75" header="0.3" footer="0.3"/>
  <pageSetup paperSize="1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showGridLines="0" workbookViewId="0">
      <selection activeCell="A1" sqref="A1"/>
    </sheetView>
  </sheetViews>
  <sheetFormatPr defaultColWidth="9" defaultRowHeight="14.4"/>
  <cols>
    <col min="1" max="1" width="12.8518518518519" customWidth="1"/>
  </cols>
  <sheetData>
    <row r="12" ht="50.2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9"/>
  <sheetViews>
    <sheetView showGridLines="0" workbookViewId="0">
      <selection activeCell="A1" sqref="A1"/>
    </sheetView>
  </sheetViews>
  <sheetFormatPr defaultColWidth="9" defaultRowHeight="14.4"/>
  <cols>
    <col min="1" max="1" width="20.1388888888889" customWidth="1"/>
    <col min="2" max="2" width="15.712962962963" customWidth="1"/>
    <col min="3" max="4" width="11.712962962963" customWidth="1"/>
    <col min="5" max="5" width="10.8518518518519" customWidth="1"/>
  </cols>
  <sheetData>
    <row r="8" ht="12.75" customHeight="1"/>
    <row r="9" ht="25.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EIA\DOE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Wenjie_Xu</cp:lastModifiedBy>
  <dcterms:created xsi:type="dcterms:W3CDTF">2012-03-07T20:42:00Z</dcterms:created>
  <dcterms:modified xsi:type="dcterms:W3CDTF">2022-02-14T16:26:34Z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B46D5210170F4762BB144A7B92BC14FB</vt:lpwstr>
  </property>
  <property fmtid="{D5CDD505-2E9C-101B-9397-08002B2CF9AE}" pid="3" name="KSOProductBuildVer">
    <vt:lpwstr>2052-11.1.0.11294</vt:lpwstr>
  </property>
</Properties>
</file>