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https://fda-my.sharepoint.com/personal/wenc_valegamackenzie_fda_gov1/Documents/Documents/Project 1 (OC of cancer vaccine and other therapeutics)/Data/Ott_2017_Neoantigen_Vaccine/"/>
    </mc:Choice>
  </mc:AlternateContent>
  <xr:revisionPtr revIDLastSave="319" documentId="13_ncr:1_{3EC7366B-1DA2-4995-AC72-5847FEE79FF6}" xr6:coauthVersionLast="47" xr6:coauthVersionMax="47" xr10:uidLastSave="{0A9C55DA-F183-4651-9C68-4DB8D6BB6AD4}"/>
  <bookViews>
    <workbookView xWindow="-10620" yWindow="-10910" windowWidth="19420" windowHeight="10420" activeTab="1" xr2:uid="{47787361-154F-415A-9479-7D361D08A239}"/>
  </bookViews>
  <sheets>
    <sheet name="MHCI" sheetId="2" r:id="rId1"/>
    <sheet name="MHCII" sheetId="3" r:id="rId2"/>
    <sheet name="Summary" sheetId="1" r:id="rId3"/>
  </sheets>
  <definedNames>
    <definedName name="_xlnm._FilterDatabase" localSheetId="0" hidden="1">MHCI!$A$1:$CV$22</definedName>
    <definedName name="_xlnm._FilterDatabase" localSheetId="1" hidden="1">MHCII!$A$1:$CV$21</definedName>
    <definedName name="_xlnm._FilterDatabase" localSheetId="2" hidden="1">Summary!$J$1:$K$21</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8" i="3" l="1" a="1"/>
  <c r="C48" i="3"/>
  <c r="B34" i="2" a="1"/>
  <c r="B34" i="2"/>
  <c r="B53" i="3" a="1"/>
  <c r="B53" i="3"/>
  <c r="C53" i="3" a="1"/>
  <c r="C53" i="3"/>
  <c r="D48" i="3" a="1"/>
  <c r="D48" i="3"/>
  <c r="B48" i="3" a="1"/>
  <c r="B48" i="3"/>
  <c r="E43" i="3" a="1"/>
  <c r="E43" i="3"/>
  <c r="D43" i="3" a="1"/>
  <c r="D43" i="3"/>
  <c r="C43" i="3" a="1"/>
  <c r="C43" i="3"/>
  <c r="B43" i="3" a="1"/>
  <c r="B43" i="3"/>
  <c r="E38" i="3" a="1"/>
  <c r="E38" i="3"/>
  <c r="D38" i="3" a="1"/>
  <c r="D38" i="3"/>
  <c r="C38" i="3" a="1"/>
  <c r="C38" i="3"/>
  <c r="B38" i="3" a="1"/>
  <c r="B38" i="3"/>
  <c r="D54" i="2" a="1"/>
  <c r="D54" i="2"/>
  <c r="C54" i="2" a="1"/>
  <c r="C54" i="2"/>
  <c r="B54" i="2" a="1"/>
  <c r="B54" i="2"/>
  <c r="E49" i="2" a="1"/>
  <c r="E49" i="2"/>
  <c r="D49" i="2" a="1"/>
  <c r="D49" i="2"/>
  <c r="C49" i="2" a="1"/>
  <c r="C49" i="2"/>
  <c r="B49" i="2" a="1"/>
  <c r="B49" i="2"/>
  <c r="E44" i="2" a="1"/>
  <c r="E44" i="2"/>
  <c r="D44" i="2" a="1"/>
  <c r="D44" i="2"/>
  <c r="C44" i="2" a="1"/>
  <c r="C44" i="2"/>
  <c r="B44" i="2" a="1"/>
  <c r="B44" i="2"/>
  <c r="D39" i="2" a="1"/>
  <c r="D39" i="2"/>
  <c r="C39" i="2" a="1"/>
  <c r="C39" i="2"/>
  <c r="B39" i="2" a="1"/>
  <c r="B39" i="2"/>
  <c r="D34" i="2" a="1"/>
  <c r="D34" i="2"/>
  <c r="C34" i="2" a="1"/>
  <c r="C34" i="2"/>
  <c r="D33" i="3" a="1"/>
  <c r="D33" i="3"/>
  <c r="C33" i="3" a="1"/>
  <c r="C33" i="3"/>
  <c r="B33" i="3" a="1"/>
  <c r="B33" i="3"/>
  <c r="B28" i="3" a="1"/>
  <c r="B28" i="3"/>
  <c r="I29" i="3"/>
  <c r="B30" i="2"/>
  <c r="E28" i="3" a="1"/>
  <c r="E28" i="3"/>
  <c r="D28" i="3" a="1"/>
  <c r="D28" i="3"/>
  <c r="C28" i="3" a="1"/>
  <c r="C28" i="3"/>
  <c r="B29" i="3"/>
  <c r="C29" i="3"/>
  <c r="D29" i="3"/>
  <c r="E29" i="3"/>
  <c r="E29" i="2" a="1"/>
  <c r="E29" i="2"/>
  <c r="D29" i="2" a="1"/>
  <c r="D29" i="2"/>
  <c r="C29" i="2" a="1"/>
  <c r="C29" i="2"/>
  <c r="B29" i="2" a="1"/>
  <c r="B29" i="2"/>
  <c r="I30" i="2"/>
  <c r="I28" i="3"/>
  <c r="E30" i="2"/>
  <c r="D30" i="2"/>
  <c r="C30" i="2"/>
  <c r="I28" i="2"/>
  <c r="I2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<sst xmlns="http://schemas.openxmlformats.org/spreadsheetml/2006/main" count="339" uniqueCount="155">
  <si>
    <t xml:space="preserve">Patient </t>
  </si>
  <si>
    <t>MHCI</t>
  </si>
  <si>
    <t>MHCII</t>
  </si>
  <si>
    <t>HLA-DPA1*01:03/DPB1*04:01</t>
  </si>
  <si>
    <t>HLA-DRB1*04:04</t>
  </si>
  <si>
    <t>HLA-DRB1*04:01</t>
  </si>
  <si>
    <t>HLA-DRB1*07:01</t>
  </si>
  <si>
    <t>HLA-DRB1*11:04</t>
  </si>
  <si>
    <t>HLA-DRB1*01:01</t>
  </si>
  <si>
    <t>HLA-DQA1*01:01/DQB1*05:01</t>
  </si>
  <si>
    <t>HLA-DPA1*01:03/DPB1*02:01</t>
  </si>
  <si>
    <t>HLA-DPA1*01:03/DPB1*04:02</t>
  </si>
  <si>
    <t>HLA-DRB1*11:01</t>
  </si>
  <si>
    <t>HLA-DRB1*03:01</t>
  </si>
  <si>
    <t>HLA-DQA1*05:01/DQB1*02:01</t>
  </si>
  <si>
    <t>A02:01</t>
  </si>
  <si>
    <t>A24:02</t>
  </si>
  <si>
    <t>B15:01</t>
  </si>
  <si>
    <t>B44:02</t>
  </si>
  <si>
    <t>A01:01</t>
  </si>
  <si>
    <t>B56:01</t>
  </si>
  <si>
    <t>B38:01</t>
  </si>
  <si>
    <t>A03:01</t>
  </si>
  <si>
    <t>B27:05</t>
  </si>
  <si>
    <t>A25:01</t>
  </si>
  <si>
    <t>B18:01</t>
  </si>
  <si>
    <t>B27:02</t>
  </si>
  <si>
    <t>A23:01</t>
  </si>
  <si>
    <t>A66:01</t>
  </si>
  <si>
    <t>B35:01</t>
  </si>
  <si>
    <t>B41:02</t>
  </si>
  <si>
    <t>A01:03</t>
  </si>
  <si>
    <t>B08:01</t>
  </si>
  <si>
    <t>HLA-DQA1*03:01/DQB1*03:02</t>
  </si>
  <si>
    <t>V1-1</t>
  </si>
  <si>
    <t>V1-2</t>
  </si>
  <si>
    <t>V1-3</t>
  </si>
  <si>
    <t>V1-4</t>
  </si>
  <si>
    <t>V1-5</t>
  </si>
  <si>
    <t>V1-6</t>
  </si>
  <si>
    <t>V1-7</t>
  </si>
  <si>
    <t>V1-8</t>
  </si>
  <si>
    <t>V1-9</t>
  </si>
  <si>
    <t>V1-10</t>
  </si>
  <si>
    <t>V1-11</t>
  </si>
  <si>
    <t>V1-12</t>
  </si>
  <si>
    <t>V1-13</t>
  </si>
  <si>
    <t>V2-1</t>
  </si>
  <si>
    <t>V2-2</t>
  </si>
  <si>
    <t>V2-3</t>
  </si>
  <si>
    <t>V2-4</t>
  </si>
  <si>
    <t>V2-5</t>
  </si>
  <si>
    <t>V2-6</t>
  </si>
  <si>
    <t>V2-7</t>
  </si>
  <si>
    <t>V2-8</t>
  </si>
  <si>
    <t>V2-9</t>
  </si>
  <si>
    <t>V2-10</t>
  </si>
  <si>
    <t>V2-11</t>
  </si>
  <si>
    <t>V2-12</t>
  </si>
  <si>
    <t>V2-13</t>
  </si>
  <si>
    <t>V2-14</t>
  </si>
  <si>
    <t>V2-15</t>
  </si>
  <si>
    <t>V2-16</t>
  </si>
  <si>
    <t>V2-17</t>
  </si>
  <si>
    <t>V3-1</t>
  </si>
  <si>
    <t>V3-2</t>
  </si>
  <si>
    <t>V3-3</t>
  </si>
  <si>
    <t>V3-4</t>
  </si>
  <si>
    <t>V3-5</t>
  </si>
  <si>
    <t>V3-6</t>
  </si>
  <si>
    <t>V3-7</t>
  </si>
  <si>
    <t>V3-8</t>
  </si>
  <si>
    <t>V3-9</t>
  </si>
  <si>
    <t>V3-10</t>
  </si>
  <si>
    <t>V3-11</t>
  </si>
  <si>
    <t>V3-12</t>
  </si>
  <si>
    <t>V3-13</t>
  </si>
  <si>
    <t>V3-14</t>
  </si>
  <si>
    <t>V4-1</t>
  </si>
  <si>
    <t>V4-2</t>
  </si>
  <si>
    <t>V4-3</t>
  </si>
  <si>
    <t>V4-4</t>
  </si>
  <si>
    <t>V4-5</t>
  </si>
  <si>
    <t>V4-6</t>
  </si>
  <si>
    <t>V4-7</t>
  </si>
  <si>
    <t>V4-8</t>
  </si>
  <si>
    <t>V4-9</t>
  </si>
  <si>
    <t>V4-10</t>
  </si>
  <si>
    <t>V4-11</t>
  </si>
  <si>
    <t>V4-12</t>
  </si>
  <si>
    <t>V4-13</t>
  </si>
  <si>
    <t>V4-14</t>
  </si>
  <si>
    <t>V5-1</t>
  </si>
  <si>
    <t>V5-2</t>
  </si>
  <si>
    <t>V5-3</t>
  </si>
  <si>
    <t>V5-4</t>
  </si>
  <si>
    <t>V5-5</t>
  </si>
  <si>
    <t>V5-6</t>
  </si>
  <si>
    <t>V5-7</t>
  </si>
  <si>
    <t>V5-8</t>
  </si>
  <si>
    <t>V5-9</t>
  </si>
  <si>
    <t>V5-10</t>
  </si>
  <si>
    <t>V5-11</t>
  </si>
  <si>
    <t>V5-12</t>
  </si>
  <si>
    <t>V5-13</t>
  </si>
  <si>
    <t>V5-14</t>
  </si>
  <si>
    <t>V5-15</t>
  </si>
  <si>
    <t>V5-16</t>
  </si>
  <si>
    <t>V5-17</t>
  </si>
  <si>
    <t>V5-18</t>
  </si>
  <si>
    <t>V5-19</t>
  </si>
  <si>
    <t>V5-20</t>
  </si>
  <si>
    <t>V6-1</t>
  </si>
  <si>
    <t>V6-2</t>
  </si>
  <si>
    <t>V6-3</t>
  </si>
  <si>
    <t>V6-4</t>
  </si>
  <si>
    <t>V6-5</t>
  </si>
  <si>
    <t>V6-6</t>
  </si>
  <si>
    <t>V6-7</t>
  </si>
  <si>
    <t>V6-8</t>
  </si>
  <si>
    <t>V6-9</t>
  </si>
  <si>
    <t>V6-10</t>
  </si>
  <si>
    <t>V6-11</t>
  </si>
  <si>
    <t>V6-12</t>
  </si>
  <si>
    <t>V6-13</t>
  </si>
  <si>
    <t>V6-14</t>
  </si>
  <si>
    <t>V6-15</t>
  </si>
  <si>
    <t>V6-16</t>
  </si>
  <si>
    <t>V6-17</t>
  </si>
  <si>
    <t>V6-18</t>
  </si>
  <si>
    <t>V6-19</t>
  </si>
  <si>
    <t>V6-20</t>
  </si>
  <si>
    <t>V1</t>
  </si>
  <si>
    <t>V2</t>
  </si>
  <si>
    <t>V3</t>
  </si>
  <si>
    <t>V4</t>
  </si>
  <si>
    <t>V5</t>
  </si>
  <si>
    <t>V6</t>
  </si>
  <si>
    <t>Each tab (MCHI and MHCII) contain the binding affinities obtained from NetMHCPan 4.0 and NetMHCIIpan 4.0, respectively, using the information about patients provided in 'Ott PA, Hu Z, Keskin DB, Shukla SA, Sun J, Bozym DJ. et al. An immunogenic personal neoantigen vaccine for patients with melanoma. Nature. 2017;547:217–21'.</t>
  </si>
  <si>
    <t>First column and second column are patient number with corresponding HLA. The rest of the columns correspond to all peptide sequences considered for the personalized vaccine in Ott et al. 2017. Example: V1-1 to V1-13 correspond to the binding affinities of the 13 peptides in vaccine #1.</t>
  </si>
  <si>
    <t>K_{D,j}^{eff}=(sum 1/row)^-1</t>
  </si>
  <si>
    <t>k_{off,j}=k_on,1*(+K_{D,j}^{eff})</t>
  </si>
  <si>
    <t>patient 1</t>
  </si>
  <si>
    <t>k_on,1</t>
  </si>
  <si>
    <t>k_off</t>
  </si>
  <si>
    <t>Allele</t>
  </si>
  <si>
    <t xml:space="preserve"> K^eff </t>
  </si>
  <si>
    <t>k_on,2</t>
  </si>
  <si>
    <t>k_{off,k}=k_on,2*(+K_{D,k}^{eff})</t>
  </si>
  <si>
    <t>to convert to pM units</t>
  </si>
  <si>
    <t>patient 2</t>
  </si>
  <si>
    <t>patient 3</t>
  </si>
  <si>
    <t>patient 4</t>
  </si>
  <si>
    <t>patient 5</t>
  </si>
  <si>
    <t>patient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</si>
</sst>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xf numFmtId="0" fontId="0" fillId="0" borderId="0" xfId="0" applyAlignment="1">
      <alignment horizontal="center"/>
    </xf>
    <xf numFmtId="0" fontId="1" fillId="0" borderId="0" xfId="0" applyFont="1"/>
    <xf numFmtId="0" fontId="0" fillId="0" borderId="0" xfId="0"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5FACD-5A0D-4CE1-9BC9-271DDB6BDCF2}">
  <dimension ref="A1:CV55"/>
  <sheetViews>
    <sheetView workbookViewId="0">
      <selection activeCell="C2" sqref="C2"/>
    </sheetView>
  </sheetViews>
  <sheetFormatPr defaultRowHeight="14.5" x14ac:dyDescent="0.35"/>
  <cols>
    <col min="2" max="2" width="10.81640625" bestFit="1" customWidth="1"/>
  </cols>
  <sheetData>
    <row r="1" spans="1:100" x14ac:dyDescent="0.35">
      <c r="A1" s="1" t="s">
        <v>0</v>
      </c>
      <c r="B1" s="1" t="s">
        <v>1</v>
      </c>
      <c r="C1" t="s">
        <v>34</v>
      </c>
      <c r="D1" s="1" t="s">
        <v>35</v>
      </c>
      <c r="E1" s="1" t="s">
        <v>36</v>
      </c>
      <c r="F1" s="1" t="s">
        <v>37</v>
      </c>
      <c r="G1" s="1" t="s">
        <v>38</v>
      </c>
      <c r="H1" s="1" t="s">
        <v>39</v>
      </c>
      <c r="I1" s="1" t="s">
        <v>40</v>
      </c>
      <c r="J1" s="1" t="s">
        <v>41</v>
      </c>
      <c r="K1" s="1" t="s">
        <v>42</v>
      </c>
      <c r="L1" s="1" t="s">
        <v>43</v>
      </c>
      <c r="M1" s="1" t="s">
        <v>44</v>
      </c>
      <c r="N1" s="1" t="s">
        <v>45</v>
      </c>
      <c r="O1" s="1" t="s">
        <v>46</v>
      </c>
      <c r="P1" t="s">
        <v>47</v>
      </c>
      <c r="Q1" s="1" t="s">
        <v>48</v>
      </c>
      <c r="R1" s="1" t="s">
        <v>49</v>
      </c>
      <c r="S1" s="1" t="s">
        <v>50</v>
      </c>
      <c r="T1" s="1" t="s">
        <v>51</v>
      </c>
      <c r="U1" s="1" t="s">
        <v>52</v>
      </c>
      <c r="V1" s="1" t="s">
        <v>53</v>
      </c>
      <c r="W1" s="1" t="s">
        <v>54</v>
      </c>
      <c r="X1" s="1" t="s">
        <v>55</v>
      </c>
      <c r="Y1" s="1" t="s">
        <v>56</v>
      </c>
      <c r="Z1" s="1" t="s">
        <v>57</v>
      </c>
      <c r="AA1" s="1" t="s">
        <v>58</v>
      </c>
      <c r="AB1" s="1" t="s">
        <v>59</v>
      </c>
      <c r="AC1" s="1" t="s">
        <v>60</v>
      </c>
      <c r="AD1" s="1" t="s">
        <v>61</v>
      </c>
      <c r="AE1" s="1" t="s">
        <v>62</v>
      </c>
      <c r="AF1" s="1" t="s">
        <v>63</v>
      </c>
      <c r="AG1" t="s">
        <v>64</v>
      </c>
      <c r="AH1" s="1" t="s">
        <v>65</v>
      </c>
      <c r="AI1" s="1" t="s">
        <v>66</v>
      </c>
      <c r="AJ1" s="1" t="s">
        <v>67</v>
      </c>
      <c r="AK1" s="1" t="s">
        <v>68</v>
      </c>
      <c r="AL1" s="1" t="s">
        <v>69</v>
      </c>
      <c r="AM1" s="1" t="s">
        <v>70</v>
      </c>
      <c r="AN1" s="1" t="s">
        <v>71</v>
      </c>
      <c r="AO1" s="1" t="s">
        <v>72</v>
      </c>
      <c r="AP1" s="1" t="s">
        <v>73</v>
      </c>
      <c r="AQ1" s="1" t="s">
        <v>74</v>
      </c>
      <c r="AR1" s="1" t="s">
        <v>75</v>
      </c>
      <c r="AS1" s="1" t="s">
        <v>76</v>
      </c>
      <c r="AT1" s="1" t="s">
        <v>77</v>
      </c>
      <c r="AU1" t="s">
        <v>78</v>
      </c>
      <c r="AV1" s="1" t="s">
        <v>79</v>
      </c>
      <c r="AW1" s="1" t="s">
        <v>80</v>
      </c>
      <c r="AX1" s="1" t="s">
        <v>81</v>
      </c>
      <c r="AY1" s="1" t="s">
        <v>82</v>
      </c>
      <c r="AZ1" s="1" t="s">
        <v>83</v>
      </c>
      <c r="BA1" s="1" t="s">
        <v>84</v>
      </c>
      <c r="BB1" s="1" t="s">
        <v>85</v>
      </c>
      <c r="BC1" s="1" t="s">
        <v>86</v>
      </c>
      <c r="BD1" s="1" t="s">
        <v>87</v>
      </c>
      <c r="BE1" s="1" t="s">
        <v>88</v>
      </c>
      <c r="BF1" s="1" t="s">
        <v>89</v>
      </c>
      <c r="BG1" s="1" t="s">
        <v>90</v>
      </c>
      <c r="BH1" s="1" t="s">
        <v>91</v>
      </c>
      <c r="BI1" t="s">
        <v>92</v>
      </c>
      <c r="BJ1" s="1" t="s">
        <v>93</v>
      </c>
      <c r="BK1" s="1" t="s">
        <v>94</v>
      </c>
      <c r="BL1" s="1" t="s">
        <v>95</v>
      </c>
      <c r="BM1" s="1" t="s">
        <v>96</v>
      </c>
      <c r="BN1" s="1" t="s">
        <v>97</v>
      </c>
      <c r="BO1" s="1" t="s">
        <v>98</v>
      </c>
      <c r="BP1" s="1" t="s">
        <v>99</v>
      </c>
      <c r="BQ1" s="1" t="s">
        <v>100</v>
      </c>
      <c r="BR1" s="1" t="s">
        <v>101</v>
      </c>
      <c r="BS1" s="1" t="s">
        <v>102</v>
      </c>
      <c r="BT1" s="1" t="s">
        <v>103</v>
      </c>
      <c r="BU1" s="1" t="s">
        <v>104</v>
      </c>
      <c r="BV1" s="1" t="s">
        <v>105</v>
      </c>
      <c r="BW1" s="1" t="s">
        <v>106</v>
      </c>
      <c r="BX1" s="1" t="s">
        <v>107</v>
      </c>
      <c r="BY1" s="1" t="s">
        <v>108</v>
      </c>
      <c r="BZ1" s="1" t="s">
        <v>109</v>
      </c>
      <c r="CA1" s="1" t="s">
        <v>110</v>
      </c>
      <c r="CB1" s="1" t="s">
        <v>111</v>
      </c>
      <c r="CC1" t="s">
        <v>112</v>
      </c>
      <c r="CD1" s="1" t="s">
        <v>113</v>
      </c>
      <c r="CE1" s="1" t="s">
        <v>114</v>
      </c>
      <c r="CF1" s="1" t="s">
        <v>115</v>
      </c>
      <c r="CG1" s="1" t="s">
        <v>116</v>
      </c>
      <c r="CH1" s="1" t="s">
        <v>117</v>
      </c>
      <c r="CI1" s="1" t="s">
        <v>118</v>
      </c>
      <c r="CJ1" s="1" t="s">
        <v>119</v>
      </c>
      <c r="CK1" s="1" t="s">
        <v>120</v>
      </c>
      <c r="CL1" s="1" t="s">
        <v>121</v>
      </c>
      <c r="CM1" s="1" t="s">
        <v>122</v>
      </c>
      <c r="CN1" s="1" t="s">
        <v>123</v>
      </c>
      <c r="CO1" s="1" t="s">
        <v>124</v>
      </c>
      <c r="CP1" s="1" t="s">
        <v>125</v>
      </c>
      <c r="CQ1" s="1" t="s">
        <v>126</v>
      </c>
      <c r="CR1" s="1" t="s">
        <v>127</v>
      </c>
      <c r="CS1" s="1" t="s">
        <v>128</v>
      </c>
      <c r="CT1" s="1" t="s">
        <v>129</v>
      </c>
      <c r="CU1" s="1" t="s">
        <v>130</v>
      </c>
      <c r="CV1" s="1" t="s">
        <v>131</v>
      </c>
    </row>
    <row r="2" spans="1:100" x14ac:dyDescent="0.35">
      <c r="A2" s="1">
        <v>1</v>
      </c>
      <c r="B2" s="1" t="s">
        <v>15</v>
      </c>
      <c r="C2" s="1">
        <v>42500.242200000001</v>
      </c>
      <c r="D2" s="1">
        <v>37556.261700000003</v>
      </c>
      <c r="E2" s="1">
        <v>28726.900399999999</v>
      </c>
      <c r="F2" s="1">
        <v>7303.6538</v>
      </c>
      <c r="G2" s="1">
        <v>31102.0137</v>
      </c>
      <c r="H2" s="1">
        <v>18291.627</v>
      </c>
      <c r="I2" s="1">
        <v>28417.449199999999</v>
      </c>
      <c r="J2" s="1">
        <v>40282.605499999998</v>
      </c>
      <c r="K2" s="1">
        <v>35725.824200000003</v>
      </c>
      <c r="L2" s="1">
        <v>39830.5625</v>
      </c>
      <c r="M2" s="1">
        <v>41638.164100000002</v>
      </c>
      <c r="N2" s="1">
        <v>38700.964800000002</v>
      </c>
      <c r="O2" s="1">
        <v>44117.640599999999</v>
      </c>
      <c r="P2" s="1">
        <v>38628.175799999997</v>
      </c>
      <c r="Q2" s="1">
        <v>41750.9375</v>
      </c>
      <c r="R2" s="1">
        <v>34107.671900000001</v>
      </c>
      <c r="S2" s="1">
        <v>36716.503900000003</v>
      </c>
      <c r="T2" s="1">
        <v>37682.031199999998</v>
      </c>
      <c r="U2" s="1">
        <v>41002.441400000003</v>
      </c>
      <c r="V2" s="1">
        <v>40307.007799999999</v>
      </c>
      <c r="W2" s="1">
        <v>36937.664100000002</v>
      </c>
      <c r="X2" s="1">
        <v>46673.523399999998</v>
      </c>
      <c r="Y2" s="1">
        <v>26141.912100000001</v>
      </c>
      <c r="Z2" s="1">
        <v>34672.5</v>
      </c>
      <c r="AA2" s="1">
        <v>28637.206999999999</v>
      </c>
      <c r="AB2" s="1">
        <v>18784.421900000001</v>
      </c>
      <c r="AC2" s="1">
        <v>40034.5</v>
      </c>
      <c r="AD2" s="1">
        <v>43879.628900000003</v>
      </c>
      <c r="AE2" s="1">
        <v>38255.933599999997</v>
      </c>
      <c r="AF2" s="1">
        <v>41010.425799999997</v>
      </c>
      <c r="AG2" s="1">
        <v>11714.6738</v>
      </c>
      <c r="AH2" s="1">
        <v>36466.292999999998</v>
      </c>
      <c r="AI2" s="1">
        <v>39185.953099999999</v>
      </c>
      <c r="AJ2" s="1">
        <v>38222.816400000003</v>
      </c>
      <c r="AK2" s="1">
        <v>32948.746099999997</v>
      </c>
      <c r="AL2" s="1">
        <v>40187.6875</v>
      </c>
      <c r="AM2" s="1">
        <v>38690.929700000001</v>
      </c>
      <c r="AN2" s="1">
        <v>39532.175799999997</v>
      </c>
      <c r="AO2" s="1">
        <v>36869.382799999999</v>
      </c>
      <c r="AP2" s="1">
        <v>46336.898399999998</v>
      </c>
      <c r="AQ2" s="1">
        <v>38755.859400000001</v>
      </c>
      <c r="AR2" s="1">
        <v>37281.355499999998</v>
      </c>
      <c r="AS2" s="1">
        <v>40836.425799999997</v>
      </c>
      <c r="AT2" s="1">
        <v>43523.113299999997</v>
      </c>
      <c r="AU2" s="1">
        <v>40325.781199999998</v>
      </c>
      <c r="AV2" s="1">
        <v>19687.964800000002</v>
      </c>
      <c r="AW2" s="1">
        <v>24725.8691</v>
      </c>
      <c r="AX2" s="1">
        <v>27935.162100000001</v>
      </c>
      <c r="AY2" s="1">
        <v>40408.75</v>
      </c>
      <c r="AZ2" s="1">
        <v>42503.011700000003</v>
      </c>
      <c r="BA2" s="1">
        <v>34828.906199999998</v>
      </c>
      <c r="BB2" s="1">
        <v>18374.7441</v>
      </c>
      <c r="BC2" s="1">
        <v>39604.953099999999</v>
      </c>
      <c r="BD2" s="1">
        <v>36215.828099999999</v>
      </c>
      <c r="BE2" s="1">
        <v>13086.799800000001</v>
      </c>
      <c r="BF2" s="1">
        <v>39259.789100000002</v>
      </c>
      <c r="BG2" s="1">
        <v>41471.824200000003</v>
      </c>
      <c r="BH2" s="1">
        <v>30943.580099999999</v>
      </c>
      <c r="BI2" s="1">
        <v>36730.808599999997</v>
      </c>
      <c r="BJ2" s="1">
        <v>41294.050799999997</v>
      </c>
      <c r="BK2" s="1">
        <v>17325.7363</v>
      </c>
      <c r="BL2" s="1">
        <v>35524.246099999997</v>
      </c>
      <c r="BM2" s="1">
        <v>29559.925800000001</v>
      </c>
      <c r="BN2" s="1">
        <v>33568.015599999999</v>
      </c>
      <c r="BO2" s="1">
        <v>33566.566400000003</v>
      </c>
      <c r="BP2" s="1">
        <v>29818.847699999998</v>
      </c>
      <c r="BQ2" s="1">
        <v>36191.148399999998</v>
      </c>
      <c r="BR2" s="1">
        <v>39867.210899999998</v>
      </c>
      <c r="BS2" s="1">
        <v>41109.9375</v>
      </c>
      <c r="BT2" s="1">
        <v>38432.246099999997</v>
      </c>
      <c r="BU2" s="1">
        <v>30888.0527</v>
      </c>
      <c r="BV2" s="1">
        <v>43477.917999999998</v>
      </c>
      <c r="BW2" s="1">
        <v>36767</v>
      </c>
      <c r="BX2" s="1">
        <v>27166.4375</v>
      </c>
      <c r="BY2" s="1">
        <v>42531.996099999997</v>
      </c>
      <c r="BZ2" s="1">
        <v>43808.941400000003</v>
      </c>
      <c r="CA2" s="1">
        <v>22171.511699999999</v>
      </c>
      <c r="CB2" s="1">
        <v>22713.220700000002</v>
      </c>
      <c r="CC2" s="1">
        <v>41223.964800000002</v>
      </c>
      <c r="CD2" s="1">
        <v>44544.046900000001</v>
      </c>
      <c r="CE2" s="1">
        <v>15612.881799999999</v>
      </c>
      <c r="CF2" s="1">
        <v>30671.587899999999</v>
      </c>
      <c r="CG2" s="1">
        <v>36871.761700000003</v>
      </c>
      <c r="CH2" s="1">
        <v>37776.730499999998</v>
      </c>
      <c r="CI2" s="1">
        <v>40810.781199999998</v>
      </c>
      <c r="CJ2" s="1">
        <v>41899.832000000002</v>
      </c>
      <c r="CK2" s="1">
        <v>35486.601600000002</v>
      </c>
      <c r="CL2" s="1">
        <v>37744.464800000002</v>
      </c>
      <c r="CM2" s="1">
        <v>41466.421900000001</v>
      </c>
      <c r="CN2" s="1">
        <v>40823.601600000002</v>
      </c>
      <c r="CO2" s="1">
        <v>40204.667999999998</v>
      </c>
      <c r="CP2" s="1">
        <v>11607.554700000001</v>
      </c>
      <c r="CQ2" s="1">
        <v>33717.632799999999</v>
      </c>
      <c r="CR2" s="1">
        <v>29734.103500000001</v>
      </c>
      <c r="CS2" s="1">
        <v>21170.488300000001</v>
      </c>
      <c r="CT2" s="1">
        <v>22134.123</v>
      </c>
      <c r="CU2" s="1">
        <v>40430.617200000001</v>
      </c>
      <c r="CV2" s="1">
        <v>34189.332000000002</v>
      </c>
    </row>
    <row r="3" spans="1:100" x14ac:dyDescent="0.35">
      <c r="A3" s="1">
        <v>1</v>
      </c>
      <c r="B3" s="1" t="s">
        <v>16</v>
      </c>
      <c r="C3" s="1">
        <v>43346.863299999997</v>
      </c>
      <c r="D3" s="1">
        <v>39491.988299999997</v>
      </c>
      <c r="E3" s="1">
        <v>42939.808599999997</v>
      </c>
      <c r="F3" s="1">
        <v>21915.595700000002</v>
      </c>
      <c r="G3" s="1">
        <v>8499.5576000000001</v>
      </c>
      <c r="H3" s="1">
        <v>31731.1934</v>
      </c>
      <c r="I3" s="1">
        <v>36207.609400000001</v>
      </c>
      <c r="J3" s="1">
        <v>40556.804700000001</v>
      </c>
      <c r="K3" s="1">
        <v>29553.214800000002</v>
      </c>
      <c r="L3" s="1">
        <v>44869.093800000002</v>
      </c>
      <c r="M3" s="1">
        <v>44128.625</v>
      </c>
      <c r="N3" s="1">
        <v>43099.945299999999</v>
      </c>
      <c r="O3" s="1">
        <v>45805.507799999999</v>
      </c>
      <c r="P3" s="1">
        <v>40376.863299999997</v>
      </c>
      <c r="Q3" s="1">
        <v>43931.871099999997</v>
      </c>
      <c r="R3" s="1">
        <v>38975.378900000003</v>
      </c>
      <c r="S3" s="1">
        <v>42667.492200000001</v>
      </c>
      <c r="T3" s="1">
        <v>44052.761700000003</v>
      </c>
      <c r="U3" s="1">
        <v>46081.890599999999</v>
      </c>
      <c r="V3" s="1">
        <v>45789.148399999998</v>
      </c>
      <c r="W3" s="1">
        <v>45386.664100000002</v>
      </c>
      <c r="X3" s="1">
        <v>47667.175799999997</v>
      </c>
      <c r="Y3" s="1">
        <v>40060.921900000001</v>
      </c>
      <c r="Z3" s="1">
        <v>43901.933599999997</v>
      </c>
      <c r="AA3" s="1">
        <v>23036.212899999999</v>
      </c>
      <c r="AB3" s="1">
        <v>41145.531199999998</v>
      </c>
      <c r="AC3" s="1">
        <v>42540.277300000002</v>
      </c>
      <c r="AD3" s="1">
        <v>46023.117200000001</v>
      </c>
      <c r="AE3" s="1">
        <v>42039.25</v>
      </c>
      <c r="AF3" s="1">
        <v>41798.406199999998</v>
      </c>
      <c r="AG3" s="1">
        <v>40544.515599999999</v>
      </c>
      <c r="AH3" s="1">
        <v>45330.734400000001</v>
      </c>
      <c r="AI3" s="1">
        <v>43838.332000000002</v>
      </c>
      <c r="AJ3" s="1">
        <v>43149.394500000002</v>
      </c>
      <c r="AK3" s="1">
        <v>36416.613299999997</v>
      </c>
      <c r="AL3" s="1">
        <v>43094.332000000002</v>
      </c>
      <c r="AM3" s="1">
        <v>43650.898399999998</v>
      </c>
      <c r="AN3" s="1">
        <v>38339.218800000002</v>
      </c>
      <c r="AO3" s="1">
        <v>43348.261700000003</v>
      </c>
      <c r="AP3" s="1">
        <v>46956.656199999998</v>
      </c>
      <c r="AQ3" s="1">
        <v>40620.910199999998</v>
      </c>
      <c r="AR3" s="1">
        <v>42252.671900000001</v>
      </c>
      <c r="AS3" s="1">
        <v>44017.519500000002</v>
      </c>
      <c r="AT3" s="1">
        <v>45600.781199999998</v>
      </c>
      <c r="AU3" s="1">
        <v>39451.847699999998</v>
      </c>
      <c r="AV3" s="1">
        <v>40921.789100000002</v>
      </c>
      <c r="AW3" s="1">
        <v>28187.468799999999</v>
      </c>
      <c r="AX3" s="1">
        <v>41842.746099999997</v>
      </c>
      <c r="AY3" s="1">
        <v>45617.074200000003</v>
      </c>
      <c r="AZ3" s="1">
        <v>44863.769500000002</v>
      </c>
      <c r="BA3" s="1">
        <v>42678.113299999997</v>
      </c>
      <c r="BB3" s="1">
        <v>38716.042999999998</v>
      </c>
      <c r="BC3" s="1">
        <v>20617.105500000001</v>
      </c>
      <c r="BD3" s="1">
        <v>41374.101600000002</v>
      </c>
      <c r="BE3" s="1">
        <v>40637.183599999997</v>
      </c>
      <c r="BF3" s="1">
        <v>41327.140599999999</v>
      </c>
      <c r="BG3" s="1">
        <v>43756.816400000003</v>
      </c>
      <c r="BH3" s="1">
        <v>41358.441400000003</v>
      </c>
      <c r="BI3" s="1">
        <v>40054.4375</v>
      </c>
      <c r="BJ3" s="1">
        <v>43399.421900000001</v>
      </c>
      <c r="BK3" s="1">
        <v>15960.981400000001</v>
      </c>
      <c r="BL3" s="1">
        <v>42982.113299999997</v>
      </c>
      <c r="BM3" s="1">
        <v>29642.2402</v>
      </c>
      <c r="BN3" s="1">
        <v>39926.773399999998</v>
      </c>
      <c r="BO3" s="1">
        <v>42039.710899999998</v>
      </c>
      <c r="BP3" s="1">
        <v>28339.156200000001</v>
      </c>
      <c r="BQ3" s="1">
        <v>38605.613299999997</v>
      </c>
      <c r="BR3" s="1">
        <v>32322.699199999999</v>
      </c>
      <c r="BS3" s="1">
        <v>39388.722699999998</v>
      </c>
      <c r="BT3" s="1">
        <v>41703.550799999997</v>
      </c>
      <c r="BU3" s="1">
        <v>41211.925799999997</v>
      </c>
      <c r="BV3" s="1">
        <v>44447.285199999998</v>
      </c>
      <c r="BW3" s="1">
        <v>40478.335899999998</v>
      </c>
      <c r="BX3" s="1">
        <v>42270.031199999998</v>
      </c>
      <c r="BY3" s="1">
        <v>43340.769500000002</v>
      </c>
      <c r="BZ3" s="1">
        <v>45676.335899999998</v>
      </c>
      <c r="CA3" s="1">
        <v>37753.031199999998</v>
      </c>
      <c r="CB3" s="1">
        <v>26922.105500000001</v>
      </c>
      <c r="CC3" s="1">
        <v>44966.804700000001</v>
      </c>
      <c r="CD3" s="1">
        <v>46128.304700000001</v>
      </c>
      <c r="CE3" s="1">
        <v>28803.458999999999</v>
      </c>
      <c r="CF3" s="1">
        <v>36418.585899999998</v>
      </c>
      <c r="CG3" s="1">
        <v>42697.054700000001</v>
      </c>
      <c r="CH3" s="1">
        <v>41230.667999999998</v>
      </c>
      <c r="CI3" s="1">
        <v>46032.554700000001</v>
      </c>
      <c r="CJ3" s="1">
        <v>43878.667999999998</v>
      </c>
      <c r="CK3" s="1">
        <v>44756.125</v>
      </c>
      <c r="CL3" s="1">
        <v>42671.644500000002</v>
      </c>
      <c r="CM3" s="1">
        <v>43036.5625</v>
      </c>
      <c r="CN3" s="1">
        <v>46162.738299999997</v>
      </c>
      <c r="CO3" s="1">
        <v>43009.566400000003</v>
      </c>
      <c r="CP3" s="1">
        <v>15609.3379</v>
      </c>
      <c r="CQ3" s="1">
        <v>21080.652300000002</v>
      </c>
      <c r="CR3" s="1">
        <v>26412</v>
      </c>
      <c r="CS3" s="1">
        <v>43771.492200000001</v>
      </c>
      <c r="CT3" s="1">
        <v>32337.3789</v>
      </c>
      <c r="CU3" s="1">
        <v>43763.449200000003</v>
      </c>
      <c r="CV3" s="1">
        <v>35987.3125</v>
      </c>
    </row>
    <row r="4" spans="1:100" x14ac:dyDescent="0.35">
      <c r="A4" s="1">
        <v>1</v>
      </c>
      <c r="B4" s="1" t="s">
        <v>17</v>
      </c>
      <c r="C4" s="1">
        <v>38619.410199999998</v>
      </c>
      <c r="D4" s="1">
        <v>41430.546900000001</v>
      </c>
      <c r="E4" s="1">
        <v>38062.703099999999</v>
      </c>
      <c r="F4" s="1">
        <v>9105.3320000000003</v>
      </c>
      <c r="G4" s="1">
        <v>26802.9355</v>
      </c>
      <c r="H4" s="1">
        <v>32976.550799999997</v>
      </c>
      <c r="I4" s="1">
        <v>27479.2012</v>
      </c>
      <c r="J4" s="1">
        <v>38872.609400000001</v>
      </c>
      <c r="K4" s="1">
        <v>20628.265599999999</v>
      </c>
      <c r="L4" s="1">
        <v>42051.996099999997</v>
      </c>
      <c r="M4" s="1">
        <v>40256.015599999999</v>
      </c>
      <c r="N4" s="1">
        <v>42177.285199999998</v>
      </c>
      <c r="O4" s="1">
        <v>40499.800799999997</v>
      </c>
      <c r="P4" s="1">
        <v>39784.480499999998</v>
      </c>
      <c r="Q4" s="1">
        <v>44971.183599999997</v>
      </c>
      <c r="R4" s="1">
        <v>40093.875</v>
      </c>
      <c r="S4" s="1">
        <v>38966.105499999998</v>
      </c>
      <c r="T4" s="1">
        <v>39355.484400000001</v>
      </c>
      <c r="U4" s="1">
        <v>42259.046900000001</v>
      </c>
      <c r="V4" s="1">
        <v>41191.410199999998</v>
      </c>
      <c r="W4" s="1">
        <v>41044.160199999998</v>
      </c>
      <c r="X4" s="1">
        <v>47082.832000000002</v>
      </c>
      <c r="Y4" s="1">
        <v>27509.841799999998</v>
      </c>
      <c r="Z4" s="1">
        <v>29222.214800000002</v>
      </c>
      <c r="AA4" s="1">
        <v>6050.3149000000003</v>
      </c>
      <c r="AB4" s="1">
        <v>39536.023399999998</v>
      </c>
      <c r="AC4" s="1">
        <v>37004.066400000003</v>
      </c>
      <c r="AD4" s="1">
        <v>27736.9941</v>
      </c>
      <c r="AE4" s="1">
        <v>37882.343800000002</v>
      </c>
      <c r="AF4" s="1">
        <v>27961.169900000001</v>
      </c>
      <c r="AG4" s="1">
        <v>33653.113299999997</v>
      </c>
      <c r="AH4" s="1">
        <v>30914.478500000001</v>
      </c>
      <c r="AI4" s="1">
        <v>36750.285199999998</v>
      </c>
      <c r="AJ4" s="1">
        <v>37673.0625</v>
      </c>
      <c r="AK4" s="1">
        <v>34369.214800000002</v>
      </c>
      <c r="AL4" s="1">
        <v>39877.136700000003</v>
      </c>
      <c r="AM4" s="1">
        <v>35761.023399999998</v>
      </c>
      <c r="AN4" s="1">
        <v>41155.777300000002</v>
      </c>
      <c r="AO4" s="1">
        <v>40340.164100000002</v>
      </c>
      <c r="AP4" s="1">
        <v>44851.156199999998</v>
      </c>
      <c r="AQ4" s="1">
        <v>39495.835899999998</v>
      </c>
      <c r="AR4" s="1">
        <v>41744.179700000001</v>
      </c>
      <c r="AS4" s="1">
        <v>43057.996099999997</v>
      </c>
      <c r="AT4" s="1">
        <v>34831.175799999997</v>
      </c>
      <c r="AU4" s="1">
        <v>41841.855499999998</v>
      </c>
      <c r="AV4" s="1">
        <v>30357.9414</v>
      </c>
      <c r="AW4" s="1">
        <v>36233.070299999999</v>
      </c>
      <c r="AX4" s="1">
        <v>35561.929700000001</v>
      </c>
      <c r="AY4" s="1">
        <v>29376.287100000001</v>
      </c>
      <c r="AZ4" s="1">
        <v>41785.738299999997</v>
      </c>
      <c r="BA4" s="1">
        <v>38998.988299999997</v>
      </c>
      <c r="BB4" s="1">
        <v>31837.105500000001</v>
      </c>
      <c r="BC4" s="1">
        <v>35761.023399999998</v>
      </c>
      <c r="BD4" s="1">
        <v>31115.476600000002</v>
      </c>
      <c r="BE4" s="1">
        <v>34077.789100000002</v>
      </c>
      <c r="BF4" s="1">
        <v>43387.695299999999</v>
      </c>
      <c r="BG4" s="1">
        <v>39767.703099999999</v>
      </c>
      <c r="BH4" s="1">
        <v>32218.289100000002</v>
      </c>
      <c r="BI4" s="1">
        <v>27924.894499999999</v>
      </c>
      <c r="BJ4" s="1">
        <v>38854.113299999997</v>
      </c>
      <c r="BK4" s="1">
        <v>25495.794900000001</v>
      </c>
      <c r="BL4" s="1">
        <v>38843.613299999997</v>
      </c>
      <c r="BM4" s="1">
        <v>22354.109400000001</v>
      </c>
      <c r="BN4" s="1">
        <v>36644.285199999998</v>
      </c>
      <c r="BO4" s="1">
        <v>37448.730499999998</v>
      </c>
      <c r="BP4" s="1">
        <v>31054.9336</v>
      </c>
      <c r="BQ4" s="1">
        <v>35750.1875</v>
      </c>
      <c r="BR4" s="1">
        <v>23274.722699999998</v>
      </c>
      <c r="BS4" s="1">
        <v>40411.824200000003</v>
      </c>
      <c r="BT4" s="1">
        <v>36576.144500000002</v>
      </c>
      <c r="BU4" s="1">
        <v>35887.402300000002</v>
      </c>
      <c r="BV4" s="1">
        <v>34903.218800000002</v>
      </c>
      <c r="BW4" s="1">
        <v>37608.710899999998</v>
      </c>
      <c r="BX4" s="1">
        <v>30199.0527</v>
      </c>
      <c r="BY4" s="1">
        <v>43017.472699999998</v>
      </c>
      <c r="BZ4" s="1">
        <v>43700.527300000002</v>
      </c>
      <c r="CA4" s="1">
        <v>31482.921900000001</v>
      </c>
      <c r="CB4" s="1">
        <v>12510.2803</v>
      </c>
      <c r="CC4" s="1">
        <v>38889.859400000001</v>
      </c>
      <c r="CD4" s="1">
        <v>44016.097699999998</v>
      </c>
      <c r="CE4" s="1">
        <v>36187.226600000002</v>
      </c>
      <c r="CF4" s="1">
        <v>24020.752</v>
      </c>
      <c r="CG4" s="1">
        <v>28542.5645</v>
      </c>
      <c r="CH4" s="1">
        <v>35823</v>
      </c>
      <c r="CI4" s="1">
        <v>40199.871099999997</v>
      </c>
      <c r="CJ4" s="1">
        <v>38923.531199999998</v>
      </c>
      <c r="CK4" s="1">
        <v>39669.703099999999</v>
      </c>
      <c r="CL4" s="1">
        <v>43817.472699999998</v>
      </c>
      <c r="CM4" s="1">
        <v>31193.0098</v>
      </c>
      <c r="CN4" s="1">
        <v>42933.769500000002</v>
      </c>
      <c r="CO4" s="1">
        <v>38065.574200000003</v>
      </c>
      <c r="CP4" s="1">
        <v>4245.5010000000002</v>
      </c>
      <c r="CQ4" s="1">
        <v>13799.1885</v>
      </c>
      <c r="CR4" s="1">
        <v>34459.679700000001</v>
      </c>
      <c r="CS4" s="1">
        <v>34348.007799999999</v>
      </c>
      <c r="CT4" s="1">
        <v>37238.628900000003</v>
      </c>
      <c r="CU4" s="1">
        <v>41428.757799999999</v>
      </c>
      <c r="CV4" s="1">
        <v>36275.035199999998</v>
      </c>
    </row>
    <row r="5" spans="1:100" x14ac:dyDescent="0.35">
      <c r="A5" s="1">
        <v>1</v>
      </c>
      <c r="B5" s="1" t="s">
        <v>18</v>
      </c>
      <c r="C5" s="1">
        <v>42486.925799999997</v>
      </c>
      <c r="D5" s="1">
        <v>42713.218800000002</v>
      </c>
      <c r="E5" s="1">
        <v>41283.773399999998</v>
      </c>
      <c r="F5" s="1">
        <v>35330.292999999998</v>
      </c>
      <c r="G5" s="1">
        <v>21854.031200000001</v>
      </c>
      <c r="H5" s="1">
        <v>34099.179700000001</v>
      </c>
      <c r="I5" s="1">
        <v>40239.039100000002</v>
      </c>
      <c r="J5" s="1">
        <v>38473.015599999999</v>
      </c>
      <c r="K5" s="1">
        <v>1901.5823</v>
      </c>
      <c r="L5" s="1">
        <v>41361.136700000003</v>
      </c>
      <c r="M5" s="1">
        <v>38857.070299999999</v>
      </c>
      <c r="N5" s="1">
        <v>36431.199200000003</v>
      </c>
      <c r="O5" s="1">
        <v>42298.390599999999</v>
      </c>
      <c r="P5" s="1">
        <v>35650.542999999998</v>
      </c>
      <c r="Q5" s="1">
        <v>27194.080099999999</v>
      </c>
      <c r="R5" s="1">
        <v>38890.285199999998</v>
      </c>
      <c r="S5" s="1">
        <v>38899.968800000002</v>
      </c>
      <c r="T5" s="1">
        <v>32842.3125</v>
      </c>
      <c r="U5" s="1">
        <v>39828.406199999998</v>
      </c>
      <c r="V5" s="1">
        <v>42520.476600000002</v>
      </c>
      <c r="W5" s="1">
        <v>40729.613299999997</v>
      </c>
      <c r="X5" s="1">
        <v>44664.691400000003</v>
      </c>
      <c r="Y5" s="1">
        <v>42669.800799999997</v>
      </c>
      <c r="Z5" s="1">
        <v>35772.257799999999</v>
      </c>
      <c r="AA5" s="1">
        <v>29061.097699999998</v>
      </c>
      <c r="AB5" s="1">
        <v>38655.765599999999</v>
      </c>
      <c r="AC5" s="1">
        <v>42871.101600000002</v>
      </c>
      <c r="AD5" s="1">
        <v>22540.390599999999</v>
      </c>
      <c r="AE5" s="1">
        <v>40604.226600000002</v>
      </c>
      <c r="AF5" s="1">
        <v>39175.363299999997</v>
      </c>
      <c r="AG5" s="1">
        <v>38481.75</v>
      </c>
      <c r="AH5" s="1">
        <v>43108.785199999998</v>
      </c>
      <c r="AI5" s="1">
        <v>39675.281199999998</v>
      </c>
      <c r="AJ5" s="1">
        <v>38989.304700000001</v>
      </c>
      <c r="AK5" s="1">
        <v>28287.992200000001</v>
      </c>
      <c r="AL5" s="1">
        <v>40654.351600000002</v>
      </c>
      <c r="AM5" s="1">
        <v>40424.046900000001</v>
      </c>
      <c r="AN5" s="1">
        <v>40902.292999999998</v>
      </c>
      <c r="AO5" s="1">
        <v>42072.910199999998</v>
      </c>
      <c r="AP5" s="1">
        <v>43200.320299999999</v>
      </c>
      <c r="AQ5" s="1">
        <v>38478.003900000003</v>
      </c>
      <c r="AR5" s="1">
        <v>39549.718800000002</v>
      </c>
      <c r="AS5" s="1">
        <v>40214.652300000002</v>
      </c>
      <c r="AT5" s="1">
        <v>41386.644500000002</v>
      </c>
      <c r="AU5" s="1">
        <v>39974.335899999998</v>
      </c>
      <c r="AV5" s="1">
        <v>40725.648399999998</v>
      </c>
      <c r="AW5" s="1">
        <v>36121.125</v>
      </c>
      <c r="AX5" s="1">
        <v>34603.160199999998</v>
      </c>
      <c r="AY5" s="1">
        <v>30949.607400000001</v>
      </c>
      <c r="AZ5" s="1">
        <v>42010.144500000002</v>
      </c>
      <c r="BA5" s="1">
        <v>41733.789100000002</v>
      </c>
      <c r="BB5" s="1">
        <v>35023.898399999998</v>
      </c>
      <c r="BC5" s="1">
        <v>33777.507799999999</v>
      </c>
      <c r="BD5" s="1">
        <v>37700.796900000001</v>
      </c>
      <c r="BE5" s="1">
        <v>32356.632799999999</v>
      </c>
      <c r="BF5" s="1">
        <v>37938.527300000002</v>
      </c>
      <c r="BG5" s="1">
        <v>39518.917999999998</v>
      </c>
      <c r="BH5" s="1">
        <v>31866.748</v>
      </c>
      <c r="BI5" s="1">
        <v>41328.925799999997</v>
      </c>
      <c r="BJ5" s="1">
        <v>37549.335899999998</v>
      </c>
      <c r="BK5" s="1">
        <v>37509.542999999998</v>
      </c>
      <c r="BL5" s="1">
        <v>42031.523399999998</v>
      </c>
      <c r="BM5" s="1">
        <v>38713.968800000002</v>
      </c>
      <c r="BN5" s="1">
        <v>41216.839800000002</v>
      </c>
      <c r="BO5" s="1">
        <v>38882.285199999998</v>
      </c>
      <c r="BP5" s="1">
        <v>28281.8809</v>
      </c>
      <c r="BQ5" s="1">
        <v>38913.843800000002</v>
      </c>
      <c r="BR5" s="1">
        <v>31608.179700000001</v>
      </c>
      <c r="BS5" s="1">
        <v>40831.554700000001</v>
      </c>
      <c r="BT5" s="1">
        <v>25842.6855</v>
      </c>
      <c r="BU5" s="1">
        <v>37132.394500000002</v>
      </c>
      <c r="BV5" s="1">
        <v>41786.199200000003</v>
      </c>
      <c r="BW5" s="1">
        <v>35419.082000000002</v>
      </c>
      <c r="BX5" s="1">
        <v>33000.828099999999</v>
      </c>
      <c r="BY5" s="1">
        <v>43320.148399999998</v>
      </c>
      <c r="BZ5" s="1">
        <v>43113.457000000002</v>
      </c>
      <c r="CA5" s="1">
        <v>37850.375</v>
      </c>
      <c r="CB5" s="1">
        <v>33671.328099999999</v>
      </c>
      <c r="CC5" s="1">
        <v>41192.765599999999</v>
      </c>
      <c r="CD5" s="1">
        <v>43798.035199999998</v>
      </c>
      <c r="CE5" s="1">
        <v>37133.613299999997</v>
      </c>
      <c r="CF5" s="1">
        <v>37216.468800000002</v>
      </c>
      <c r="CG5" s="1">
        <v>41059.25</v>
      </c>
      <c r="CH5" s="1">
        <v>26918.912100000001</v>
      </c>
      <c r="CI5" s="1">
        <v>39558.265599999999</v>
      </c>
      <c r="CJ5" s="1">
        <v>41075.699200000003</v>
      </c>
      <c r="CK5" s="1">
        <v>41959.726600000002</v>
      </c>
      <c r="CL5" s="1">
        <v>40576.558599999997</v>
      </c>
      <c r="CM5" s="1">
        <v>41937.488299999997</v>
      </c>
      <c r="CN5" s="1">
        <v>43921.898399999998</v>
      </c>
      <c r="CO5" s="1">
        <v>38815.867200000001</v>
      </c>
      <c r="CP5" s="1">
        <v>33073.031199999998</v>
      </c>
      <c r="CQ5" s="1">
        <v>26408.287100000001</v>
      </c>
      <c r="CR5" s="1">
        <v>40269.515599999999</v>
      </c>
      <c r="CS5" s="1">
        <v>39339.320299999999</v>
      </c>
      <c r="CT5" s="1">
        <v>32990.824200000003</v>
      </c>
      <c r="CU5" s="1">
        <v>43602.757799999999</v>
      </c>
      <c r="CV5" s="1">
        <v>28993.574199999999</v>
      </c>
    </row>
    <row r="6" spans="1:100" x14ac:dyDescent="0.35">
      <c r="A6" s="1">
        <v>2</v>
      </c>
      <c r="B6" s="1" t="s">
        <v>19</v>
      </c>
      <c r="C6" s="1">
        <v>43220.414100000002</v>
      </c>
      <c r="D6" s="1">
        <v>42782.609400000001</v>
      </c>
      <c r="E6" s="1">
        <v>39426.234400000001</v>
      </c>
      <c r="F6" s="1">
        <v>35037.542999999998</v>
      </c>
      <c r="G6" s="1">
        <v>20823.585899999998</v>
      </c>
      <c r="H6" s="1">
        <v>28925.890599999999</v>
      </c>
      <c r="I6" s="1">
        <v>37446.703099999999</v>
      </c>
      <c r="J6" s="1">
        <v>40084.773399999998</v>
      </c>
      <c r="K6" s="1">
        <v>25184.335899999998</v>
      </c>
      <c r="L6" s="1">
        <v>42419.847699999998</v>
      </c>
      <c r="M6" s="1">
        <v>42603.835899999998</v>
      </c>
      <c r="N6" s="1">
        <v>40266.917999999998</v>
      </c>
      <c r="O6" s="1">
        <v>44592.765599999999</v>
      </c>
      <c r="P6" s="1">
        <v>42247.628900000003</v>
      </c>
      <c r="Q6" s="1">
        <v>43072.910199999998</v>
      </c>
      <c r="R6" s="1">
        <v>42349.242200000001</v>
      </c>
      <c r="S6" s="1">
        <v>38429.746099999997</v>
      </c>
      <c r="T6" s="1">
        <v>41101.480499999998</v>
      </c>
      <c r="U6" s="1">
        <v>41860.859400000001</v>
      </c>
      <c r="V6" s="1">
        <v>44581.175799999997</v>
      </c>
      <c r="W6" s="1">
        <v>33596.734400000001</v>
      </c>
      <c r="X6" s="1">
        <v>48067.527300000002</v>
      </c>
      <c r="Y6" s="1">
        <v>43925.214800000002</v>
      </c>
      <c r="Z6" s="1">
        <v>39037.839800000002</v>
      </c>
      <c r="AA6" s="1">
        <v>11294.114299999999</v>
      </c>
      <c r="AB6" s="1">
        <v>31376.144499999999</v>
      </c>
      <c r="AC6" s="1">
        <v>41497.398399999998</v>
      </c>
      <c r="AD6" s="1">
        <v>4779.9691999999995</v>
      </c>
      <c r="AE6" s="1">
        <v>35937.914100000002</v>
      </c>
      <c r="AF6" s="1">
        <v>38838.980499999998</v>
      </c>
      <c r="AG6" s="1">
        <v>36653.406199999998</v>
      </c>
      <c r="AH6" s="1">
        <v>40644.652300000002</v>
      </c>
      <c r="AI6" s="1">
        <v>42539.8125</v>
      </c>
      <c r="AJ6" s="1">
        <v>41519.859400000001</v>
      </c>
      <c r="AK6" s="1">
        <v>28464.220700000002</v>
      </c>
      <c r="AL6" s="1">
        <v>39202.914100000002</v>
      </c>
      <c r="AM6" s="1">
        <v>42746.976600000002</v>
      </c>
      <c r="AN6" s="1">
        <v>39947.945299999999</v>
      </c>
      <c r="AO6" s="1">
        <v>43757.777300000002</v>
      </c>
      <c r="AP6" s="1">
        <v>45946.484400000001</v>
      </c>
      <c r="AQ6" s="1">
        <v>41211.472699999998</v>
      </c>
      <c r="AR6" s="1">
        <v>41728.378900000003</v>
      </c>
      <c r="AS6" s="1">
        <v>42634.730499999998</v>
      </c>
      <c r="AT6" s="1">
        <v>41442.652300000002</v>
      </c>
      <c r="AU6" s="1">
        <v>44297.964800000002</v>
      </c>
      <c r="AV6" s="1">
        <v>41765.398399999998</v>
      </c>
      <c r="AW6" s="1">
        <v>32666.1855</v>
      </c>
      <c r="AX6" s="1">
        <v>36249.945299999999</v>
      </c>
      <c r="AY6" s="1">
        <v>23553.890599999999</v>
      </c>
      <c r="AZ6" s="1">
        <v>43322.941400000003</v>
      </c>
      <c r="BA6" s="1">
        <v>42578.953099999999</v>
      </c>
      <c r="BB6" s="1">
        <v>34188.957000000002</v>
      </c>
      <c r="BC6" s="1">
        <v>42087.945299999999</v>
      </c>
      <c r="BD6" s="1">
        <v>38681.726600000002</v>
      </c>
      <c r="BE6" s="1">
        <v>27965.408200000002</v>
      </c>
      <c r="BF6" s="1">
        <v>41158.007799999999</v>
      </c>
      <c r="BG6" s="1">
        <v>41296.289100000002</v>
      </c>
      <c r="BH6" s="1">
        <v>39678.300799999997</v>
      </c>
      <c r="BI6" s="1">
        <v>39155.867200000001</v>
      </c>
      <c r="BJ6" s="1">
        <v>31928.521499999999</v>
      </c>
      <c r="BK6" s="1">
        <v>36222.882799999999</v>
      </c>
      <c r="BL6" s="1">
        <v>35945.285199999998</v>
      </c>
      <c r="BM6" s="1">
        <v>41088.601600000002</v>
      </c>
      <c r="BN6" s="1">
        <v>38686.316400000003</v>
      </c>
      <c r="BO6" s="1">
        <v>38264.199200000003</v>
      </c>
      <c r="BP6" s="1">
        <v>35963.972699999998</v>
      </c>
      <c r="BQ6" s="1">
        <v>32381.849600000001</v>
      </c>
      <c r="BR6" s="1">
        <v>37912.257799999999</v>
      </c>
      <c r="BS6" s="1">
        <v>40422.300799999997</v>
      </c>
      <c r="BT6" s="1">
        <v>35087.246099999997</v>
      </c>
      <c r="BU6" s="1">
        <v>36888.125</v>
      </c>
      <c r="BV6" s="1">
        <v>41177.148399999998</v>
      </c>
      <c r="BW6" s="1">
        <v>37983.300799999997</v>
      </c>
      <c r="BX6" s="1">
        <v>35767.230499999998</v>
      </c>
      <c r="BY6" s="1">
        <v>45137.410199999998</v>
      </c>
      <c r="BZ6" s="1">
        <v>43814.621099999997</v>
      </c>
      <c r="CA6" s="1">
        <v>37508.335899999998</v>
      </c>
      <c r="CB6" s="1">
        <v>31328.992200000001</v>
      </c>
      <c r="CC6" s="1">
        <v>43355.304700000001</v>
      </c>
      <c r="CD6" s="1">
        <v>45398.957000000002</v>
      </c>
      <c r="CE6" s="1">
        <v>27154.3848</v>
      </c>
      <c r="CF6" s="1">
        <v>25725.222699999998</v>
      </c>
      <c r="CG6" s="1">
        <v>36163.757799999999</v>
      </c>
      <c r="CH6" s="1">
        <v>38833.945299999999</v>
      </c>
      <c r="CI6" s="1">
        <v>41645.390599999999</v>
      </c>
      <c r="CJ6" s="1">
        <v>43729.847699999998</v>
      </c>
      <c r="CK6" s="1">
        <v>40017.179700000001</v>
      </c>
      <c r="CL6" s="1">
        <v>38263.386700000003</v>
      </c>
      <c r="CM6" s="1">
        <v>41917.074200000003</v>
      </c>
      <c r="CN6" s="1">
        <v>45504.6875</v>
      </c>
      <c r="CO6" s="1">
        <v>29927.4473</v>
      </c>
      <c r="CP6" s="1">
        <v>35933.230499999998</v>
      </c>
      <c r="CQ6" s="1">
        <v>31980.742200000001</v>
      </c>
      <c r="CR6" s="1">
        <v>38863.785199999998</v>
      </c>
      <c r="CS6" s="1">
        <v>42628.738299999997</v>
      </c>
      <c r="CT6" s="1">
        <v>27123.267599999999</v>
      </c>
      <c r="CU6" s="1">
        <v>43036.5625</v>
      </c>
      <c r="CV6" s="1">
        <v>38162.492200000001</v>
      </c>
    </row>
    <row r="7" spans="1:100" x14ac:dyDescent="0.35">
      <c r="A7" s="1">
        <v>2</v>
      </c>
      <c r="B7" s="1" t="s">
        <v>21</v>
      </c>
      <c r="C7" s="1">
        <v>41308.808599999997</v>
      </c>
      <c r="D7" s="1">
        <v>45617.574200000003</v>
      </c>
      <c r="E7" s="1">
        <v>39035.726600000002</v>
      </c>
      <c r="F7" s="1">
        <v>19444.294900000001</v>
      </c>
      <c r="G7" s="1">
        <v>36338.675799999997</v>
      </c>
      <c r="H7" s="1">
        <v>31147.820299999999</v>
      </c>
      <c r="I7" s="1">
        <v>45552.957000000002</v>
      </c>
      <c r="J7" s="1">
        <v>44172.585899999998</v>
      </c>
      <c r="K7" s="1">
        <v>35244</v>
      </c>
      <c r="L7" s="1">
        <v>45420.570299999999</v>
      </c>
      <c r="M7" s="1">
        <v>44829.324200000003</v>
      </c>
      <c r="N7" s="1">
        <v>37653.484400000001</v>
      </c>
      <c r="O7" s="1">
        <v>46792.328099999999</v>
      </c>
      <c r="P7" s="1">
        <v>42211.082000000002</v>
      </c>
      <c r="Q7" s="1">
        <v>44140.093800000002</v>
      </c>
      <c r="R7" s="1">
        <v>40569.101600000002</v>
      </c>
      <c r="S7" s="1">
        <v>46535.835899999998</v>
      </c>
      <c r="T7" s="1">
        <v>32599.4512</v>
      </c>
      <c r="U7" s="1">
        <v>45319.449200000003</v>
      </c>
      <c r="V7" s="1">
        <v>46776.125</v>
      </c>
      <c r="W7" s="1">
        <v>46018.128900000003</v>
      </c>
      <c r="X7" s="1">
        <v>47807.128900000003</v>
      </c>
      <c r="Y7" s="1">
        <v>42454.277300000002</v>
      </c>
      <c r="Z7" s="1">
        <v>42219.765599999999</v>
      </c>
      <c r="AA7" s="1">
        <v>39001.957000000002</v>
      </c>
      <c r="AB7" s="1">
        <v>43677.820299999999</v>
      </c>
      <c r="AC7" s="1">
        <v>45578.113299999997</v>
      </c>
      <c r="AD7" s="1">
        <v>43596.628900000003</v>
      </c>
      <c r="AE7" s="1">
        <v>44912.347699999998</v>
      </c>
      <c r="AF7" s="1">
        <v>44874.941400000003</v>
      </c>
      <c r="AG7" s="1">
        <v>43737.406199999998</v>
      </c>
      <c r="AH7" s="1">
        <v>44123.843800000002</v>
      </c>
      <c r="AI7" s="1">
        <v>41079.25</v>
      </c>
      <c r="AJ7" s="1">
        <v>42976.074200000003</v>
      </c>
      <c r="AK7" s="1">
        <v>39527.890599999999</v>
      </c>
      <c r="AL7" s="1">
        <v>39366.144500000002</v>
      </c>
      <c r="AM7" s="1">
        <v>45121.781199999998</v>
      </c>
      <c r="AN7" s="1">
        <v>35911.476600000002</v>
      </c>
      <c r="AO7" s="1">
        <v>45588.460899999998</v>
      </c>
      <c r="AP7" s="1">
        <v>47736.851600000002</v>
      </c>
      <c r="AQ7" s="1">
        <v>44050.855499999998</v>
      </c>
      <c r="AR7" s="1">
        <v>45207.296900000001</v>
      </c>
      <c r="AS7" s="1">
        <v>45069.085899999998</v>
      </c>
      <c r="AT7" s="1">
        <v>43721.332000000002</v>
      </c>
      <c r="AU7" s="1">
        <v>43757.777300000002</v>
      </c>
      <c r="AV7" s="1">
        <v>44763.886700000003</v>
      </c>
      <c r="AW7" s="1">
        <v>37191.902300000002</v>
      </c>
      <c r="AX7" s="1">
        <v>43756.339800000002</v>
      </c>
      <c r="AY7" s="1">
        <v>44633.304700000001</v>
      </c>
      <c r="AZ7" s="1">
        <v>47270.156199999998</v>
      </c>
      <c r="BA7" s="1">
        <v>45760.421900000001</v>
      </c>
      <c r="BB7" s="1">
        <v>40636.738299999997</v>
      </c>
      <c r="BC7" s="1">
        <v>43857.789100000002</v>
      </c>
      <c r="BD7" s="1">
        <v>43727.480499999998</v>
      </c>
      <c r="BE7" s="1">
        <v>39595.093800000002</v>
      </c>
      <c r="BF7" s="1">
        <v>42105.699200000003</v>
      </c>
      <c r="BG7" s="1">
        <v>44915.242200000001</v>
      </c>
      <c r="BH7" s="1">
        <v>44003.695299999999</v>
      </c>
      <c r="BI7" s="1">
        <v>45342.984400000001</v>
      </c>
      <c r="BJ7" s="1">
        <v>46236.718800000002</v>
      </c>
      <c r="BK7" s="1">
        <v>33908.242200000001</v>
      </c>
      <c r="BL7" s="1">
        <v>45561.332000000002</v>
      </c>
      <c r="BM7" s="1">
        <v>36890.527300000002</v>
      </c>
      <c r="BN7" s="1">
        <v>38241.847699999998</v>
      </c>
      <c r="BO7" s="1">
        <v>40091.703099999999</v>
      </c>
      <c r="BP7" s="1">
        <v>40466.511700000003</v>
      </c>
      <c r="BQ7" s="1">
        <v>36284.863299999997</v>
      </c>
      <c r="BR7" s="1">
        <v>34143.851600000002</v>
      </c>
      <c r="BS7" s="1">
        <v>45373.406199999998</v>
      </c>
      <c r="BT7" s="1">
        <v>44618.339800000002</v>
      </c>
      <c r="BU7" s="1">
        <v>45709.457000000002</v>
      </c>
      <c r="BV7" s="1">
        <v>46036.5625</v>
      </c>
      <c r="BW7" s="1">
        <v>43130.726600000002</v>
      </c>
      <c r="BX7" s="1">
        <v>42855.347699999998</v>
      </c>
      <c r="BY7" s="1">
        <v>39690.738299999997</v>
      </c>
      <c r="BZ7" s="1">
        <v>46102.847699999998</v>
      </c>
      <c r="CA7" s="1">
        <v>40107.320299999999</v>
      </c>
      <c r="CB7" s="1">
        <v>35265.371099999997</v>
      </c>
      <c r="CC7" s="1">
        <v>46829.308599999997</v>
      </c>
      <c r="CD7" s="1">
        <v>45577.113299999997</v>
      </c>
      <c r="CE7" s="1">
        <v>30239.589800000002</v>
      </c>
      <c r="CF7" s="1">
        <v>43015.613299999997</v>
      </c>
      <c r="CG7" s="1">
        <v>45524.882799999999</v>
      </c>
      <c r="CH7" s="1">
        <v>41687.765599999999</v>
      </c>
      <c r="CI7" s="1">
        <v>46949.542999999998</v>
      </c>
      <c r="CJ7" s="1">
        <v>42888.746099999997</v>
      </c>
      <c r="CK7" s="1">
        <v>45362.609400000001</v>
      </c>
      <c r="CL7" s="1">
        <v>45364.570299999999</v>
      </c>
      <c r="CM7" s="1">
        <v>43465.218800000002</v>
      </c>
      <c r="CN7" s="1">
        <v>44978.460899999998</v>
      </c>
      <c r="CO7" s="1">
        <v>44306.109400000001</v>
      </c>
      <c r="CP7" s="1">
        <v>38869.25</v>
      </c>
      <c r="CQ7" s="1">
        <v>39908.214800000002</v>
      </c>
      <c r="CR7" s="1">
        <v>40786.945299999999</v>
      </c>
      <c r="CS7" s="1">
        <v>45493.359400000001</v>
      </c>
      <c r="CT7" s="1">
        <v>37638.019500000002</v>
      </c>
      <c r="CU7" s="1">
        <v>45762.402300000002</v>
      </c>
      <c r="CV7" s="1">
        <v>31954.107400000001</v>
      </c>
    </row>
    <row r="8" spans="1:100" x14ac:dyDescent="0.35">
      <c r="A8" s="1">
        <v>2</v>
      </c>
      <c r="B8" s="1" t="s">
        <v>20</v>
      </c>
      <c r="C8" s="1">
        <v>45340.527300000002</v>
      </c>
      <c r="D8" s="1">
        <v>46386.050799999997</v>
      </c>
      <c r="E8" s="1">
        <v>24608.4355</v>
      </c>
      <c r="F8" s="1">
        <v>27265.6738</v>
      </c>
      <c r="G8" s="1">
        <v>43245.671900000001</v>
      </c>
      <c r="H8" s="1">
        <v>42873.894500000002</v>
      </c>
      <c r="I8" s="1">
        <v>42348.777300000002</v>
      </c>
      <c r="J8" s="1">
        <v>40049.656199999998</v>
      </c>
      <c r="K8" s="1">
        <v>45118.347699999998</v>
      </c>
      <c r="L8" s="1">
        <v>27866.642599999999</v>
      </c>
      <c r="M8" s="1">
        <v>37303.144500000002</v>
      </c>
      <c r="N8" s="1">
        <v>43346.863299999997</v>
      </c>
      <c r="O8" s="1">
        <v>46791.816400000003</v>
      </c>
      <c r="P8" s="1">
        <v>37304.753900000003</v>
      </c>
      <c r="Q8" s="1">
        <v>44975.5625</v>
      </c>
      <c r="R8" s="1">
        <v>32261.8887</v>
      </c>
      <c r="S8" s="1">
        <v>43643.832000000002</v>
      </c>
      <c r="T8" s="1">
        <v>44389.621099999997</v>
      </c>
      <c r="U8" s="1">
        <v>37795.957000000002</v>
      </c>
      <c r="V8" s="1">
        <v>41986.957000000002</v>
      </c>
      <c r="W8" s="1">
        <v>46376</v>
      </c>
      <c r="X8" s="1">
        <v>45550.492200000001</v>
      </c>
      <c r="Y8" s="1">
        <v>44627.519500000002</v>
      </c>
      <c r="Z8" s="1">
        <v>26964.6777</v>
      </c>
      <c r="AA8" s="1">
        <v>22985.162100000001</v>
      </c>
      <c r="AB8" s="1">
        <v>45010.613299999997</v>
      </c>
      <c r="AC8" s="1">
        <v>38697.195299999999</v>
      </c>
      <c r="AD8" s="1">
        <v>45591.429700000001</v>
      </c>
      <c r="AE8" s="1">
        <v>42613.511700000003</v>
      </c>
      <c r="AF8" s="1">
        <v>45494.828099999999</v>
      </c>
      <c r="AG8" s="1">
        <v>31006.603500000001</v>
      </c>
      <c r="AH8" s="1">
        <v>41373.222699999998</v>
      </c>
      <c r="AI8" s="1">
        <v>43309.839800000002</v>
      </c>
      <c r="AJ8" s="1">
        <v>42992.816400000003</v>
      </c>
      <c r="AK8" s="1">
        <v>42628.738299999997</v>
      </c>
      <c r="AL8" s="1">
        <v>44478.082000000002</v>
      </c>
      <c r="AM8" s="1">
        <v>46078.414100000002</v>
      </c>
      <c r="AN8" s="1">
        <v>40881.0625</v>
      </c>
      <c r="AO8" s="1">
        <v>44406.429700000001</v>
      </c>
      <c r="AP8" s="1">
        <v>45687.207000000002</v>
      </c>
      <c r="AQ8" s="1">
        <v>44347.843800000002</v>
      </c>
      <c r="AR8" s="1">
        <v>43429.968800000002</v>
      </c>
      <c r="AS8" s="1">
        <v>44640.558599999997</v>
      </c>
      <c r="AT8" s="1">
        <v>45478.105499999998</v>
      </c>
      <c r="AU8" s="1">
        <v>46368.496099999997</v>
      </c>
      <c r="AV8" s="1">
        <v>45739.652300000002</v>
      </c>
      <c r="AW8" s="1">
        <v>40769.296900000001</v>
      </c>
      <c r="AX8" s="1">
        <v>43217.625</v>
      </c>
      <c r="AY8" s="1">
        <v>43405.523399999998</v>
      </c>
      <c r="AZ8" s="1">
        <v>46648.757799999999</v>
      </c>
      <c r="BA8" s="1">
        <v>40069.601600000002</v>
      </c>
      <c r="BB8" s="1">
        <v>38659.128900000003</v>
      </c>
      <c r="BC8" s="1">
        <v>44530.546900000001</v>
      </c>
      <c r="BD8" s="1">
        <v>35332.960899999998</v>
      </c>
      <c r="BE8" s="1">
        <v>42996.531199999998</v>
      </c>
      <c r="BF8" s="1">
        <v>44407.859400000001</v>
      </c>
      <c r="BG8" s="1">
        <v>44862.785199999998</v>
      </c>
      <c r="BH8" s="1">
        <v>20353.140599999999</v>
      </c>
      <c r="BI8" s="1">
        <v>44191.222699999998</v>
      </c>
      <c r="BJ8" s="1">
        <v>45878.917999999998</v>
      </c>
      <c r="BK8" s="1">
        <v>29934.898399999998</v>
      </c>
      <c r="BL8" s="1">
        <v>44120.996099999997</v>
      </c>
      <c r="BM8" s="1">
        <v>32905.980499999998</v>
      </c>
      <c r="BN8" s="1">
        <v>31620.146499999999</v>
      </c>
      <c r="BO8" s="1">
        <v>29580.081999999999</v>
      </c>
      <c r="BP8" s="1">
        <v>40772.398399999998</v>
      </c>
      <c r="BQ8" s="1">
        <v>39816.769500000002</v>
      </c>
      <c r="BR8" s="1">
        <v>43989.421900000001</v>
      </c>
      <c r="BS8" s="1">
        <v>42077.468800000002</v>
      </c>
      <c r="BT8" s="1">
        <v>44254.847699999998</v>
      </c>
      <c r="BU8" s="1">
        <v>40722.578099999999</v>
      </c>
      <c r="BV8" s="1">
        <v>44089.027300000002</v>
      </c>
      <c r="BW8" s="1">
        <v>44288.394500000002</v>
      </c>
      <c r="BX8" s="1">
        <v>38315.5625</v>
      </c>
      <c r="BY8" s="1">
        <v>46036.5625</v>
      </c>
      <c r="BZ8" s="1">
        <v>45693.628900000003</v>
      </c>
      <c r="CA8" s="1">
        <v>40443.734400000001</v>
      </c>
      <c r="CB8" s="1">
        <v>23251.5586</v>
      </c>
      <c r="CC8" s="1">
        <v>45132.027300000002</v>
      </c>
      <c r="CD8" s="1">
        <v>46045.531199999998</v>
      </c>
      <c r="CE8" s="1">
        <v>39095.738299999997</v>
      </c>
      <c r="CF8" s="1">
        <v>43627.765599999999</v>
      </c>
      <c r="CG8" s="1">
        <v>44640.070299999999</v>
      </c>
      <c r="CH8" s="1">
        <v>36853.433599999997</v>
      </c>
      <c r="CI8" s="1">
        <v>45916.656199999998</v>
      </c>
      <c r="CJ8" s="1">
        <v>40993.554700000001</v>
      </c>
      <c r="CK8" s="1">
        <v>44413.617200000001</v>
      </c>
      <c r="CL8" s="1">
        <v>43986.105499999998</v>
      </c>
      <c r="CM8" s="1">
        <v>43383.917999999998</v>
      </c>
      <c r="CN8" s="1">
        <v>38233.984400000001</v>
      </c>
      <c r="CO8" s="1">
        <v>41266.816400000003</v>
      </c>
      <c r="CP8" s="1">
        <v>36785.308599999997</v>
      </c>
      <c r="CQ8" s="1">
        <v>40830.656199999998</v>
      </c>
      <c r="CR8" s="1">
        <v>25886.054700000001</v>
      </c>
      <c r="CS8" s="1">
        <v>44810.390599999999</v>
      </c>
      <c r="CT8" s="1">
        <v>26734.882799999999</v>
      </c>
      <c r="CU8" s="1">
        <v>42866.484400000001</v>
      </c>
      <c r="CV8" s="1">
        <v>44902.613299999997</v>
      </c>
    </row>
    <row r="9" spans="1:100" x14ac:dyDescent="0.35">
      <c r="A9" s="1">
        <v>3</v>
      </c>
      <c r="B9" s="1" t="s">
        <v>15</v>
      </c>
      <c r="C9" s="1">
        <v>42500.242200000001</v>
      </c>
      <c r="D9" s="1">
        <v>37556.261700000003</v>
      </c>
      <c r="E9" s="1">
        <v>28726.900399999999</v>
      </c>
      <c r="F9" s="1">
        <v>7303.6538</v>
      </c>
      <c r="G9" s="1">
        <v>31102.0137</v>
      </c>
      <c r="H9" s="1">
        <v>18291.627</v>
      </c>
      <c r="I9" s="1">
        <v>28417.449199999999</v>
      </c>
      <c r="J9" s="1">
        <v>40282.605499999998</v>
      </c>
      <c r="K9" s="1">
        <v>35725.824200000003</v>
      </c>
      <c r="L9" s="1">
        <v>39830.5625</v>
      </c>
      <c r="M9" s="1">
        <v>41638.164100000002</v>
      </c>
      <c r="N9" s="1">
        <v>38700.964800000002</v>
      </c>
      <c r="O9" s="1">
        <v>44117.640599999999</v>
      </c>
      <c r="P9" s="1">
        <v>38628.175799999997</v>
      </c>
      <c r="Q9" s="1">
        <v>41750.9375</v>
      </c>
      <c r="R9" s="1">
        <v>34107.671900000001</v>
      </c>
      <c r="S9" s="1">
        <v>36716.503900000003</v>
      </c>
      <c r="T9" s="1">
        <v>37682.031199999998</v>
      </c>
      <c r="U9" s="1">
        <v>41002.441400000003</v>
      </c>
      <c r="V9" s="1">
        <v>40307.007799999999</v>
      </c>
      <c r="W9" s="1">
        <v>36937.664100000002</v>
      </c>
      <c r="X9" s="1">
        <v>46673.523399999998</v>
      </c>
      <c r="Y9" s="1">
        <v>26141.912100000001</v>
      </c>
      <c r="Z9" s="1">
        <v>34672.5</v>
      </c>
      <c r="AA9" s="1">
        <v>28637.206999999999</v>
      </c>
      <c r="AB9" s="1">
        <v>18784.421900000001</v>
      </c>
      <c r="AC9" s="1">
        <v>40034.5</v>
      </c>
      <c r="AD9" s="1">
        <v>43879.628900000003</v>
      </c>
      <c r="AE9" s="1">
        <v>38255.933599999997</v>
      </c>
      <c r="AF9" s="1">
        <v>41010.425799999997</v>
      </c>
      <c r="AG9" s="1">
        <v>11714.6738</v>
      </c>
      <c r="AH9" s="1">
        <v>36466.292999999998</v>
      </c>
      <c r="AI9" s="1">
        <v>39185.953099999999</v>
      </c>
      <c r="AJ9" s="1">
        <v>38222.816400000003</v>
      </c>
      <c r="AK9" s="1">
        <v>32948.746099999997</v>
      </c>
      <c r="AL9" s="1">
        <v>40187.6875</v>
      </c>
      <c r="AM9" s="1">
        <v>38690.929700000001</v>
      </c>
      <c r="AN9" s="1">
        <v>39532.175799999997</v>
      </c>
      <c r="AO9" s="1">
        <v>36869.382799999999</v>
      </c>
      <c r="AP9" s="1">
        <v>46336.898399999998</v>
      </c>
      <c r="AQ9" s="1">
        <v>38755.859400000001</v>
      </c>
      <c r="AR9" s="1">
        <v>37281.355499999998</v>
      </c>
      <c r="AS9" s="1">
        <v>40836.425799999997</v>
      </c>
      <c r="AT9" s="1">
        <v>43523.113299999997</v>
      </c>
      <c r="AU9" s="1">
        <v>40325.781199999998</v>
      </c>
      <c r="AV9" s="1">
        <v>19687.964800000002</v>
      </c>
      <c r="AW9" s="1">
        <v>24725.8691</v>
      </c>
      <c r="AX9" s="1">
        <v>27935.162100000001</v>
      </c>
      <c r="AY9" s="1">
        <v>40408.75</v>
      </c>
      <c r="AZ9" s="1">
        <v>42503.011700000003</v>
      </c>
      <c r="BA9" s="1">
        <v>34828.906199999998</v>
      </c>
      <c r="BB9" s="1">
        <v>18374.7441</v>
      </c>
      <c r="BC9" s="1">
        <v>39604.953099999999</v>
      </c>
      <c r="BD9" s="1">
        <v>36215.828099999999</v>
      </c>
      <c r="BE9" s="1">
        <v>13086.799800000001</v>
      </c>
      <c r="BF9" s="1">
        <v>39259.789100000002</v>
      </c>
      <c r="BG9" s="1">
        <v>41471.824200000003</v>
      </c>
      <c r="BH9" s="1">
        <v>30943.580099999999</v>
      </c>
      <c r="BI9" s="1">
        <v>36730.808599999997</v>
      </c>
      <c r="BJ9" s="1">
        <v>41294.050799999997</v>
      </c>
      <c r="BK9" s="1">
        <v>17325.7363</v>
      </c>
      <c r="BL9" s="1">
        <v>35524.246099999997</v>
      </c>
      <c r="BM9" s="1">
        <v>29559.925800000001</v>
      </c>
      <c r="BN9" s="1">
        <v>33568.015599999999</v>
      </c>
      <c r="BO9" s="1">
        <v>33566.566400000003</v>
      </c>
      <c r="BP9" s="1">
        <v>29818.847699999998</v>
      </c>
      <c r="BQ9" s="1">
        <v>36191.148399999998</v>
      </c>
      <c r="BR9" s="1">
        <v>39867.210899999998</v>
      </c>
      <c r="BS9" s="1">
        <v>41109.9375</v>
      </c>
      <c r="BT9" s="1">
        <v>38432.246099999997</v>
      </c>
      <c r="BU9" s="1">
        <v>30888.0527</v>
      </c>
      <c r="BV9" s="1">
        <v>43477.917999999998</v>
      </c>
      <c r="BW9" s="1">
        <v>36767</v>
      </c>
      <c r="BX9" s="1">
        <v>27166.4375</v>
      </c>
      <c r="BY9" s="1">
        <v>42531.996099999997</v>
      </c>
      <c r="BZ9" s="1">
        <v>43808.941400000003</v>
      </c>
      <c r="CA9" s="1">
        <v>22171.511699999999</v>
      </c>
      <c r="CB9" s="1">
        <v>22713.220700000002</v>
      </c>
      <c r="CC9" s="1">
        <v>41223.964800000002</v>
      </c>
      <c r="CD9" s="1">
        <v>44544.046900000001</v>
      </c>
      <c r="CE9" s="1">
        <v>15612.881799999999</v>
      </c>
      <c r="CF9" s="1">
        <v>30671.587899999999</v>
      </c>
      <c r="CG9" s="1">
        <v>36871.761700000003</v>
      </c>
      <c r="CH9" s="1">
        <v>37776.730499999998</v>
      </c>
      <c r="CI9" s="1">
        <v>40810.781199999998</v>
      </c>
      <c r="CJ9" s="1">
        <v>41899.832000000002</v>
      </c>
      <c r="CK9" s="1">
        <v>35486.601600000002</v>
      </c>
      <c r="CL9" s="1">
        <v>37744.464800000002</v>
      </c>
      <c r="CM9" s="1">
        <v>41466.421900000001</v>
      </c>
      <c r="CN9" s="1">
        <v>40823.601600000002</v>
      </c>
      <c r="CO9" s="1">
        <v>40204.667999999998</v>
      </c>
      <c r="CP9" s="1">
        <v>11607.554700000001</v>
      </c>
      <c r="CQ9" s="1">
        <v>33717.632799999999</v>
      </c>
      <c r="CR9" s="1">
        <v>29734.103500000001</v>
      </c>
      <c r="CS9" s="1">
        <v>21170.488300000001</v>
      </c>
      <c r="CT9" s="1">
        <v>22134.123</v>
      </c>
      <c r="CU9" s="1">
        <v>40430.617200000001</v>
      </c>
      <c r="CV9" s="1">
        <v>34189.332000000002</v>
      </c>
    </row>
    <row r="10" spans="1:100" x14ac:dyDescent="0.35">
      <c r="A10" s="1">
        <v>3</v>
      </c>
      <c r="B10" s="1" t="s">
        <v>22</v>
      </c>
      <c r="C10" s="1">
        <v>39926.363299999997</v>
      </c>
      <c r="D10" s="1">
        <v>40987.371099999997</v>
      </c>
      <c r="E10" s="1">
        <v>35752.515599999999</v>
      </c>
      <c r="F10" s="1">
        <v>18503.218799999999</v>
      </c>
      <c r="G10" s="1">
        <v>32440.418000000001</v>
      </c>
      <c r="H10" s="1">
        <v>4317.6752999999999</v>
      </c>
      <c r="I10" s="1">
        <v>12583.444299999999</v>
      </c>
      <c r="J10" s="1">
        <v>33656.761700000003</v>
      </c>
      <c r="K10" s="1">
        <v>32142.392599999999</v>
      </c>
      <c r="L10" s="1">
        <v>41352.628900000003</v>
      </c>
      <c r="M10" s="1">
        <v>36588.011700000003</v>
      </c>
      <c r="N10" s="1">
        <v>40008.507799999999</v>
      </c>
      <c r="O10" s="1">
        <v>43804.675799999997</v>
      </c>
      <c r="P10" s="1">
        <v>40030.160199999998</v>
      </c>
      <c r="Q10" s="1">
        <v>43064.519500000002</v>
      </c>
      <c r="R10" s="1">
        <v>39296.339800000002</v>
      </c>
      <c r="S10" s="1">
        <v>14943.166999999999</v>
      </c>
      <c r="T10" s="1">
        <v>39363.152300000002</v>
      </c>
      <c r="U10" s="1">
        <v>43905.277300000002</v>
      </c>
      <c r="V10" s="1">
        <v>42581.257799999999</v>
      </c>
      <c r="W10" s="1">
        <v>34882.832000000002</v>
      </c>
      <c r="X10" s="1">
        <v>45960.414100000002</v>
      </c>
      <c r="Y10" s="1">
        <v>37200.367200000001</v>
      </c>
      <c r="Z10" s="1">
        <v>34166.031199999998</v>
      </c>
      <c r="AA10" s="1">
        <v>22233.007799999999</v>
      </c>
      <c r="AB10" s="1">
        <v>35393.417999999998</v>
      </c>
      <c r="AC10" s="1">
        <v>33859.097699999998</v>
      </c>
      <c r="AD10" s="1">
        <v>36617.328099999999</v>
      </c>
      <c r="AE10" s="1">
        <v>27562.281200000001</v>
      </c>
      <c r="AF10" s="1">
        <v>41062.375</v>
      </c>
      <c r="AG10" s="1">
        <v>4469.8344999999999</v>
      </c>
      <c r="AH10" s="1">
        <v>39204.175799999997</v>
      </c>
      <c r="AI10" s="1">
        <v>33602.910199999998</v>
      </c>
      <c r="AJ10" s="1">
        <v>39030.664100000002</v>
      </c>
      <c r="AK10" s="1">
        <v>17614.5605</v>
      </c>
      <c r="AL10" s="1">
        <v>39256.828099999999</v>
      </c>
      <c r="AM10" s="1">
        <v>34350.246099999997</v>
      </c>
      <c r="AN10" s="1">
        <v>22648.9336</v>
      </c>
      <c r="AO10" s="1">
        <v>31476.791000000001</v>
      </c>
      <c r="AP10" s="1">
        <v>42022.417999999998</v>
      </c>
      <c r="AQ10" s="1">
        <v>20508.087899999999</v>
      </c>
      <c r="AR10" s="1">
        <v>25422.517599999999</v>
      </c>
      <c r="AS10" s="1">
        <v>40853.652300000002</v>
      </c>
      <c r="AT10" s="1">
        <v>37398.917999999998</v>
      </c>
      <c r="AU10" s="1">
        <v>41639.964800000002</v>
      </c>
      <c r="AV10" s="1">
        <v>36335.539100000002</v>
      </c>
      <c r="AW10" s="1">
        <v>26694.998</v>
      </c>
      <c r="AX10" s="1">
        <v>42415.25</v>
      </c>
      <c r="AY10" s="1">
        <v>38602.703099999999</v>
      </c>
      <c r="AZ10" s="1">
        <v>14652.261699999999</v>
      </c>
      <c r="BA10" s="1">
        <v>42262.726600000002</v>
      </c>
      <c r="BB10" s="1">
        <v>30517.668000000001</v>
      </c>
      <c r="BC10" s="1">
        <v>33757.777300000002</v>
      </c>
      <c r="BD10" s="1">
        <v>10112.790999999999</v>
      </c>
      <c r="BE10" s="1">
        <v>37249.511700000003</v>
      </c>
      <c r="BF10" s="1">
        <v>35534.234400000001</v>
      </c>
      <c r="BG10" s="1">
        <v>39047.558599999997</v>
      </c>
      <c r="BH10" s="1">
        <v>37365.742200000001</v>
      </c>
      <c r="BI10" s="1">
        <v>22726.4941</v>
      </c>
      <c r="BJ10" s="1">
        <v>30847.640599999999</v>
      </c>
      <c r="BK10" s="1">
        <v>34659.351600000002</v>
      </c>
      <c r="BL10" s="1">
        <v>35287.121099999997</v>
      </c>
      <c r="BM10" s="1">
        <v>30371.081999999999</v>
      </c>
      <c r="BN10" s="1">
        <v>39072.898399999998</v>
      </c>
      <c r="BO10" s="1">
        <v>41769.925799999997</v>
      </c>
      <c r="BP10" s="1">
        <v>38105.953099999999</v>
      </c>
      <c r="BQ10" s="1">
        <v>35513.089800000002</v>
      </c>
      <c r="BR10" s="1">
        <v>30454.988300000001</v>
      </c>
      <c r="BS10" s="1">
        <v>30516.349600000001</v>
      </c>
      <c r="BT10" s="1">
        <v>5039.8451999999997</v>
      </c>
      <c r="BU10" s="1">
        <v>9787.0517999999993</v>
      </c>
      <c r="BV10" s="1">
        <v>42301.148399999998</v>
      </c>
      <c r="BW10" s="1">
        <v>14881.213900000001</v>
      </c>
      <c r="BX10" s="1">
        <v>30213.429700000001</v>
      </c>
      <c r="BY10" s="1">
        <v>42812.695299999999</v>
      </c>
      <c r="BZ10" s="1">
        <v>42446.007799999999</v>
      </c>
      <c r="CA10" s="1">
        <v>33733.316400000003</v>
      </c>
      <c r="CB10" s="1">
        <v>1966.1470999999999</v>
      </c>
      <c r="CC10" s="1">
        <v>38820.925799999997</v>
      </c>
      <c r="CD10" s="1">
        <v>42317.164100000002</v>
      </c>
      <c r="CE10" s="1">
        <v>34541.800799999997</v>
      </c>
      <c r="CF10" s="1">
        <v>5440.7964000000002</v>
      </c>
      <c r="CG10" s="1">
        <v>1334.3241</v>
      </c>
      <c r="CH10" s="1">
        <v>33854.710899999998</v>
      </c>
      <c r="CI10" s="1">
        <v>42040.605499999998</v>
      </c>
      <c r="CJ10" s="1">
        <v>40969.609400000001</v>
      </c>
      <c r="CK10" s="1">
        <v>38584.730499999998</v>
      </c>
      <c r="CL10" s="1">
        <v>36079.730499999998</v>
      </c>
      <c r="CM10" s="1">
        <v>34526.5</v>
      </c>
      <c r="CN10" s="1">
        <v>36411.492200000001</v>
      </c>
      <c r="CO10" s="1">
        <v>37385.968800000002</v>
      </c>
      <c r="CP10" s="1">
        <v>31564.4238</v>
      </c>
      <c r="CQ10" s="1">
        <v>27044.4395</v>
      </c>
      <c r="CR10" s="1">
        <v>37085.820299999999</v>
      </c>
      <c r="CS10" s="1">
        <v>36856.214800000002</v>
      </c>
      <c r="CT10" s="1">
        <v>35421.757799999999</v>
      </c>
      <c r="CU10" s="1">
        <v>39039.097699999998</v>
      </c>
      <c r="CV10" s="1">
        <v>33109.203099999999</v>
      </c>
    </row>
    <row r="11" spans="1:100" x14ac:dyDescent="0.35">
      <c r="A11" s="1">
        <v>3</v>
      </c>
      <c r="B11" s="1" t="s">
        <v>23</v>
      </c>
      <c r="C11" s="1">
        <v>31276.140599999999</v>
      </c>
      <c r="D11" s="1">
        <v>34151.976600000002</v>
      </c>
      <c r="E11" s="1">
        <v>37319.289100000002</v>
      </c>
      <c r="F11" s="1">
        <v>160.87049999999999</v>
      </c>
      <c r="G11" s="1">
        <v>16772.5645</v>
      </c>
      <c r="H11" s="1">
        <v>30430.291000000001</v>
      </c>
      <c r="I11" s="1">
        <v>28823.416000000001</v>
      </c>
      <c r="J11" s="1">
        <v>24806.800800000001</v>
      </c>
      <c r="K11" s="1">
        <v>34382.605499999998</v>
      </c>
      <c r="L11" s="1">
        <v>41176.273399999998</v>
      </c>
      <c r="M11" s="1">
        <v>24678.5723</v>
      </c>
      <c r="N11" s="1">
        <v>39307.824200000003</v>
      </c>
      <c r="O11" s="1">
        <v>41035.718800000002</v>
      </c>
      <c r="P11" s="1">
        <v>26795.9863</v>
      </c>
      <c r="Q11" s="1">
        <v>34737.449200000003</v>
      </c>
      <c r="R11" s="1">
        <v>29455.224600000001</v>
      </c>
      <c r="S11" s="1">
        <v>11256.1787</v>
      </c>
      <c r="T11" s="1">
        <v>35306.218800000002</v>
      </c>
      <c r="U11" s="1">
        <v>41954.722699999998</v>
      </c>
      <c r="V11" s="1">
        <v>34638.75</v>
      </c>
      <c r="W11" s="1">
        <v>40019.347699999998</v>
      </c>
      <c r="X11" s="1">
        <v>44590.351600000002</v>
      </c>
      <c r="Y11" s="1">
        <v>15026.6729</v>
      </c>
      <c r="Z11" s="1">
        <v>27159.6738</v>
      </c>
      <c r="AA11" s="1">
        <v>28227.144499999999</v>
      </c>
      <c r="AB11" s="1">
        <v>30750.671900000001</v>
      </c>
      <c r="AC11" s="1">
        <v>41155.777300000002</v>
      </c>
      <c r="AD11" s="1">
        <v>35564.636700000003</v>
      </c>
      <c r="AE11" s="1">
        <v>28905.248</v>
      </c>
      <c r="AF11" s="1">
        <v>39899.156199999998</v>
      </c>
      <c r="AG11" s="1">
        <v>31928.521499999999</v>
      </c>
      <c r="AH11" s="1">
        <v>39364.417999999998</v>
      </c>
      <c r="AI11" s="1">
        <v>13628.559600000001</v>
      </c>
      <c r="AJ11" s="1">
        <v>34457.457000000002</v>
      </c>
      <c r="AK11" s="1">
        <v>22838.908200000002</v>
      </c>
      <c r="AL11" s="1">
        <v>29104.835899999998</v>
      </c>
      <c r="AM11" s="1">
        <v>33143.601600000002</v>
      </c>
      <c r="AN11" s="1">
        <v>13794.7129</v>
      </c>
      <c r="AO11" s="1">
        <v>15012.2109</v>
      </c>
      <c r="AP11" s="1">
        <v>39260.218800000002</v>
      </c>
      <c r="AQ11" s="1">
        <v>22978.212899999999</v>
      </c>
      <c r="AR11" s="1">
        <v>30521.958999999999</v>
      </c>
      <c r="AS11" s="1">
        <v>29912.8789</v>
      </c>
      <c r="AT11" s="1">
        <v>33207.851600000002</v>
      </c>
      <c r="AU11" s="1">
        <v>36687.132799999999</v>
      </c>
      <c r="AV11" s="1">
        <v>24605.515599999999</v>
      </c>
      <c r="AW11" s="1">
        <v>354.88589999999999</v>
      </c>
      <c r="AX11" s="1">
        <v>41724.316400000003</v>
      </c>
      <c r="AY11" s="1">
        <v>38929.433599999997</v>
      </c>
      <c r="AZ11" s="1">
        <v>29572.738300000001</v>
      </c>
      <c r="BA11" s="1">
        <v>38708.5</v>
      </c>
      <c r="BB11" s="1">
        <v>33705.589800000002</v>
      </c>
      <c r="BC11" s="1">
        <v>34731.445299999999</v>
      </c>
      <c r="BD11" s="1">
        <v>5287.5825000000004</v>
      </c>
      <c r="BE11" s="1">
        <v>39145.691400000003</v>
      </c>
      <c r="BF11" s="1">
        <v>38171.156199999998</v>
      </c>
      <c r="BG11" s="1">
        <v>36217.789100000002</v>
      </c>
      <c r="BH11" s="1">
        <v>38523.839800000002</v>
      </c>
      <c r="BI11" s="1">
        <v>15848.266600000001</v>
      </c>
      <c r="BJ11" s="1">
        <v>7486.9575000000004</v>
      </c>
      <c r="BK11" s="1">
        <v>12432.281199999999</v>
      </c>
      <c r="BL11" s="1">
        <v>39107.589800000002</v>
      </c>
      <c r="BM11" s="1">
        <v>5856.5712999999996</v>
      </c>
      <c r="BN11" s="1">
        <v>37650.644500000002</v>
      </c>
      <c r="BO11" s="1">
        <v>39941.042999999998</v>
      </c>
      <c r="BP11" s="1">
        <v>31688.984400000001</v>
      </c>
      <c r="BQ11" s="1">
        <v>31768.970700000002</v>
      </c>
      <c r="BR11" s="1">
        <v>31662.265599999999</v>
      </c>
      <c r="BS11" s="1">
        <v>1701.4126000000001</v>
      </c>
      <c r="BT11" s="1">
        <v>19893.091799999998</v>
      </c>
      <c r="BU11" s="1">
        <v>33687.359400000001</v>
      </c>
      <c r="BV11" s="1">
        <v>38118.343800000002</v>
      </c>
      <c r="BW11" s="1">
        <v>21431.382799999999</v>
      </c>
      <c r="BX11" s="1">
        <v>32001.146499999999</v>
      </c>
      <c r="BY11" s="1">
        <v>35103.949200000003</v>
      </c>
      <c r="BZ11" s="1">
        <v>38508.414100000002</v>
      </c>
      <c r="CA11" s="1">
        <v>29102.6211</v>
      </c>
      <c r="CB11" s="1">
        <v>8514.4639000000006</v>
      </c>
      <c r="CC11" s="1">
        <v>24967.830099999999</v>
      </c>
      <c r="CD11" s="1">
        <v>17268.097699999998</v>
      </c>
      <c r="CE11" s="1">
        <v>18695.002</v>
      </c>
      <c r="CF11" s="1">
        <v>22815.4434</v>
      </c>
      <c r="CG11" s="1">
        <v>34058.609400000001</v>
      </c>
      <c r="CH11" s="1">
        <v>26739.796900000001</v>
      </c>
      <c r="CI11" s="1">
        <v>35067.132799999999</v>
      </c>
      <c r="CJ11" s="1">
        <v>35460.496099999997</v>
      </c>
      <c r="CK11" s="1">
        <v>26653.4375</v>
      </c>
      <c r="CL11" s="1">
        <v>39279.339800000002</v>
      </c>
      <c r="CM11" s="1">
        <v>28904.9316</v>
      </c>
      <c r="CN11" s="1">
        <v>34415.347699999998</v>
      </c>
      <c r="CO11" s="1">
        <v>34510.429700000001</v>
      </c>
      <c r="CP11" s="1">
        <v>23830.226600000002</v>
      </c>
      <c r="CQ11" s="1">
        <v>8922.6641</v>
      </c>
      <c r="CR11" s="1">
        <v>36709.757799999999</v>
      </c>
      <c r="CS11" s="1">
        <v>21970.6875</v>
      </c>
      <c r="CT11" s="1">
        <v>25808.3086</v>
      </c>
      <c r="CU11" s="1">
        <v>32880.015599999999</v>
      </c>
      <c r="CV11" s="1">
        <v>28043.8809</v>
      </c>
    </row>
    <row r="12" spans="1:100" x14ac:dyDescent="0.35">
      <c r="A12" s="1">
        <v>4</v>
      </c>
      <c r="B12" s="1" t="s">
        <v>15</v>
      </c>
      <c r="C12" s="1">
        <v>42500.242200000001</v>
      </c>
      <c r="D12" s="1">
        <v>37556.261700000003</v>
      </c>
      <c r="E12" s="1">
        <v>28726.900399999999</v>
      </c>
      <c r="F12" s="1">
        <v>7303.6538</v>
      </c>
      <c r="G12" s="1">
        <v>31102.0137</v>
      </c>
      <c r="H12" s="1">
        <v>18291.627</v>
      </c>
      <c r="I12" s="1">
        <v>28417.449199999999</v>
      </c>
      <c r="J12" s="1">
        <v>40282.605499999998</v>
      </c>
      <c r="K12" s="1">
        <v>35725.824200000003</v>
      </c>
      <c r="L12" s="1">
        <v>39830.5625</v>
      </c>
      <c r="M12" s="1">
        <v>41638.164100000002</v>
      </c>
      <c r="N12" s="1">
        <v>38700.964800000002</v>
      </c>
      <c r="O12" s="1">
        <v>44117.640599999999</v>
      </c>
      <c r="P12" s="1">
        <v>38628.175799999997</v>
      </c>
      <c r="Q12" s="1">
        <v>41750.9375</v>
      </c>
      <c r="R12" s="1">
        <v>34107.671900000001</v>
      </c>
      <c r="S12" s="1">
        <v>36716.503900000003</v>
      </c>
      <c r="T12" s="1">
        <v>37682.031199999998</v>
      </c>
      <c r="U12" s="1">
        <v>41002.441400000003</v>
      </c>
      <c r="V12" s="1">
        <v>40307.007799999999</v>
      </c>
      <c r="W12" s="1">
        <v>36937.664100000002</v>
      </c>
      <c r="X12" s="1">
        <v>46673.523399999998</v>
      </c>
      <c r="Y12" s="1">
        <v>26141.912100000001</v>
      </c>
      <c r="Z12" s="1">
        <v>34672.5</v>
      </c>
      <c r="AA12" s="1">
        <v>28637.206999999999</v>
      </c>
      <c r="AB12" s="1">
        <v>18784.421900000001</v>
      </c>
      <c r="AC12" s="1">
        <v>40034.5</v>
      </c>
      <c r="AD12" s="1">
        <v>43879.628900000003</v>
      </c>
      <c r="AE12" s="1">
        <v>38255.933599999997</v>
      </c>
      <c r="AF12" s="1">
        <v>41010.425799999997</v>
      </c>
      <c r="AG12" s="1">
        <v>11714.6738</v>
      </c>
      <c r="AH12" s="1">
        <v>36466.292999999998</v>
      </c>
      <c r="AI12" s="1">
        <v>39185.953099999999</v>
      </c>
      <c r="AJ12" s="1">
        <v>38222.816400000003</v>
      </c>
      <c r="AK12" s="1">
        <v>32948.746099999997</v>
      </c>
      <c r="AL12" s="1">
        <v>40187.6875</v>
      </c>
      <c r="AM12" s="1">
        <v>38690.929700000001</v>
      </c>
      <c r="AN12" s="1">
        <v>39532.175799999997</v>
      </c>
      <c r="AO12" s="1">
        <v>36869.382799999999</v>
      </c>
      <c r="AP12" s="1">
        <v>46336.898399999998</v>
      </c>
      <c r="AQ12" s="1">
        <v>38755.859400000001</v>
      </c>
      <c r="AR12" s="1">
        <v>37281.355499999998</v>
      </c>
      <c r="AS12" s="1">
        <v>40836.425799999997</v>
      </c>
      <c r="AT12" s="1">
        <v>43523.113299999997</v>
      </c>
      <c r="AU12" s="1">
        <v>40325.781199999998</v>
      </c>
      <c r="AV12" s="1">
        <v>19687.964800000002</v>
      </c>
      <c r="AW12" s="1">
        <v>24725.8691</v>
      </c>
      <c r="AX12" s="1">
        <v>27935.162100000001</v>
      </c>
      <c r="AY12" s="1">
        <v>40408.75</v>
      </c>
      <c r="AZ12" s="1">
        <v>42503.011700000003</v>
      </c>
      <c r="BA12" s="1">
        <v>34828.906199999998</v>
      </c>
      <c r="BB12" s="1">
        <v>18374.7441</v>
      </c>
      <c r="BC12" s="1">
        <v>39604.953099999999</v>
      </c>
      <c r="BD12" s="1">
        <v>36215.828099999999</v>
      </c>
      <c r="BE12" s="1">
        <v>13086.799800000001</v>
      </c>
      <c r="BF12" s="1">
        <v>39259.789100000002</v>
      </c>
      <c r="BG12" s="1">
        <v>41471.824200000003</v>
      </c>
      <c r="BH12" s="1">
        <v>30943.580099999999</v>
      </c>
      <c r="BI12" s="1">
        <v>36730.808599999997</v>
      </c>
      <c r="BJ12" s="1">
        <v>41294.050799999997</v>
      </c>
      <c r="BK12" s="1">
        <v>17325.7363</v>
      </c>
      <c r="BL12" s="1">
        <v>35524.246099999997</v>
      </c>
      <c r="BM12" s="1">
        <v>29559.925800000001</v>
      </c>
      <c r="BN12" s="1">
        <v>33568.015599999999</v>
      </c>
      <c r="BO12" s="1">
        <v>33566.566400000003</v>
      </c>
      <c r="BP12" s="1">
        <v>29818.847699999998</v>
      </c>
      <c r="BQ12" s="1">
        <v>36191.148399999998</v>
      </c>
      <c r="BR12" s="1">
        <v>39867.210899999998</v>
      </c>
      <c r="BS12" s="1">
        <v>41109.9375</v>
      </c>
      <c r="BT12" s="1">
        <v>38432.246099999997</v>
      </c>
      <c r="BU12" s="1">
        <v>30888.0527</v>
      </c>
      <c r="BV12" s="1">
        <v>43477.917999999998</v>
      </c>
      <c r="BW12" s="1">
        <v>36767</v>
      </c>
      <c r="BX12" s="1">
        <v>27166.4375</v>
      </c>
      <c r="BY12" s="1">
        <v>42531.996099999997</v>
      </c>
      <c r="BZ12" s="1">
        <v>43808.941400000003</v>
      </c>
      <c r="CA12" s="1">
        <v>22171.511699999999</v>
      </c>
      <c r="CB12" s="1">
        <v>22713.220700000002</v>
      </c>
      <c r="CC12" s="1">
        <v>41223.964800000002</v>
      </c>
      <c r="CD12" s="1">
        <v>44544.046900000001</v>
      </c>
      <c r="CE12" s="1">
        <v>15612.881799999999</v>
      </c>
      <c r="CF12" s="1">
        <v>30671.587899999999</v>
      </c>
      <c r="CG12" s="1">
        <v>36871.761700000003</v>
      </c>
      <c r="CH12" s="1">
        <v>37776.730499999998</v>
      </c>
      <c r="CI12" s="1">
        <v>40810.781199999998</v>
      </c>
      <c r="CJ12" s="1">
        <v>41899.832000000002</v>
      </c>
      <c r="CK12" s="1">
        <v>35486.601600000002</v>
      </c>
      <c r="CL12" s="1">
        <v>37744.464800000002</v>
      </c>
      <c r="CM12" s="1">
        <v>41466.421900000001</v>
      </c>
      <c r="CN12" s="1">
        <v>40823.601600000002</v>
      </c>
      <c r="CO12" s="1">
        <v>40204.667999999998</v>
      </c>
      <c r="CP12" s="1">
        <v>11607.554700000001</v>
      </c>
      <c r="CQ12" s="1">
        <v>33717.632799999999</v>
      </c>
      <c r="CR12" s="1">
        <v>29734.103500000001</v>
      </c>
      <c r="CS12" s="1">
        <v>21170.488300000001</v>
      </c>
      <c r="CT12" s="1">
        <v>22134.123</v>
      </c>
      <c r="CU12" s="1">
        <v>40430.617200000001</v>
      </c>
      <c r="CV12" s="1">
        <v>34189.332000000002</v>
      </c>
    </row>
    <row r="13" spans="1:100" x14ac:dyDescent="0.35">
      <c r="A13" s="1">
        <v>4</v>
      </c>
      <c r="B13" s="1" t="s">
        <v>24</v>
      </c>
      <c r="C13" s="1">
        <v>45868.503900000003</v>
      </c>
      <c r="D13" s="1">
        <v>47473.132799999999</v>
      </c>
      <c r="E13" s="1">
        <v>44887.558599999997</v>
      </c>
      <c r="F13" s="1">
        <v>35055.738299999997</v>
      </c>
      <c r="G13" s="1">
        <v>42593.699200000003</v>
      </c>
      <c r="H13" s="1">
        <v>44479.515599999999</v>
      </c>
      <c r="I13" s="1">
        <v>45110.054700000001</v>
      </c>
      <c r="J13" s="1">
        <v>44453.046900000001</v>
      </c>
      <c r="K13" s="1">
        <v>39007.867200000001</v>
      </c>
      <c r="L13" s="1">
        <v>45329.738299999997</v>
      </c>
      <c r="M13" s="1">
        <v>45835.769500000002</v>
      </c>
      <c r="N13" s="1">
        <v>45856.082000000002</v>
      </c>
      <c r="O13" s="1">
        <v>46932.285199999998</v>
      </c>
      <c r="P13" s="1">
        <v>45521.417999999998</v>
      </c>
      <c r="Q13" s="1">
        <v>47626.949200000003</v>
      </c>
      <c r="R13" s="1">
        <v>45669.914100000002</v>
      </c>
      <c r="S13" s="1">
        <v>46244.234400000001</v>
      </c>
      <c r="T13" s="1">
        <v>46468.421900000001</v>
      </c>
      <c r="U13" s="1">
        <v>44761.953099999999</v>
      </c>
      <c r="V13" s="1">
        <v>46632.632799999999</v>
      </c>
      <c r="W13" s="1">
        <v>43799.929700000001</v>
      </c>
      <c r="X13" s="1">
        <v>48583.058599999997</v>
      </c>
      <c r="Y13" s="1">
        <v>44614.484400000001</v>
      </c>
      <c r="Z13" s="1">
        <v>40428.871099999997</v>
      </c>
      <c r="AA13" s="1">
        <v>26645.359400000001</v>
      </c>
      <c r="AB13" s="1">
        <v>45705.003900000003</v>
      </c>
      <c r="AC13" s="1">
        <v>45546.054700000001</v>
      </c>
      <c r="AD13" s="1">
        <v>41896.671900000001</v>
      </c>
      <c r="AE13" s="1">
        <v>38314.746099999997</v>
      </c>
      <c r="AF13" s="1">
        <v>44120.031199999998</v>
      </c>
      <c r="AG13" s="1">
        <v>43463.339800000002</v>
      </c>
      <c r="AH13" s="1">
        <v>45375.367200000001</v>
      </c>
      <c r="AI13" s="1">
        <v>45958.902300000002</v>
      </c>
      <c r="AJ13" s="1">
        <v>44956.101600000002</v>
      </c>
      <c r="AK13" s="1">
        <v>42197.828099999999</v>
      </c>
      <c r="AL13" s="1">
        <v>45255.75</v>
      </c>
      <c r="AM13" s="1">
        <v>46878.472699999998</v>
      </c>
      <c r="AN13" s="1">
        <v>44530.089800000002</v>
      </c>
      <c r="AO13" s="1">
        <v>46391.554700000001</v>
      </c>
      <c r="AP13" s="1">
        <v>47525.546900000001</v>
      </c>
      <c r="AQ13" s="1">
        <v>45917.160199999998</v>
      </c>
      <c r="AR13" s="1">
        <v>45933.566400000003</v>
      </c>
      <c r="AS13" s="1">
        <v>46286.273399999998</v>
      </c>
      <c r="AT13" s="1">
        <v>46225.210899999998</v>
      </c>
      <c r="AU13" s="1">
        <v>46829.308599999997</v>
      </c>
      <c r="AV13" s="1">
        <v>46606.386700000003</v>
      </c>
      <c r="AW13" s="1">
        <v>41915.265599999999</v>
      </c>
      <c r="AX13" s="1">
        <v>43352.957000000002</v>
      </c>
      <c r="AY13" s="1">
        <v>45205.8125</v>
      </c>
      <c r="AZ13" s="1">
        <v>46417.171900000001</v>
      </c>
      <c r="BA13" s="1">
        <v>46691.707000000002</v>
      </c>
      <c r="BB13" s="1">
        <v>39153.316400000003</v>
      </c>
      <c r="BC13" s="1">
        <v>44266.835899999998</v>
      </c>
      <c r="BD13" s="1">
        <v>43788.546900000001</v>
      </c>
      <c r="BE13" s="1">
        <v>44757.105499999998</v>
      </c>
      <c r="BF13" s="1">
        <v>45362.609400000001</v>
      </c>
      <c r="BG13" s="1">
        <v>45734.195299999999</v>
      </c>
      <c r="BH13" s="1">
        <v>44742.589800000002</v>
      </c>
      <c r="BI13" s="1">
        <v>45493.359400000001</v>
      </c>
      <c r="BJ13" s="1">
        <v>46208.222699999998</v>
      </c>
      <c r="BK13" s="1">
        <v>41712.558599999997</v>
      </c>
      <c r="BL13" s="1">
        <v>43928.074200000003</v>
      </c>
      <c r="BM13" s="1">
        <v>43243.804700000001</v>
      </c>
      <c r="BN13" s="1">
        <v>43801.820299999999</v>
      </c>
      <c r="BO13" s="1">
        <v>44959.003900000003</v>
      </c>
      <c r="BP13" s="1">
        <v>43231.648399999998</v>
      </c>
      <c r="BQ13" s="1">
        <v>44826.894500000002</v>
      </c>
      <c r="BR13" s="1">
        <v>43241.460899999998</v>
      </c>
      <c r="BS13" s="1">
        <v>42940.75</v>
      </c>
      <c r="BT13" s="1">
        <v>42974.214800000002</v>
      </c>
      <c r="BU13" s="1">
        <v>44782.281199999998</v>
      </c>
      <c r="BV13" s="1">
        <v>46542.378900000003</v>
      </c>
      <c r="BW13" s="1">
        <v>45831.304700000001</v>
      </c>
      <c r="BX13" s="1">
        <v>42728.953099999999</v>
      </c>
      <c r="BY13" s="1">
        <v>47291.136700000003</v>
      </c>
      <c r="BZ13" s="1">
        <v>45784.6875</v>
      </c>
      <c r="CA13" s="1">
        <v>38228.1875</v>
      </c>
      <c r="CB13" s="1">
        <v>37930.332000000002</v>
      </c>
      <c r="CC13" s="1">
        <v>47147.554700000001</v>
      </c>
      <c r="CD13" s="1">
        <v>47346.949200000003</v>
      </c>
      <c r="CE13" s="1">
        <v>42357.929700000001</v>
      </c>
      <c r="CF13" s="1">
        <v>44495.410199999998</v>
      </c>
      <c r="CG13" s="1">
        <v>45929.570299999999</v>
      </c>
      <c r="CH13" s="1">
        <v>44772.609400000001</v>
      </c>
      <c r="CI13" s="1">
        <v>46368.496099999997</v>
      </c>
      <c r="CJ13" s="1">
        <v>46557</v>
      </c>
      <c r="CK13" s="1">
        <v>46112.808599999997</v>
      </c>
      <c r="CL13" s="1">
        <v>46757.425799999997</v>
      </c>
      <c r="CM13" s="1">
        <v>43801.343800000002</v>
      </c>
      <c r="CN13" s="1">
        <v>47189.410199999998</v>
      </c>
      <c r="CO13" s="1">
        <v>45016.449200000003</v>
      </c>
      <c r="CP13" s="1">
        <v>38124.511700000003</v>
      </c>
      <c r="CQ13" s="1">
        <v>32569.1289</v>
      </c>
      <c r="CR13" s="1">
        <v>43256.441400000003</v>
      </c>
      <c r="CS13" s="1">
        <v>46767.531199999998</v>
      </c>
      <c r="CT13" s="1">
        <v>41307.902300000002</v>
      </c>
      <c r="CU13" s="1">
        <v>46462.398399999998</v>
      </c>
      <c r="CV13" s="1">
        <v>41529.738299999997</v>
      </c>
    </row>
    <row r="14" spans="1:100" x14ac:dyDescent="0.35">
      <c r="A14" s="1">
        <v>4</v>
      </c>
      <c r="B14" s="1" t="s">
        <v>25</v>
      </c>
      <c r="C14" s="1">
        <v>39549.285199999998</v>
      </c>
      <c r="D14" s="1">
        <v>41662.957000000002</v>
      </c>
      <c r="E14" s="1">
        <v>41215.9375</v>
      </c>
      <c r="F14" s="1">
        <v>35405.289100000002</v>
      </c>
      <c r="G14" s="1">
        <v>23648.623</v>
      </c>
      <c r="H14" s="1">
        <v>36455.242200000001</v>
      </c>
      <c r="I14" s="1">
        <v>39675.714800000002</v>
      </c>
      <c r="J14" s="1">
        <v>36116.816400000003</v>
      </c>
      <c r="K14" s="1">
        <v>9313.9794999999995</v>
      </c>
      <c r="L14" s="1">
        <v>42049.257799999999</v>
      </c>
      <c r="M14" s="1">
        <v>36035.644500000002</v>
      </c>
      <c r="N14" s="1">
        <v>41374.101600000002</v>
      </c>
      <c r="O14" s="1">
        <v>45257.707000000002</v>
      </c>
      <c r="P14" s="1">
        <v>42306.632799999999</v>
      </c>
      <c r="Q14" s="1">
        <v>34058.609400000001</v>
      </c>
      <c r="R14" s="1">
        <v>39094.906199999998</v>
      </c>
      <c r="S14" s="1">
        <v>40580.0625</v>
      </c>
      <c r="T14" s="1">
        <v>38678.781199999998</v>
      </c>
      <c r="U14" s="1">
        <v>43672.156199999998</v>
      </c>
      <c r="V14" s="1">
        <v>45480.074200000003</v>
      </c>
      <c r="W14" s="1">
        <v>43226.042999999998</v>
      </c>
      <c r="X14" s="1">
        <v>47228.746099999997</v>
      </c>
      <c r="Y14" s="1">
        <v>42656.429700000001</v>
      </c>
      <c r="Z14" s="1">
        <v>43474.160199999998</v>
      </c>
      <c r="AA14" s="1">
        <v>19386.109400000001</v>
      </c>
      <c r="AB14" s="1">
        <v>43077.105499999998</v>
      </c>
      <c r="AC14" s="1">
        <v>43611.730499999998</v>
      </c>
      <c r="AD14" s="1">
        <v>11777.3271</v>
      </c>
      <c r="AE14" s="1">
        <v>39483.433599999997</v>
      </c>
      <c r="AF14" s="1">
        <v>42551.777300000002</v>
      </c>
      <c r="AG14" s="1">
        <v>38571.792999999998</v>
      </c>
      <c r="AH14" s="1">
        <v>39587.382799999999</v>
      </c>
      <c r="AI14" s="1">
        <v>41004.210899999998</v>
      </c>
      <c r="AJ14" s="1">
        <v>42789.5625</v>
      </c>
      <c r="AK14" s="1">
        <v>35336.011700000003</v>
      </c>
      <c r="AL14" s="1">
        <v>36264.441400000003</v>
      </c>
      <c r="AM14" s="1">
        <v>39786.636700000003</v>
      </c>
      <c r="AN14" s="1">
        <v>38863.785199999998</v>
      </c>
      <c r="AO14" s="1">
        <v>44424.675799999997</v>
      </c>
      <c r="AP14" s="1">
        <v>45966.371099999997</v>
      </c>
      <c r="AQ14" s="1">
        <v>39316.746099999997</v>
      </c>
      <c r="AR14" s="1">
        <v>40403.953099999999</v>
      </c>
      <c r="AS14" s="1">
        <v>40591.058599999997</v>
      </c>
      <c r="AT14" s="1">
        <v>42406.554700000001</v>
      </c>
      <c r="AU14" s="1">
        <v>42761.785199999998</v>
      </c>
      <c r="AV14" s="1">
        <v>43473.207000000002</v>
      </c>
      <c r="AW14" s="1">
        <v>41222.636700000003</v>
      </c>
      <c r="AX14" s="1">
        <v>39880.582000000002</v>
      </c>
      <c r="AY14" s="1">
        <v>28821.222699999998</v>
      </c>
      <c r="AZ14" s="1">
        <v>45073.472699999998</v>
      </c>
      <c r="BA14" s="1">
        <v>42583.097699999998</v>
      </c>
      <c r="BB14" s="1">
        <v>42291.980499999998</v>
      </c>
      <c r="BC14" s="1">
        <v>39594.25</v>
      </c>
      <c r="BD14" s="1">
        <v>39128.753900000003</v>
      </c>
      <c r="BE14" s="1">
        <v>26370.300800000001</v>
      </c>
      <c r="BF14" s="1">
        <v>40939.921900000001</v>
      </c>
      <c r="BG14" s="1">
        <v>42250.382799999999</v>
      </c>
      <c r="BH14" s="1">
        <v>38745.390599999999</v>
      </c>
      <c r="BI14" s="1">
        <v>42643.968800000002</v>
      </c>
      <c r="BJ14" s="1">
        <v>36699.4375</v>
      </c>
      <c r="BK14" s="1">
        <v>38464.707000000002</v>
      </c>
      <c r="BL14" s="1">
        <v>40842.585899999998</v>
      </c>
      <c r="BM14" s="1">
        <v>38104.308599999997</v>
      </c>
      <c r="BN14" s="1">
        <v>40070.894500000002</v>
      </c>
      <c r="BO14" s="1">
        <v>35189.128900000003</v>
      </c>
      <c r="BP14" s="1">
        <v>38180.660199999998</v>
      </c>
      <c r="BQ14" s="1">
        <v>41278.875</v>
      </c>
      <c r="BR14" s="1">
        <v>37156.109400000001</v>
      </c>
      <c r="BS14" s="1">
        <v>39874.539100000002</v>
      </c>
      <c r="BT14" s="1">
        <v>36885.746099999997</v>
      </c>
      <c r="BU14" s="1">
        <v>37724.847699999998</v>
      </c>
      <c r="BV14" s="1">
        <v>42635.199200000003</v>
      </c>
      <c r="BW14" s="1">
        <v>36775.75</v>
      </c>
      <c r="BX14" s="1">
        <v>40480.972699999998</v>
      </c>
      <c r="BY14" s="1">
        <v>41257</v>
      </c>
      <c r="BZ14" s="1">
        <v>44722.25</v>
      </c>
      <c r="CA14" s="1">
        <v>39387.859400000001</v>
      </c>
      <c r="CB14" s="1">
        <v>24837.150399999999</v>
      </c>
      <c r="CC14" s="1">
        <v>44430.921900000001</v>
      </c>
      <c r="CD14" s="1">
        <v>45184.300799999997</v>
      </c>
      <c r="CE14" s="1">
        <v>40446.371099999997</v>
      </c>
      <c r="CF14" s="1">
        <v>35237.523399999998</v>
      </c>
      <c r="CG14" s="1">
        <v>42320.820299999999</v>
      </c>
      <c r="CH14" s="1">
        <v>33444.761700000003</v>
      </c>
      <c r="CI14" s="1">
        <v>42369.402300000002</v>
      </c>
      <c r="CJ14" s="1">
        <v>44575.398399999998</v>
      </c>
      <c r="CK14" s="1">
        <v>43249.410199999998</v>
      </c>
      <c r="CL14" s="1">
        <v>41095.253900000003</v>
      </c>
      <c r="CM14" s="1">
        <v>44595.640599999999</v>
      </c>
      <c r="CN14" s="1">
        <v>44115.734400000001</v>
      </c>
      <c r="CO14" s="1">
        <v>37527.8125</v>
      </c>
      <c r="CP14" s="1">
        <v>32652.412100000001</v>
      </c>
      <c r="CQ14" s="1">
        <v>32039.267599999999</v>
      </c>
      <c r="CR14" s="1">
        <v>40366.371099999997</v>
      </c>
      <c r="CS14" s="1">
        <v>42821.035199999998</v>
      </c>
      <c r="CT14" s="1">
        <v>39317.609400000001</v>
      </c>
      <c r="CU14" s="1">
        <v>44785.691400000003</v>
      </c>
      <c r="CV14" s="1">
        <v>40532.226600000002</v>
      </c>
    </row>
    <row r="15" spans="1:100" x14ac:dyDescent="0.35">
      <c r="A15" s="1">
        <v>4</v>
      </c>
      <c r="B15" s="1" t="s">
        <v>26</v>
      </c>
      <c r="C15" s="1">
        <v>40639.828099999999</v>
      </c>
      <c r="D15" s="1">
        <v>44420.835899999998</v>
      </c>
      <c r="E15" s="1">
        <v>43464.742200000001</v>
      </c>
      <c r="F15" s="1">
        <v>2364.7492999999999</v>
      </c>
      <c r="G15" s="1">
        <v>25142.127</v>
      </c>
      <c r="H15" s="1">
        <v>40251.652300000002</v>
      </c>
      <c r="I15" s="1">
        <v>42664.738299999997</v>
      </c>
      <c r="J15" s="1">
        <v>40739.335899999998</v>
      </c>
      <c r="K15" s="1">
        <v>38625.6875</v>
      </c>
      <c r="L15" s="1">
        <v>46526.292999999998</v>
      </c>
      <c r="M15" s="1">
        <v>40688.214800000002</v>
      </c>
      <c r="N15" s="1">
        <v>44245.289100000002</v>
      </c>
      <c r="O15" s="1">
        <v>46080.406199999998</v>
      </c>
      <c r="P15" s="1">
        <v>37596.101600000002</v>
      </c>
      <c r="Q15" s="1">
        <v>40134.257799999999</v>
      </c>
      <c r="R15" s="1">
        <v>38320.972699999998</v>
      </c>
      <c r="S15" s="1">
        <v>36297.035199999998</v>
      </c>
      <c r="T15" s="1">
        <v>44118.125</v>
      </c>
      <c r="U15" s="1">
        <v>46254.734400000001</v>
      </c>
      <c r="V15" s="1">
        <v>45202.402300000002</v>
      </c>
      <c r="W15" s="1">
        <v>46041.046900000001</v>
      </c>
      <c r="X15" s="1">
        <v>47266.589800000002</v>
      </c>
      <c r="Y15" s="1">
        <v>34619.253900000003</v>
      </c>
      <c r="Z15" s="1">
        <v>40258.195299999999</v>
      </c>
      <c r="AA15" s="1">
        <v>35270.328099999999</v>
      </c>
      <c r="AB15" s="1">
        <v>41256.546900000001</v>
      </c>
      <c r="AC15" s="1">
        <v>45765.882799999999</v>
      </c>
      <c r="AD15" s="1">
        <v>41250.292999999998</v>
      </c>
      <c r="AE15" s="1">
        <v>43313.105499999998</v>
      </c>
      <c r="AF15" s="1">
        <v>43523.113299999997</v>
      </c>
      <c r="AG15" s="1">
        <v>43810.355499999998</v>
      </c>
      <c r="AH15" s="1">
        <v>45185.292999999998</v>
      </c>
      <c r="AI15" s="1">
        <v>32025.054700000001</v>
      </c>
      <c r="AJ15" s="1">
        <v>44290.308599999997</v>
      </c>
      <c r="AK15" s="1">
        <v>40628.824200000003</v>
      </c>
      <c r="AL15" s="1">
        <v>38473.859400000001</v>
      </c>
      <c r="AM15" s="1">
        <v>42685.519500000002</v>
      </c>
      <c r="AN15" s="1">
        <v>29907.708999999999</v>
      </c>
      <c r="AO15" s="1">
        <v>38835.625</v>
      </c>
      <c r="AP15" s="1">
        <v>45141.804700000001</v>
      </c>
      <c r="AQ15" s="1">
        <v>41765.398399999998</v>
      </c>
      <c r="AR15" s="1">
        <v>41488.863299999997</v>
      </c>
      <c r="AS15" s="1">
        <v>42781.671900000001</v>
      </c>
      <c r="AT15" s="1">
        <v>43826.007799999999</v>
      </c>
      <c r="AU15" s="1">
        <v>43351.085899999998</v>
      </c>
      <c r="AV15" s="1">
        <v>39990.347699999998</v>
      </c>
      <c r="AW15" s="1">
        <v>8221.9531000000006</v>
      </c>
      <c r="AX15" s="1">
        <v>45916.152300000002</v>
      </c>
      <c r="AY15" s="1">
        <v>44221.839800000002</v>
      </c>
      <c r="AZ15" s="1">
        <v>44282.628900000003</v>
      </c>
      <c r="BA15" s="1">
        <v>44598.546900000001</v>
      </c>
      <c r="BB15" s="1">
        <v>41259.660199999998</v>
      </c>
      <c r="BC15" s="1">
        <v>42466.679700000001</v>
      </c>
      <c r="BD15" s="1">
        <v>28144.2012</v>
      </c>
      <c r="BE15" s="1">
        <v>44935.175799999997</v>
      </c>
      <c r="BF15" s="1">
        <v>42686.894500000002</v>
      </c>
      <c r="BG15" s="1">
        <v>42735.871099999997</v>
      </c>
      <c r="BH15" s="1">
        <v>44847.742200000001</v>
      </c>
      <c r="BI15" s="1">
        <v>36723.656199999998</v>
      </c>
      <c r="BJ15" s="1">
        <v>37276.519500000002</v>
      </c>
      <c r="BK15" s="1">
        <v>26505.900399999999</v>
      </c>
      <c r="BL15" s="1">
        <v>46031.070299999999</v>
      </c>
      <c r="BM15" s="1">
        <v>22048.7988</v>
      </c>
      <c r="BN15" s="1">
        <v>44424.214800000002</v>
      </c>
      <c r="BO15" s="1">
        <v>44566.230499999998</v>
      </c>
      <c r="BP15" s="1">
        <v>40889.023399999998</v>
      </c>
      <c r="BQ15" s="1">
        <v>41323.996099999997</v>
      </c>
      <c r="BR15" s="1">
        <v>36888.125</v>
      </c>
      <c r="BS15" s="1">
        <v>30801.6211</v>
      </c>
      <c r="BT15" s="1">
        <v>39978.226600000002</v>
      </c>
      <c r="BU15" s="1">
        <v>44548.875</v>
      </c>
      <c r="BV15" s="1">
        <v>44683.070299999999</v>
      </c>
      <c r="BW15" s="1">
        <v>40298.300799999997</v>
      </c>
      <c r="BX15" s="1">
        <v>41951.097699999998</v>
      </c>
      <c r="BY15" s="1">
        <v>42684.582000000002</v>
      </c>
      <c r="BZ15" s="1">
        <v>45173.550799999997</v>
      </c>
      <c r="CA15" s="1">
        <v>40013.281199999998</v>
      </c>
      <c r="CB15" s="1">
        <v>29663.105500000001</v>
      </c>
      <c r="CC15" s="1">
        <v>40603.335899999998</v>
      </c>
      <c r="CD15" s="1">
        <v>38460.117200000001</v>
      </c>
      <c r="CE15" s="1">
        <v>30134.4238</v>
      </c>
      <c r="CF15" s="1">
        <v>40319.667999999998</v>
      </c>
      <c r="CG15" s="1">
        <v>43663.652300000002</v>
      </c>
      <c r="CH15" s="1">
        <v>38977.488299999997</v>
      </c>
      <c r="CI15" s="1">
        <v>43134.925799999997</v>
      </c>
      <c r="CJ15" s="1">
        <v>43293.894500000002</v>
      </c>
      <c r="CK15" s="1">
        <v>42937.480499999998</v>
      </c>
      <c r="CL15" s="1">
        <v>44467.5</v>
      </c>
      <c r="CM15" s="1">
        <v>40767.117200000001</v>
      </c>
      <c r="CN15" s="1">
        <v>44895.316400000003</v>
      </c>
      <c r="CO15" s="1">
        <v>41952.449200000003</v>
      </c>
      <c r="CP15" s="1">
        <v>30456.304700000001</v>
      </c>
      <c r="CQ15" s="1">
        <v>17481.847699999998</v>
      </c>
      <c r="CR15" s="1">
        <v>43052.859400000001</v>
      </c>
      <c r="CS15" s="1">
        <v>40746.824200000003</v>
      </c>
      <c r="CT15" s="1">
        <v>37856.113299999997</v>
      </c>
      <c r="CU15" s="1">
        <v>43467.570299999999</v>
      </c>
      <c r="CV15" s="1">
        <v>38376.992200000001</v>
      </c>
    </row>
    <row r="16" spans="1:100" x14ac:dyDescent="0.35">
      <c r="A16" s="1">
        <v>5</v>
      </c>
      <c r="B16" s="1" t="s">
        <v>27</v>
      </c>
      <c r="C16" s="1">
        <v>41432.339800000002</v>
      </c>
      <c r="D16" s="1">
        <v>37608.296900000001</v>
      </c>
      <c r="E16" s="1">
        <v>41621.492200000001</v>
      </c>
      <c r="F16" s="1">
        <v>18103.2012</v>
      </c>
      <c r="G16" s="1">
        <v>4077.1345000000001</v>
      </c>
      <c r="H16" s="1">
        <v>28187.1777</v>
      </c>
      <c r="I16" s="1">
        <v>34369.570299999999</v>
      </c>
      <c r="J16" s="1">
        <v>39768.550799999997</v>
      </c>
      <c r="K16" s="1">
        <v>24083.728500000001</v>
      </c>
      <c r="L16" s="1">
        <v>44573.472699999998</v>
      </c>
      <c r="M16" s="1">
        <v>43203.105499999998</v>
      </c>
      <c r="N16" s="1">
        <v>42324.042999999998</v>
      </c>
      <c r="O16" s="1">
        <v>44996.972699999998</v>
      </c>
      <c r="P16" s="1">
        <v>38837.300799999997</v>
      </c>
      <c r="Q16" s="1">
        <v>43059.382799999999</v>
      </c>
      <c r="R16" s="1">
        <v>36060.585899999998</v>
      </c>
      <c r="S16" s="1">
        <v>41651.699200000003</v>
      </c>
      <c r="T16" s="1">
        <v>42978.871099999997</v>
      </c>
      <c r="U16" s="1">
        <v>45977.3125</v>
      </c>
      <c r="V16" s="1">
        <v>45844.195299999999</v>
      </c>
      <c r="W16" s="1">
        <v>45034.480499999998</v>
      </c>
      <c r="X16" s="1">
        <v>47381.773399999998</v>
      </c>
      <c r="Y16" s="1">
        <v>38799.5</v>
      </c>
      <c r="Z16" s="1">
        <v>43270.472699999998</v>
      </c>
      <c r="AA16" s="1">
        <v>21994.703099999999</v>
      </c>
      <c r="AB16" s="1">
        <v>38598.519500000002</v>
      </c>
      <c r="AC16" s="1">
        <v>42072.910199999998</v>
      </c>
      <c r="AD16" s="1">
        <v>45317.492200000001</v>
      </c>
      <c r="AE16" s="1">
        <v>39746.191400000003</v>
      </c>
      <c r="AF16" s="1">
        <v>39594.25</v>
      </c>
      <c r="AG16" s="1">
        <v>40366.8125</v>
      </c>
      <c r="AH16" s="1">
        <v>44473.75</v>
      </c>
      <c r="AI16" s="1">
        <v>41954.722699999998</v>
      </c>
      <c r="AJ16" s="1">
        <v>41907.535199999998</v>
      </c>
      <c r="AK16" s="1">
        <v>32679.966799999998</v>
      </c>
      <c r="AL16" s="1">
        <v>41432.339800000002</v>
      </c>
      <c r="AM16" s="1">
        <v>42595.074200000003</v>
      </c>
      <c r="AN16" s="1">
        <v>33128.554700000001</v>
      </c>
      <c r="AO16" s="1">
        <v>42662.894500000002</v>
      </c>
      <c r="AP16" s="1">
        <v>46605.394500000002</v>
      </c>
      <c r="AQ16" s="1">
        <v>38662.472699999998</v>
      </c>
      <c r="AR16" s="1">
        <v>40662.691400000003</v>
      </c>
      <c r="AS16" s="1">
        <v>42675.363299999997</v>
      </c>
      <c r="AT16" s="1">
        <v>44497.820299999999</v>
      </c>
      <c r="AU16" s="1">
        <v>37809.023399999998</v>
      </c>
      <c r="AV16" s="1">
        <v>40291.753900000003</v>
      </c>
      <c r="AW16" s="1">
        <v>25966.845700000002</v>
      </c>
      <c r="AX16" s="1">
        <v>40717.296900000001</v>
      </c>
      <c r="AY16" s="1">
        <v>45021.789100000002</v>
      </c>
      <c r="AZ16" s="1">
        <v>44269.234400000001</v>
      </c>
      <c r="BA16" s="1">
        <v>41994.242200000001</v>
      </c>
      <c r="BB16" s="1">
        <v>37371.816400000003</v>
      </c>
      <c r="BC16" s="1">
        <v>19005.414100000002</v>
      </c>
      <c r="BD16" s="1">
        <v>40506.382799999999</v>
      </c>
      <c r="BE16" s="1">
        <v>38876.820299999999</v>
      </c>
      <c r="BF16" s="1">
        <v>38261.3125</v>
      </c>
      <c r="BG16" s="1">
        <v>41978.781199999998</v>
      </c>
      <c r="BH16" s="1">
        <v>40384.726600000002</v>
      </c>
      <c r="BI16" s="1">
        <v>38596.851600000002</v>
      </c>
      <c r="BJ16" s="1">
        <v>42246.703099999999</v>
      </c>
      <c r="BK16" s="1">
        <v>15042.7773</v>
      </c>
      <c r="BL16" s="1">
        <v>41737.855499999998</v>
      </c>
      <c r="BM16" s="1">
        <v>27232.355500000001</v>
      </c>
      <c r="BN16" s="1">
        <v>37944.691400000003</v>
      </c>
      <c r="BO16" s="1">
        <v>40760.9375</v>
      </c>
      <c r="BP16" s="1">
        <v>27217.9238</v>
      </c>
      <c r="BQ16" s="1">
        <v>36162.195299999999</v>
      </c>
      <c r="BR16" s="1">
        <v>29734.429700000001</v>
      </c>
      <c r="BS16" s="1">
        <v>37431.707000000002</v>
      </c>
      <c r="BT16" s="1">
        <v>41015.742200000001</v>
      </c>
      <c r="BU16" s="1">
        <v>39678.734400000001</v>
      </c>
      <c r="BV16" s="1">
        <v>43833.585899999998</v>
      </c>
      <c r="BW16" s="1">
        <v>39765.960899999998</v>
      </c>
      <c r="BX16" s="1">
        <v>40148.574200000003</v>
      </c>
      <c r="BY16" s="1">
        <v>41062.375</v>
      </c>
      <c r="BZ16" s="1">
        <v>45166.703099999999</v>
      </c>
      <c r="CA16" s="1">
        <v>36006.789100000002</v>
      </c>
      <c r="CB16" s="1">
        <v>19165.039100000002</v>
      </c>
      <c r="CC16" s="1">
        <v>44581.175799999997</v>
      </c>
      <c r="CD16" s="1">
        <v>45537.183599999997</v>
      </c>
      <c r="CE16" s="1">
        <v>25202.0625</v>
      </c>
      <c r="CF16" s="1">
        <v>32764.589800000002</v>
      </c>
      <c r="CG16" s="1">
        <v>42060.1875</v>
      </c>
      <c r="CH16" s="1">
        <v>38598.519500000002</v>
      </c>
      <c r="CI16" s="1">
        <v>45193.597699999998</v>
      </c>
      <c r="CJ16" s="1">
        <v>43339.820299999999</v>
      </c>
      <c r="CK16" s="1">
        <v>44194.554700000001</v>
      </c>
      <c r="CL16" s="1">
        <v>41026.402300000002</v>
      </c>
      <c r="CM16" s="1">
        <v>42200.574200000003</v>
      </c>
      <c r="CN16" s="1">
        <v>45422.035199999998</v>
      </c>
      <c r="CO16" s="1">
        <v>42480.019500000002</v>
      </c>
      <c r="CP16" s="1">
        <v>12147.862300000001</v>
      </c>
      <c r="CQ16" s="1">
        <v>16067.190399999999</v>
      </c>
      <c r="CR16" s="1">
        <v>25626.054700000001</v>
      </c>
      <c r="CS16" s="1">
        <v>43125.582000000002</v>
      </c>
      <c r="CT16" s="1">
        <v>32422.160199999998</v>
      </c>
      <c r="CU16" s="1">
        <v>42924.941400000003</v>
      </c>
      <c r="CV16" s="1">
        <v>33935.390599999999</v>
      </c>
    </row>
    <row r="17" spans="1:100" x14ac:dyDescent="0.35">
      <c r="A17" s="1">
        <v>5</v>
      </c>
      <c r="B17" s="1" t="s">
        <v>28</v>
      </c>
      <c r="C17" s="1">
        <v>43954.230499999998</v>
      </c>
      <c r="D17" s="1">
        <v>44048.953099999999</v>
      </c>
      <c r="E17" s="1">
        <v>41025.082000000002</v>
      </c>
      <c r="F17" s="1">
        <v>29839.507799999999</v>
      </c>
      <c r="G17" s="1">
        <v>40307.890599999999</v>
      </c>
      <c r="H17" s="1">
        <v>29026.519499999999</v>
      </c>
      <c r="I17" s="1">
        <v>23815.017599999999</v>
      </c>
      <c r="J17" s="1">
        <v>41331.593800000002</v>
      </c>
      <c r="K17" s="1">
        <v>39075.875</v>
      </c>
      <c r="L17" s="1">
        <v>39613.945299999999</v>
      </c>
      <c r="M17" s="1">
        <v>42950.968800000002</v>
      </c>
      <c r="N17" s="1">
        <v>41929.753900000003</v>
      </c>
      <c r="O17" s="1">
        <v>45385.695299999999</v>
      </c>
      <c r="P17" s="1">
        <v>43887.214800000002</v>
      </c>
      <c r="Q17" s="1">
        <v>46197.226600000002</v>
      </c>
      <c r="R17" s="1">
        <v>41247.156199999998</v>
      </c>
      <c r="S17" s="1">
        <v>36271.902300000002</v>
      </c>
      <c r="T17" s="1">
        <v>43692.949200000003</v>
      </c>
      <c r="U17" s="1">
        <v>41248.964800000002</v>
      </c>
      <c r="V17" s="1">
        <v>43442.656199999998</v>
      </c>
      <c r="W17" s="1">
        <v>36477.75</v>
      </c>
      <c r="X17" s="1">
        <v>47106.765599999999</v>
      </c>
      <c r="Y17" s="1">
        <v>41407.683599999997</v>
      </c>
      <c r="Z17" s="1">
        <v>32406.377</v>
      </c>
      <c r="AA17" s="1">
        <v>22506.9961</v>
      </c>
      <c r="AB17" s="1">
        <v>42212.441400000003</v>
      </c>
      <c r="AC17" s="1">
        <v>41315.070299999999</v>
      </c>
      <c r="AD17" s="1">
        <v>35990.050799999997</v>
      </c>
      <c r="AE17" s="1">
        <v>26318.720700000002</v>
      </c>
      <c r="AF17" s="1">
        <v>40645.542999999998</v>
      </c>
      <c r="AG17" s="1">
        <v>24117.099600000001</v>
      </c>
      <c r="AH17" s="1">
        <v>34056.785199999998</v>
      </c>
      <c r="AI17" s="1">
        <v>41867.660199999998</v>
      </c>
      <c r="AJ17" s="1">
        <v>40779</v>
      </c>
      <c r="AK17" s="1">
        <v>34383.714800000002</v>
      </c>
      <c r="AL17" s="1">
        <v>41621.492200000001</v>
      </c>
      <c r="AM17" s="1">
        <v>42689.207000000002</v>
      </c>
      <c r="AN17" s="1">
        <v>40356.324200000003</v>
      </c>
      <c r="AO17" s="1">
        <v>42103.417999999998</v>
      </c>
      <c r="AP17" s="1">
        <v>45001.847699999998</v>
      </c>
      <c r="AQ17" s="1">
        <v>34343.179700000001</v>
      </c>
      <c r="AR17" s="1">
        <v>35162.859400000001</v>
      </c>
      <c r="AS17" s="1">
        <v>44270.175799999997</v>
      </c>
      <c r="AT17" s="1">
        <v>42514.058599999997</v>
      </c>
      <c r="AU17" s="1">
        <v>44975.5625</v>
      </c>
      <c r="AV17" s="1">
        <v>43440.781199999998</v>
      </c>
      <c r="AW17" s="1">
        <v>35760.265599999999</v>
      </c>
      <c r="AX17" s="1">
        <v>36359.917999999998</v>
      </c>
      <c r="AY17" s="1">
        <v>38732.796900000001</v>
      </c>
      <c r="AZ17" s="1">
        <v>36849.843800000002</v>
      </c>
      <c r="BA17" s="1">
        <v>44248.140599999999</v>
      </c>
      <c r="BB17" s="1">
        <v>30606.953099999999</v>
      </c>
      <c r="BC17" s="1">
        <v>39050.933599999997</v>
      </c>
      <c r="BD17" s="1">
        <v>26031.550800000001</v>
      </c>
      <c r="BE17" s="1">
        <v>35473.925799999997</v>
      </c>
      <c r="BF17" s="1">
        <v>41995.136700000003</v>
      </c>
      <c r="BG17" s="1">
        <v>41764.968800000002</v>
      </c>
      <c r="BH17" s="1">
        <v>37602.597699999998</v>
      </c>
      <c r="BI17" s="1">
        <v>41186.523399999998</v>
      </c>
      <c r="BJ17" s="1">
        <v>34776.183599999997</v>
      </c>
      <c r="BK17" s="1">
        <v>39420.257799999999</v>
      </c>
      <c r="BL17" s="1">
        <v>37228.542999999998</v>
      </c>
      <c r="BM17" s="1">
        <v>39122.824200000003</v>
      </c>
      <c r="BN17" s="1">
        <v>39050.933599999997</v>
      </c>
      <c r="BO17" s="1">
        <v>40978.9375</v>
      </c>
      <c r="BP17" s="1">
        <v>39876.699200000003</v>
      </c>
      <c r="BQ17" s="1">
        <v>39261.914100000002</v>
      </c>
      <c r="BR17" s="1">
        <v>40093.019500000002</v>
      </c>
      <c r="BS17" s="1">
        <v>26661.793000000001</v>
      </c>
      <c r="BT17" s="1">
        <v>26504.7559</v>
      </c>
      <c r="BU17" s="1">
        <v>27063.7539</v>
      </c>
      <c r="BV17" s="1">
        <v>44370.417999999998</v>
      </c>
      <c r="BW17" s="1">
        <v>35464.339800000002</v>
      </c>
      <c r="BX17" s="1">
        <v>36437.121099999997</v>
      </c>
      <c r="BY17" s="1">
        <v>46029.585899999998</v>
      </c>
      <c r="BZ17" s="1">
        <v>41595.839800000002</v>
      </c>
      <c r="CA17" s="1">
        <v>31780.671900000001</v>
      </c>
      <c r="CB17" s="1">
        <v>9476.5224999999991</v>
      </c>
      <c r="CC17" s="1">
        <v>43609.843800000002</v>
      </c>
      <c r="CD17" s="1">
        <v>45132.027300000002</v>
      </c>
      <c r="CE17" s="1">
        <v>37738.328099999999</v>
      </c>
      <c r="CF17" s="1">
        <v>31457.714800000002</v>
      </c>
      <c r="CG17" s="1">
        <v>32176.841799999998</v>
      </c>
      <c r="CH17" s="1">
        <v>40125.121099999997</v>
      </c>
      <c r="CI17" s="1">
        <v>40552.410199999998</v>
      </c>
      <c r="CJ17" s="1">
        <v>44298.453099999999</v>
      </c>
      <c r="CK17" s="1">
        <v>42976.074200000003</v>
      </c>
      <c r="CL17" s="1">
        <v>42799.746099999997</v>
      </c>
      <c r="CM17" s="1">
        <v>40066.992200000001</v>
      </c>
      <c r="CN17" s="1">
        <v>43526.875</v>
      </c>
      <c r="CO17" s="1">
        <v>39336.757799999999</v>
      </c>
      <c r="CP17" s="1">
        <v>34344.664100000002</v>
      </c>
      <c r="CQ17" s="1">
        <v>31306.613300000001</v>
      </c>
      <c r="CR17" s="1">
        <v>40265.593800000002</v>
      </c>
      <c r="CS17" s="1">
        <v>43506.609400000001</v>
      </c>
      <c r="CT17" s="1">
        <v>32184.5</v>
      </c>
      <c r="CU17" s="1">
        <v>43858.722699999998</v>
      </c>
      <c r="CV17" s="1">
        <v>37772.246099999997</v>
      </c>
    </row>
    <row r="18" spans="1:100" x14ac:dyDescent="0.35">
      <c r="A18" s="1">
        <v>5</v>
      </c>
      <c r="B18" s="1" t="s">
        <v>29</v>
      </c>
      <c r="C18" s="1">
        <v>44634.742200000001</v>
      </c>
      <c r="D18" s="1">
        <v>44442.957000000002</v>
      </c>
      <c r="E18" s="1">
        <v>33704.132799999999</v>
      </c>
      <c r="F18" s="1">
        <v>30620.853500000001</v>
      </c>
      <c r="G18" s="1">
        <v>38126.996099999997</v>
      </c>
      <c r="H18" s="1">
        <v>41308.808599999997</v>
      </c>
      <c r="I18" s="1">
        <v>42158.140599999999</v>
      </c>
      <c r="J18" s="1">
        <v>41966.085899999998</v>
      </c>
      <c r="K18" s="1">
        <v>35916.527300000002</v>
      </c>
      <c r="L18" s="1">
        <v>34240.410199999998</v>
      </c>
      <c r="M18" s="1">
        <v>41122.402300000002</v>
      </c>
      <c r="N18" s="1">
        <v>43295.765599999999</v>
      </c>
      <c r="O18" s="1">
        <v>46163.246099999997</v>
      </c>
      <c r="P18" s="1">
        <v>40578.753900000003</v>
      </c>
      <c r="Q18" s="1">
        <v>45447.613299999997</v>
      </c>
      <c r="R18" s="1">
        <v>31578.4316</v>
      </c>
      <c r="S18" s="1">
        <v>44658.410199999998</v>
      </c>
      <c r="T18" s="1">
        <v>42477.718800000002</v>
      </c>
      <c r="U18" s="1">
        <v>41421.144500000002</v>
      </c>
      <c r="V18" s="1">
        <v>45499.757799999999</v>
      </c>
      <c r="W18" s="1">
        <v>44652.625</v>
      </c>
      <c r="X18" s="1">
        <v>46959.199200000003</v>
      </c>
      <c r="Y18" s="1">
        <v>44907.480499999998</v>
      </c>
      <c r="Z18" s="1">
        <v>42515.429700000001</v>
      </c>
      <c r="AA18" s="1">
        <v>3395.6187</v>
      </c>
      <c r="AB18" s="1">
        <v>45708.484400000001</v>
      </c>
      <c r="AC18" s="1">
        <v>41694.511700000003</v>
      </c>
      <c r="AD18" s="1">
        <v>27956.031200000001</v>
      </c>
      <c r="AE18" s="1">
        <v>39689.457000000002</v>
      </c>
      <c r="AF18" s="1">
        <v>44005.625</v>
      </c>
      <c r="AG18" s="1">
        <v>32880.714800000002</v>
      </c>
      <c r="AH18" s="1">
        <v>37955.363299999997</v>
      </c>
      <c r="AI18" s="1">
        <v>44171.132799999999</v>
      </c>
      <c r="AJ18" s="1">
        <v>44887.066400000003</v>
      </c>
      <c r="AK18" s="1">
        <v>42247.167999999998</v>
      </c>
      <c r="AL18" s="1">
        <v>42817.804700000001</v>
      </c>
      <c r="AM18" s="1">
        <v>45033.492200000001</v>
      </c>
      <c r="AN18" s="1">
        <v>43215.730499999998</v>
      </c>
      <c r="AO18" s="1">
        <v>45681.285199999998</v>
      </c>
      <c r="AP18" s="1">
        <v>46865.292999999998</v>
      </c>
      <c r="AQ18" s="1">
        <v>45001.847699999998</v>
      </c>
      <c r="AR18" s="1">
        <v>43478.843800000002</v>
      </c>
      <c r="AS18" s="1">
        <v>45524.882799999999</v>
      </c>
      <c r="AT18" s="1">
        <v>40722.128900000003</v>
      </c>
      <c r="AU18" s="1">
        <v>45740.152300000002</v>
      </c>
      <c r="AV18" s="1">
        <v>45240.082000000002</v>
      </c>
      <c r="AW18" s="1">
        <v>43717.554700000001</v>
      </c>
      <c r="AX18" s="1">
        <v>40267.777300000002</v>
      </c>
      <c r="AY18" s="1">
        <v>34790.855499999998</v>
      </c>
      <c r="AZ18" s="1">
        <v>47037.003900000003</v>
      </c>
      <c r="BA18" s="1">
        <v>43142.855499999998</v>
      </c>
      <c r="BB18" s="1">
        <v>43456.753900000003</v>
      </c>
      <c r="BC18" s="1">
        <v>43757.296900000001</v>
      </c>
      <c r="BD18" s="1">
        <v>38098.140599999999</v>
      </c>
      <c r="BE18" s="1">
        <v>39093.644500000002</v>
      </c>
      <c r="BF18" s="1">
        <v>44247.6875</v>
      </c>
      <c r="BG18" s="1">
        <v>45097.867200000001</v>
      </c>
      <c r="BH18" s="1">
        <v>34162.707000000002</v>
      </c>
      <c r="BI18" s="1">
        <v>44677.742200000001</v>
      </c>
      <c r="BJ18" s="1">
        <v>44048.472699999998</v>
      </c>
      <c r="BK18" s="1">
        <v>36901.710899999998</v>
      </c>
      <c r="BL18" s="1">
        <v>42655.496099999997</v>
      </c>
      <c r="BM18" s="1">
        <v>34668.363299999997</v>
      </c>
      <c r="BN18" s="1">
        <v>39513.773399999998</v>
      </c>
      <c r="BO18" s="1">
        <v>10766.940399999999</v>
      </c>
      <c r="BP18" s="1">
        <v>38463.019500000002</v>
      </c>
      <c r="BQ18" s="1">
        <v>41254.765599999999</v>
      </c>
      <c r="BR18" s="1">
        <v>41569.289100000002</v>
      </c>
      <c r="BS18" s="1">
        <v>41921.156199999998</v>
      </c>
      <c r="BT18" s="1">
        <v>44423.242200000001</v>
      </c>
      <c r="BU18" s="1">
        <v>40334.050799999997</v>
      </c>
      <c r="BV18" s="1">
        <v>41818.304700000001</v>
      </c>
      <c r="BW18" s="1">
        <v>41976.968800000002</v>
      </c>
      <c r="BX18" s="1">
        <v>40935.515599999999</v>
      </c>
      <c r="BY18" s="1">
        <v>45651.156199999998</v>
      </c>
      <c r="BZ18" s="1">
        <v>45378.820299999999</v>
      </c>
      <c r="CA18" s="1">
        <v>42836.335899999998</v>
      </c>
      <c r="CB18" s="1">
        <v>22692.589800000002</v>
      </c>
      <c r="CC18" s="1">
        <v>46871.882799999999</v>
      </c>
      <c r="CD18" s="1">
        <v>46304.308599999997</v>
      </c>
      <c r="CE18" s="1">
        <v>43904.3125</v>
      </c>
      <c r="CF18" s="1">
        <v>42564.207000000002</v>
      </c>
      <c r="CG18" s="1">
        <v>42768.734400000001</v>
      </c>
      <c r="CH18" s="1">
        <v>37210.421900000001</v>
      </c>
      <c r="CI18" s="1">
        <v>44899.226600000002</v>
      </c>
      <c r="CJ18" s="1">
        <v>43728.4375</v>
      </c>
      <c r="CK18" s="1">
        <v>45471.214800000002</v>
      </c>
      <c r="CL18" s="1">
        <v>43698.640599999999</v>
      </c>
      <c r="CM18" s="1">
        <v>45227.363299999997</v>
      </c>
      <c r="CN18" s="1">
        <v>42092.9375</v>
      </c>
      <c r="CO18" s="1">
        <v>42898.011700000003</v>
      </c>
      <c r="CP18" s="1">
        <v>27898.6152</v>
      </c>
      <c r="CQ18" s="1">
        <v>35626.25</v>
      </c>
      <c r="CR18" s="1">
        <v>39439.023399999998</v>
      </c>
      <c r="CS18" s="1">
        <v>44184.039100000002</v>
      </c>
      <c r="CT18" s="1">
        <v>36593.179700000001</v>
      </c>
      <c r="CU18" s="1">
        <v>44149.148399999998</v>
      </c>
      <c r="CV18" s="1">
        <v>43574.929700000001</v>
      </c>
    </row>
    <row r="19" spans="1:100" x14ac:dyDescent="0.35">
      <c r="A19" s="1">
        <v>5</v>
      </c>
      <c r="B19" s="1" t="s">
        <v>30</v>
      </c>
      <c r="C19" s="1">
        <v>40979.8125</v>
      </c>
      <c r="D19" s="1">
        <v>42802.507799999999</v>
      </c>
      <c r="E19" s="1">
        <v>38563.039100000002</v>
      </c>
      <c r="F19" s="1">
        <v>8638.5293000000001</v>
      </c>
      <c r="G19" s="1">
        <v>23312.021499999999</v>
      </c>
      <c r="H19" s="1">
        <v>33296.375</v>
      </c>
      <c r="I19" s="1">
        <v>38601.035199999998</v>
      </c>
      <c r="J19" s="1">
        <v>34153.453099999999</v>
      </c>
      <c r="K19" s="1">
        <v>20961.476600000002</v>
      </c>
      <c r="L19" s="1">
        <v>42821.972699999998</v>
      </c>
      <c r="M19" s="1">
        <v>34474.593800000002</v>
      </c>
      <c r="N19" s="1">
        <v>40100.832000000002</v>
      </c>
      <c r="O19" s="1">
        <v>44801.664100000002</v>
      </c>
      <c r="P19" s="1">
        <v>33210.378900000003</v>
      </c>
      <c r="Q19" s="1">
        <v>26090.761699999999</v>
      </c>
      <c r="R19" s="1">
        <v>36612.183599999997</v>
      </c>
      <c r="S19" s="1">
        <v>38736.996099999997</v>
      </c>
      <c r="T19" s="1">
        <v>30139.3223</v>
      </c>
      <c r="U19" s="1">
        <v>41781.671900000001</v>
      </c>
      <c r="V19" s="1">
        <v>41693.167999999998</v>
      </c>
      <c r="W19" s="1">
        <v>36757.066400000003</v>
      </c>
      <c r="X19" s="1">
        <v>45097.867200000001</v>
      </c>
      <c r="Y19" s="1">
        <v>32967.281199999998</v>
      </c>
      <c r="Z19" s="1">
        <v>36570.203099999999</v>
      </c>
      <c r="AA19" s="1">
        <v>34913.417999999998</v>
      </c>
      <c r="AB19" s="1">
        <v>31586.294900000001</v>
      </c>
      <c r="AC19" s="1">
        <v>44886.113299999997</v>
      </c>
      <c r="AD19" s="1">
        <v>35928.574200000003</v>
      </c>
      <c r="AE19" s="1">
        <v>44991.605499999998</v>
      </c>
      <c r="AF19" s="1">
        <v>42408.386700000003</v>
      </c>
      <c r="AG19" s="1">
        <v>39803.855499999998</v>
      </c>
      <c r="AH19" s="1">
        <v>42983.972699999998</v>
      </c>
      <c r="AI19" s="1">
        <v>35593.109400000001</v>
      </c>
      <c r="AJ19" s="1">
        <v>38328.835899999998</v>
      </c>
      <c r="AK19" s="1">
        <v>27021.044900000001</v>
      </c>
      <c r="AL19" s="1">
        <v>41220.402300000002</v>
      </c>
      <c r="AM19" s="1">
        <v>38775.160199999998</v>
      </c>
      <c r="AN19" s="1">
        <v>38077.949200000003</v>
      </c>
      <c r="AO19" s="1">
        <v>40260.816400000003</v>
      </c>
      <c r="AP19" s="1">
        <v>46307.324200000003</v>
      </c>
      <c r="AQ19" s="1">
        <v>39695.906199999998</v>
      </c>
      <c r="AR19" s="1">
        <v>39441.593800000002</v>
      </c>
      <c r="AS19" s="1">
        <v>38600.1875</v>
      </c>
      <c r="AT19" s="1">
        <v>40593.675799999997</v>
      </c>
      <c r="AU19" s="1">
        <v>40553.300799999997</v>
      </c>
      <c r="AV19" s="1">
        <v>33012.257799999999</v>
      </c>
      <c r="AW19" s="1">
        <v>24310.1855</v>
      </c>
      <c r="AX19" s="1">
        <v>29641.609400000001</v>
      </c>
      <c r="AY19" s="1">
        <v>40470.453099999999</v>
      </c>
      <c r="AZ19" s="1">
        <v>42700.742200000001</v>
      </c>
      <c r="BA19" s="1">
        <v>41544.125</v>
      </c>
      <c r="BB19" s="1">
        <v>23617.6836</v>
      </c>
      <c r="BC19" s="1">
        <v>29531.476600000002</v>
      </c>
      <c r="BD19" s="1">
        <v>35047.781199999998</v>
      </c>
      <c r="BE19" s="1">
        <v>34795.003900000003</v>
      </c>
      <c r="BF19" s="1">
        <v>42435.910199999998</v>
      </c>
      <c r="BG19" s="1">
        <v>40990.464800000002</v>
      </c>
      <c r="BH19" s="1">
        <v>36509.332000000002</v>
      </c>
      <c r="BI19" s="1">
        <v>34686.007799999999</v>
      </c>
      <c r="BJ19" s="1">
        <v>39661.976600000002</v>
      </c>
      <c r="BK19" s="1">
        <v>26286.269499999999</v>
      </c>
      <c r="BL19" s="1">
        <v>43500.019500000002</v>
      </c>
      <c r="BM19" s="1">
        <v>16691.460899999998</v>
      </c>
      <c r="BN19" s="1">
        <v>39845.644500000002</v>
      </c>
      <c r="BO19" s="1">
        <v>38965.675799999997</v>
      </c>
      <c r="BP19" s="1">
        <v>23685.757799999999</v>
      </c>
      <c r="BQ19" s="1">
        <v>38266.273399999998</v>
      </c>
      <c r="BR19" s="1">
        <v>35705.742200000001</v>
      </c>
      <c r="BS19" s="1">
        <v>41830.066400000003</v>
      </c>
      <c r="BT19" s="1">
        <v>35929.363299999997</v>
      </c>
      <c r="BU19" s="1">
        <v>42531.996099999997</v>
      </c>
      <c r="BV19" s="1">
        <v>41654.843800000002</v>
      </c>
      <c r="BW19" s="1">
        <v>37497.789100000002</v>
      </c>
      <c r="BX19" s="1">
        <v>22907.206999999999</v>
      </c>
      <c r="BY19" s="1">
        <v>39579.242200000001</v>
      </c>
      <c r="BZ19" s="1">
        <v>45115.902300000002</v>
      </c>
      <c r="CA19" s="1">
        <v>35460.109400000001</v>
      </c>
      <c r="CB19" s="1">
        <v>26570.783200000002</v>
      </c>
      <c r="CC19" s="1">
        <v>35731.242200000001</v>
      </c>
      <c r="CD19" s="1">
        <v>39976.5</v>
      </c>
      <c r="CE19" s="1">
        <v>30308.390599999999</v>
      </c>
      <c r="CF19" s="1">
        <v>37103.476600000002</v>
      </c>
      <c r="CG19" s="1">
        <v>39918.148399999998</v>
      </c>
      <c r="CH19" s="1">
        <v>24891.767599999999</v>
      </c>
      <c r="CI19" s="1">
        <v>36888.125</v>
      </c>
      <c r="CJ19" s="1">
        <v>40843.484400000001</v>
      </c>
      <c r="CK19" s="1">
        <v>39550.992200000001</v>
      </c>
      <c r="CL19" s="1">
        <v>42867.398399999998</v>
      </c>
      <c r="CM19" s="1">
        <v>35861.003900000003</v>
      </c>
      <c r="CN19" s="1">
        <v>42770.113299999997</v>
      </c>
      <c r="CO19" s="1">
        <v>34141.628900000003</v>
      </c>
      <c r="CP19" s="1">
        <v>32634.033200000002</v>
      </c>
      <c r="CQ19" s="1">
        <v>29914.5</v>
      </c>
      <c r="CR19" s="1">
        <v>34109.519500000002</v>
      </c>
      <c r="CS19" s="1">
        <v>33381.496099999997</v>
      </c>
      <c r="CT19" s="1">
        <v>19026.2012</v>
      </c>
      <c r="CU19" s="1">
        <v>42032.878900000003</v>
      </c>
      <c r="CV19" s="1">
        <v>16066.671899999999</v>
      </c>
    </row>
    <row r="20" spans="1:100" x14ac:dyDescent="0.35">
      <c r="A20" s="1">
        <v>6</v>
      </c>
      <c r="B20" s="1" t="s">
        <v>31</v>
      </c>
      <c r="C20" s="1">
        <v>43895.761700000003</v>
      </c>
      <c r="D20" s="1">
        <v>43853.519500000002</v>
      </c>
      <c r="E20" s="1">
        <v>40503.300799999997</v>
      </c>
      <c r="F20" s="1">
        <v>35927.414100000002</v>
      </c>
      <c r="G20" s="1">
        <v>22825.0684</v>
      </c>
      <c r="H20" s="1">
        <v>32819.933599999997</v>
      </c>
      <c r="I20" s="1">
        <v>38913.015599999999</v>
      </c>
      <c r="J20" s="1">
        <v>41387.980499999998</v>
      </c>
      <c r="K20" s="1">
        <v>28025.3848</v>
      </c>
      <c r="L20" s="1">
        <v>43531.589800000002</v>
      </c>
      <c r="M20" s="1">
        <v>43776.714800000002</v>
      </c>
      <c r="N20" s="1">
        <v>41588.195299999999</v>
      </c>
      <c r="O20" s="1">
        <v>45379.316400000003</v>
      </c>
      <c r="P20" s="1">
        <v>43340.292999999998</v>
      </c>
      <c r="Q20" s="1">
        <v>44474.695299999999</v>
      </c>
      <c r="R20" s="1">
        <v>43574.453099999999</v>
      </c>
      <c r="S20" s="1">
        <v>40453.386700000003</v>
      </c>
      <c r="T20" s="1">
        <v>42197.363299999997</v>
      </c>
      <c r="U20" s="1">
        <v>43116.265599999999</v>
      </c>
      <c r="V20" s="1">
        <v>45600.308599999997</v>
      </c>
      <c r="W20" s="1">
        <v>36707.769500000002</v>
      </c>
      <c r="X20" s="1">
        <v>48436.085899999998</v>
      </c>
      <c r="Y20" s="1">
        <v>44471.828099999999</v>
      </c>
      <c r="Z20" s="1">
        <v>40163.359400000001</v>
      </c>
      <c r="AA20" s="1">
        <v>14747.698200000001</v>
      </c>
      <c r="AB20" s="1">
        <v>33769.101600000002</v>
      </c>
      <c r="AC20" s="1">
        <v>42256.324200000003</v>
      </c>
      <c r="AD20" s="1">
        <v>9302.5020000000004</v>
      </c>
      <c r="AE20" s="1">
        <v>38149.699200000003</v>
      </c>
      <c r="AF20" s="1">
        <v>40840.824200000003</v>
      </c>
      <c r="AG20" s="1">
        <v>38615.226600000002</v>
      </c>
      <c r="AH20" s="1">
        <v>42072.476600000002</v>
      </c>
      <c r="AI20" s="1">
        <v>43758.257799999999</v>
      </c>
      <c r="AJ20" s="1">
        <v>42795.582000000002</v>
      </c>
      <c r="AK20" s="1">
        <v>31065.029299999998</v>
      </c>
      <c r="AL20" s="1">
        <v>41178.503900000003</v>
      </c>
      <c r="AM20" s="1">
        <v>43874.394500000002</v>
      </c>
      <c r="AN20" s="1">
        <v>41728.8125</v>
      </c>
      <c r="AO20" s="1">
        <v>44794.414100000002</v>
      </c>
      <c r="AP20" s="1">
        <v>46799.933599999997</v>
      </c>
      <c r="AQ20" s="1">
        <v>41990.613299999997</v>
      </c>
      <c r="AR20" s="1">
        <v>42916.582000000002</v>
      </c>
      <c r="AS20" s="1">
        <v>43376.898399999998</v>
      </c>
      <c r="AT20" s="1">
        <v>43155.933599999997</v>
      </c>
      <c r="AU20" s="1">
        <v>44997.929700000001</v>
      </c>
      <c r="AV20" s="1">
        <v>42641.191400000003</v>
      </c>
      <c r="AW20" s="1">
        <v>34388.546900000001</v>
      </c>
      <c r="AX20" s="1">
        <v>37974.656199999998</v>
      </c>
      <c r="AY20" s="1">
        <v>27418.925800000001</v>
      </c>
      <c r="AZ20" s="1">
        <v>44336.808599999997</v>
      </c>
      <c r="BA20" s="1">
        <v>43792.359400000001</v>
      </c>
      <c r="BB20" s="1">
        <v>36335.140599999999</v>
      </c>
      <c r="BC20" s="1">
        <v>43057.050799999997</v>
      </c>
      <c r="BD20" s="1">
        <v>40503.300799999997</v>
      </c>
      <c r="BE20" s="1">
        <v>32123.970700000002</v>
      </c>
      <c r="BF20" s="1">
        <v>42642.128900000003</v>
      </c>
      <c r="BG20" s="1">
        <v>42818.273399999998</v>
      </c>
      <c r="BH20" s="1">
        <v>41234.679700000001</v>
      </c>
      <c r="BI20" s="1">
        <v>40625.757799999999</v>
      </c>
      <c r="BJ20" s="1">
        <v>35255.070299999999</v>
      </c>
      <c r="BK20" s="1">
        <v>37557.058599999997</v>
      </c>
      <c r="BL20" s="1">
        <v>38432.667999999998</v>
      </c>
      <c r="BM20" s="1">
        <v>41998.792999999998</v>
      </c>
      <c r="BN20" s="1">
        <v>40466.957000000002</v>
      </c>
      <c r="BO20" s="1">
        <v>39771.140599999999</v>
      </c>
      <c r="BP20" s="1">
        <v>37644.941400000003</v>
      </c>
      <c r="BQ20" s="1">
        <v>35900.593800000002</v>
      </c>
      <c r="BR20" s="1">
        <v>39605.386700000003</v>
      </c>
      <c r="BS20" s="1">
        <v>41376.796900000001</v>
      </c>
      <c r="BT20" s="1">
        <v>37235.796900000001</v>
      </c>
      <c r="BU20" s="1">
        <v>38755.4375</v>
      </c>
      <c r="BV20" s="1">
        <v>42689.207000000002</v>
      </c>
      <c r="BW20" s="1">
        <v>40060.507799999999</v>
      </c>
      <c r="BX20" s="1">
        <v>37430.5</v>
      </c>
      <c r="BY20" s="1">
        <v>45831.777300000002</v>
      </c>
      <c r="BZ20" s="1">
        <v>44698.058599999997</v>
      </c>
      <c r="CA20" s="1">
        <v>39005.324200000003</v>
      </c>
      <c r="CB20" s="1">
        <v>34167.507799999999</v>
      </c>
      <c r="CC20" s="1">
        <v>44371.359400000001</v>
      </c>
      <c r="CD20" s="1">
        <v>46134.792999999998</v>
      </c>
      <c r="CE20" s="1">
        <v>28974.4336</v>
      </c>
      <c r="CF20" s="1">
        <v>30110.627</v>
      </c>
      <c r="CG20" s="1">
        <v>38601.855499999998</v>
      </c>
      <c r="CH20" s="1">
        <v>41027.277300000002</v>
      </c>
      <c r="CI20" s="1">
        <v>43445.460899999998</v>
      </c>
      <c r="CJ20" s="1">
        <v>44754.191400000003</v>
      </c>
      <c r="CK20" s="1">
        <v>41427.847699999998</v>
      </c>
      <c r="CL20" s="1">
        <v>40881.0625</v>
      </c>
      <c r="CM20" s="1">
        <v>42573.433599999997</v>
      </c>
      <c r="CN20" s="1">
        <v>46241.726600000002</v>
      </c>
      <c r="CO20" s="1">
        <v>33649.121099999997</v>
      </c>
      <c r="CP20" s="1">
        <v>36653.785199999998</v>
      </c>
      <c r="CQ20" s="1">
        <v>33005.105499999998</v>
      </c>
      <c r="CR20" s="1">
        <v>40404.398399999998</v>
      </c>
      <c r="CS20" s="1">
        <v>43592.382799999999</v>
      </c>
      <c r="CT20" s="1">
        <v>29279.5059</v>
      </c>
      <c r="CU20" s="1">
        <v>44060.402300000002</v>
      </c>
      <c r="CV20" s="1">
        <v>39131.707000000002</v>
      </c>
    </row>
    <row r="21" spans="1:100" x14ac:dyDescent="0.35">
      <c r="A21" s="1">
        <v>6</v>
      </c>
      <c r="B21" s="1" t="s">
        <v>28</v>
      </c>
      <c r="C21" s="1">
        <v>43954.230499999998</v>
      </c>
      <c r="D21" s="1">
        <v>44048.953099999999</v>
      </c>
      <c r="E21" s="1">
        <v>41025.082000000002</v>
      </c>
      <c r="F21" s="1">
        <v>29839.507799999999</v>
      </c>
      <c r="G21" s="1">
        <v>40307.890599999999</v>
      </c>
      <c r="H21" s="1">
        <v>29026.519499999999</v>
      </c>
      <c r="I21" s="1">
        <v>23815.017599999999</v>
      </c>
      <c r="J21" s="1">
        <v>41331.593800000002</v>
      </c>
      <c r="K21" s="1">
        <v>39075.875</v>
      </c>
      <c r="L21" s="1">
        <v>39613.945299999999</v>
      </c>
      <c r="M21" s="1">
        <v>42950.968800000002</v>
      </c>
      <c r="N21" s="1">
        <v>41929.753900000003</v>
      </c>
      <c r="O21" s="1">
        <v>45385.695299999999</v>
      </c>
      <c r="P21" s="1">
        <v>43887.214800000002</v>
      </c>
      <c r="Q21" s="1">
        <v>46197.226600000002</v>
      </c>
      <c r="R21" s="1">
        <v>41247.156199999998</v>
      </c>
      <c r="S21" s="1">
        <v>36271.902300000002</v>
      </c>
      <c r="T21" s="1">
        <v>43692.949200000003</v>
      </c>
      <c r="U21" s="1">
        <v>41248.964800000002</v>
      </c>
      <c r="V21" s="1">
        <v>43442.656199999998</v>
      </c>
      <c r="W21" s="1">
        <v>36477.75</v>
      </c>
      <c r="X21" s="1">
        <v>47106.765599999999</v>
      </c>
      <c r="Y21" s="1">
        <v>41407.683599999997</v>
      </c>
      <c r="Z21" s="1">
        <v>32406.377</v>
      </c>
      <c r="AA21" s="1">
        <v>22506.9961</v>
      </c>
      <c r="AB21" s="1">
        <v>42212.441400000003</v>
      </c>
      <c r="AC21" s="1">
        <v>41315.070299999999</v>
      </c>
      <c r="AD21" s="1">
        <v>35990.050799999997</v>
      </c>
      <c r="AE21" s="1">
        <v>26318.720700000002</v>
      </c>
      <c r="AF21" s="1">
        <v>40645.542999999998</v>
      </c>
      <c r="AG21" s="1">
        <v>24117.099600000001</v>
      </c>
      <c r="AH21" s="1">
        <v>34056.785199999998</v>
      </c>
      <c r="AI21" s="1">
        <v>41867.660199999998</v>
      </c>
      <c r="AJ21" s="1">
        <v>40779</v>
      </c>
      <c r="AK21" s="1">
        <v>34383.714800000002</v>
      </c>
      <c r="AL21" s="1">
        <v>41621.492200000001</v>
      </c>
      <c r="AM21" s="1">
        <v>42689.207000000002</v>
      </c>
      <c r="AN21" s="1">
        <v>40356.324200000003</v>
      </c>
      <c r="AO21" s="1">
        <v>42103.417999999998</v>
      </c>
      <c r="AP21" s="1">
        <v>45001.847699999998</v>
      </c>
      <c r="AQ21" s="1">
        <v>34343.179700000001</v>
      </c>
      <c r="AR21" s="1">
        <v>35162.859400000001</v>
      </c>
      <c r="AS21" s="1">
        <v>44270.175799999997</v>
      </c>
      <c r="AT21" s="1">
        <v>42514.058599999997</v>
      </c>
      <c r="AU21" s="1">
        <v>44975.5625</v>
      </c>
      <c r="AV21" s="1">
        <v>43440.781199999998</v>
      </c>
      <c r="AW21" s="1">
        <v>35760.265599999999</v>
      </c>
      <c r="AX21" s="1">
        <v>36359.917999999998</v>
      </c>
      <c r="AY21" s="1">
        <v>38732.796900000001</v>
      </c>
      <c r="AZ21" s="1">
        <v>36849.843800000002</v>
      </c>
      <c r="BA21" s="1">
        <v>44248.140599999999</v>
      </c>
      <c r="BB21" s="1">
        <v>30606.953099999999</v>
      </c>
      <c r="BC21" s="1">
        <v>39050.933599999997</v>
      </c>
      <c r="BD21" s="1">
        <v>26031.550800000001</v>
      </c>
      <c r="BE21" s="1">
        <v>35473.925799999997</v>
      </c>
      <c r="BF21" s="1">
        <v>41995.136700000003</v>
      </c>
      <c r="BG21" s="1">
        <v>41764.968800000002</v>
      </c>
      <c r="BH21" s="1">
        <v>37602.597699999998</v>
      </c>
      <c r="BI21" s="1">
        <v>41186.523399999998</v>
      </c>
      <c r="BJ21" s="1">
        <v>34776.183599999997</v>
      </c>
      <c r="BK21" s="1">
        <v>39420.257799999999</v>
      </c>
      <c r="BL21" s="1">
        <v>37228.542999999998</v>
      </c>
      <c r="BM21" s="1">
        <v>39122.824200000003</v>
      </c>
      <c r="BN21" s="1">
        <v>39050.933599999997</v>
      </c>
      <c r="BO21" s="1">
        <v>40978.9375</v>
      </c>
      <c r="BP21" s="1">
        <v>39876.699200000003</v>
      </c>
      <c r="BQ21" s="1">
        <v>39261.914100000002</v>
      </c>
      <c r="BR21" s="1">
        <v>40093.019500000002</v>
      </c>
      <c r="BS21" s="1">
        <v>26661.793000000001</v>
      </c>
      <c r="BT21" s="1">
        <v>26504.7559</v>
      </c>
      <c r="BU21" s="1">
        <v>27063.7539</v>
      </c>
      <c r="BV21" s="1">
        <v>44370.417999999998</v>
      </c>
      <c r="BW21" s="1">
        <v>35464.339800000002</v>
      </c>
      <c r="BX21" s="1">
        <v>36437.121099999997</v>
      </c>
      <c r="BY21" s="1">
        <v>46029.585899999998</v>
      </c>
      <c r="BZ21" s="1">
        <v>41595.839800000002</v>
      </c>
      <c r="CA21" s="1">
        <v>31780.671900000001</v>
      </c>
      <c r="CB21" s="1">
        <v>9476.5224999999991</v>
      </c>
      <c r="CC21" s="1">
        <v>43609.843800000002</v>
      </c>
      <c r="CD21" s="1">
        <v>45132.027300000002</v>
      </c>
      <c r="CE21" s="1">
        <v>37738.328099999999</v>
      </c>
      <c r="CF21" s="1">
        <v>31457.714800000002</v>
      </c>
      <c r="CG21" s="1">
        <v>32176.841799999998</v>
      </c>
      <c r="CH21" s="1">
        <v>40125.121099999997</v>
      </c>
      <c r="CI21" s="1">
        <v>40552.410199999998</v>
      </c>
      <c r="CJ21" s="1">
        <v>44298.453099999999</v>
      </c>
      <c r="CK21" s="1">
        <v>42976.074200000003</v>
      </c>
      <c r="CL21" s="1">
        <v>42799.746099999997</v>
      </c>
      <c r="CM21" s="1">
        <v>40066.992200000001</v>
      </c>
      <c r="CN21" s="1">
        <v>43526.875</v>
      </c>
      <c r="CO21" s="1">
        <v>39336.757799999999</v>
      </c>
      <c r="CP21" s="1">
        <v>34344.664100000002</v>
      </c>
      <c r="CQ21" s="1">
        <v>31306.613300000001</v>
      </c>
      <c r="CR21" s="1">
        <v>40265.593800000002</v>
      </c>
      <c r="CS21" s="1">
        <v>43506.609400000001</v>
      </c>
      <c r="CT21" s="1">
        <v>32184.5</v>
      </c>
      <c r="CU21" s="1">
        <v>43858.722699999998</v>
      </c>
      <c r="CV21" s="1">
        <v>37772.246099999997</v>
      </c>
    </row>
    <row r="22" spans="1:100" x14ac:dyDescent="0.35">
      <c r="A22" s="1">
        <v>6</v>
      </c>
      <c r="B22" s="1" t="s">
        <v>32</v>
      </c>
      <c r="C22" s="1">
        <v>24628.425800000001</v>
      </c>
      <c r="D22" s="1">
        <v>33646.191400000003</v>
      </c>
      <c r="E22" s="1">
        <v>28800.654299999998</v>
      </c>
      <c r="F22" s="1">
        <v>368.8381</v>
      </c>
      <c r="G22" s="1">
        <v>29254.478500000001</v>
      </c>
      <c r="H22" s="1">
        <v>34955.367200000001</v>
      </c>
      <c r="I22" s="1">
        <v>34847.375</v>
      </c>
      <c r="J22" s="1">
        <v>25182.695299999999</v>
      </c>
      <c r="K22" s="1">
        <v>34546.660199999998</v>
      </c>
      <c r="L22" s="1">
        <v>33994.929700000001</v>
      </c>
      <c r="M22" s="1">
        <v>24872.382799999999</v>
      </c>
      <c r="N22" s="1">
        <v>40310.933599999997</v>
      </c>
      <c r="O22" s="1">
        <v>41194.996099999997</v>
      </c>
      <c r="P22" s="1">
        <v>21643.1973</v>
      </c>
      <c r="Q22" s="1">
        <v>39993.804700000001</v>
      </c>
      <c r="R22" s="1">
        <v>37065.378900000003</v>
      </c>
      <c r="S22" s="1">
        <v>32434.791000000001</v>
      </c>
      <c r="T22" s="1">
        <v>37963.171900000001</v>
      </c>
      <c r="U22" s="1">
        <v>39907.777300000002</v>
      </c>
      <c r="V22" s="1">
        <v>32786.210899999998</v>
      </c>
      <c r="W22" s="1">
        <v>40375.093800000002</v>
      </c>
      <c r="X22" s="1">
        <v>44136.25</v>
      </c>
      <c r="Y22" s="1">
        <v>28418.0723</v>
      </c>
      <c r="Z22" s="1">
        <v>15378.165999999999</v>
      </c>
      <c r="AA22" s="1">
        <v>23219.1309</v>
      </c>
      <c r="AB22" s="1">
        <v>38020.726600000002</v>
      </c>
      <c r="AC22" s="1">
        <v>39112.683599999997</v>
      </c>
      <c r="AD22" s="1">
        <v>41390.222699999998</v>
      </c>
      <c r="AE22" s="1">
        <v>40316.160199999998</v>
      </c>
      <c r="AF22" s="1">
        <v>28396.546900000001</v>
      </c>
      <c r="AG22" s="1">
        <v>30729.400399999999</v>
      </c>
      <c r="AH22" s="1">
        <v>39210.121099999997</v>
      </c>
      <c r="AI22" s="1">
        <v>24399.791000000001</v>
      </c>
      <c r="AJ22" s="1">
        <v>24478.0605</v>
      </c>
      <c r="AK22" s="1">
        <v>33578.191400000003</v>
      </c>
      <c r="AL22" s="1">
        <v>31029.408200000002</v>
      </c>
      <c r="AM22" s="1">
        <v>23614.363300000001</v>
      </c>
      <c r="AN22" s="1">
        <v>26764.9863</v>
      </c>
      <c r="AO22" s="1">
        <v>34346.902300000002</v>
      </c>
      <c r="AP22" s="1">
        <v>36214.660199999998</v>
      </c>
      <c r="AQ22" s="1">
        <v>33386.1875</v>
      </c>
      <c r="AR22" s="1">
        <v>24083.216799999998</v>
      </c>
      <c r="AS22" s="1">
        <v>30619.8652</v>
      </c>
      <c r="AT22" s="1">
        <v>37191.109400000001</v>
      </c>
      <c r="AU22" s="1">
        <v>39100.402300000002</v>
      </c>
      <c r="AV22" s="1">
        <v>24504.025399999999</v>
      </c>
      <c r="AW22" s="1">
        <v>14040.3125</v>
      </c>
      <c r="AX22" s="1">
        <v>41454.761700000003</v>
      </c>
      <c r="AY22" s="1">
        <v>40538.371099999997</v>
      </c>
      <c r="AZ22" s="1">
        <v>41330.257799999999</v>
      </c>
      <c r="BA22" s="1">
        <v>26032.103500000001</v>
      </c>
      <c r="BB22" s="1">
        <v>33270.445299999999</v>
      </c>
      <c r="BC22" s="1">
        <v>39585.671900000001</v>
      </c>
      <c r="BD22" s="1">
        <v>32121.1738</v>
      </c>
      <c r="BE22" s="1">
        <v>37574.550799999997</v>
      </c>
      <c r="BF22" s="1">
        <v>39403.203099999999</v>
      </c>
      <c r="BG22" s="1">
        <v>37854.890599999999</v>
      </c>
      <c r="BH22" s="1">
        <v>32327.2441</v>
      </c>
      <c r="BI22" s="1">
        <v>27126.783200000002</v>
      </c>
      <c r="BJ22" s="1">
        <v>33639.640599999999</v>
      </c>
      <c r="BK22" s="1">
        <v>20189.074199999999</v>
      </c>
      <c r="BL22" s="1">
        <v>37890.527300000002</v>
      </c>
      <c r="BM22" s="1">
        <v>5808.9237999999996</v>
      </c>
      <c r="BN22" s="1">
        <v>33151.488299999997</v>
      </c>
      <c r="BO22" s="1">
        <v>31931.982400000001</v>
      </c>
      <c r="BP22" s="1">
        <v>36922.066400000003</v>
      </c>
      <c r="BQ22" s="1">
        <v>23809.873</v>
      </c>
      <c r="BR22" s="1">
        <v>29871.162100000001</v>
      </c>
      <c r="BS22" s="1">
        <v>32569.4863</v>
      </c>
      <c r="BT22" s="1">
        <v>37731.808599999997</v>
      </c>
      <c r="BU22" s="1">
        <v>37028.082000000002</v>
      </c>
      <c r="BV22" s="1">
        <v>36583.269500000002</v>
      </c>
      <c r="BW22" s="1">
        <v>35878.468800000002</v>
      </c>
      <c r="BX22" s="1">
        <v>27668.353500000001</v>
      </c>
      <c r="BY22" s="1">
        <v>31244.349600000001</v>
      </c>
      <c r="BZ22" s="1">
        <v>39354.648399999998</v>
      </c>
      <c r="CA22" s="1">
        <v>30802.6152</v>
      </c>
      <c r="CB22" s="1">
        <v>21271.7363</v>
      </c>
      <c r="CC22" s="1">
        <v>19977.429700000001</v>
      </c>
      <c r="CD22" s="1">
        <v>27988.720700000002</v>
      </c>
      <c r="CE22" s="1">
        <v>23300.6738</v>
      </c>
      <c r="CF22" s="1">
        <v>31055.613300000001</v>
      </c>
      <c r="CG22" s="1">
        <v>26913.078099999999</v>
      </c>
      <c r="CH22" s="1">
        <v>28259.546900000001</v>
      </c>
      <c r="CI22" s="1">
        <v>37691.410199999998</v>
      </c>
      <c r="CJ22" s="1">
        <v>28589.837899999999</v>
      </c>
      <c r="CK22" s="1">
        <v>24615.896499999999</v>
      </c>
      <c r="CL22" s="1">
        <v>38495.925799999997</v>
      </c>
      <c r="CM22" s="1">
        <v>30433.587899999999</v>
      </c>
      <c r="CN22" s="1">
        <v>29855.0039</v>
      </c>
      <c r="CO22" s="1">
        <v>37165.359400000001</v>
      </c>
      <c r="CP22" s="1">
        <v>19962.529299999998</v>
      </c>
      <c r="CQ22" s="1">
        <v>9883.5712999999996</v>
      </c>
      <c r="CR22" s="1">
        <v>21929.367200000001</v>
      </c>
      <c r="CS22" s="1">
        <v>24588.480500000001</v>
      </c>
      <c r="CT22" s="1">
        <v>24244.521499999999</v>
      </c>
      <c r="CU22" s="1">
        <v>34950.453099999999</v>
      </c>
      <c r="CV22" s="1">
        <v>28188.085899999998</v>
      </c>
    </row>
    <row r="25" spans="1:100" x14ac:dyDescent="0.35">
      <c r="B25" t="s">
        <v>140</v>
      </c>
      <c r="E25" s="1" t="s">
        <v>141</v>
      </c>
    </row>
    <row r="26" spans="1:100" x14ac:dyDescent="0.35">
      <c r="A26" s="3" t="s">
        <v>142</v>
      </c>
    </row>
    <row r="27" spans="1:100" x14ac:dyDescent="0.35">
      <c r="A27" s="3" t="s">
        <v>145</v>
      </c>
      <c r="B27" s="1" t="s">
        <v>15</v>
      </c>
      <c r="C27" s="1" t="s">
        <v>16</v>
      </c>
      <c r="D27" s="1" t="s">
        <v>17</v>
      </c>
      <c r="E27" s="1" t="s">
        <v>18</v>
      </c>
    </row>
    <row r="28" spans="1:100" x14ac:dyDescent="0.35">
      <c r="B28">
        <v>2.0228999999999999</v>
      </c>
      <c r="C28">
        <v>2.2595200000000002</v>
      </c>
      <c r="D28">
        <v>2.1674199999999999</v>
      </c>
      <c r="E28">
        <v>1.1733199999999999</v>
      </c>
      <c r="H28" t="s">
        <v>143</v>
      </c>
      <c r="I28">
        <f xml:space="preserve"> 1.8144 * 10^-2</f>
        <v>1.8144E-2</v>
      </c>
    </row>
    <row r="29" spans="1:100" x14ac:dyDescent="0.35">
      <c r="A29" s="3" t="s">
        <v>146</v>
      </c>
      <c r="B29" cm="1">
        <f t="array" ref="B29">(SUM(1/C2:O2))^-1*I30</f>
        <v>2022898.2479538848</v>
      </c>
      <c r="C29" s="1" cm="1">
        <f t="array" ref="C29">(SUM(1/C3:O3))^-1*I30</f>
        <v>2259523.4729103385</v>
      </c>
      <c r="D29" s="1" cm="1">
        <f t="array" ref="D29">(SUM(1/C4:O4))^-1*I30</f>
        <v>2167420.1132399216</v>
      </c>
      <c r="E29" s="1" cm="1">
        <f t="array" ref="E29">(SUM(1/C5:O5))^-1*I30</f>
        <v>1173316.9131324636</v>
      </c>
      <c r="I29">
        <f>10^6</f>
        <v>1000000</v>
      </c>
    </row>
    <row r="30" spans="1:100" x14ac:dyDescent="0.35">
      <c r="A30" s="3" t="s">
        <v>144</v>
      </c>
      <c r="B30" s="1">
        <f>B29*I28</f>
        <v>36703.465810875285</v>
      </c>
      <c r="C30" s="1">
        <f>C29*I28</f>
        <v>40996.793892485184</v>
      </c>
      <c r="D30" s="1">
        <f>D29*I28</f>
        <v>39325.67053462514</v>
      </c>
      <c r="E30" s="1">
        <f>E29*I28</f>
        <v>21288.66207187542</v>
      </c>
      <c r="I30">
        <f>10^3</f>
        <v>1000</v>
      </c>
      <c r="J30" s="3" t="s">
        <v>149</v>
      </c>
    </row>
    <row r="32" spans="1:100" x14ac:dyDescent="0.35">
      <c r="A32" s="3" t="s">
        <v>150</v>
      </c>
    </row>
    <row r="33" spans="1:5" x14ac:dyDescent="0.35">
      <c r="A33" s="3" t="s">
        <v>145</v>
      </c>
      <c r="B33" s="1" t="s">
        <v>19</v>
      </c>
      <c r="C33" s="1" t="s">
        <v>21</v>
      </c>
      <c r="D33" s="1" t="s">
        <v>20</v>
      </c>
    </row>
    <row r="34" spans="1:5" x14ac:dyDescent="0.35">
      <c r="A34" s="3" t="s">
        <v>146</v>
      </c>
      <c r="B34" s="1" cm="1">
        <f t="array" ref="B34">(SUM(1/P6:AF6))^-1*I30</f>
        <v>1484974.6232789771</v>
      </c>
      <c r="C34" s="1" cm="1">
        <f t="array" ref="C34">(SUM(1/P7:AF7))^-1*I30</f>
        <v>2535151.8678328223</v>
      </c>
      <c r="D34" s="1" cm="1">
        <f t="array" ref="D34">(SUM(1/P8:AF8))^-1*I30</f>
        <v>2284627.4018660611</v>
      </c>
    </row>
    <row r="35" spans="1:5" x14ac:dyDescent="0.35">
      <c r="A35" s="3" t="s">
        <v>144</v>
      </c>
    </row>
    <row r="37" spans="1:5" x14ac:dyDescent="0.35">
      <c r="A37" s="3" t="s">
        <v>151</v>
      </c>
    </row>
    <row r="38" spans="1:5" x14ac:dyDescent="0.35">
      <c r="A38" s="3" t="s">
        <v>145</v>
      </c>
      <c r="B38" s="1" t="s">
        <v>15</v>
      </c>
      <c r="C38" s="1" t="s">
        <v>22</v>
      </c>
      <c r="D38" s="1" t="s">
        <v>23</v>
      </c>
    </row>
    <row r="39" spans="1:5" x14ac:dyDescent="0.35">
      <c r="A39" s="3" t="s">
        <v>146</v>
      </c>
      <c r="B39" cm="1">
        <f t="array" ref="B39">(SUM(1/AG9:AT9))^-1*I30</f>
        <v>2383016.7962285518</v>
      </c>
      <c r="C39" cm="1">
        <f t="array" ref="C39">(SUM(1/AG10:AT10))^-1*I30</f>
        <v>1526723.9600383923</v>
      </c>
      <c r="D39" cm="1">
        <f t="array" ref="D39">(SUM(1/AG11:AT11))^-1*I30</f>
        <v>1748749.8801128324</v>
      </c>
    </row>
    <row r="40" spans="1:5" x14ac:dyDescent="0.35">
      <c r="A40" s="3" t="s">
        <v>144</v>
      </c>
    </row>
    <row r="41" spans="1:5" x14ac:dyDescent="0.35">
      <c r="A41" s="1"/>
    </row>
    <row r="42" spans="1:5" x14ac:dyDescent="0.35">
      <c r="A42" s="3" t="s">
        <v>152</v>
      </c>
    </row>
    <row r="43" spans="1:5" x14ac:dyDescent="0.35">
      <c r="A43" s="3" t="s">
        <v>145</v>
      </c>
      <c r="B43" s="1" t="s">
        <v>15</v>
      </c>
      <c r="C43" s="1" t="s">
        <v>24</v>
      </c>
      <c r="D43" s="1" t="s">
        <v>25</v>
      </c>
      <c r="E43" s="1" t="s">
        <v>26</v>
      </c>
    </row>
    <row r="44" spans="1:5" x14ac:dyDescent="0.35">
      <c r="A44" s="3" t="s">
        <v>146</v>
      </c>
      <c r="B44" cm="1">
        <f t="array" ref="B44">(SUM(1/AU12:BH12))^-1*I30</f>
        <v>2022589.1870463921</v>
      </c>
      <c r="C44" cm="1">
        <f t="array" ref="C44">(SUM(1/AU13:BH13))^-1*I30</f>
        <v>3180789.8505325401</v>
      </c>
      <c r="D44" cm="1">
        <f t="array" ref="D44">(SUM(1/AU14:BH14))^-1*I30</f>
        <v>2759602.8368328344</v>
      </c>
      <c r="E44" cm="1">
        <f t="array" ref="E44">(SUM(1/AU15:BH15))^-1*I30</f>
        <v>2305265.6817870908</v>
      </c>
    </row>
    <row r="45" spans="1:5" x14ac:dyDescent="0.35">
      <c r="A45" s="3" t="s">
        <v>144</v>
      </c>
    </row>
    <row r="46" spans="1:5" x14ac:dyDescent="0.35">
      <c r="A46" s="1"/>
    </row>
    <row r="47" spans="1:5" x14ac:dyDescent="0.35">
      <c r="A47" s="3" t="s">
        <v>153</v>
      </c>
    </row>
    <row r="48" spans="1:5" x14ac:dyDescent="0.35">
      <c r="A48" s="3" t="s">
        <v>145</v>
      </c>
      <c r="B48" s="1" t="s">
        <v>27</v>
      </c>
      <c r="C48" s="1" t="s">
        <v>28</v>
      </c>
      <c r="D48" s="1" t="s">
        <v>29</v>
      </c>
      <c r="E48" s="1" t="s">
        <v>30</v>
      </c>
    </row>
    <row r="49" spans="1:5" x14ac:dyDescent="0.35">
      <c r="A49" s="3" t="s">
        <v>146</v>
      </c>
      <c r="B49" cm="1">
        <f t="array" ref="B49">(SUM(1/BI16:CB16))^-1*I30</f>
        <v>1663174.667341081</v>
      </c>
      <c r="C49" cm="1">
        <f t="array" ref="C49">(SUM(1/BI17:CB17))^-1*I30</f>
        <v>1588701.6407743599</v>
      </c>
      <c r="D49" cm="1">
        <f t="array" ref="D49">(SUM(1/BI18:CB18))^-1*I30</f>
        <v>1749390.5923493411</v>
      </c>
      <c r="E49" cm="1">
        <f t="array" ref="E49">(SUM(1/BI19:CB19))^-1*I30</f>
        <v>1653025.9407963373</v>
      </c>
    </row>
    <row r="50" spans="1:5" x14ac:dyDescent="0.35">
      <c r="A50" s="3" t="s">
        <v>144</v>
      </c>
    </row>
    <row r="51" spans="1:5" x14ac:dyDescent="0.35">
      <c r="A51" s="1"/>
    </row>
    <row r="52" spans="1:5" x14ac:dyDescent="0.35">
      <c r="A52" s="3" t="s">
        <v>154</v>
      </c>
    </row>
    <row r="53" spans="1:5" x14ac:dyDescent="0.35">
      <c r="A53" s="3" t="s">
        <v>145</v>
      </c>
      <c r="B53" s="1" t="s">
        <v>31</v>
      </c>
      <c r="C53" s="1" t="s">
        <v>28</v>
      </c>
      <c r="D53" s="1" t="s">
        <v>32</v>
      </c>
    </row>
    <row r="54" spans="1:5" x14ac:dyDescent="0.35">
      <c r="A54" s="3" t="s">
        <v>146</v>
      </c>
      <c r="B54" cm="1">
        <f t="array" ref="B54">(SUM(1/CC20:CV20))^-1*I30</f>
        <v>1927952.9316951763</v>
      </c>
      <c r="C54" cm="1">
        <f t="array" ref="C54">(SUM(1/CC21:CV21))^-1*I30</f>
        <v>1938657.9913197677</v>
      </c>
      <c r="D54" cm="1">
        <f t="array" ref="D54">(SUM(1/CC22:CV22))^-1*I30</f>
        <v>1253616.2471359966</v>
      </c>
    </row>
    <row r="55" spans="1:5" x14ac:dyDescent="0.35">
      <c r="A55" s="3" t="s">
        <v>144</v>
      </c>
    </row>
  </sheetData>
  <autoFilter ref="A1:CV22" xr:uid="{CFADF666-95FE-49D1-83F7-54D11B7C8C7C}">
    <sortState xmlns:xlrd2="http://schemas.microsoft.com/office/spreadsheetml/2017/richdata2" ref="A2:CV22">
      <sortCondition ref="A1:A22"/>
    </sortState>
  </autoFilter>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C7AC3-C3A4-416B-B017-7FAE41BA5A8B}">
  <dimension ref="A1:CV54"/>
  <sheetViews>
    <sheetView tabSelected="1" topLeftCell="J1" workbookViewId="0">
      <selection activeCell="P2" sqref="P2"/>
    </sheetView>
  </sheetViews>
  <sheetFormatPr defaultRowHeight="14.5" x14ac:dyDescent="0.35"/>
  <cols>
    <col min="1" max="1" width="8.7265625" style="1"/>
    <col min="2" max="2" width="26.36328125" style="1" customWidth="1"/>
    <col min="3" max="4" width="26.54296875" style="1" bestFit="1" customWidth="1"/>
    <col min="5" max="5" width="28.36328125" style="1" bestFit="1" customWidth="1"/>
    <col min="6" max="16384" width="8.7265625" style="1"/>
  </cols>
  <sheetData>
    <row r="1" spans="1:100" x14ac:dyDescent="0.35">
      <c r="A1" s="1" t="s">
        <v>0</v>
      </c>
      <c r="B1" s="1" t="s">
        <v>2</v>
      </c>
      <c r="C1" s="1" t="s">
        <v>132</v>
      </c>
      <c r="D1" s="1" t="s">
        <v>132</v>
      </c>
      <c r="E1" s="1" t="s">
        <v>132</v>
      </c>
      <c r="F1" s="1" t="s">
        <v>132</v>
      </c>
      <c r="G1" s="1" t="s">
        <v>132</v>
      </c>
      <c r="H1" s="1" t="s">
        <v>132</v>
      </c>
      <c r="I1" s="1" t="s">
        <v>132</v>
      </c>
      <c r="J1" s="1" t="s">
        <v>132</v>
      </c>
      <c r="K1" s="1" t="s">
        <v>132</v>
      </c>
      <c r="L1" s="1" t="s">
        <v>132</v>
      </c>
      <c r="M1" s="1" t="s">
        <v>132</v>
      </c>
      <c r="N1" s="1" t="s">
        <v>132</v>
      </c>
      <c r="O1" s="1" t="s">
        <v>132</v>
      </c>
      <c r="P1" s="1" t="s">
        <v>133</v>
      </c>
      <c r="Q1" s="1" t="s">
        <v>133</v>
      </c>
      <c r="R1" s="1" t="s">
        <v>133</v>
      </c>
      <c r="S1" s="1" t="s">
        <v>133</v>
      </c>
      <c r="T1" s="1" t="s">
        <v>133</v>
      </c>
      <c r="U1" s="1" t="s">
        <v>133</v>
      </c>
      <c r="V1" s="1" t="s">
        <v>133</v>
      </c>
      <c r="W1" s="1" t="s">
        <v>133</v>
      </c>
      <c r="X1" s="1" t="s">
        <v>133</v>
      </c>
      <c r="Y1" s="1" t="s">
        <v>133</v>
      </c>
      <c r="Z1" s="1" t="s">
        <v>133</v>
      </c>
      <c r="AA1" s="1" t="s">
        <v>133</v>
      </c>
      <c r="AB1" s="1" t="s">
        <v>133</v>
      </c>
      <c r="AC1" s="1" t="s">
        <v>133</v>
      </c>
      <c r="AD1" s="1" t="s">
        <v>133</v>
      </c>
      <c r="AE1" s="1" t="s">
        <v>133</v>
      </c>
      <c r="AF1" s="1" t="s">
        <v>133</v>
      </c>
      <c r="AG1" s="1" t="s">
        <v>134</v>
      </c>
      <c r="AH1" s="1" t="s">
        <v>134</v>
      </c>
      <c r="AI1" s="1" t="s">
        <v>134</v>
      </c>
      <c r="AJ1" s="1" t="s">
        <v>134</v>
      </c>
      <c r="AK1" s="1" t="s">
        <v>134</v>
      </c>
      <c r="AL1" s="1" t="s">
        <v>134</v>
      </c>
      <c r="AM1" s="1" t="s">
        <v>134</v>
      </c>
      <c r="AN1" s="1" t="s">
        <v>134</v>
      </c>
      <c r="AO1" s="1" t="s">
        <v>134</v>
      </c>
      <c r="AP1" s="1" t="s">
        <v>134</v>
      </c>
      <c r="AQ1" s="1" t="s">
        <v>134</v>
      </c>
      <c r="AR1" s="1" t="s">
        <v>134</v>
      </c>
      <c r="AS1" s="1" t="s">
        <v>134</v>
      </c>
      <c r="AT1" s="1" t="s">
        <v>134</v>
      </c>
      <c r="AU1" s="1" t="s">
        <v>135</v>
      </c>
      <c r="AV1" s="1" t="s">
        <v>135</v>
      </c>
      <c r="AW1" s="1" t="s">
        <v>135</v>
      </c>
      <c r="AX1" s="1" t="s">
        <v>135</v>
      </c>
      <c r="AY1" s="1" t="s">
        <v>135</v>
      </c>
      <c r="AZ1" s="1" t="s">
        <v>135</v>
      </c>
      <c r="BA1" s="1" t="s">
        <v>135</v>
      </c>
      <c r="BB1" s="1" t="s">
        <v>135</v>
      </c>
      <c r="BC1" s="1" t="s">
        <v>135</v>
      </c>
      <c r="BD1" s="1" t="s">
        <v>135</v>
      </c>
      <c r="BE1" s="1" t="s">
        <v>135</v>
      </c>
      <c r="BF1" s="1" t="s">
        <v>135</v>
      </c>
      <c r="BG1" s="1" t="s">
        <v>135</v>
      </c>
      <c r="BH1" s="1" t="s">
        <v>135</v>
      </c>
      <c r="BI1" s="1" t="s">
        <v>136</v>
      </c>
      <c r="BJ1" s="1" t="s">
        <v>136</v>
      </c>
      <c r="BK1" s="1" t="s">
        <v>136</v>
      </c>
      <c r="BL1" s="1" t="s">
        <v>136</v>
      </c>
      <c r="BM1" s="1" t="s">
        <v>136</v>
      </c>
      <c r="BN1" s="1" t="s">
        <v>136</v>
      </c>
      <c r="BO1" s="1" t="s">
        <v>136</v>
      </c>
      <c r="BP1" s="1" t="s">
        <v>136</v>
      </c>
      <c r="BQ1" s="1" t="s">
        <v>136</v>
      </c>
      <c r="BR1" s="1" t="s">
        <v>136</v>
      </c>
      <c r="BS1" s="1" t="s">
        <v>136</v>
      </c>
      <c r="BT1" s="1" t="s">
        <v>136</v>
      </c>
      <c r="BU1" s="1" t="s">
        <v>136</v>
      </c>
      <c r="BV1" s="1" t="s">
        <v>136</v>
      </c>
      <c r="BW1" s="1" t="s">
        <v>136</v>
      </c>
      <c r="BX1" s="1" t="s">
        <v>136</v>
      </c>
      <c r="BY1" s="1" t="s">
        <v>136</v>
      </c>
      <c r="BZ1" s="1" t="s">
        <v>136</v>
      </c>
      <c r="CA1" s="1" t="s">
        <v>136</v>
      </c>
      <c r="CB1" s="1" t="s">
        <v>136</v>
      </c>
      <c r="CC1" s="1" t="s">
        <v>137</v>
      </c>
      <c r="CD1" s="1" t="s">
        <v>137</v>
      </c>
      <c r="CE1" s="1" t="s">
        <v>137</v>
      </c>
      <c r="CF1" s="1" t="s">
        <v>137</v>
      </c>
      <c r="CG1" s="1" t="s">
        <v>137</v>
      </c>
      <c r="CH1" s="1" t="s">
        <v>137</v>
      </c>
      <c r="CI1" s="1" t="s">
        <v>137</v>
      </c>
      <c r="CJ1" s="1" t="s">
        <v>137</v>
      </c>
      <c r="CK1" s="1" t="s">
        <v>137</v>
      </c>
      <c r="CL1" s="1" t="s">
        <v>137</v>
      </c>
      <c r="CM1" s="1" t="s">
        <v>137</v>
      </c>
      <c r="CN1" s="1" t="s">
        <v>137</v>
      </c>
      <c r="CO1" s="1" t="s">
        <v>137</v>
      </c>
      <c r="CP1" s="1" t="s">
        <v>137</v>
      </c>
      <c r="CQ1" s="1" t="s">
        <v>137</v>
      </c>
      <c r="CR1" s="1" t="s">
        <v>137</v>
      </c>
      <c r="CS1" s="1" t="s">
        <v>137</v>
      </c>
      <c r="CT1" s="1" t="s">
        <v>137</v>
      </c>
      <c r="CU1" s="1" t="s">
        <v>137</v>
      </c>
      <c r="CV1" s="1" t="s">
        <v>137</v>
      </c>
    </row>
    <row r="2" spans="1:100" x14ac:dyDescent="0.35">
      <c r="A2" s="2">
        <v>1</v>
      </c>
      <c r="B2" s="1" t="s">
        <v>3</v>
      </c>
      <c r="C2" s="1">
        <v>287.43437020483998</v>
      </c>
      <c r="D2" s="1">
        <v>415.14995941812299</v>
      </c>
      <c r="E2" s="1">
        <v>2547.3346282510302</v>
      </c>
      <c r="F2" s="1">
        <v>2998.7604065135802</v>
      </c>
      <c r="G2" s="1">
        <v>61.092024780781202</v>
      </c>
      <c r="H2" s="1">
        <v>29.4500463172423</v>
      </c>
      <c r="I2" s="1">
        <v>1335.3499112929701</v>
      </c>
      <c r="J2" s="1">
        <v>814.09219654352705</v>
      </c>
      <c r="K2" s="1">
        <v>4379.5472185972803</v>
      </c>
      <c r="L2" s="1">
        <v>1023.17219870947</v>
      </c>
      <c r="M2" s="1">
        <v>769.26236166578099</v>
      </c>
      <c r="N2" s="1">
        <v>6681.5466054940998</v>
      </c>
      <c r="O2" s="1">
        <v>1629.84164463156</v>
      </c>
      <c r="P2" s="1">
        <v>936.46674698003199</v>
      </c>
      <c r="Q2" s="1">
        <v>9589.4656184011092</v>
      </c>
      <c r="R2" s="1">
        <v>5429.7977119735797</v>
      </c>
      <c r="S2" s="1">
        <v>159.45821143033001</v>
      </c>
      <c r="T2" s="1">
        <v>3404.55760049012</v>
      </c>
      <c r="U2" s="1">
        <v>18318.5667368984</v>
      </c>
      <c r="V2" s="1">
        <v>12272.7057138522</v>
      </c>
      <c r="W2" s="1">
        <v>2579.3121969456301</v>
      </c>
      <c r="X2" s="1">
        <v>29883.764292281401</v>
      </c>
      <c r="Y2" s="1">
        <v>9302.2991270580806</v>
      </c>
      <c r="Z2" s="1">
        <v>21802.551265014299</v>
      </c>
      <c r="AA2" s="1">
        <v>584.38243123932</v>
      </c>
      <c r="AB2" s="1">
        <v>1374.87591801196</v>
      </c>
      <c r="AC2" s="1">
        <v>2612.9348355421798</v>
      </c>
      <c r="AD2" s="1">
        <v>9771.1823765332992</v>
      </c>
      <c r="AE2" s="1">
        <v>4607.37207247676</v>
      </c>
      <c r="AF2" s="1">
        <v>7390.3788757315597</v>
      </c>
      <c r="AG2" s="1">
        <v>315.81578572618298</v>
      </c>
      <c r="AH2" s="1">
        <v>1275.19755008877</v>
      </c>
      <c r="AI2" s="1">
        <v>299.92664402631101</v>
      </c>
      <c r="AJ2" s="1">
        <v>1276.9372023462499</v>
      </c>
      <c r="AK2" s="1">
        <v>245.54499865907701</v>
      </c>
      <c r="AL2" s="1">
        <v>88.430078993709301</v>
      </c>
      <c r="AM2" s="1">
        <v>1105.5043697641599</v>
      </c>
      <c r="AN2" s="1">
        <v>321.72378512378901</v>
      </c>
      <c r="AO2" s="1">
        <v>1961.51564719918</v>
      </c>
      <c r="AP2" s="1">
        <v>27642.920347908999</v>
      </c>
      <c r="AQ2" s="1">
        <v>137.38141165526201</v>
      </c>
      <c r="AR2" s="1">
        <v>254.465140254028</v>
      </c>
      <c r="AS2" s="1">
        <v>261.06626613804599</v>
      </c>
      <c r="AT2" s="1">
        <v>7072.6063624742501</v>
      </c>
      <c r="AU2" s="1">
        <v>80.387401476866998</v>
      </c>
      <c r="AV2" s="1">
        <v>550.35898522128696</v>
      </c>
      <c r="AW2" s="1">
        <v>2157.38977482055</v>
      </c>
      <c r="AX2" s="1">
        <v>836.295828012063</v>
      </c>
      <c r="AY2" s="1">
        <v>2530.27624970226</v>
      </c>
      <c r="AZ2" s="1">
        <v>8239.7654029546793</v>
      </c>
      <c r="BA2" s="1">
        <v>1068.0334290580099</v>
      </c>
      <c r="BB2" s="1">
        <v>6273.0970566444403</v>
      </c>
      <c r="BC2" s="1">
        <v>3078.7828668821498</v>
      </c>
      <c r="BD2" s="1">
        <v>298.04713157907099</v>
      </c>
      <c r="BE2" s="1">
        <v>108.002119809324</v>
      </c>
      <c r="BF2" s="1">
        <v>801.12506597844504</v>
      </c>
      <c r="BG2" s="1">
        <v>163.750584878132</v>
      </c>
      <c r="BH2" s="1">
        <v>3053.0742006187702</v>
      </c>
      <c r="BI2" s="1">
        <v>1321.55143527514</v>
      </c>
      <c r="BJ2" s="1">
        <v>1133.13985035167</v>
      </c>
      <c r="BK2" s="1">
        <v>286.98377721493398</v>
      </c>
      <c r="BL2" s="1">
        <v>1188.5314270844499</v>
      </c>
      <c r="BM2" s="1">
        <v>287.90747551004102</v>
      </c>
      <c r="BN2" s="1">
        <v>2192.9976062805999</v>
      </c>
      <c r="BO2" s="1">
        <v>6655.5717987991002</v>
      </c>
      <c r="BP2" s="1">
        <v>921.40084155247496</v>
      </c>
      <c r="BQ2" s="1">
        <v>1833.75237195727</v>
      </c>
      <c r="BR2" s="1">
        <v>523.76222943827497</v>
      </c>
      <c r="BS2" s="1">
        <v>6041.7462907164099</v>
      </c>
      <c r="BT2" s="1">
        <v>913.79587561637197</v>
      </c>
      <c r="BU2" s="1">
        <v>1500.30478366431</v>
      </c>
      <c r="BV2" s="1">
        <v>11412.162340794401</v>
      </c>
      <c r="BW2" s="1">
        <v>266.54060689744898</v>
      </c>
      <c r="BX2" s="1">
        <v>112.423230446397</v>
      </c>
      <c r="BY2" s="1">
        <v>996.85871806230102</v>
      </c>
      <c r="BZ2" s="1">
        <v>11273.238805434101</v>
      </c>
      <c r="CA2" s="1">
        <v>395.47653591276799</v>
      </c>
      <c r="CB2" s="1">
        <v>187.24800320758001</v>
      </c>
      <c r="CC2" s="1">
        <v>4890.5083885333097</v>
      </c>
      <c r="CD2" s="1">
        <v>4373.3914040219897</v>
      </c>
      <c r="CE2" s="1">
        <v>1099.01652825836</v>
      </c>
      <c r="CF2" s="1">
        <v>256.23056699786298</v>
      </c>
      <c r="CG2" s="1">
        <v>5394.6039892334102</v>
      </c>
      <c r="CH2" s="1">
        <v>1100.4801090984899</v>
      </c>
      <c r="CI2" s="1">
        <v>3592.0252730657899</v>
      </c>
      <c r="CJ2" s="1">
        <v>2292.2978225141801</v>
      </c>
      <c r="CK2" s="1">
        <v>1303.3044984035901</v>
      </c>
      <c r="CL2" s="1">
        <v>710.95561310926098</v>
      </c>
      <c r="CM2" s="1">
        <v>8442.4545942471395</v>
      </c>
      <c r="CN2" s="1">
        <v>6169.9051252151303</v>
      </c>
      <c r="CO2" s="1">
        <v>1333.92030628886</v>
      </c>
      <c r="CP2" s="1">
        <v>3472.2645917762902</v>
      </c>
      <c r="CQ2" s="1">
        <v>183.75378280397999</v>
      </c>
      <c r="CR2" s="1">
        <v>1879.24695695899</v>
      </c>
      <c r="CS2" s="1">
        <v>2293.3397497145502</v>
      </c>
      <c r="CT2" s="1">
        <v>1519.9606857016699</v>
      </c>
      <c r="CU2" s="1">
        <v>1887.56117333421</v>
      </c>
      <c r="CV2" s="1">
        <v>2188.18615936269</v>
      </c>
    </row>
    <row r="3" spans="1:100" x14ac:dyDescent="0.35">
      <c r="A3" s="2">
        <v>1</v>
      </c>
      <c r="B3" s="1" t="s">
        <v>33</v>
      </c>
      <c r="C3" s="1">
        <v>9841.3151276517401</v>
      </c>
      <c r="D3" s="1">
        <v>8845.6691617521901</v>
      </c>
      <c r="E3" s="1">
        <v>4518.8022187381202</v>
      </c>
      <c r="F3" s="1">
        <v>3778.92397702174</v>
      </c>
      <c r="G3" s="1">
        <v>2797.8908520363698</v>
      </c>
      <c r="H3" s="1">
        <v>4210.64334783301</v>
      </c>
      <c r="I3" s="1">
        <v>8460.4688470001001</v>
      </c>
      <c r="J3" s="1">
        <v>14043.197116454599</v>
      </c>
      <c r="K3" s="1">
        <v>1895.1533316733901</v>
      </c>
      <c r="L3" s="1">
        <v>2298.7554614767</v>
      </c>
      <c r="M3" s="1">
        <v>14738.6019825645</v>
      </c>
      <c r="N3" s="1">
        <v>2215.1758075734401</v>
      </c>
      <c r="O3" s="1">
        <v>1391.3672284115601</v>
      </c>
      <c r="P3" s="1">
        <v>2203.8203498855401</v>
      </c>
      <c r="Q3" s="1">
        <v>6326.1939804060003</v>
      </c>
      <c r="R3" s="1">
        <v>6899.2955442415596</v>
      </c>
      <c r="S3" s="1">
        <v>3243.8867834488701</v>
      </c>
      <c r="T3" s="1">
        <v>5181.6730043960697</v>
      </c>
      <c r="U3" s="1">
        <v>3742.9925656478499</v>
      </c>
      <c r="V3" s="1">
        <v>5469.8944971410501</v>
      </c>
      <c r="W3" s="1">
        <v>3910.3191180812</v>
      </c>
      <c r="X3" s="1">
        <v>17657.112821362502</v>
      </c>
      <c r="Y3" s="1">
        <v>5037.2278313196102</v>
      </c>
      <c r="Z3" s="1">
        <v>16899.535452349901</v>
      </c>
      <c r="AA3" s="1">
        <v>2273.1319233085301</v>
      </c>
      <c r="AB3" s="1">
        <v>4639.3370711694197</v>
      </c>
      <c r="AC3" s="1">
        <v>1806.5363810733099</v>
      </c>
      <c r="AD3" s="1">
        <v>3092.6383259715399</v>
      </c>
      <c r="AE3" s="1">
        <v>6570.9247145795998</v>
      </c>
      <c r="AF3" s="1">
        <v>5168.0672120589797</v>
      </c>
      <c r="AG3" s="1">
        <v>5038.6450745514803</v>
      </c>
      <c r="AH3" s="1">
        <v>7125.2200585242299</v>
      </c>
      <c r="AI3" s="1">
        <v>4251.0640421374201</v>
      </c>
      <c r="AJ3" s="1">
        <v>4774.9033516285099</v>
      </c>
      <c r="AK3" s="1">
        <v>3660.7660833490499</v>
      </c>
      <c r="AL3" s="1">
        <v>2511.4564388123899</v>
      </c>
      <c r="AM3" s="1">
        <v>5550.4380311047898</v>
      </c>
      <c r="AN3" s="1">
        <v>9532.6724780453696</v>
      </c>
      <c r="AO3" s="1">
        <v>4599.1042759710699</v>
      </c>
      <c r="AP3" s="1">
        <v>24457.6697665051</v>
      </c>
      <c r="AQ3" s="1">
        <v>7064.0408617579897</v>
      </c>
      <c r="AR3" s="1">
        <v>3218.4008861162902</v>
      </c>
      <c r="AS3" s="1">
        <v>3850.9914700281902</v>
      </c>
      <c r="AT3" s="1">
        <v>14598.3039347701</v>
      </c>
      <c r="AU3" s="1">
        <v>1964.53165285966</v>
      </c>
      <c r="AV3" s="1">
        <v>3061.1781656079902</v>
      </c>
      <c r="AW3" s="1">
        <v>6823.2770232252697</v>
      </c>
      <c r="AX3" s="1">
        <v>883.75945913202997</v>
      </c>
      <c r="AY3" s="1">
        <v>3571.44717242254</v>
      </c>
      <c r="AZ3" s="1">
        <v>9645.2403501356694</v>
      </c>
      <c r="BA3" s="1">
        <v>2905.8136892177399</v>
      </c>
      <c r="BB3" s="1">
        <v>5283.2353206704502</v>
      </c>
      <c r="BC3" s="1">
        <v>2197.7245151207098</v>
      </c>
      <c r="BD3" s="1">
        <v>4562.0824072456198</v>
      </c>
      <c r="BE3" s="1">
        <v>1417.54905008285</v>
      </c>
      <c r="BF3" s="1">
        <v>2118.11611757125</v>
      </c>
      <c r="BG3" s="1">
        <v>1700.9343278061699</v>
      </c>
      <c r="BH3" s="1">
        <v>1921.45775740984</v>
      </c>
      <c r="BI3" s="1">
        <v>6684.7282483029603</v>
      </c>
      <c r="BJ3" s="1">
        <v>4826.4294659614197</v>
      </c>
      <c r="BK3" s="1">
        <v>6945.35766832227</v>
      </c>
      <c r="BL3" s="1">
        <v>5857.1431463109602</v>
      </c>
      <c r="BM3" s="1">
        <v>9333.8556101527101</v>
      </c>
      <c r="BN3" s="1">
        <v>4132.3371173959804</v>
      </c>
      <c r="BO3" s="1">
        <v>2360.3024588384101</v>
      </c>
      <c r="BP3" s="1">
        <v>1321.16542153668</v>
      </c>
      <c r="BQ3" s="1">
        <v>5768.2781415154104</v>
      </c>
      <c r="BR3" s="1">
        <v>5311.66460052605</v>
      </c>
      <c r="BS3" s="1">
        <v>5176.1815900900701</v>
      </c>
      <c r="BT3" s="1">
        <v>4942.10546532034</v>
      </c>
      <c r="BU3" s="1">
        <v>2748.4438302264198</v>
      </c>
      <c r="BV3" s="1">
        <v>11169.673681268099</v>
      </c>
      <c r="BW3" s="1">
        <v>2476.4586771859999</v>
      </c>
      <c r="BX3" s="1">
        <v>2328.89728156209</v>
      </c>
      <c r="BY3" s="1">
        <v>4620.1015648089597</v>
      </c>
      <c r="BZ3" s="1">
        <v>5764.8465306899898</v>
      </c>
      <c r="CA3" s="1">
        <v>5528.6211798091899</v>
      </c>
      <c r="CB3" s="1">
        <v>5404.6527047568698</v>
      </c>
      <c r="CC3" s="1">
        <v>13243.1980968594</v>
      </c>
      <c r="CD3" s="1">
        <v>6175.51526270881</v>
      </c>
      <c r="CE3" s="1">
        <v>8943.5418740490695</v>
      </c>
      <c r="CF3" s="1">
        <v>3967.81223085582</v>
      </c>
      <c r="CG3" s="1">
        <v>8424.7521553279803</v>
      </c>
      <c r="CH3" s="1">
        <v>3375.06945369391</v>
      </c>
      <c r="CI3" s="1">
        <v>4589.9573069670396</v>
      </c>
      <c r="CJ3" s="1">
        <v>1887.0710851272599</v>
      </c>
      <c r="CK3" s="1">
        <v>12217.4578653686</v>
      </c>
      <c r="CL3" s="1">
        <v>4963.8093404758702</v>
      </c>
      <c r="CM3" s="1">
        <v>4864.9122114395896</v>
      </c>
      <c r="CN3" s="1">
        <v>11563.177425943601</v>
      </c>
      <c r="CO3" s="1">
        <v>4948.8475931803296</v>
      </c>
      <c r="CP3" s="1">
        <v>3549.4888615381701</v>
      </c>
      <c r="CQ3" s="1">
        <v>2778.6735330188499</v>
      </c>
      <c r="CR3" s="1">
        <v>6170.6394959761701</v>
      </c>
      <c r="CS3" s="1">
        <v>5600.5683570513202</v>
      </c>
      <c r="CT3" s="1">
        <v>3978.9038637572498</v>
      </c>
      <c r="CU3" s="1">
        <v>4965.1522049991299</v>
      </c>
      <c r="CV3" s="1">
        <v>6970.1251633776401</v>
      </c>
    </row>
    <row r="4" spans="1:100" x14ac:dyDescent="0.35">
      <c r="A4" s="2">
        <v>1</v>
      </c>
      <c r="B4" s="1" t="s">
        <v>5</v>
      </c>
      <c r="C4" s="1">
        <v>892.63913556218301</v>
      </c>
      <c r="D4" s="1">
        <v>265.248871404017</v>
      </c>
      <c r="E4" s="1">
        <v>1220.6305433344701</v>
      </c>
      <c r="F4" s="1">
        <v>1091.32622690215</v>
      </c>
      <c r="G4" s="1">
        <v>690.91259490013795</v>
      </c>
      <c r="H4" s="1">
        <v>485.237938878389</v>
      </c>
      <c r="I4" s="1">
        <v>177.83113778996301</v>
      </c>
      <c r="J4" s="1">
        <v>655.39969200886605</v>
      </c>
      <c r="K4" s="1">
        <v>1485.3159674712299</v>
      </c>
      <c r="L4" s="1">
        <v>239.14736822254599</v>
      </c>
      <c r="M4" s="1">
        <v>676.45875549246898</v>
      </c>
      <c r="N4" s="1">
        <v>3563.9969964765501</v>
      </c>
      <c r="O4" s="1">
        <v>232.84335533323301</v>
      </c>
      <c r="P4" s="1">
        <v>262.53355790468902</v>
      </c>
      <c r="Q4" s="1">
        <v>7410.7172243582199</v>
      </c>
      <c r="R4" s="1">
        <v>4565.39077451088</v>
      </c>
      <c r="S4" s="1">
        <v>323.178633352443</v>
      </c>
      <c r="T4" s="1">
        <v>3271.3437807943101</v>
      </c>
      <c r="U4" s="1">
        <v>8574.2799401410102</v>
      </c>
      <c r="V4" s="1">
        <v>1263.5919196301099</v>
      </c>
      <c r="W4" s="1">
        <v>4759.0175102046496</v>
      </c>
      <c r="X4" s="1">
        <v>19883.4109124235</v>
      </c>
      <c r="Y4" s="1">
        <v>1273.23983002673</v>
      </c>
      <c r="Z4" s="1">
        <v>7428.8606017538996</v>
      </c>
      <c r="AA4" s="1">
        <v>1694.2302122393401</v>
      </c>
      <c r="AB4" s="1">
        <v>3573.5344645264299</v>
      </c>
      <c r="AC4" s="1">
        <v>2285.6110128580699</v>
      </c>
      <c r="AD4" s="1">
        <v>2955.43664177766</v>
      </c>
      <c r="AE4" s="1">
        <v>2884.1070701071299</v>
      </c>
      <c r="AF4" s="1">
        <v>2815.2604496270101</v>
      </c>
      <c r="AG4" s="1">
        <v>1156.6755516952701</v>
      </c>
      <c r="AH4" s="1">
        <v>1336.1158849636499</v>
      </c>
      <c r="AI4" s="1">
        <v>155.01648242553699</v>
      </c>
      <c r="AJ4" s="1">
        <v>142.689877636316</v>
      </c>
      <c r="AK4" s="1">
        <v>193.98735838883499</v>
      </c>
      <c r="AL4" s="1">
        <v>388.82791397872199</v>
      </c>
      <c r="AM4" s="1">
        <v>433.47423423949402</v>
      </c>
      <c r="AN4" s="1">
        <v>770.103469230016</v>
      </c>
      <c r="AO4" s="1">
        <v>459.29178825884702</v>
      </c>
      <c r="AP4" s="1">
        <v>19526.7295383663</v>
      </c>
      <c r="AQ4" s="1">
        <v>1262.59427341221</v>
      </c>
      <c r="AR4" s="1">
        <v>80.250094605056901</v>
      </c>
      <c r="AS4" s="1">
        <v>261.937718553612</v>
      </c>
      <c r="AT4" s="1">
        <v>2909.40009021793</v>
      </c>
      <c r="AU4" s="1">
        <v>64.956554455749</v>
      </c>
      <c r="AV4" s="1">
        <v>630.68934138638099</v>
      </c>
      <c r="AW4" s="1">
        <v>855.46899204275701</v>
      </c>
      <c r="AX4" s="1">
        <v>911.17955499556695</v>
      </c>
      <c r="AY4" s="1">
        <v>3495.2197392796402</v>
      </c>
      <c r="AZ4" s="1">
        <v>3274.0349234045998</v>
      </c>
      <c r="BA4" s="1">
        <v>618.17053420596005</v>
      </c>
      <c r="BB4" s="1">
        <v>2358.92381236556</v>
      </c>
      <c r="BC4" s="1">
        <v>1602.59733109231</v>
      </c>
      <c r="BD4" s="1">
        <v>371.71468625211003</v>
      </c>
      <c r="BE4" s="1">
        <v>528.32693275504005</v>
      </c>
      <c r="BF4" s="1">
        <v>389.46790894099001</v>
      </c>
      <c r="BG4" s="1">
        <v>71.2615987307898</v>
      </c>
      <c r="BH4" s="1">
        <v>542.86577976512103</v>
      </c>
      <c r="BI4" s="1">
        <v>212.94353218991901</v>
      </c>
      <c r="BJ4" s="1">
        <v>1774.3407382714299</v>
      </c>
      <c r="BK4" s="1">
        <v>1216.1089542652701</v>
      </c>
      <c r="BL4" s="1">
        <v>342.77547069467198</v>
      </c>
      <c r="BM4" s="1">
        <v>474.71683785960198</v>
      </c>
      <c r="BN4" s="1">
        <v>189.477597020427</v>
      </c>
      <c r="BO4" s="1">
        <v>3118.2077730460601</v>
      </c>
      <c r="BP4" s="1">
        <v>354.601858006653</v>
      </c>
      <c r="BQ4" s="1">
        <v>187.73487072076</v>
      </c>
      <c r="BR4" s="1">
        <v>1139.3852419100001</v>
      </c>
      <c r="BS4" s="1">
        <v>2131.6115282548699</v>
      </c>
      <c r="BT4" s="1">
        <v>632.21975303348597</v>
      </c>
      <c r="BU4" s="1">
        <v>947.14589464271501</v>
      </c>
      <c r="BV4" s="1">
        <v>2327.61253029923</v>
      </c>
      <c r="BW4" s="1">
        <v>305.68289546086203</v>
      </c>
      <c r="BX4" s="1">
        <v>265.12549294609698</v>
      </c>
      <c r="BY4" s="1">
        <v>1088.87294368688</v>
      </c>
      <c r="BZ4" s="1">
        <v>2952.8156767640498</v>
      </c>
      <c r="CA4" s="1">
        <v>158.326993970584</v>
      </c>
      <c r="CB4" s="1">
        <v>416.4591420337</v>
      </c>
      <c r="CC4" s="1">
        <v>2730.2454886151199</v>
      </c>
      <c r="CD4" s="1">
        <v>111.39524036040901</v>
      </c>
      <c r="CE4" s="1">
        <v>3949.99313005043</v>
      </c>
      <c r="CF4" s="1">
        <v>550.43640257437005</v>
      </c>
      <c r="CG4" s="1">
        <v>583.10029347518798</v>
      </c>
      <c r="CH4" s="1">
        <v>696.76063663232401</v>
      </c>
      <c r="CI4" s="1">
        <v>1458.26112995016</v>
      </c>
      <c r="CJ4" s="1">
        <v>1213.66402183635</v>
      </c>
      <c r="CK4" s="1">
        <v>509.46483308435501</v>
      </c>
      <c r="CL4" s="1">
        <v>3306.1440997715599</v>
      </c>
      <c r="CM4" s="1">
        <v>451.243089154659</v>
      </c>
      <c r="CN4" s="1">
        <v>1492.11334704555</v>
      </c>
      <c r="CO4" s="1">
        <v>1825.37889240151</v>
      </c>
      <c r="CP4" s="1">
        <v>997.419736966242</v>
      </c>
      <c r="CQ4" s="1">
        <v>291.33879097926501</v>
      </c>
      <c r="CR4" s="1">
        <v>1794.43880225163</v>
      </c>
      <c r="CS4" s="1">
        <v>185.477613575059</v>
      </c>
      <c r="CT4" s="1">
        <v>1309.7081428323299</v>
      </c>
      <c r="CU4" s="1">
        <v>332.54668266516802</v>
      </c>
      <c r="CV4" s="1">
        <v>494.17629807991199</v>
      </c>
    </row>
    <row r="5" spans="1:100" x14ac:dyDescent="0.35">
      <c r="A5" s="2">
        <v>1</v>
      </c>
      <c r="B5" s="1" t="s">
        <v>4</v>
      </c>
      <c r="C5" s="1">
        <v>509.12869393476598</v>
      </c>
      <c r="D5" s="1">
        <v>677.35227941216203</v>
      </c>
      <c r="E5" s="1">
        <v>391.50434145501299</v>
      </c>
      <c r="F5" s="1">
        <v>887.73664542944096</v>
      </c>
      <c r="G5" s="1">
        <v>165.095517222859</v>
      </c>
      <c r="H5" s="1">
        <v>487.2740132797</v>
      </c>
      <c r="I5" s="1">
        <v>355.95495619619498</v>
      </c>
      <c r="J5" s="1">
        <v>282.07973578195703</v>
      </c>
      <c r="K5" s="1">
        <v>1987.08499540966</v>
      </c>
      <c r="L5" s="1">
        <v>479.69417322227798</v>
      </c>
      <c r="M5" s="1">
        <v>286.73547662547497</v>
      </c>
      <c r="N5" s="1">
        <v>5356.3339612034897</v>
      </c>
      <c r="O5" s="1">
        <v>505.691925101339</v>
      </c>
      <c r="P5" s="1">
        <v>179.74428404920701</v>
      </c>
      <c r="Q5" s="1">
        <v>7948.9463820087403</v>
      </c>
      <c r="R5" s="1">
        <v>6564.2450927783402</v>
      </c>
      <c r="S5" s="1">
        <v>258.83307720959999</v>
      </c>
      <c r="T5" s="1">
        <v>3663.8172223172</v>
      </c>
      <c r="U5" s="1">
        <v>7882.14411173595</v>
      </c>
      <c r="V5" s="1">
        <v>1594.1060897992199</v>
      </c>
      <c r="W5" s="1">
        <v>4132.1135685858699</v>
      </c>
      <c r="X5" s="1">
        <v>20891.964423111702</v>
      </c>
      <c r="Y5" s="1">
        <v>1425.8092969470599</v>
      </c>
      <c r="Z5" s="1">
        <v>6547.9299561097696</v>
      </c>
      <c r="AA5" s="1">
        <v>759.35545615878198</v>
      </c>
      <c r="AB5" s="1">
        <v>1724.6736439290401</v>
      </c>
      <c r="AC5" s="1">
        <v>2001.8454232505801</v>
      </c>
      <c r="AD5" s="1">
        <v>4373.6280060485997</v>
      </c>
      <c r="AE5" s="1">
        <v>2805.8031566186601</v>
      </c>
      <c r="AF5" s="1">
        <v>3470.6870466587302</v>
      </c>
      <c r="AG5" s="1">
        <v>332.23379687152902</v>
      </c>
      <c r="AH5" s="1">
        <v>832.29691817939704</v>
      </c>
      <c r="AI5" s="1">
        <v>104.189103543803</v>
      </c>
      <c r="AJ5" s="1">
        <v>284.26425585243601</v>
      </c>
      <c r="AK5" s="1">
        <v>116.23285035889199</v>
      </c>
      <c r="AL5" s="1">
        <v>868.35687879271097</v>
      </c>
      <c r="AM5" s="1">
        <v>581.95318239871403</v>
      </c>
      <c r="AN5" s="1">
        <v>249.48433264794301</v>
      </c>
      <c r="AO5" s="1">
        <v>151.54054216678799</v>
      </c>
      <c r="AP5" s="1">
        <v>17343.370372835099</v>
      </c>
      <c r="AQ5" s="1">
        <v>658.19961987047498</v>
      </c>
      <c r="AR5" s="1">
        <v>86.215554806288296</v>
      </c>
      <c r="AS5" s="1">
        <v>110.66484017992499</v>
      </c>
      <c r="AT5" s="1">
        <v>4128.8958063143</v>
      </c>
      <c r="AU5" s="1">
        <v>231.19403549519001</v>
      </c>
      <c r="AV5" s="1">
        <v>170.49067100750401</v>
      </c>
      <c r="AW5" s="1">
        <v>840.55037680632904</v>
      </c>
      <c r="AX5" s="1">
        <v>1144.3766129409901</v>
      </c>
      <c r="AY5" s="1">
        <v>3159.5046388405399</v>
      </c>
      <c r="AZ5" s="1">
        <v>2349.7025450828601</v>
      </c>
      <c r="BA5" s="1">
        <v>297.02661986004199</v>
      </c>
      <c r="BB5" s="1">
        <v>3396.4631952291702</v>
      </c>
      <c r="BC5" s="1">
        <v>1601.0894828293101</v>
      </c>
      <c r="BD5" s="1">
        <v>641.05728412956705</v>
      </c>
      <c r="BE5" s="1">
        <v>438.232466123714</v>
      </c>
      <c r="BF5" s="1">
        <v>891.00839832937299</v>
      </c>
      <c r="BG5" s="1">
        <v>139.49335582959199</v>
      </c>
      <c r="BH5" s="1">
        <v>139.06086226185599</v>
      </c>
      <c r="BI5" s="1">
        <v>290.54551321673603</v>
      </c>
      <c r="BJ5" s="1">
        <v>2357.6224967725898</v>
      </c>
      <c r="BK5" s="1">
        <v>1292.3236724777501</v>
      </c>
      <c r="BL5" s="1">
        <v>546.62024201103395</v>
      </c>
      <c r="BM5" s="1">
        <v>293.906491415765</v>
      </c>
      <c r="BN5" s="1">
        <v>426.18680745207001</v>
      </c>
      <c r="BO5" s="1">
        <v>2619.9555518381499</v>
      </c>
      <c r="BP5" s="1">
        <v>395.23270990677099</v>
      </c>
      <c r="BQ5" s="1">
        <v>67.802389302420494</v>
      </c>
      <c r="BR5" s="1">
        <v>814.25076133100197</v>
      </c>
      <c r="BS5" s="1">
        <v>2218.79788999841</v>
      </c>
      <c r="BT5" s="1">
        <v>191.710920661828</v>
      </c>
      <c r="BU5" s="1">
        <v>1215.5827469722201</v>
      </c>
      <c r="BV5" s="1">
        <v>4246.3291372523599</v>
      </c>
      <c r="BW5" s="1">
        <v>182.25290905051801</v>
      </c>
      <c r="BX5" s="1">
        <v>146.174584703601</v>
      </c>
      <c r="BY5" s="1">
        <v>1183.20663742956</v>
      </c>
      <c r="BZ5" s="1">
        <v>2646.1939662887598</v>
      </c>
      <c r="CA5" s="1">
        <v>40.331349088327002</v>
      </c>
      <c r="CB5" s="1">
        <v>482.061529680261</v>
      </c>
      <c r="CC5" s="1">
        <v>1702.68358123134</v>
      </c>
      <c r="CD5" s="1">
        <v>172.082630145016</v>
      </c>
      <c r="CE5" s="1">
        <v>3382.7102477956901</v>
      </c>
      <c r="CF5" s="1">
        <v>407.292693042888</v>
      </c>
      <c r="CG5" s="1">
        <v>552.44112594243802</v>
      </c>
      <c r="CH5" s="1">
        <v>270.92814781948499</v>
      </c>
      <c r="CI5" s="1">
        <v>1767.2325662794899</v>
      </c>
      <c r="CJ5" s="1">
        <v>705.76689727070402</v>
      </c>
      <c r="CK5" s="1">
        <v>207.11053838906901</v>
      </c>
      <c r="CL5" s="1">
        <v>2036.9566392640099</v>
      </c>
      <c r="CM5" s="1">
        <v>499.519777470772</v>
      </c>
      <c r="CN5" s="1">
        <v>515.960797235771</v>
      </c>
      <c r="CO5" s="1">
        <v>1444.97379520804</v>
      </c>
      <c r="CP5" s="1">
        <v>824.19583903285002</v>
      </c>
      <c r="CQ5" s="1">
        <v>243.70285083101601</v>
      </c>
      <c r="CR5" s="1">
        <v>1710.9384557470901</v>
      </c>
      <c r="CS5" s="1">
        <v>112.231204310363</v>
      </c>
      <c r="CT5" s="1">
        <v>1100.1110555202599</v>
      </c>
      <c r="CU5" s="1">
        <v>194.72336618417199</v>
      </c>
      <c r="CV5" s="1">
        <v>118.254873065081</v>
      </c>
    </row>
    <row r="6" spans="1:100" x14ac:dyDescent="0.35">
      <c r="A6" s="2">
        <v>2</v>
      </c>
      <c r="B6" s="1" t="s">
        <v>3</v>
      </c>
      <c r="C6" s="1">
        <v>287.43437020483998</v>
      </c>
      <c r="D6" s="1">
        <v>415.14995941812299</v>
      </c>
      <c r="E6" s="1">
        <v>2547.3346282510302</v>
      </c>
      <c r="F6" s="1">
        <v>2998.7604065135802</v>
      </c>
      <c r="G6" s="1">
        <v>61.092024780781202</v>
      </c>
      <c r="H6" s="1">
        <v>29.4500463172423</v>
      </c>
      <c r="I6" s="1">
        <v>1335.3499112929701</v>
      </c>
      <c r="J6" s="1">
        <v>814.09219654352705</v>
      </c>
      <c r="K6" s="1">
        <v>4379.5472185972803</v>
      </c>
      <c r="L6" s="1">
        <v>1023.17219870947</v>
      </c>
      <c r="M6" s="1">
        <v>769.26236166578099</v>
      </c>
      <c r="N6" s="1">
        <v>6681.5466054940998</v>
      </c>
      <c r="O6" s="1">
        <v>1629.84164463156</v>
      </c>
      <c r="P6" s="1">
        <v>936.46674698003199</v>
      </c>
      <c r="Q6" s="1">
        <v>9589.4656184011092</v>
      </c>
      <c r="R6" s="1">
        <v>5429.7977119735797</v>
      </c>
      <c r="S6" s="1">
        <v>159.45821143033001</v>
      </c>
      <c r="T6" s="1">
        <v>3404.55760049012</v>
      </c>
      <c r="U6" s="1">
        <v>18318.5667368984</v>
      </c>
      <c r="V6" s="1">
        <v>12272.7057138522</v>
      </c>
      <c r="W6" s="1">
        <v>2579.3121969456301</v>
      </c>
      <c r="X6" s="1">
        <v>29883.764292281401</v>
      </c>
      <c r="Y6" s="1">
        <v>9302.2991270580806</v>
      </c>
      <c r="Z6" s="1">
        <v>21802.551265014299</v>
      </c>
      <c r="AA6" s="1">
        <v>584.38243123932</v>
      </c>
      <c r="AB6" s="1">
        <v>1374.87591801196</v>
      </c>
      <c r="AC6" s="1">
        <v>2612.9348355421798</v>
      </c>
      <c r="AD6" s="1">
        <v>9771.1823765332992</v>
      </c>
      <c r="AE6" s="1">
        <v>4607.37207247676</v>
      </c>
      <c r="AF6" s="1">
        <v>7390.3788757315597</v>
      </c>
      <c r="AG6" s="1">
        <v>315.81578572618298</v>
      </c>
      <c r="AH6" s="1">
        <v>1275.19755008877</v>
      </c>
      <c r="AI6" s="1">
        <v>299.92664402631101</v>
      </c>
      <c r="AJ6" s="1">
        <v>1276.9372023462499</v>
      </c>
      <c r="AK6" s="1">
        <v>245.54499865907701</v>
      </c>
      <c r="AL6" s="1">
        <v>88.430078993709301</v>
      </c>
      <c r="AM6" s="1">
        <v>1105.5043697641599</v>
      </c>
      <c r="AN6" s="1">
        <v>321.72378512378901</v>
      </c>
      <c r="AO6" s="1">
        <v>1961.51564719918</v>
      </c>
      <c r="AP6" s="1">
        <v>27642.920347908999</v>
      </c>
      <c r="AQ6" s="1">
        <v>137.38141165526201</v>
      </c>
      <c r="AR6" s="1">
        <v>254.465140254028</v>
      </c>
      <c r="AS6" s="1">
        <v>261.06626613804599</v>
      </c>
      <c r="AT6" s="1">
        <v>7072.6063624742501</v>
      </c>
      <c r="AU6" s="1">
        <v>80.387401476866998</v>
      </c>
      <c r="AV6" s="1">
        <v>550.35898522128696</v>
      </c>
      <c r="AW6" s="1">
        <v>2157.38977482055</v>
      </c>
      <c r="AX6" s="1">
        <v>836.295828012063</v>
      </c>
      <c r="AY6" s="1">
        <v>2530.27624970226</v>
      </c>
      <c r="AZ6" s="1">
        <v>8239.7654029546793</v>
      </c>
      <c r="BA6" s="1">
        <v>1068.0334290580099</v>
      </c>
      <c r="BB6" s="1">
        <v>6273.0970566444403</v>
      </c>
      <c r="BC6" s="1">
        <v>3078.7828668821498</v>
      </c>
      <c r="BD6" s="1">
        <v>298.04713157907099</v>
      </c>
      <c r="BE6" s="1">
        <v>108.002119809324</v>
      </c>
      <c r="BF6" s="1">
        <v>801.12506597844504</v>
      </c>
      <c r="BG6" s="1">
        <v>163.750584878132</v>
      </c>
      <c r="BH6" s="1">
        <v>3053.0742006187702</v>
      </c>
      <c r="BI6" s="1">
        <v>1321.55143527514</v>
      </c>
      <c r="BJ6" s="1">
        <v>1133.13985035167</v>
      </c>
      <c r="BK6" s="1">
        <v>286.98377721493398</v>
      </c>
      <c r="BL6" s="1">
        <v>1188.5314270844499</v>
      </c>
      <c r="BM6" s="1">
        <v>287.90747551004102</v>
      </c>
      <c r="BN6" s="1">
        <v>2192.9976062805999</v>
      </c>
      <c r="BO6" s="1">
        <v>6655.5717987991002</v>
      </c>
      <c r="BP6" s="1">
        <v>921.40084155247496</v>
      </c>
      <c r="BQ6" s="1">
        <v>1833.75237195727</v>
      </c>
      <c r="BR6" s="1">
        <v>523.76222943827497</v>
      </c>
      <c r="BS6" s="1">
        <v>6041.7462907164099</v>
      </c>
      <c r="BT6" s="1">
        <v>913.79587561637197</v>
      </c>
      <c r="BU6" s="1">
        <v>1500.30478366431</v>
      </c>
      <c r="BV6" s="1">
        <v>11412.162340794401</v>
      </c>
      <c r="BW6" s="1">
        <v>266.54060689744898</v>
      </c>
      <c r="BX6" s="1">
        <v>112.423230446397</v>
      </c>
      <c r="BY6" s="1">
        <v>996.85871806230102</v>
      </c>
      <c r="BZ6" s="1">
        <v>11273.238805434101</v>
      </c>
      <c r="CA6" s="1">
        <v>395.47653591276799</v>
      </c>
      <c r="CB6" s="1">
        <v>187.24800320758001</v>
      </c>
      <c r="CC6" s="1">
        <v>4890.5083885333097</v>
      </c>
      <c r="CD6" s="1">
        <v>4373.3914040219897</v>
      </c>
      <c r="CE6" s="1">
        <v>1099.01652825836</v>
      </c>
      <c r="CF6" s="1">
        <v>256.23056699786298</v>
      </c>
      <c r="CG6" s="1">
        <v>5394.6039892334102</v>
      </c>
      <c r="CH6" s="1">
        <v>1100.4801090984899</v>
      </c>
      <c r="CI6" s="1">
        <v>3592.0252730657899</v>
      </c>
      <c r="CJ6" s="1">
        <v>2292.2978225141801</v>
      </c>
      <c r="CK6" s="1">
        <v>1303.3044984035901</v>
      </c>
      <c r="CL6" s="1">
        <v>710.95561310926098</v>
      </c>
      <c r="CM6" s="1">
        <v>8442.4545942471395</v>
      </c>
      <c r="CN6" s="1">
        <v>6169.9051252151303</v>
      </c>
      <c r="CO6" s="1">
        <v>1333.92030628886</v>
      </c>
      <c r="CP6" s="1">
        <v>3472.2645917762902</v>
      </c>
      <c r="CQ6" s="1">
        <v>183.75378280397999</v>
      </c>
      <c r="CR6" s="1">
        <v>1879.24695695899</v>
      </c>
      <c r="CS6" s="1">
        <v>2293.3397497145502</v>
      </c>
      <c r="CT6" s="1">
        <v>1519.9606857016699</v>
      </c>
      <c r="CU6" s="1">
        <v>1887.56117333421</v>
      </c>
      <c r="CV6" s="1">
        <v>2188.18615936269</v>
      </c>
    </row>
    <row r="7" spans="1:100" x14ac:dyDescent="0.35">
      <c r="A7" s="2">
        <v>2</v>
      </c>
      <c r="B7" s="1" t="s">
        <v>6</v>
      </c>
      <c r="C7" s="1">
        <v>424.87462630903599</v>
      </c>
      <c r="D7" s="1">
        <v>114.45078055184101</v>
      </c>
      <c r="E7" s="1">
        <v>380.14211443630802</v>
      </c>
      <c r="F7" s="1">
        <v>257.74317692217198</v>
      </c>
      <c r="G7" s="1">
        <v>477.17836388570601</v>
      </c>
      <c r="H7" s="1">
        <v>656.60631887104296</v>
      </c>
      <c r="I7" s="1">
        <v>1534.9004866947901</v>
      </c>
      <c r="J7" s="1">
        <v>288.11002790612702</v>
      </c>
      <c r="K7" s="1">
        <v>780.23501346100602</v>
      </c>
      <c r="L7" s="1">
        <v>79.606681346767303</v>
      </c>
      <c r="M7" s="1">
        <v>290.595815779264</v>
      </c>
      <c r="N7" s="1">
        <v>2335.4327559674098</v>
      </c>
      <c r="O7" s="1">
        <v>1976.8132226845</v>
      </c>
      <c r="P7" s="1">
        <v>44.911742908520203</v>
      </c>
      <c r="Q7" s="1">
        <v>5132.4592665394102</v>
      </c>
      <c r="R7" s="1">
        <v>3091.0325832503099</v>
      </c>
      <c r="S7" s="1">
        <v>263.82348789226501</v>
      </c>
      <c r="T7" s="1">
        <v>3379.96634814462</v>
      </c>
      <c r="U7" s="1">
        <v>6877.7557212968904</v>
      </c>
      <c r="V7" s="1">
        <v>2594.8475051301102</v>
      </c>
      <c r="W7" s="1">
        <v>5113.7790357403701</v>
      </c>
      <c r="X7" s="1">
        <v>20541.624567057799</v>
      </c>
      <c r="Y7" s="1">
        <v>1047.6267584884699</v>
      </c>
      <c r="Z7" s="1">
        <v>12691.0550953867</v>
      </c>
      <c r="AA7" s="1">
        <v>1941.3308746933001</v>
      </c>
      <c r="AB7" s="1">
        <v>4286.58219365685</v>
      </c>
      <c r="AC7" s="1">
        <v>1341.02562961642</v>
      </c>
      <c r="AD7" s="1">
        <v>2603.7064307098399</v>
      </c>
      <c r="AE7" s="1">
        <v>1884.17399916471</v>
      </c>
      <c r="AF7" s="1">
        <v>2155.80307002263</v>
      </c>
      <c r="AG7" s="1">
        <v>479.99529840423702</v>
      </c>
      <c r="AH7" s="1">
        <v>692.99391839890905</v>
      </c>
      <c r="AI7" s="1">
        <v>99.367762708065399</v>
      </c>
      <c r="AJ7" s="1">
        <v>99.818187835146105</v>
      </c>
      <c r="AK7" s="1">
        <v>430.18495062878799</v>
      </c>
      <c r="AL7" s="1">
        <v>362.13550411991099</v>
      </c>
      <c r="AM7" s="1">
        <v>711.10947739851395</v>
      </c>
      <c r="AN7" s="1">
        <v>167.484844107089</v>
      </c>
      <c r="AO7" s="1">
        <v>278.02552294382701</v>
      </c>
      <c r="AP7" s="1">
        <v>19787.478144371002</v>
      </c>
      <c r="AQ7" s="1">
        <v>611.968206713168</v>
      </c>
      <c r="AR7" s="1">
        <v>69.825185772564595</v>
      </c>
      <c r="AS7" s="1">
        <v>212.23508074378501</v>
      </c>
      <c r="AT7" s="1">
        <v>3982.8665145813202</v>
      </c>
      <c r="AU7" s="1">
        <v>499.99020716059903</v>
      </c>
      <c r="AV7" s="1">
        <v>324.72437221458</v>
      </c>
      <c r="AW7" s="1">
        <v>534.08012844619304</v>
      </c>
      <c r="AX7" s="1">
        <v>357.11610342018599</v>
      </c>
      <c r="AY7" s="1">
        <v>3533.77781543334</v>
      </c>
      <c r="AZ7" s="1">
        <v>2493.2351609253101</v>
      </c>
      <c r="BA7" s="1">
        <v>447.43151570024401</v>
      </c>
      <c r="BB7" s="1">
        <v>1250.6296525126099</v>
      </c>
      <c r="BC7" s="1">
        <v>1045.14731266488</v>
      </c>
      <c r="BD7" s="1">
        <v>211.673223324589</v>
      </c>
      <c r="BE7" s="1">
        <v>955.58656806081501</v>
      </c>
      <c r="BF7" s="1">
        <v>293.82700209012398</v>
      </c>
      <c r="BG7" s="1">
        <v>195.18531640993399</v>
      </c>
      <c r="BH7" s="1">
        <v>799.25496506211903</v>
      </c>
      <c r="BI7" s="1">
        <v>328.07935870086698</v>
      </c>
      <c r="BJ7" s="1">
        <v>3349.7124874792999</v>
      </c>
      <c r="BK7" s="1">
        <v>110.435183951498</v>
      </c>
      <c r="BL7" s="1">
        <v>451.53612527256399</v>
      </c>
      <c r="BM7" s="1">
        <v>219.03558067603299</v>
      </c>
      <c r="BN7" s="1">
        <v>309.82514175259598</v>
      </c>
      <c r="BO7" s="1">
        <v>4680.6307751063296</v>
      </c>
      <c r="BP7" s="1">
        <v>730.18036012050902</v>
      </c>
      <c r="BQ7" s="1">
        <v>321.48020877423602</v>
      </c>
      <c r="BR7" s="1">
        <v>449.46454558071002</v>
      </c>
      <c r="BS7" s="1">
        <v>1193.77684423351</v>
      </c>
      <c r="BT7" s="1">
        <v>1485.33203834762</v>
      </c>
      <c r="BU7" s="1">
        <v>182.934498328648</v>
      </c>
      <c r="BV7" s="1">
        <v>1973.5007555525101</v>
      </c>
      <c r="BW7" s="1">
        <v>338.87398174535298</v>
      </c>
      <c r="BX7" s="1">
        <v>181.29117875270501</v>
      </c>
      <c r="BY7" s="1">
        <v>794.71916183751398</v>
      </c>
      <c r="BZ7" s="1">
        <v>1528.2553922930699</v>
      </c>
      <c r="CA7" s="1">
        <v>47.849464035124299</v>
      </c>
      <c r="CB7" s="1">
        <v>260.38077066191602</v>
      </c>
      <c r="CC7" s="1">
        <v>2285.0670219082299</v>
      </c>
      <c r="CD7" s="1">
        <v>128.72662088319399</v>
      </c>
      <c r="CE7" s="1">
        <v>2861.2311020465299</v>
      </c>
      <c r="CF7" s="1">
        <v>346.84569794457502</v>
      </c>
      <c r="CG7" s="1">
        <v>927.12099386856596</v>
      </c>
      <c r="CH7" s="1">
        <v>132.311945062826</v>
      </c>
      <c r="CI7" s="1">
        <v>1051.8291476491099</v>
      </c>
      <c r="CJ7" s="1">
        <v>969.78337045488502</v>
      </c>
      <c r="CK7" s="1">
        <v>117.188773341315</v>
      </c>
      <c r="CL7" s="1">
        <v>3079.6157732254801</v>
      </c>
      <c r="CM7" s="1">
        <v>589.51372218567599</v>
      </c>
      <c r="CN7" s="1">
        <v>2001.06583223946</v>
      </c>
      <c r="CO7" s="1">
        <v>1075.46649742658</v>
      </c>
      <c r="CP7" s="1">
        <v>463.70584495670801</v>
      </c>
      <c r="CQ7" s="1">
        <v>44.734726365409301</v>
      </c>
      <c r="CR7" s="1">
        <v>1625.61484890974</v>
      </c>
      <c r="CS7" s="1">
        <v>312.75874367843102</v>
      </c>
      <c r="CT7" s="1">
        <v>800.09423826838201</v>
      </c>
      <c r="CU7" s="1">
        <v>218.96923306693</v>
      </c>
      <c r="CV7" s="1">
        <v>1129.9933243846699</v>
      </c>
    </row>
    <row r="8" spans="1:100" x14ac:dyDescent="0.35">
      <c r="A8" s="2">
        <v>2</v>
      </c>
      <c r="B8" s="1" t="s">
        <v>7</v>
      </c>
      <c r="C8" s="1">
        <v>73.486122966041094</v>
      </c>
      <c r="D8" s="1">
        <v>312.075926118486</v>
      </c>
      <c r="E8" s="1">
        <v>22.6942580383175</v>
      </c>
      <c r="F8" s="1">
        <v>264.23485795312399</v>
      </c>
      <c r="G8" s="1">
        <v>250.98427189391501</v>
      </c>
      <c r="H8" s="1">
        <v>238.91718965311</v>
      </c>
      <c r="I8" s="1">
        <v>2020.9968335347301</v>
      </c>
      <c r="J8" s="1">
        <v>20.4391509800077</v>
      </c>
      <c r="K8" s="1">
        <v>4972.8941804428696</v>
      </c>
      <c r="L8" s="1">
        <v>1967.5310075340401</v>
      </c>
      <c r="M8" s="1">
        <v>20.446228911865099</v>
      </c>
      <c r="N8" s="1">
        <v>9134.8354801280602</v>
      </c>
      <c r="O8" s="1">
        <v>2924.23293299026</v>
      </c>
      <c r="P8" s="1">
        <v>464.19779077940598</v>
      </c>
      <c r="Q8" s="1">
        <v>4717.5937018272698</v>
      </c>
      <c r="R8" s="1">
        <v>9236.3073973508199</v>
      </c>
      <c r="S8" s="1">
        <v>105.35785966611699</v>
      </c>
      <c r="T8" s="1">
        <v>700.34320463110805</v>
      </c>
      <c r="U8" s="1">
        <v>8659.2129541188497</v>
      </c>
      <c r="V8" s="1">
        <v>3449.3109177730998</v>
      </c>
      <c r="W8" s="1">
        <v>4719.3294938909903</v>
      </c>
      <c r="X8" s="1">
        <v>19208.010196057701</v>
      </c>
      <c r="Y8" s="1">
        <v>1190.02408259711</v>
      </c>
      <c r="Z8" s="1">
        <v>990.90126302885005</v>
      </c>
      <c r="AA8" s="1">
        <v>162.03571955581901</v>
      </c>
      <c r="AB8" s="1">
        <v>738.40321915039101</v>
      </c>
      <c r="AC8" s="1">
        <v>4055.31165050155</v>
      </c>
      <c r="AD8" s="1">
        <v>5470.84150784143</v>
      </c>
      <c r="AE8" s="1">
        <v>1800.0196912742099</v>
      </c>
      <c r="AF8" s="1">
        <v>1318.18120112734</v>
      </c>
      <c r="AG8" s="1">
        <v>350.50886943692097</v>
      </c>
      <c r="AH8" s="1">
        <v>214.37449585717599</v>
      </c>
      <c r="AI8" s="1">
        <v>20.413955754447599</v>
      </c>
      <c r="AJ8" s="1">
        <v>390.78488499917103</v>
      </c>
      <c r="AK8" s="1">
        <v>1117.76038617739</v>
      </c>
      <c r="AL8" s="1">
        <v>1586.8784173476399</v>
      </c>
      <c r="AM8" s="1">
        <v>267.97197210572602</v>
      </c>
      <c r="AN8" s="1">
        <v>43.6451341341049</v>
      </c>
      <c r="AO8" s="1">
        <v>391.00904417293901</v>
      </c>
      <c r="AP8" s="1">
        <v>8700.6293121244998</v>
      </c>
      <c r="AQ8" s="1">
        <v>221.703636073474</v>
      </c>
      <c r="AR8" s="1">
        <v>118.161507062159</v>
      </c>
      <c r="AS8" s="1">
        <v>74.097703163375797</v>
      </c>
      <c r="AT8" s="1">
        <v>894.74709896639104</v>
      </c>
      <c r="AU8" s="1">
        <v>1285.4485759649799</v>
      </c>
      <c r="AV8" s="1">
        <v>155.05003093468599</v>
      </c>
      <c r="AW8" s="1">
        <v>390.26516159339002</v>
      </c>
      <c r="AX8" s="1">
        <v>7008.4657391955698</v>
      </c>
      <c r="AY8" s="1">
        <v>3947.8140907676302</v>
      </c>
      <c r="AZ8" s="1">
        <v>645.833149327824</v>
      </c>
      <c r="BA8" s="1">
        <v>181.78222516972701</v>
      </c>
      <c r="BB8" s="1">
        <v>4903.8609662727804</v>
      </c>
      <c r="BC8" s="1">
        <v>598.09716328578895</v>
      </c>
      <c r="BD8" s="1">
        <v>796.01001182689004</v>
      </c>
      <c r="BE8" s="1">
        <v>1264.97352462558</v>
      </c>
      <c r="BF8" s="1">
        <v>1610.1578997287399</v>
      </c>
      <c r="BG8" s="1">
        <v>551.61090702324998</v>
      </c>
      <c r="BH8" s="1">
        <v>1068.3570428528301</v>
      </c>
      <c r="BI8" s="1">
        <v>103.208484634065</v>
      </c>
      <c r="BJ8" s="1">
        <v>1155.31222371891</v>
      </c>
      <c r="BK8" s="1">
        <v>676.67104367477395</v>
      </c>
      <c r="BL8" s="1">
        <v>424.49783544335298</v>
      </c>
      <c r="BM8" s="1">
        <v>27.835539908553301</v>
      </c>
      <c r="BN8" s="1">
        <v>511.530608851625</v>
      </c>
      <c r="BO8" s="1">
        <v>7887.0067449879198</v>
      </c>
      <c r="BP8" s="1">
        <v>921.74983497743904</v>
      </c>
      <c r="BQ8" s="1">
        <v>70.3385323870761</v>
      </c>
      <c r="BR8" s="1">
        <v>715.919060425167</v>
      </c>
      <c r="BS8" s="1">
        <v>1093.5720370162401</v>
      </c>
      <c r="BT8" s="1">
        <v>193.748231271706</v>
      </c>
      <c r="BU8" s="1">
        <v>2507.8721099673899</v>
      </c>
      <c r="BV8" s="1">
        <v>2013.81546621231</v>
      </c>
      <c r="BW8" s="1">
        <v>344.58267277001198</v>
      </c>
      <c r="BX8" s="1">
        <v>173.81541172645299</v>
      </c>
      <c r="BY8" s="1">
        <v>691.71293885306295</v>
      </c>
      <c r="BZ8" s="1">
        <v>623.62549796140195</v>
      </c>
      <c r="CA8" s="1">
        <v>29.171286829282899</v>
      </c>
      <c r="CB8" s="1">
        <v>109.727698654611</v>
      </c>
      <c r="CC8" s="1">
        <v>122.57204525159599</v>
      </c>
      <c r="CD8" s="1">
        <v>298.84795689058802</v>
      </c>
      <c r="CE8" s="1">
        <v>749.60857791398996</v>
      </c>
      <c r="CF8" s="1">
        <v>99.781474226044693</v>
      </c>
      <c r="CG8" s="1">
        <v>1392.10508394965</v>
      </c>
      <c r="CH8" s="1">
        <v>421.92898211526602</v>
      </c>
      <c r="CI8" s="1">
        <v>724.14583549283304</v>
      </c>
      <c r="CJ8" s="1">
        <v>172.22232901186101</v>
      </c>
      <c r="CK8" s="1">
        <v>31.5742651767811</v>
      </c>
      <c r="CL8" s="1">
        <v>1010.78244569814</v>
      </c>
      <c r="CM8" s="1">
        <v>672.13240323480898</v>
      </c>
      <c r="CN8" s="1">
        <v>424.39221021995598</v>
      </c>
      <c r="CO8" s="1">
        <v>378.80362101628202</v>
      </c>
      <c r="CP8" s="1">
        <v>729.83282570988501</v>
      </c>
      <c r="CQ8" s="1">
        <v>49.010597271610202</v>
      </c>
      <c r="CR8" s="1">
        <v>1069.75664457363</v>
      </c>
      <c r="CS8" s="1">
        <v>315.14675224978498</v>
      </c>
      <c r="CT8" s="1">
        <v>951.24364899340503</v>
      </c>
      <c r="CU8" s="1">
        <v>298.86735833214402</v>
      </c>
      <c r="CV8" s="1">
        <v>479.25321033510698</v>
      </c>
    </row>
    <row r="9" spans="1:100" x14ac:dyDescent="0.35">
      <c r="A9" s="2">
        <v>3</v>
      </c>
      <c r="B9" s="1" t="s">
        <v>3</v>
      </c>
      <c r="C9" s="1">
        <v>287.43437020483998</v>
      </c>
      <c r="D9" s="1">
        <v>415.14995941812299</v>
      </c>
      <c r="E9" s="1">
        <v>2547.3346282510302</v>
      </c>
      <c r="F9" s="1">
        <v>2998.7604065135802</v>
      </c>
      <c r="G9" s="1">
        <v>61.092024780781202</v>
      </c>
      <c r="H9" s="1">
        <v>29.4500463172423</v>
      </c>
      <c r="I9" s="1">
        <v>1335.3499112929701</v>
      </c>
      <c r="J9" s="1">
        <v>814.09219654352705</v>
      </c>
      <c r="K9" s="1">
        <v>4379.5472185972803</v>
      </c>
      <c r="L9" s="1">
        <v>1023.17219870947</v>
      </c>
      <c r="M9" s="1">
        <v>769.26236166578099</v>
      </c>
      <c r="N9" s="1">
        <v>6681.5466054940998</v>
      </c>
      <c r="O9" s="1">
        <v>1629.84164463156</v>
      </c>
      <c r="P9" s="1">
        <v>936.46674698003199</v>
      </c>
      <c r="Q9" s="1">
        <v>9589.4656184011092</v>
      </c>
      <c r="R9" s="1">
        <v>5429.7977119735797</v>
      </c>
      <c r="S9" s="1">
        <v>159.45821143033001</v>
      </c>
      <c r="T9" s="1">
        <v>3404.55760049012</v>
      </c>
      <c r="U9" s="1">
        <v>18318.5667368984</v>
      </c>
      <c r="V9" s="1">
        <v>12272.7057138522</v>
      </c>
      <c r="W9" s="1">
        <v>2579.3121969456301</v>
      </c>
      <c r="X9" s="1">
        <v>29883.764292281401</v>
      </c>
      <c r="Y9" s="1">
        <v>9302.2991270580806</v>
      </c>
      <c r="Z9" s="1">
        <v>21802.551265014299</v>
      </c>
      <c r="AA9" s="1">
        <v>584.38243123932</v>
      </c>
      <c r="AB9" s="1">
        <v>1374.87591801196</v>
      </c>
      <c r="AC9" s="1">
        <v>2612.9348355421798</v>
      </c>
      <c r="AD9" s="1">
        <v>9771.1823765332992</v>
      </c>
      <c r="AE9" s="1">
        <v>4607.37207247676</v>
      </c>
      <c r="AF9" s="1">
        <v>7390.3788757315597</v>
      </c>
      <c r="AG9" s="1">
        <v>315.81578572618298</v>
      </c>
      <c r="AH9" s="1">
        <v>1275.19755008877</v>
      </c>
      <c r="AI9" s="1">
        <v>299.92664402631101</v>
      </c>
      <c r="AJ9" s="1">
        <v>1276.9372023462499</v>
      </c>
      <c r="AK9" s="1">
        <v>245.54499865907701</v>
      </c>
      <c r="AL9" s="1">
        <v>88.430078993709301</v>
      </c>
      <c r="AM9" s="1">
        <v>1105.5043697641599</v>
      </c>
      <c r="AN9" s="1">
        <v>321.72378512378901</v>
      </c>
      <c r="AO9" s="1">
        <v>1961.51564719918</v>
      </c>
      <c r="AP9" s="1">
        <v>27642.920347908999</v>
      </c>
      <c r="AQ9" s="1">
        <v>137.38141165526201</v>
      </c>
      <c r="AR9" s="1">
        <v>254.465140254028</v>
      </c>
      <c r="AS9" s="1">
        <v>261.06626613804599</v>
      </c>
      <c r="AT9" s="1">
        <v>7072.6063624742501</v>
      </c>
      <c r="AU9" s="1">
        <v>80.387401476866998</v>
      </c>
      <c r="AV9" s="1">
        <v>550.35898522128696</v>
      </c>
      <c r="AW9" s="1">
        <v>2157.38977482055</v>
      </c>
      <c r="AX9" s="1">
        <v>836.295828012063</v>
      </c>
      <c r="AY9" s="1">
        <v>2530.27624970226</v>
      </c>
      <c r="AZ9" s="1">
        <v>8239.7654029546793</v>
      </c>
      <c r="BA9" s="1">
        <v>1068.0334290580099</v>
      </c>
      <c r="BB9" s="1">
        <v>6273.0970566444403</v>
      </c>
      <c r="BC9" s="1">
        <v>3078.7828668821498</v>
      </c>
      <c r="BD9" s="1">
        <v>298.04713157907099</v>
      </c>
      <c r="BE9" s="1">
        <v>108.002119809324</v>
      </c>
      <c r="BF9" s="1">
        <v>801.12506597844504</v>
      </c>
      <c r="BG9" s="1">
        <v>163.750584878132</v>
      </c>
      <c r="BH9" s="1">
        <v>3053.0742006187702</v>
      </c>
      <c r="BI9" s="1">
        <v>1321.55143527514</v>
      </c>
      <c r="BJ9" s="1">
        <v>1133.13985035167</v>
      </c>
      <c r="BK9" s="1">
        <v>286.98377721493398</v>
      </c>
      <c r="BL9" s="1">
        <v>1188.5314270844499</v>
      </c>
      <c r="BM9" s="1">
        <v>287.90747551004102</v>
      </c>
      <c r="BN9" s="1">
        <v>2192.9976062805999</v>
      </c>
      <c r="BO9" s="1">
        <v>6655.5717987991002</v>
      </c>
      <c r="BP9" s="1">
        <v>921.40084155247496</v>
      </c>
      <c r="BQ9" s="1">
        <v>1833.75237195727</v>
      </c>
      <c r="BR9" s="1">
        <v>523.76222943827497</v>
      </c>
      <c r="BS9" s="1">
        <v>6041.7462907164099</v>
      </c>
      <c r="BT9" s="1">
        <v>913.79587561637197</v>
      </c>
      <c r="BU9" s="1">
        <v>1500.30478366431</v>
      </c>
      <c r="BV9" s="1">
        <v>11412.162340794401</v>
      </c>
      <c r="BW9" s="1">
        <v>266.54060689744898</v>
      </c>
      <c r="BX9" s="1">
        <v>112.423230446397</v>
      </c>
      <c r="BY9" s="1">
        <v>996.85871806230102</v>
      </c>
      <c r="BZ9" s="1">
        <v>11273.238805434101</v>
      </c>
      <c r="CA9" s="1">
        <v>395.47653591276799</v>
      </c>
      <c r="CB9" s="1">
        <v>187.24800320758001</v>
      </c>
      <c r="CC9" s="1">
        <v>4890.5083885333097</v>
      </c>
      <c r="CD9" s="1">
        <v>4373.3914040219897</v>
      </c>
      <c r="CE9" s="1">
        <v>1099.01652825836</v>
      </c>
      <c r="CF9" s="1">
        <v>256.23056699786298</v>
      </c>
      <c r="CG9" s="1">
        <v>5394.6039892334102</v>
      </c>
      <c r="CH9" s="1">
        <v>1100.4801090984899</v>
      </c>
      <c r="CI9" s="1">
        <v>3592.0252730657899</v>
      </c>
      <c r="CJ9" s="1">
        <v>2292.2978225141801</v>
      </c>
      <c r="CK9" s="1">
        <v>1303.3044984035901</v>
      </c>
      <c r="CL9" s="1">
        <v>710.95561310926098</v>
      </c>
      <c r="CM9" s="1">
        <v>8442.4545942471395</v>
      </c>
      <c r="CN9" s="1">
        <v>6169.9051252151303</v>
      </c>
      <c r="CO9" s="1">
        <v>1333.92030628886</v>
      </c>
      <c r="CP9" s="1">
        <v>3472.2645917762902</v>
      </c>
      <c r="CQ9" s="1">
        <v>183.75378280397999</v>
      </c>
      <c r="CR9" s="1">
        <v>1879.24695695899</v>
      </c>
      <c r="CS9" s="1">
        <v>2293.3397497145502</v>
      </c>
      <c r="CT9" s="1">
        <v>1519.9606857016699</v>
      </c>
      <c r="CU9" s="1">
        <v>1887.56117333421</v>
      </c>
      <c r="CV9" s="1">
        <v>2188.18615936269</v>
      </c>
    </row>
    <row r="10" spans="1:100" x14ac:dyDescent="0.35">
      <c r="A10" s="2">
        <v>3</v>
      </c>
      <c r="B10" s="1" t="s">
        <v>9</v>
      </c>
      <c r="C10" s="1">
        <v>3969.74458942825</v>
      </c>
      <c r="D10" s="1">
        <v>1527.4453731947899</v>
      </c>
      <c r="E10" s="1">
        <v>5020.5235714051396</v>
      </c>
      <c r="F10" s="1">
        <v>5933.0445920087896</v>
      </c>
      <c r="G10" s="1">
        <v>318.47858477216698</v>
      </c>
      <c r="H10" s="1">
        <v>367.34467266559699</v>
      </c>
      <c r="I10" s="1">
        <v>2719.3667196352799</v>
      </c>
      <c r="J10" s="1">
        <v>3681.1020018705099</v>
      </c>
      <c r="K10" s="1">
        <v>4062.9974998972898</v>
      </c>
      <c r="L10" s="1">
        <v>2097.4769509717798</v>
      </c>
      <c r="M10" s="1">
        <v>3758.4136187539498</v>
      </c>
      <c r="N10" s="1">
        <v>3216.0686318440999</v>
      </c>
      <c r="O10" s="1">
        <v>1149.02925837882</v>
      </c>
      <c r="P10" s="1">
        <v>1972.3266986865599</v>
      </c>
      <c r="Q10" s="1">
        <v>7251.3690930705097</v>
      </c>
      <c r="R10" s="1">
        <v>7007.4800179311796</v>
      </c>
      <c r="S10" s="1">
        <v>323.83668598191502</v>
      </c>
      <c r="T10" s="1">
        <v>4586.9289049152703</v>
      </c>
      <c r="U10" s="1">
        <v>17888.056376950699</v>
      </c>
      <c r="V10" s="1">
        <v>15186.1939763233</v>
      </c>
      <c r="W10" s="1">
        <v>5483.2269043787201</v>
      </c>
      <c r="X10" s="1">
        <v>28599.437014539799</v>
      </c>
      <c r="Y10" s="1">
        <v>12534.2575144683</v>
      </c>
      <c r="Z10" s="1">
        <v>26720.996575974099</v>
      </c>
      <c r="AA10" s="1">
        <v>642.94668156448995</v>
      </c>
      <c r="AB10" s="1">
        <v>825.65069301067604</v>
      </c>
      <c r="AC10" s="1">
        <v>4121.5312155022702</v>
      </c>
      <c r="AD10" s="1">
        <v>5418.3536934011399</v>
      </c>
      <c r="AE10" s="1">
        <v>3309.0428812720302</v>
      </c>
      <c r="AF10" s="1">
        <v>10172.820576444499</v>
      </c>
      <c r="AG10" s="1">
        <v>1627.53315822631</v>
      </c>
      <c r="AH10" s="1">
        <v>3849.5750568619201</v>
      </c>
      <c r="AI10" s="1">
        <v>1747.1556368787401</v>
      </c>
      <c r="AJ10" s="1">
        <v>4707.7016836446701</v>
      </c>
      <c r="AK10" s="1">
        <v>381.39041470619799</v>
      </c>
      <c r="AL10" s="1">
        <v>325.71667698419998</v>
      </c>
      <c r="AM10" s="1">
        <v>1674.9645149636899</v>
      </c>
      <c r="AN10" s="1">
        <v>1476.0240955223901</v>
      </c>
      <c r="AO10" s="1">
        <v>2962.3517877742902</v>
      </c>
      <c r="AP10" s="1">
        <v>32661.9447487014</v>
      </c>
      <c r="AQ10" s="1">
        <v>2079.4449089883801</v>
      </c>
      <c r="AR10" s="1">
        <v>472.59003898022002</v>
      </c>
      <c r="AS10" s="1">
        <v>478.52780199991901</v>
      </c>
      <c r="AT10" s="1">
        <v>11193.264971222499</v>
      </c>
      <c r="AU10" s="1">
        <v>362.24131167246497</v>
      </c>
      <c r="AV10" s="1">
        <v>984.51060331776705</v>
      </c>
      <c r="AW10" s="1">
        <v>3807.8596157377501</v>
      </c>
      <c r="AX10" s="1">
        <v>445.25349357258102</v>
      </c>
      <c r="AY10" s="1">
        <v>5124.1362116892897</v>
      </c>
      <c r="AZ10" s="1">
        <v>12151.935671662701</v>
      </c>
      <c r="BA10" s="1">
        <v>898.67649291963596</v>
      </c>
      <c r="BB10" s="1">
        <v>6685.0175636737204</v>
      </c>
      <c r="BC10" s="1">
        <v>6064.2099802494304</v>
      </c>
      <c r="BD10" s="1">
        <v>5341.1714239805397</v>
      </c>
      <c r="BE10" s="1">
        <v>184.291374967427</v>
      </c>
      <c r="BF10" s="1">
        <v>402.15181026197803</v>
      </c>
      <c r="BG10" s="1">
        <v>503.67152638029302</v>
      </c>
      <c r="BH10" s="1">
        <v>1486.6182720045199</v>
      </c>
      <c r="BI10" s="1">
        <v>3028.4975644996698</v>
      </c>
      <c r="BJ10" s="1">
        <v>3422.72951185594</v>
      </c>
      <c r="BK10" s="1">
        <v>2507.2209636294701</v>
      </c>
      <c r="BL10" s="1">
        <v>2259.42493285505</v>
      </c>
      <c r="BM10" s="1">
        <v>3554.4849831403999</v>
      </c>
      <c r="BN10" s="1">
        <v>2471.6670613881402</v>
      </c>
      <c r="BO10" s="1">
        <v>3742.4256316921101</v>
      </c>
      <c r="BP10" s="1">
        <v>1351.3817381925801</v>
      </c>
      <c r="BQ10" s="1">
        <v>2249.5214313893098</v>
      </c>
      <c r="BR10" s="1">
        <v>615.91396073626595</v>
      </c>
      <c r="BS10" s="1">
        <v>5081.5132339071697</v>
      </c>
      <c r="BT10" s="1">
        <v>2461.3392008926098</v>
      </c>
      <c r="BU10" s="1">
        <v>2476.5390626920798</v>
      </c>
      <c r="BV10" s="1">
        <v>14043.197116454599</v>
      </c>
      <c r="BW10" s="1">
        <v>1079.36005569543</v>
      </c>
      <c r="BX10" s="1">
        <v>1237.5593102472999</v>
      </c>
      <c r="BY10" s="1">
        <v>1537.1441080900699</v>
      </c>
      <c r="BZ10" s="1">
        <v>16599.972521345</v>
      </c>
      <c r="CA10" s="1">
        <v>923.66666603688998</v>
      </c>
      <c r="CB10" s="1">
        <v>1724.9909030753599</v>
      </c>
      <c r="CC10" s="1">
        <v>9436.6193262396901</v>
      </c>
      <c r="CD10" s="1">
        <v>8443.5508112531897</v>
      </c>
      <c r="CE10" s="1">
        <v>3900.0093892902701</v>
      </c>
      <c r="CF10" s="1">
        <v>531.30207971595496</v>
      </c>
      <c r="CG10" s="1">
        <v>7913.0771154760196</v>
      </c>
      <c r="CH10" s="1">
        <v>684.20247165858495</v>
      </c>
      <c r="CI10" s="1">
        <v>4681.7957179571904</v>
      </c>
      <c r="CJ10" s="1">
        <v>2909.9982539142302</v>
      </c>
      <c r="CK10" s="1">
        <v>7303.4158612378596</v>
      </c>
      <c r="CL10" s="1">
        <v>590.01783181578605</v>
      </c>
      <c r="CM10" s="1">
        <v>9354.3791614125003</v>
      </c>
      <c r="CN10" s="1">
        <v>10802.9947006942</v>
      </c>
      <c r="CO10" s="1">
        <v>2663.8608880831998</v>
      </c>
      <c r="CP10" s="1">
        <v>4565.8847663944298</v>
      </c>
      <c r="CQ10" s="1">
        <v>915.45841372887105</v>
      </c>
      <c r="CR10" s="1">
        <v>5000.9519554252101</v>
      </c>
      <c r="CS10" s="1">
        <v>3933.3178500766599</v>
      </c>
      <c r="CT10" s="1">
        <v>1743.88833200355</v>
      </c>
      <c r="CU10" s="1">
        <v>2444.6186321864102</v>
      </c>
      <c r="CV10" s="1">
        <v>568.46100756450005</v>
      </c>
    </row>
    <row r="11" spans="1:100" x14ac:dyDescent="0.35">
      <c r="A11" s="2">
        <v>3</v>
      </c>
      <c r="B11" s="1" t="s">
        <v>8</v>
      </c>
      <c r="C11" s="1">
        <v>166.833739399319</v>
      </c>
      <c r="D11" s="1">
        <v>19.7365428435923</v>
      </c>
      <c r="E11" s="1">
        <v>185.54585823324501</v>
      </c>
      <c r="F11" s="1">
        <v>132.80676516525</v>
      </c>
      <c r="G11" s="1">
        <v>231.21154643574101</v>
      </c>
      <c r="H11" s="1">
        <v>97.785000020416007</v>
      </c>
      <c r="I11" s="1">
        <v>280.21805772296898</v>
      </c>
      <c r="J11" s="1">
        <v>99.822507971275797</v>
      </c>
      <c r="K11" s="1">
        <v>397.55729030455899</v>
      </c>
      <c r="L11" s="1">
        <v>66.496111576522694</v>
      </c>
      <c r="M11" s="1">
        <v>101.11280406020499</v>
      </c>
      <c r="N11" s="1">
        <v>2151.3292588149502</v>
      </c>
      <c r="O11" s="1">
        <v>661.56244259155403</v>
      </c>
      <c r="P11" s="1">
        <v>34.543599985937</v>
      </c>
      <c r="Q11" s="1">
        <v>3485.6272807588098</v>
      </c>
      <c r="R11" s="1">
        <v>2381.5944189818601</v>
      </c>
      <c r="S11" s="1">
        <v>84.091965104432902</v>
      </c>
      <c r="T11" s="1">
        <v>1369.17544096965</v>
      </c>
      <c r="U11" s="1">
        <v>3191.4227786418101</v>
      </c>
      <c r="V11" s="1">
        <v>2042.56235109061</v>
      </c>
      <c r="W11" s="1">
        <v>1398.49102579901</v>
      </c>
      <c r="X11" s="1">
        <v>12237.567305057601</v>
      </c>
      <c r="Y11" s="1">
        <v>197.21473409425599</v>
      </c>
      <c r="Z11" s="1">
        <v>4378.55223131202</v>
      </c>
      <c r="AA11" s="1">
        <v>430.93497913979201</v>
      </c>
      <c r="AB11" s="1">
        <v>2745.73904469942</v>
      </c>
      <c r="AC11" s="1">
        <v>551.84969099984596</v>
      </c>
      <c r="AD11" s="1">
        <v>2970.0863971262402</v>
      </c>
      <c r="AE11" s="1">
        <v>772.39827748610696</v>
      </c>
      <c r="AF11" s="1">
        <v>1712.19773322675</v>
      </c>
      <c r="AG11" s="1">
        <v>123.168958861505</v>
      </c>
      <c r="AH11" s="1">
        <v>329.03207123063402</v>
      </c>
      <c r="AI11" s="1">
        <v>40.909285556615501</v>
      </c>
      <c r="AJ11" s="1">
        <v>57.234043479016499</v>
      </c>
      <c r="AK11" s="1">
        <v>111.265147029901</v>
      </c>
      <c r="AL11" s="1">
        <v>295.99999424859101</v>
      </c>
      <c r="AM11" s="1">
        <v>44.210721946405698</v>
      </c>
      <c r="AN11" s="1">
        <v>97.209028437287103</v>
      </c>
      <c r="AO11" s="1">
        <v>103.752626801663</v>
      </c>
      <c r="AP11" s="1">
        <v>11768.9172879952</v>
      </c>
      <c r="AQ11" s="1">
        <v>207.54348206236401</v>
      </c>
      <c r="AR11" s="1">
        <v>11.277604453096499</v>
      </c>
      <c r="AS11" s="1">
        <v>38.608871202410597</v>
      </c>
      <c r="AT11" s="1">
        <v>901.64705321923805</v>
      </c>
      <c r="AU11" s="1">
        <v>84.183910832529506</v>
      </c>
      <c r="AV11" s="1">
        <v>108.196274908923</v>
      </c>
      <c r="AW11" s="1">
        <v>365.683089558983</v>
      </c>
      <c r="AX11" s="1">
        <v>445.11862276916003</v>
      </c>
      <c r="AY11" s="1">
        <v>2561.51303950702</v>
      </c>
      <c r="AZ11" s="1">
        <v>1510.94244484982</v>
      </c>
      <c r="BA11" s="1">
        <v>138.150557921249</v>
      </c>
      <c r="BB11" s="1">
        <v>2379.3536296468501</v>
      </c>
      <c r="BC11" s="1">
        <v>1206.54142691015</v>
      </c>
      <c r="BD11" s="1">
        <v>67.056773172523805</v>
      </c>
      <c r="BE11" s="1">
        <v>223.52939111992799</v>
      </c>
      <c r="BF11" s="1">
        <v>90.459410464222799</v>
      </c>
      <c r="BG11" s="1">
        <v>132.789523007567</v>
      </c>
      <c r="BH11" s="1">
        <v>157.22081153880501</v>
      </c>
      <c r="BI11" s="1">
        <v>106.61814138288899</v>
      </c>
      <c r="BJ11" s="1">
        <v>1199.0583847728799</v>
      </c>
      <c r="BK11" s="1">
        <v>105.216600810874</v>
      </c>
      <c r="BL11" s="1">
        <v>118.05671808729601</v>
      </c>
      <c r="BM11" s="1">
        <v>93.335718125308105</v>
      </c>
      <c r="BN11" s="1">
        <v>43.502282529507198</v>
      </c>
      <c r="BO11" s="1">
        <v>1632.94827808538</v>
      </c>
      <c r="BP11" s="1">
        <v>58.327441615736603</v>
      </c>
      <c r="BQ11" s="1">
        <v>112.735059081795</v>
      </c>
      <c r="BR11" s="1">
        <v>202.99732135869601</v>
      </c>
      <c r="BS11" s="1">
        <v>915.20091846541698</v>
      </c>
      <c r="BT11" s="1">
        <v>618.61213075648504</v>
      </c>
      <c r="BU11" s="1">
        <v>120.635339008725</v>
      </c>
      <c r="BV11" s="1">
        <v>1086.73084527164</v>
      </c>
      <c r="BW11" s="1">
        <v>57.743470927438402</v>
      </c>
      <c r="BX11" s="1">
        <v>88.360260619212497</v>
      </c>
      <c r="BY11" s="1">
        <v>400.87025454693702</v>
      </c>
      <c r="BZ11" s="1">
        <v>976.40587711558499</v>
      </c>
      <c r="CA11" s="1">
        <v>50.7646793818516</v>
      </c>
      <c r="CB11" s="1">
        <v>38.172726962442503</v>
      </c>
      <c r="CC11" s="1">
        <v>697.09996503568198</v>
      </c>
      <c r="CD11" s="1">
        <v>139.167730451437</v>
      </c>
      <c r="CE11" s="1">
        <v>1668.79604544426</v>
      </c>
      <c r="CF11" s="1">
        <v>217.86089344537601</v>
      </c>
      <c r="CG11" s="1">
        <v>369.47724352382102</v>
      </c>
      <c r="CH11" s="1">
        <v>131.22698103128999</v>
      </c>
      <c r="CI11" s="1">
        <v>360.89164938138498</v>
      </c>
      <c r="CJ11" s="1">
        <v>178.42860820664299</v>
      </c>
      <c r="CK11" s="1">
        <v>95.455934794352601</v>
      </c>
      <c r="CL11" s="1">
        <v>1925.89108008722</v>
      </c>
      <c r="CM11" s="1">
        <v>230.33762203784499</v>
      </c>
      <c r="CN11" s="1">
        <v>236.346093062883</v>
      </c>
      <c r="CO11" s="1">
        <v>679.88544090500102</v>
      </c>
      <c r="CP11" s="1">
        <v>268.83738693460901</v>
      </c>
      <c r="CQ11" s="1">
        <v>32.475808513969497</v>
      </c>
      <c r="CR11" s="1">
        <v>714.448815930661</v>
      </c>
      <c r="CS11" s="1">
        <v>127.933787417654</v>
      </c>
      <c r="CT11" s="1">
        <v>702.89389782913099</v>
      </c>
      <c r="CU11" s="1">
        <v>22.116359669473901</v>
      </c>
      <c r="CV11" s="1">
        <v>620.73753261193997</v>
      </c>
    </row>
    <row r="12" spans="1:100" x14ac:dyDescent="0.35">
      <c r="A12" s="2">
        <v>3</v>
      </c>
      <c r="B12" s="1" t="s">
        <v>6</v>
      </c>
      <c r="C12" s="1">
        <v>424.87462630903599</v>
      </c>
      <c r="D12" s="1">
        <v>114.45078055184101</v>
      </c>
      <c r="E12" s="1">
        <v>380.14211443630802</v>
      </c>
      <c r="F12" s="1">
        <v>257.74317692217198</v>
      </c>
      <c r="G12" s="1">
        <v>477.17836388570601</v>
      </c>
      <c r="H12" s="1">
        <v>656.60631887104296</v>
      </c>
      <c r="I12" s="1">
        <v>1534.9004866947901</v>
      </c>
      <c r="J12" s="1">
        <v>288.11002790612702</v>
      </c>
      <c r="K12" s="1">
        <v>780.23501346100602</v>
      </c>
      <c r="L12" s="1">
        <v>79.606681346767303</v>
      </c>
      <c r="M12" s="1">
        <v>290.595815779264</v>
      </c>
      <c r="N12" s="1">
        <v>2335.4327559674098</v>
      </c>
      <c r="O12" s="1">
        <v>1976.8132226845</v>
      </c>
      <c r="P12" s="1">
        <v>44.911742908520203</v>
      </c>
      <c r="Q12" s="1">
        <v>5132.4592665394102</v>
      </c>
      <c r="R12" s="1">
        <v>3091.0325832503099</v>
      </c>
      <c r="S12" s="1">
        <v>263.82348789226501</v>
      </c>
      <c r="T12" s="1">
        <v>3379.96634814462</v>
      </c>
      <c r="U12" s="1">
        <v>6877.7557212968904</v>
      </c>
      <c r="V12" s="1">
        <v>2594.8475051301102</v>
      </c>
      <c r="W12" s="1">
        <v>5113.7790357403701</v>
      </c>
      <c r="X12" s="1">
        <v>20541.624567057799</v>
      </c>
      <c r="Y12" s="1">
        <v>1047.6267584884699</v>
      </c>
      <c r="Z12" s="1">
        <v>12691.0550953867</v>
      </c>
      <c r="AA12" s="1">
        <v>1941.3308746933001</v>
      </c>
      <c r="AB12" s="1">
        <v>4286.58219365685</v>
      </c>
      <c r="AC12" s="1">
        <v>1341.02562961642</v>
      </c>
      <c r="AD12" s="1">
        <v>2603.7064307098399</v>
      </c>
      <c r="AE12" s="1">
        <v>1884.17399916471</v>
      </c>
      <c r="AF12" s="1">
        <v>2155.80307002263</v>
      </c>
      <c r="AG12" s="1">
        <v>479.99529840423702</v>
      </c>
      <c r="AH12" s="1">
        <v>692.99391839890905</v>
      </c>
      <c r="AI12" s="1">
        <v>99.367762708065399</v>
      </c>
      <c r="AJ12" s="1">
        <v>99.818187835146105</v>
      </c>
      <c r="AK12" s="1">
        <v>430.18495062878799</v>
      </c>
      <c r="AL12" s="1">
        <v>362.13550411991099</v>
      </c>
      <c r="AM12" s="1">
        <v>711.10947739851395</v>
      </c>
      <c r="AN12" s="1">
        <v>167.484844107089</v>
      </c>
      <c r="AO12" s="1">
        <v>278.02552294382701</v>
      </c>
      <c r="AP12" s="1">
        <v>19787.478144371002</v>
      </c>
      <c r="AQ12" s="1">
        <v>611.968206713168</v>
      </c>
      <c r="AR12" s="1">
        <v>69.825185772564595</v>
      </c>
      <c r="AS12" s="1">
        <v>212.23508074378501</v>
      </c>
      <c r="AT12" s="1">
        <v>3982.8665145813202</v>
      </c>
      <c r="AU12" s="1">
        <v>499.99020716059903</v>
      </c>
      <c r="AV12" s="1">
        <v>324.72437221458</v>
      </c>
      <c r="AW12" s="1">
        <v>534.08012844619304</v>
      </c>
      <c r="AX12" s="1">
        <v>357.11610342018599</v>
      </c>
      <c r="AY12" s="1">
        <v>3533.77781543334</v>
      </c>
      <c r="AZ12" s="1">
        <v>2493.2351609253101</v>
      </c>
      <c r="BA12" s="1">
        <v>447.43151570024401</v>
      </c>
      <c r="BB12" s="1">
        <v>1250.6296525126099</v>
      </c>
      <c r="BC12" s="1">
        <v>1045.14731266488</v>
      </c>
      <c r="BD12" s="1">
        <v>211.673223324589</v>
      </c>
      <c r="BE12" s="1">
        <v>955.58656806081501</v>
      </c>
      <c r="BF12" s="1">
        <v>293.82700209012398</v>
      </c>
      <c r="BG12" s="1">
        <v>195.18531640993399</v>
      </c>
      <c r="BH12" s="1">
        <v>799.25496506211903</v>
      </c>
      <c r="BI12" s="1">
        <v>328.07935870086698</v>
      </c>
      <c r="BJ12" s="1">
        <v>3349.7124874792999</v>
      </c>
      <c r="BK12" s="1">
        <v>110.435183951498</v>
      </c>
      <c r="BL12" s="1">
        <v>451.53612527256399</v>
      </c>
      <c r="BM12" s="1">
        <v>219.03558067603299</v>
      </c>
      <c r="BN12" s="1">
        <v>309.82514175259598</v>
      </c>
      <c r="BO12" s="1">
        <v>4680.6307751063296</v>
      </c>
      <c r="BP12" s="1">
        <v>730.18036012050902</v>
      </c>
      <c r="BQ12" s="1">
        <v>321.48020877423602</v>
      </c>
      <c r="BR12" s="1">
        <v>449.46454558071002</v>
      </c>
      <c r="BS12" s="1">
        <v>1193.77684423351</v>
      </c>
      <c r="BT12" s="1">
        <v>1485.33203834762</v>
      </c>
      <c r="BU12" s="1">
        <v>182.934498328648</v>
      </c>
      <c r="BV12" s="1">
        <v>1973.5007555525101</v>
      </c>
      <c r="BW12" s="1">
        <v>338.87398174535298</v>
      </c>
      <c r="BX12" s="1">
        <v>181.29117875270501</v>
      </c>
      <c r="BY12" s="1">
        <v>794.71916183751398</v>
      </c>
      <c r="BZ12" s="1">
        <v>1528.2553922930699</v>
      </c>
      <c r="CA12" s="1">
        <v>47.849464035124299</v>
      </c>
      <c r="CB12" s="1">
        <v>260.38077066191602</v>
      </c>
      <c r="CC12" s="1">
        <v>2285.0670219082299</v>
      </c>
      <c r="CD12" s="1">
        <v>128.72662088319399</v>
      </c>
      <c r="CE12" s="1">
        <v>2861.2311020465299</v>
      </c>
      <c r="CF12" s="1">
        <v>346.84569794457502</v>
      </c>
      <c r="CG12" s="1">
        <v>927.12099386856596</v>
      </c>
      <c r="CH12" s="1">
        <v>132.311945062826</v>
      </c>
      <c r="CI12" s="1">
        <v>1051.8291476491099</v>
      </c>
      <c r="CJ12" s="1">
        <v>969.78337045488502</v>
      </c>
      <c r="CK12" s="1">
        <v>117.188773341315</v>
      </c>
      <c r="CL12" s="1">
        <v>3079.6157732254801</v>
      </c>
      <c r="CM12" s="1">
        <v>589.51372218567599</v>
      </c>
      <c r="CN12" s="1">
        <v>2001.06583223946</v>
      </c>
      <c r="CO12" s="1">
        <v>1075.46649742658</v>
      </c>
      <c r="CP12" s="1">
        <v>463.70584495670801</v>
      </c>
      <c r="CQ12" s="1">
        <v>44.734726365409301</v>
      </c>
      <c r="CR12" s="1">
        <v>1625.61484890974</v>
      </c>
      <c r="CS12" s="1">
        <v>312.75874367843102</v>
      </c>
      <c r="CT12" s="1">
        <v>800.09423826838201</v>
      </c>
      <c r="CU12" s="1">
        <v>218.96923306693</v>
      </c>
      <c r="CV12" s="1">
        <v>1129.9933243846699</v>
      </c>
    </row>
    <row r="13" spans="1:100" x14ac:dyDescent="0.35">
      <c r="A13" s="2">
        <v>4</v>
      </c>
      <c r="B13" s="1" t="s">
        <v>10</v>
      </c>
      <c r="C13" s="1">
        <v>88.881879131371804</v>
      </c>
      <c r="D13" s="1">
        <v>176.72439415187301</v>
      </c>
      <c r="E13" s="1">
        <v>1138.5842103996099</v>
      </c>
      <c r="F13" s="1">
        <v>1567.27258511529</v>
      </c>
      <c r="G13" s="1">
        <v>69.034913240285604</v>
      </c>
      <c r="H13" s="1">
        <v>34.663033536037801</v>
      </c>
      <c r="I13" s="1">
        <v>518.32764129494694</v>
      </c>
      <c r="J13" s="1">
        <v>385.21414350879098</v>
      </c>
      <c r="K13" s="1">
        <v>2438.04138845646</v>
      </c>
      <c r="L13" s="1">
        <v>639.18727055823501</v>
      </c>
      <c r="M13" s="1">
        <v>379.46817179301797</v>
      </c>
      <c r="N13" s="1">
        <v>4715.1442586819803</v>
      </c>
      <c r="O13" s="1">
        <v>1402.1121014165999</v>
      </c>
      <c r="P13" s="1">
        <v>443.50815479328003</v>
      </c>
      <c r="Q13" s="1">
        <v>6984.9222286676804</v>
      </c>
      <c r="R13" s="1">
        <v>2635.8782509295902</v>
      </c>
      <c r="S13" s="1">
        <v>47.753264836922597</v>
      </c>
      <c r="T13" s="1">
        <v>2308.8507340076198</v>
      </c>
      <c r="U13" s="1">
        <v>13817.120236342</v>
      </c>
      <c r="V13" s="1">
        <v>9029.2013385480004</v>
      </c>
      <c r="W13" s="1">
        <v>1637.3358603666099</v>
      </c>
      <c r="X13" s="1">
        <v>26434.583813788799</v>
      </c>
      <c r="Y13" s="1">
        <v>6696.8902811825601</v>
      </c>
      <c r="Z13" s="1">
        <v>19249.203934805599</v>
      </c>
      <c r="AA13" s="1">
        <v>283.62216578548998</v>
      </c>
      <c r="AB13" s="1">
        <v>369.20150779583997</v>
      </c>
      <c r="AC13" s="1">
        <v>2038.69849771332</v>
      </c>
      <c r="AD13" s="1">
        <v>7236.7905412165901</v>
      </c>
      <c r="AE13" s="1">
        <v>2038.54409570034</v>
      </c>
      <c r="AF13" s="1">
        <v>5115.4392038264205</v>
      </c>
      <c r="AG13" s="1">
        <v>159.782898412988</v>
      </c>
      <c r="AH13" s="1">
        <v>542.10273716900201</v>
      </c>
      <c r="AI13" s="1">
        <v>147.03431762989899</v>
      </c>
      <c r="AJ13" s="1">
        <v>672.24149694105404</v>
      </c>
      <c r="AK13" s="1">
        <v>141.06882636430601</v>
      </c>
      <c r="AL13" s="1">
        <v>76.316569006012799</v>
      </c>
      <c r="AM13" s="1">
        <v>705.55311489765995</v>
      </c>
      <c r="AN13" s="1">
        <v>162.360384635358</v>
      </c>
      <c r="AO13" s="1">
        <v>1553.21041819722</v>
      </c>
      <c r="AP13" s="1">
        <v>26615.3896331746</v>
      </c>
      <c r="AQ13" s="1">
        <v>48.589252404281098</v>
      </c>
      <c r="AR13" s="1">
        <v>134.263127791535</v>
      </c>
      <c r="AS13" s="1">
        <v>103.51491249089599</v>
      </c>
      <c r="AT13" s="1">
        <v>5389.8782184267302</v>
      </c>
      <c r="AU13" s="1">
        <v>52.9492041459334</v>
      </c>
      <c r="AV13" s="1">
        <v>192.25931069474601</v>
      </c>
      <c r="AW13" s="1">
        <v>1192.88594517826</v>
      </c>
      <c r="AX13" s="1">
        <v>686.24130610556006</v>
      </c>
      <c r="AY13" s="1">
        <v>2920.0278988878399</v>
      </c>
      <c r="AZ13" s="1">
        <v>5163.5398915723399</v>
      </c>
      <c r="BA13" s="1">
        <v>629.877817596711</v>
      </c>
      <c r="BB13" s="1">
        <v>3315.1350111239699</v>
      </c>
      <c r="BC13" s="1">
        <v>1915.8319878537</v>
      </c>
      <c r="BD13" s="1">
        <v>152.50937104278401</v>
      </c>
      <c r="BE13" s="1">
        <v>131.20284585475</v>
      </c>
      <c r="BF13" s="1">
        <v>473.78294544179499</v>
      </c>
      <c r="BG13" s="1">
        <v>163.008140194665</v>
      </c>
      <c r="BH13" s="1">
        <v>1881.7699454590399</v>
      </c>
      <c r="BI13" s="1">
        <v>745.81434218542699</v>
      </c>
      <c r="BJ13" s="1">
        <v>775.36239149016103</v>
      </c>
      <c r="BK13" s="1">
        <v>152.84636680687001</v>
      </c>
      <c r="BL13" s="1">
        <v>579.23312934164699</v>
      </c>
      <c r="BM13" s="1">
        <v>96.1213083968494</v>
      </c>
      <c r="BN13" s="1">
        <v>1608.4514925282101</v>
      </c>
      <c r="BO13" s="1">
        <v>4246.1453638700104</v>
      </c>
      <c r="BP13" s="1">
        <v>784.86646288130999</v>
      </c>
      <c r="BQ13" s="1">
        <v>484.37243414444902</v>
      </c>
      <c r="BR13" s="1">
        <v>227.47950134252599</v>
      </c>
      <c r="BS13" s="1">
        <v>3930.7226913310001</v>
      </c>
      <c r="BT13" s="1">
        <v>398.16857017869</v>
      </c>
      <c r="BU13" s="1">
        <v>668.571160303694</v>
      </c>
      <c r="BV13" s="1">
        <v>7951.7850813969999</v>
      </c>
      <c r="BW13" s="1">
        <v>190.73229742741501</v>
      </c>
      <c r="BX13" s="1">
        <v>93.452936796193598</v>
      </c>
      <c r="BY13" s="1">
        <v>195.202212035934</v>
      </c>
      <c r="BZ13" s="1">
        <v>9014.8517415276601</v>
      </c>
      <c r="CA13" s="1">
        <v>179.20832175740199</v>
      </c>
      <c r="CB13" s="1">
        <v>60.859794531736</v>
      </c>
      <c r="CC13" s="1">
        <v>3437.7236615991401</v>
      </c>
      <c r="CD13" s="1">
        <v>2929.3313402435901</v>
      </c>
      <c r="CE13" s="1">
        <v>430.27805081740001</v>
      </c>
      <c r="CF13" s="1">
        <v>152.468123682102</v>
      </c>
      <c r="CG13" s="1">
        <v>3982.2201610438901</v>
      </c>
      <c r="CH13" s="1">
        <v>606.24776994090496</v>
      </c>
      <c r="CI13" s="1">
        <v>2077.6457571280898</v>
      </c>
      <c r="CJ13" s="1">
        <v>1238.18880580778</v>
      </c>
      <c r="CK13" s="1">
        <v>677.20571924054605</v>
      </c>
      <c r="CL13" s="1">
        <v>680.33431781303204</v>
      </c>
      <c r="CM13" s="1">
        <v>5846.8857141554699</v>
      </c>
      <c r="CN13" s="1">
        <v>4609.61590217498</v>
      </c>
      <c r="CO13" s="1">
        <v>569.17492764885105</v>
      </c>
      <c r="CP13" s="1">
        <v>1614.9559610147201</v>
      </c>
      <c r="CQ13" s="1">
        <v>121.80393848508299</v>
      </c>
      <c r="CR13" s="1">
        <v>812.58737027518896</v>
      </c>
      <c r="CS13" s="1">
        <v>1151.18205040611</v>
      </c>
      <c r="CT13" s="1">
        <v>860.66807846725601</v>
      </c>
      <c r="CU13" s="1">
        <v>1274.8388693183499</v>
      </c>
      <c r="CV13" s="1">
        <v>1247.1433845663901</v>
      </c>
    </row>
    <row r="14" spans="1:100" x14ac:dyDescent="0.35">
      <c r="A14" s="2">
        <v>4</v>
      </c>
      <c r="B14" s="1" t="s">
        <v>11</v>
      </c>
      <c r="C14" s="1">
        <v>339.34362417426303</v>
      </c>
      <c r="D14" s="1">
        <v>717.73394094625598</v>
      </c>
      <c r="E14" s="1">
        <v>2146.19120810506</v>
      </c>
      <c r="F14" s="1">
        <v>3399.9561430641302</v>
      </c>
      <c r="G14" s="1">
        <v>305.42172082671902</v>
      </c>
      <c r="H14" s="1">
        <v>202.09005107572099</v>
      </c>
      <c r="I14" s="1">
        <v>2485.2629633472202</v>
      </c>
      <c r="J14" s="1">
        <v>593.47520769839196</v>
      </c>
      <c r="K14" s="1">
        <v>5595.4199876726998</v>
      </c>
      <c r="L14" s="1">
        <v>2328.89728156209</v>
      </c>
      <c r="M14" s="1">
        <v>594.01483958035897</v>
      </c>
      <c r="N14" s="1">
        <v>9253.5121867493508</v>
      </c>
      <c r="O14" s="1">
        <v>3900.9378389994799</v>
      </c>
      <c r="P14" s="1">
        <v>1316.7557295972199</v>
      </c>
      <c r="Q14" s="1">
        <v>12036.781257794801</v>
      </c>
      <c r="R14" s="1">
        <v>8784.0572494773496</v>
      </c>
      <c r="S14" s="1">
        <v>220.81786012859499</v>
      </c>
      <c r="T14" s="1">
        <v>4989.0620899660598</v>
      </c>
      <c r="U14" s="1">
        <v>18440.269363928601</v>
      </c>
      <c r="V14" s="1">
        <v>11871.485997153301</v>
      </c>
      <c r="W14" s="1">
        <v>5235.3222898825597</v>
      </c>
      <c r="X14" s="1">
        <v>28820.2969805229</v>
      </c>
      <c r="Y14" s="1">
        <v>8446.4747525330604</v>
      </c>
      <c r="Z14" s="1">
        <v>18409.768114394701</v>
      </c>
      <c r="AA14" s="1">
        <v>1564.56172556311</v>
      </c>
      <c r="AB14" s="1">
        <v>2169.16304984915</v>
      </c>
      <c r="AC14" s="1">
        <v>4336.1686048931497</v>
      </c>
      <c r="AD14" s="1">
        <v>12357.5838033825</v>
      </c>
      <c r="AE14" s="1">
        <v>5415.4818108643303</v>
      </c>
      <c r="AF14" s="1">
        <v>9254.6135827431208</v>
      </c>
      <c r="AG14" s="1">
        <v>699.66912655885506</v>
      </c>
      <c r="AH14" s="1">
        <v>1545.76671800692</v>
      </c>
      <c r="AI14" s="1">
        <v>304.39571887888798</v>
      </c>
      <c r="AJ14" s="1">
        <v>1687.69859835747</v>
      </c>
      <c r="AK14" s="1">
        <v>857.563404270756</v>
      </c>
      <c r="AL14" s="1">
        <v>331.31841275919902</v>
      </c>
      <c r="AM14" s="1">
        <v>1835.6382164399899</v>
      </c>
      <c r="AN14" s="1">
        <v>508.09411851361699</v>
      </c>
      <c r="AO14" s="1">
        <v>2732.5801977009</v>
      </c>
      <c r="AP14" s="1">
        <v>27093.345423509702</v>
      </c>
      <c r="AQ14" s="1">
        <v>252.23382987819301</v>
      </c>
      <c r="AR14" s="1">
        <v>478.45014483103103</v>
      </c>
      <c r="AS14" s="1">
        <v>462.92883155316201</v>
      </c>
      <c r="AT14" s="1">
        <v>7635.3579022944996</v>
      </c>
      <c r="AU14" s="1">
        <v>464.02705660153703</v>
      </c>
      <c r="AV14" s="1">
        <v>936.68968548918394</v>
      </c>
      <c r="AW14" s="1">
        <v>2060.3860251555302</v>
      </c>
      <c r="AX14" s="1">
        <v>2644.8486404821301</v>
      </c>
      <c r="AY14" s="1">
        <v>5840.8157144718098</v>
      </c>
      <c r="AZ14" s="1">
        <v>8377.3945524426799</v>
      </c>
      <c r="BA14" s="1">
        <v>1798.50121862686</v>
      </c>
      <c r="BB14" s="1">
        <v>8193.1817065342002</v>
      </c>
      <c r="BC14" s="1">
        <v>4067.0879056028798</v>
      </c>
      <c r="BD14" s="1">
        <v>950.20469999425598</v>
      </c>
      <c r="BE14" s="1">
        <v>455.05758989639702</v>
      </c>
      <c r="BF14" s="1">
        <v>1694.2485435337701</v>
      </c>
      <c r="BG14" s="1">
        <v>769.095914711707</v>
      </c>
      <c r="BH14" s="1">
        <v>4244.8591728688498</v>
      </c>
      <c r="BI14" s="1">
        <v>1350.84084538906</v>
      </c>
      <c r="BJ14" s="1">
        <v>1410.31291334352</v>
      </c>
      <c r="BK14" s="1">
        <v>520.95329400904996</v>
      </c>
      <c r="BL14" s="1">
        <v>1564.1047306216999</v>
      </c>
      <c r="BM14" s="1">
        <v>397.09729808037901</v>
      </c>
      <c r="BN14" s="1">
        <v>2807.7467522338702</v>
      </c>
      <c r="BO14" s="1">
        <v>8698.0879335916507</v>
      </c>
      <c r="BP14" s="1">
        <v>1792.4595207787399</v>
      </c>
      <c r="BQ14" s="1">
        <v>2818.03371962642</v>
      </c>
      <c r="BR14" s="1">
        <v>1135.9755269458201</v>
      </c>
      <c r="BS14" s="1">
        <v>6262.9920498339497</v>
      </c>
      <c r="BT14" s="1">
        <v>1198.6433031665299</v>
      </c>
      <c r="BU14" s="1">
        <v>2557.4698433798899</v>
      </c>
      <c r="BV14" s="1">
        <v>11536.559463362601</v>
      </c>
      <c r="BW14" s="1">
        <v>581.32386247466502</v>
      </c>
      <c r="BX14" s="1">
        <v>556.69532148393102</v>
      </c>
      <c r="BY14" s="1">
        <v>1232.1081831379399</v>
      </c>
      <c r="BZ14" s="1">
        <v>11094.3951280684</v>
      </c>
      <c r="CA14" s="1">
        <v>492.05814000237399</v>
      </c>
      <c r="CB14" s="1">
        <v>427.08232886183703</v>
      </c>
      <c r="CC14" s="1">
        <v>4621.9515086394804</v>
      </c>
      <c r="CD14" s="1">
        <v>3977.6125476162802</v>
      </c>
      <c r="CE14" s="1">
        <v>1810.1364869516999</v>
      </c>
      <c r="CF14" s="1">
        <v>570.57459045446399</v>
      </c>
      <c r="CG14" s="1">
        <v>6223.6098703744301</v>
      </c>
      <c r="CH14" s="1">
        <v>1485.9589381752101</v>
      </c>
      <c r="CI14" s="1">
        <v>4027.7627791177601</v>
      </c>
      <c r="CJ14" s="1">
        <v>2857.4258147128398</v>
      </c>
      <c r="CK14" s="1">
        <v>1013.98093670552</v>
      </c>
      <c r="CL14" s="1">
        <v>2151.8646942637902</v>
      </c>
      <c r="CM14" s="1">
        <v>7293.7816177786799</v>
      </c>
      <c r="CN14" s="1">
        <v>5553.0209757980701</v>
      </c>
      <c r="CO14" s="1">
        <v>2600.1311038820299</v>
      </c>
      <c r="CP14" s="1">
        <v>3871.7975771308302</v>
      </c>
      <c r="CQ14" s="1">
        <v>304.59339268688802</v>
      </c>
      <c r="CR14" s="1">
        <v>2619.0485940345902</v>
      </c>
      <c r="CS14" s="1">
        <v>2197.7007363573698</v>
      </c>
      <c r="CT14" s="1">
        <v>2615.1126385255998</v>
      </c>
      <c r="CU14" s="1">
        <v>2371.5916062649499</v>
      </c>
      <c r="CV14" s="1">
        <v>2867.9878867468801</v>
      </c>
    </row>
    <row r="15" spans="1:100" x14ac:dyDescent="0.35">
      <c r="A15" s="2">
        <v>4</v>
      </c>
      <c r="B15" s="1" t="s">
        <v>9</v>
      </c>
      <c r="C15" s="1">
        <v>3969.74458942825</v>
      </c>
      <c r="D15" s="1">
        <v>1527.4453731947899</v>
      </c>
      <c r="E15" s="1">
        <v>5020.5235714051396</v>
      </c>
      <c r="F15" s="1">
        <v>5933.0445920087896</v>
      </c>
      <c r="G15" s="1">
        <v>318.47858477216698</v>
      </c>
      <c r="H15" s="1">
        <v>367.34467266559699</v>
      </c>
      <c r="I15" s="1">
        <v>2719.3667196352799</v>
      </c>
      <c r="J15" s="1">
        <v>3681.1020018705099</v>
      </c>
      <c r="K15" s="1">
        <v>4062.9974998972898</v>
      </c>
      <c r="L15" s="1">
        <v>2097.4769509717798</v>
      </c>
      <c r="M15" s="1">
        <v>3758.4136187539498</v>
      </c>
      <c r="N15" s="1">
        <v>3216.0686318440999</v>
      </c>
      <c r="O15" s="1">
        <v>1149.02925837882</v>
      </c>
      <c r="P15" s="1">
        <v>1972.3266986865599</v>
      </c>
      <c r="Q15" s="1">
        <v>7251.3690930705097</v>
      </c>
      <c r="R15" s="1">
        <v>7007.4800179311796</v>
      </c>
      <c r="S15" s="1">
        <v>323.83668598191502</v>
      </c>
      <c r="T15" s="1">
        <v>4586.9289049152703</v>
      </c>
      <c r="U15" s="1">
        <v>17888.056376950699</v>
      </c>
      <c r="V15" s="1">
        <v>15186.1939763233</v>
      </c>
      <c r="W15" s="1">
        <v>5483.2269043787201</v>
      </c>
      <c r="X15" s="1">
        <v>28599.437014539799</v>
      </c>
      <c r="Y15" s="1">
        <v>12534.2575144683</v>
      </c>
      <c r="Z15" s="1">
        <v>26720.996575974099</v>
      </c>
      <c r="AA15" s="1">
        <v>642.94668156448995</v>
      </c>
      <c r="AB15" s="1">
        <v>825.65069301067604</v>
      </c>
      <c r="AC15" s="1">
        <v>4121.5312155022702</v>
      </c>
      <c r="AD15" s="1">
        <v>5418.3536934011399</v>
      </c>
      <c r="AE15" s="1">
        <v>3309.0428812720302</v>
      </c>
      <c r="AF15" s="1">
        <v>10172.820576444499</v>
      </c>
      <c r="AG15" s="1">
        <v>1627.53315822631</v>
      </c>
      <c r="AH15" s="1">
        <v>3849.5750568619201</v>
      </c>
      <c r="AI15" s="1">
        <v>1747.1556368787401</v>
      </c>
      <c r="AJ15" s="1">
        <v>4707.7016836446701</v>
      </c>
      <c r="AK15" s="1">
        <v>381.39041470619799</v>
      </c>
      <c r="AL15" s="1">
        <v>325.71667698419998</v>
      </c>
      <c r="AM15" s="1">
        <v>1674.9645149636899</v>
      </c>
      <c r="AN15" s="1">
        <v>1476.0240955223901</v>
      </c>
      <c r="AO15" s="1">
        <v>2962.3517877742902</v>
      </c>
      <c r="AP15" s="1">
        <v>32661.9447487014</v>
      </c>
      <c r="AQ15" s="1">
        <v>2079.4449089883801</v>
      </c>
      <c r="AR15" s="1">
        <v>472.59003898022002</v>
      </c>
      <c r="AS15" s="1">
        <v>478.52780199991901</v>
      </c>
      <c r="AT15" s="1">
        <v>11193.264971222499</v>
      </c>
      <c r="AU15" s="1">
        <v>362.24131167246497</v>
      </c>
      <c r="AV15" s="1">
        <v>984.51060331776705</v>
      </c>
      <c r="AW15" s="1">
        <v>3807.8596157377501</v>
      </c>
      <c r="AX15" s="1">
        <v>445.25349357258102</v>
      </c>
      <c r="AY15" s="1">
        <v>5124.1362116892897</v>
      </c>
      <c r="AZ15" s="1">
        <v>12151.935671662701</v>
      </c>
      <c r="BA15" s="1">
        <v>898.67649291963596</v>
      </c>
      <c r="BB15" s="1">
        <v>6685.0175636737204</v>
      </c>
      <c r="BC15" s="1">
        <v>6064.2099802494304</v>
      </c>
      <c r="BD15" s="1">
        <v>5341.1714239805397</v>
      </c>
      <c r="BE15" s="1">
        <v>184.291374967427</v>
      </c>
      <c r="BF15" s="1">
        <v>402.15181026197803</v>
      </c>
      <c r="BG15" s="1">
        <v>503.67152638029302</v>
      </c>
      <c r="BH15" s="1">
        <v>1486.6182720045199</v>
      </c>
      <c r="BI15" s="1">
        <v>3028.4975644996698</v>
      </c>
      <c r="BJ15" s="1">
        <v>3422.72951185594</v>
      </c>
      <c r="BK15" s="1">
        <v>2507.2209636294701</v>
      </c>
      <c r="BL15" s="1">
        <v>2259.42493285505</v>
      </c>
      <c r="BM15" s="1">
        <v>3554.4849831403999</v>
      </c>
      <c r="BN15" s="1">
        <v>2471.6670613881402</v>
      </c>
      <c r="BO15" s="1">
        <v>3742.4256316921101</v>
      </c>
      <c r="BP15" s="1">
        <v>1351.3817381925801</v>
      </c>
      <c r="BQ15" s="1">
        <v>2249.5214313893098</v>
      </c>
      <c r="BR15" s="1">
        <v>615.91396073626595</v>
      </c>
      <c r="BS15" s="1">
        <v>5081.5132339071697</v>
      </c>
      <c r="BT15" s="1">
        <v>2461.3392008926098</v>
      </c>
      <c r="BU15" s="1">
        <v>2476.5390626920798</v>
      </c>
      <c r="BV15" s="1">
        <v>14043.197116454599</v>
      </c>
      <c r="BW15" s="1">
        <v>1079.36005569543</v>
      </c>
      <c r="BX15" s="1">
        <v>1237.5593102472999</v>
      </c>
      <c r="BY15" s="1">
        <v>1537.1441080900699</v>
      </c>
      <c r="BZ15" s="1">
        <v>16599.972521345</v>
      </c>
      <c r="CA15" s="1">
        <v>923.66666603688998</v>
      </c>
      <c r="CB15" s="1">
        <v>1724.9909030753599</v>
      </c>
      <c r="CC15" s="1">
        <v>9436.6193262396901</v>
      </c>
      <c r="CD15" s="1">
        <v>8443.5508112531897</v>
      </c>
      <c r="CE15" s="1">
        <v>3900.0093892902701</v>
      </c>
      <c r="CF15" s="1">
        <v>531.30207971595496</v>
      </c>
      <c r="CG15" s="1">
        <v>7913.0771154760196</v>
      </c>
      <c r="CH15" s="1">
        <v>684.20247165858495</v>
      </c>
      <c r="CI15" s="1">
        <v>4681.7957179571904</v>
      </c>
      <c r="CJ15" s="1">
        <v>2909.9982539142302</v>
      </c>
      <c r="CK15" s="1">
        <v>7303.4158612378596</v>
      </c>
      <c r="CL15" s="1">
        <v>590.01783181578605</v>
      </c>
      <c r="CM15" s="1">
        <v>9354.3791614125003</v>
      </c>
      <c r="CN15" s="1">
        <v>10802.9947006942</v>
      </c>
      <c r="CO15" s="1">
        <v>2663.8608880831998</v>
      </c>
      <c r="CP15" s="1">
        <v>4565.8847663944298</v>
      </c>
      <c r="CQ15" s="1">
        <v>915.45841372887105</v>
      </c>
      <c r="CR15" s="1">
        <v>5000.9519554252101</v>
      </c>
      <c r="CS15" s="1">
        <v>3933.3178500766599</v>
      </c>
      <c r="CT15" s="1">
        <v>1743.88833200355</v>
      </c>
      <c r="CU15" s="1">
        <v>2444.6186321864102</v>
      </c>
      <c r="CV15" s="1">
        <v>568.46100756450005</v>
      </c>
    </row>
    <row r="16" spans="1:100" x14ac:dyDescent="0.35">
      <c r="A16" s="2">
        <v>4</v>
      </c>
      <c r="B16" s="1" t="s">
        <v>8</v>
      </c>
      <c r="C16" s="1">
        <v>166.833739399319</v>
      </c>
      <c r="D16" s="1">
        <v>19.7365428435923</v>
      </c>
      <c r="E16" s="1">
        <v>185.54585823324501</v>
      </c>
      <c r="F16" s="1">
        <v>132.80676516525</v>
      </c>
      <c r="G16" s="1">
        <v>231.21154643574101</v>
      </c>
      <c r="H16" s="1">
        <v>97.785000020416007</v>
      </c>
      <c r="I16" s="1">
        <v>280.21805772296898</v>
      </c>
      <c r="J16" s="1">
        <v>99.822507971275797</v>
      </c>
      <c r="K16" s="1">
        <v>397.55729030455899</v>
      </c>
      <c r="L16" s="1">
        <v>66.496111576522694</v>
      </c>
      <c r="M16" s="1">
        <v>101.11280406020499</v>
      </c>
      <c r="N16" s="1">
        <v>2151.3292588149502</v>
      </c>
      <c r="O16" s="1">
        <v>661.56244259155403</v>
      </c>
      <c r="P16" s="1">
        <v>34.543599985937</v>
      </c>
      <c r="Q16" s="1">
        <v>3485.6272807588098</v>
      </c>
      <c r="R16" s="1">
        <v>2381.5944189818601</v>
      </c>
      <c r="S16" s="1">
        <v>84.091965104432902</v>
      </c>
      <c r="T16" s="1">
        <v>1369.17544096965</v>
      </c>
      <c r="U16" s="1">
        <v>3191.4227786418101</v>
      </c>
      <c r="V16" s="1">
        <v>2042.56235109061</v>
      </c>
      <c r="W16" s="1">
        <v>1398.49102579901</v>
      </c>
      <c r="X16" s="1">
        <v>12237.567305057601</v>
      </c>
      <c r="Y16" s="1">
        <v>197.21473409425599</v>
      </c>
      <c r="Z16" s="1">
        <v>4378.55223131202</v>
      </c>
      <c r="AA16" s="1">
        <v>430.93497913979201</v>
      </c>
      <c r="AB16" s="1">
        <v>2745.73904469942</v>
      </c>
      <c r="AC16" s="1">
        <v>551.84969099984596</v>
      </c>
      <c r="AD16" s="1">
        <v>2970.0863971262402</v>
      </c>
      <c r="AE16" s="1">
        <v>772.39827748610696</v>
      </c>
      <c r="AF16" s="1">
        <v>1712.19773322675</v>
      </c>
      <c r="AG16" s="1">
        <v>123.168958861505</v>
      </c>
      <c r="AH16" s="1">
        <v>329.03207123063402</v>
      </c>
      <c r="AI16" s="1">
        <v>40.909285556615501</v>
      </c>
      <c r="AJ16" s="1">
        <v>57.234043479016499</v>
      </c>
      <c r="AK16" s="1">
        <v>111.265147029901</v>
      </c>
      <c r="AL16" s="1">
        <v>295.99999424859101</v>
      </c>
      <c r="AM16" s="1">
        <v>44.210721946405698</v>
      </c>
      <c r="AN16" s="1">
        <v>97.209028437287103</v>
      </c>
      <c r="AO16" s="1">
        <v>103.752626801663</v>
      </c>
      <c r="AP16" s="1">
        <v>11768.9172879952</v>
      </c>
      <c r="AQ16" s="1">
        <v>207.54348206236401</v>
      </c>
      <c r="AR16" s="1">
        <v>11.277604453096499</v>
      </c>
      <c r="AS16" s="1">
        <v>38.608871202410597</v>
      </c>
      <c r="AT16" s="1">
        <v>901.64705321923805</v>
      </c>
      <c r="AU16" s="1">
        <v>84.183910832529506</v>
      </c>
      <c r="AV16" s="1">
        <v>108.196274908923</v>
      </c>
      <c r="AW16" s="1">
        <v>365.683089558983</v>
      </c>
      <c r="AX16" s="1">
        <v>445.11862276916003</v>
      </c>
      <c r="AY16" s="1">
        <v>2561.51303950702</v>
      </c>
      <c r="AZ16" s="1">
        <v>1510.94244484982</v>
      </c>
      <c r="BA16" s="1">
        <v>138.150557921249</v>
      </c>
      <c r="BB16" s="1">
        <v>2379.3536296468501</v>
      </c>
      <c r="BC16" s="1">
        <v>1206.54142691015</v>
      </c>
      <c r="BD16" s="1">
        <v>67.056773172523805</v>
      </c>
      <c r="BE16" s="1">
        <v>223.52939111992799</v>
      </c>
      <c r="BF16" s="1">
        <v>90.459410464222799</v>
      </c>
      <c r="BG16" s="1">
        <v>132.789523007567</v>
      </c>
      <c r="BH16" s="1">
        <v>157.22081153880501</v>
      </c>
      <c r="BI16" s="1">
        <v>106.61814138288899</v>
      </c>
      <c r="BJ16" s="1">
        <v>1199.0583847728799</v>
      </c>
      <c r="BK16" s="1">
        <v>105.216600810874</v>
      </c>
      <c r="BL16" s="1">
        <v>118.05671808729601</v>
      </c>
      <c r="BM16" s="1">
        <v>93.335718125308105</v>
      </c>
      <c r="BN16" s="1">
        <v>43.502282529507198</v>
      </c>
      <c r="BO16" s="1">
        <v>1632.94827808538</v>
      </c>
      <c r="BP16" s="1">
        <v>58.327441615736603</v>
      </c>
      <c r="BQ16" s="1">
        <v>112.735059081795</v>
      </c>
      <c r="BR16" s="1">
        <v>202.99732135869601</v>
      </c>
      <c r="BS16" s="1">
        <v>915.20091846541698</v>
      </c>
      <c r="BT16" s="1">
        <v>618.61213075648504</v>
      </c>
      <c r="BU16" s="1">
        <v>120.635339008725</v>
      </c>
      <c r="BV16" s="1">
        <v>1086.73084527164</v>
      </c>
      <c r="BW16" s="1">
        <v>57.743470927438402</v>
      </c>
      <c r="BX16" s="1">
        <v>88.360260619212497</v>
      </c>
      <c r="BY16" s="1">
        <v>400.87025454693702</v>
      </c>
      <c r="BZ16" s="1">
        <v>976.40587711558499</v>
      </c>
      <c r="CA16" s="1">
        <v>50.7646793818516</v>
      </c>
      <c r="CB16" s="1">
        <v>38.172726962442503</v>
      </c>
      <c r="CC16" s="1">
        <v>697.09996503568198</v>
      </c>
      <c r="CD16" s="1">
        <v>139.167730451437</v>
      </c>
      <c r="CE16" s="1">
        <v>1668.79604544426</v>
      </c>
      <c r="CF16" s="1">
        <v>217.86089344537601</v>
      </c>
      <c r="CG16" s="1">
        <v>369.47724352382102</v>
      </c>
      <c r="CH16" s="1">
        <v>131.22698103128999</v>
      </c>
      <c r="CI16" s="1">
        <v>360.89164938138498</v>
      </c>
      <c r="CJ16" s="1">
        <v>178.42860820664299</v>
      </c>
      <c r="CK16" s="1">
        <v>95.455934794352601</v>
      </c>
      <c r="CL16" s="1">
        <v>1925.89108008722</v>
      </c>
      <c r="CM16" s="1">
        <v>230.33762203784499</v>
      </c>
      <c r="CN16" s="1">
        <v>236.346093062883</v>
      </c>
      <c r="CO16" s="1">
        <v>679.88544090500102</v>
      </c>
      <c r="CP16" s="1">
        <v>268.83738693460901</v>
      </c>
      <c r="CQ16" s="1">
        <v>32.475808513969497</v>
      </c>
      <c r="CR16" s="1">
        <v>714.448815930661</v>
      </c>
      <c r="CS16" s="1">
        <v>127.933787417654</v>
      </c>
      <c r="CT16" s="1">
        <v>702.89389782913099</v>
      </c>
      <c r="CU16" s="1">
        <v>22.116359669473901</v>
      </c>
      <c r="CV16" s="1">
        <v>620.73753261193997</v>
      </c>
    </row>
    <row r="17" spans="1:100" x14ac:dyDescent="0.35">
      <c r="A17" s="2">
        <v>5</v>
      </c>
      <c r="B17" s="1" t="s">
        <v>9</v>
      </c>
      <c r="C17" s="1">
        <v>3969.74458942825</v>
      </c>
      <c r="D17" s="1">
        <v>1527.4453731947899</v>
      </c>
      <c r="E17" s="1">
        <v>5020.5235714051396</v>
      </c>
      <c r="F17" s="1">
        <v>5933.0445920087896</v>
      </c>
      <c r="G17" s="1">
        <v>318.47858477216698</v>
      </c>
      <c r="H17" s="1">
        <v>367.34467266559699</v>
      </c>
      <c r="I17" s="1">
        <v>2719.3667196352799</v>
      </c>
      <c r="J17" s="1">
        <v>3681.1020018705099</v>
      </c>
      <c r="K17" s="1">
        <v>4062.9974998972898</v>
      </c>
      <c r="L17" s="1">
        <v>2097.4769509717798</v>
      </c>
      <c r="M17" s="1">
        <v>3758.4136187539498</v>
      </c>
      <c r="N17" s="1">
        <v>3216.0686318440999</v>
      </c>
      <c r="O17" s="1">
        <v>1149.02925837882</v>
      </c>
      <c r="P17" s="1">
        <v>1972.3266986865599</v>
      </c>
      <c r="Q17" s="1">
        <v>7251.3690930705097</v>
      </c>
      <c r="R17" s="1">
        <v>7007.4800179311796</v>
      </c>
      <c r="S17" s="1">
        <v>323.83668598191502</v>
      </c>
      <c r="T17" s="1">
        <v>4586.9289049152703</v>
      </c>
      <c r="U17" s="1">
        <v>17888.056376950699</v>
      </c>
      <c r="V17" s="1">
        <v>15186.1939763233</v>
      </c>
      <c r="W17" s="1">
        <v>5483.2269043787201</v>
      </c>
      <c r="X17" s="1">
        <v>28599.437014539799</v>
      </c>
      <c r="Y17" s="1">
        <v>12534.2575144683</v>
      </c>
      <c r="Z17" s="1">
        <v>26720.996575974099</v>
      </c>
      <c r="AA17" s="1">
        <v>642.94668156448995</v>
      </c>
      <c r="AB17" s="1">
        <v>825.65069301067604</v>
      </c>
      <c r="AC17" s="1">
        <v>4121.5312155022702</v>
      </c>
      <c r="AD17" s="1">
        <v>5418.3536934011399</v>
      </c>
      <c r="AE17" s="1">
        <v>3309.0428812720302</v>
      </c>
      <c r="AF17" s="1">
        <v>10172.820576444499</v>
      </c>
      <c r="AG17" s="1">
        <v>1627.53315822631</v>
      </c>
      <c r="AH17" s="1">
        <v>3849.5750568619201</v>
      </c>
      <c r="AI17" s="1">
        <v>1747.1556368787401</v>
      </c>
      <c r="AJ17" s="1">
        <v>4707.7016836446701</v>
      </c>
      <c r="AK17" s="1">
        <v>381.39041470619799</v>
      </c>
      <c r="AL17" s="1">
        <v>325.71667698419998</v>
      </c>
      <c r="AM17" s="1">
        <v>1674.9645149636899</v>
      </c>
      <c r="AN17" s="1">
        <v>1476.0240955223901</v>
      </c>
      <c r="AO17" s="1">
        <v>2962.3517877742902</v>
      </c>
      <c r="AP17" s="1">
        <v>32661.9447487014</v>
      </c>
      <c r="AQ17" s="1">
        <v>2079.4449089883801</v>
      </c>
      <c r="AR17" s="1">
        <v>472.59003898022002</v>
      </c>
      <c r="AS17" s="1">
        <v>478.52780199991901</v>
      </c>
      <c r="AT17" s="1">
        <v>11193.264971222499</v>
      </c>
      <c r="AU17" s="1">
        <v>362.24131167246497</v>
      </c>
      <c r="AV17" s="1">
        <v>984.51060331776705</v>
      </c>
      <c r="AW17" s="1">
        <v>3807.8596157377501</v>
      </c>
      <c r="AX17" s="1">
        <v>445.25349357258102</v>
      </c>
      <c r="AY17" s="1">
        <v>5124.1362116892897</v>
      </c>
      <c r="AZ17" s="1">
        <v>12151.935671662701</v>
      </c>
      <c r="BA17" s="1">
        <v>898.67649291963596</v>
      </c>
      <c r="BB17" s="1">
        <v>6685.0175636737204</v>
      </c>
      <c r="BC17" s="1">
        <v>6064.2099802494304</v>
      </c>
      <c r="BD17" s="1">
        <v>5341.1714239805397</v>
      </c>
      <c r="BE17" s="1">
        <v>184.291374967427</v>
      </c>
      <c r="BF17" s="1">
        <v>402.15181026197803</v>
      </c>
      <c r="BG17" s="1">
        <v>503.67152638029302</v>
      </c>
      <c r="BH17" s="1">
        <v>1486.6182720045199</v>
      </c>
      <c r="BI17" s="1">
        <v>3028.4975644996698</v>
      </c>
      <c r="BJ17" s="1">
        <v>3422.72951185594</v>
      </c>
      <c r="BK17" s="1">
        <v>2507.2209636294701</v>
      </c>
      <c r="BL17" s="1">
        <v>2259.42493285505</v>
      </c>
      <c r="BM17" s="1">
        <v>3554.4849831403999</v>
      </c>
      <c r="BN17" s="1">
        <v>2471.6670613881402</v>
      </c>
      <c r="BO17" s="1">
        <v>3742.4256316921101</v>
      </c>
      <c r="BP17" s="1">
        <v>1351.3817381925801</v>
      </c>
      <c r="BQ17" s="1">
        <v>2249.5214313893098</v>
      </c>
      <c r="BR17" s="1">
        <v>615.91396073626595</v>
      </c>
      <c r="BS17" s="1">
        <v>5081.5132339071697</v>
      </c>
      <c r="BT17" s="1">
        <v>2461.3392008926098</v>
      </c>
      <c r="BU17" s="1">
        <v>2476.5390626920798</v>
      </c>
      <c r="BV17" s="1">
        <v>14043.197116454599</v>
      </c>
      <c r="BW17" s="1">
        <v>1079.36005569543</v>
      </c>
      <c r="BX17" s="1">
        <v>1237.5593102472999</v>
      </c>
      <c r="BY17" s="1">
        <v>1537.1441080900699</v>
      </c>
      <c r="BZ17" s="1">
        <v>16599.972521345</v>
      </c>
      <c r="CA17" s="1">
        <v>923.66666603688998</v>
      </c>
      <c r="CB17" s="1">
        <v>1724.9909030753599</v>
      </c>
      <c r="CC17" s="1">
        <v>9436.6193262396901</v>
      </c>
      <c r="CD17" s="1">
        <v>8443.5508112531897</v>
      </c>
      <c r="CE17" s="1">
        <v>3900.0093892902701</v>
      </c>
      <c r="CF17" s="1">
        <v>531.30207971595496</v>
      </c>
      <c r="CG17" s="1">
        <v>7913.0771154760196</v>
      </c>
      <c r="CH17" s="1">
        <v>684.20247165858495</v>
      </c>
      <c r="CI17" s="1">
        <v>4681.7957179571904</v>
      </c>
      <c r="CJ17" s="1">
        <v>2909.9982539142302</v>
      </c>
      <c r="CK17" s="1">
        <v>7303.4158612378596</v>
      </c>
      <c r="CL17" s="1">
        <v>590.01783181578605</v>
      </c>
      <c r="CM17" s="1">
        <v>9354.3791614125003</v>
      </c>
      <c r="CN17" s="1">
        <v>10802.9947006942</v>
      </c>
      <c r="CO17" s="1">
        <v>2663.8608880831998</v>
      </c>
      <c r="CP17" s="1">
        <v>4565.8847663944298</v>
      </c>
      <c r="CQ17" s="1">
        <v>915.45841372887105</v>
      </c>
      <c r="CR17" s="1">
        <v>5000.9519554252101</v>
      </c>
      <c r="CS17" s="1">
        <v>3933.3178500766599</v>
      </c>
      <c r="CT17" s="1">
        <v>1743.88833200355</v>
      </c>
      <c r="CU17" s="1">
        <v>2444.6186321864102</v>
      </c>
      <c r="CV17" s="1">
        <v>568.46100756450005</v>
      </c>
    </row>
    <row r="18" spans="1:100" x14ac:dyDescent="0.35">
      <c r="A18" s="2">
        <v>5</v>
      </c>
      <c r="B18" s="1" t="s">
        <v>8</v>
      </c>
      <c r="C18" s="1">
        <v>166.833739399319</v>
      </c>
      <c r="D18" s="1">
        <v>19.7365428435923</v>
      </c>
      <c r="E18" s="1">
        <v>185.54585823324501</v>
      </c>
      <c r="F18" s="1">
        <v>132.80676516525</v>
      </c>
      <c r="G18" s="1">
        <v>231.21154643574101</v>
      </c>
      <c r="H18" s="1">
        <v>97.785000020416007</v>
      </c>
      <c r="I18" s="1">
        <v>280.21805772296898</v>
      </c>
      <c r="J18" s="1">
        <v>99.822507971275797</v>
      </c>
      <c r="K18" s="1">
        <v>397.55729030455899</v>
      </c>
      <c r="L18" s="1">
        <v>66.496111576522694</v>
      </c>
      <c r="M18" s="1">
        <v>101.11280406020499</v>
      </c>
      <c r="N18" s="1">
        <v>2151.3292588149502</v>
      </c>
      <c r="O18" s="1">
        <v>661.56244259155403</v>
      </c>
      <c r="P18" s="1">
        <v>34.543599985937</v>
      </c>
      <c r="Q18" s="1">
        <v>3485.6272807588098</v>
      </c>
      <c r="R18" s="1">
        <v>2381.5944189818601</v>
      </c>
      <c r="S18" s="1">
        <v>84.091965104432902</v>
      </c>
      <c r="T18" s="1">
        <v>1369.17544096965</v>
      </c>
      <c r="U18" s="1">
        <v>3191.4227786418101</v>
      </c>
      <c r="V18" s="1">
        <v>2042.56235109061</v>
      </c>
      <c r="W18" s="1">
        <v>1398.49102579901</v>
      </c>
      <c r="X18" s="1">
        <v>12237.567305057601</v>
      </c>
      <c r="Y18" s="1">
        <v>197.21473409425599</v>
      </c>
      <c r="Z18" s="1">
        <v>4378.55223131202</v>
      </c>
      <c r="AA18" s="1">
        <v>430.93497913979201</v>
      </c>
      <c r="AB18" s="1">
        <v>2745.73904469942</v>
      </c>
      <c r="AC18" s="1">
        <v>551.84969099984596</v>
      </c>
      <c r="AD18" s="1">
        <v>2970.0863971262402</v>
      </c>
      <c r="AE18" s="1">
        <v>772.39827748610696</v>
      </c>
      <c r="AF18" s="1">
        <v>1712.19773322675</v>
      </c>
      <c r="AG18" s="1">
        <v>123.168958861505</v>
      </c>
      <c r="AH18" s="1">
        <v>329.03207123063402</v>
      </c>
      <c r="AI18" s="1">
        <v>40.909285556615501</v>
      </c>
      <c r="AJ18" s="1">
        <v>57.234043479016499</v>
      </c>
      <c r="AK18" s="1">
        <v>111.265147029901</v>
      </c>
      <c r="AL18" s="1">
        <v>295.99999424859101</v>
      </c>
      <c r="AM18" s="1">
        <v>44.210721946405698</v>
      </c>
      <c r="AN18" s="1">
        <v>97.209028437287103</v>
      </c>
      <c r="AO18" s="1">
        <v>103.752626801663</v>
      </c>
      <c r="AP18" s="1">
        <v>11768.9172879952</v>
      </c>
      <c r="AQ18" s="1">
        <v>207.54348206236401</v>
      </c>
      <c r="AR18" s="1">
        <v>11.277604453096499</v>
      </c>
      <c r="AS18" s="1">
        <v>38.608871202410597</v>
      </c>
      <c r="AT18" s="1">
        <v>901.64705321923805</v>
      </c>
      <c r="AU18" s="1">
        <v>84.183910832529506</v>
      </c>
      <c r="AV18" s="1">
        <v>108.196274908923</v>
      </c>
      <c r="AW18" s="1">
        <v>365.683089558983</v>
      </c>
      <c r="AX18" s="1">
        <v>445.11862276916003</v>
      </c>
      <c r="AY18" s="1">
        <v>2561.51303950702</v>
      </c>
      <c r="AZ18" s="1">
        <v>1510.94244484982</v>
      </c>
      <c r="BA18" s="1">
        <v>138.150557921249</v>
      </c>
      <c r="BB18" s="1">
        <v>2379.3536296468501</v>
      </c>
      <c r="BC18" s="1">
        <v>1206.54142691015</v>
      </c>
      <c r="BD18" s="1">
        <v>67.056773172523805</v>
      </c>
      <c r="BE18" s="1">
        <v>223.52939111992799</v>
      </c>
      <c r="BF18" s="1">
        <v>90.459410464222799</v>
      </c>
      <c r="BG18" s="1">
        <v>132.789523007567</v>
      </c>
      <c r="BH18" s="1">
        <v>157.22081153880501</v>
      </c>
      <c r="BI18" s="1">
        <v>106.61814138288899</v>
      </c>
      <c r="BJ18" s="1">
        <v>1199.0583847728799</v>
      </c>
      <c r="BK18" s="1">
        <v>105.216600810874</v>
      </c>
      <c r="BL18" s="1">
        <v>118.05671808729601</v>
      </c>
      <c r="BM18" s="1">
        <v>93.335718125308105</v>
      </c>
      <c r="BN18" s="1">
        <v>43.502282529507198</v>
      </c>
      <c r="BO18" s="1">
        <v>1632.94827808538</v>
      </c>
      <c r="BP18" s="1">
        <v>58.327441615736603</v>
      </c>
      <c r="BQ18" s="1">
        <v>112.735059081795</v>
      </c>
      <c r="BR18" s="1">
        <v>202.99732135869601</v>
      </c>
      <c r="BS18" s="1">
        <v>915.20091846541698</v>
      </c>
      <c r="BT18" s="1">
        <v>618.61213075648504</v>
      </c>
      <c r="BU18" s="1">
        <v>120.635339008725</v>
      </c>
      <c r="BV18" s="1">
        <v>1086.73084527164</v>
      </c>
      <c r="BW18" s="1">
        <v>57.743470927438402</v>
      </c>
      <c r="BX18" s="1">
        <v>88.360260619212497</v>
      </c>
      <c r="BY18" s="1">
        <v>400.87025454693702</v>
      </c>
      <c r="BZ18" s="1">
        <v>976.40587711558499</v>
      </c>
      <c r="CA18" s="1">
        <v>50.7646793818516</v>
      </c>
      <c r="CB18" s="1">
        <v>38.172726962442503</v>
      </c>
      <c r="CC18" s="1">
        <v>697.09996503568198</v>
      </c>
      <c r="CD18" s="1">
        <v>139.167730451437</v>
      </c>
      <c r="CE18" s="1">
        <v>1668.79604544426</v>
      </c>
      <c r="CF18" s="1">
        <v>217.86089344537601</v>
      </c>
      <c r="CG18" s="1">
        <v>369.47724352382102</v>
      </c>
      <c r="CH18" s="1">
        <v>131.22698103128999</v>
      </c>
      <c r="CI18" s="1">
        <v>360.89164938138498</v>
      </c>
      <c r="CJ18" s="1">
        <v>178.42860820664299</v>
      </c>
      <c r="CK18" s="1">
        <v>95.455934794352601</v>
      </c>
      <c r="CL18" s="1">
        <v>1925.89108008722</v>
      </c>
      <c r="CM18" s="1">
        <v>230.33762203784499</v>
      </c>
      <c r="CN18" s="1">
        <v>236.346093062883</v>
      </c>
      <c r="CO18" s="1">
        <v>679.88544090500102</v>
      </c>
      <c r="CP18" s="1">
        <v>268.83738693460901</v>
      </c>
      <c r="CQ18" s="1">
        <v>32.475808513969497</v>
      </c>
      <c r="CR18" s="1">
        <v>714.448815930661</v>
      </c>
      <c r="CS18" s="1">
        <v>127.933787417654</v>
      </c>
      <c r="CT18" s="1">
        <v>702.89389782913099</v>
      </c>
      <c r="CU18" s="1">
        <v>22.116359669473901</v>
      </c>
      <c r="CV18" s="1">
        <v>620.73753261193997</v>
      </c>
    </row>
    <row r="19" spans="1:100" x14ac:dyDescent="0.35">
      <c r="A19" s="2">
        <v>5</v>
      </c>
      <c r="B19" s="1" t="s">
        <v>12</v>
      </c>
      <c r="C19" s="1">
        <v>114.97828358859699</v>
      </c>
      <c r="D19" s="1">
        <v>253.34976976623599</v>
      </c>
      <c r="E19" s="1">
        <v>37.604958392386699</v>
      </c>
      <c r="F19" s="1">
        <v>423.40153311482197</v>
      </c>
      <c r="G19" s="1">
        <v>589.71148599096898</v>
      </c>
      <c r="H19" s="1">
        <v>263.88629462326702</v>
      </c>
      <c r="I19" s="1">
        <v>2152.7729111277699</v>
      </c>
      <c r="J19" s="1">
        <v>22.768041774175501</v>
      </c>
      <c r="K19" s="1">
        <v>4243.8488675455201</v>
      </c>
      <c r="L19" s="1">
        <v>1400.0504249354699</v>
      </c>
      <c r="M19" s="1">
        <v>23.0483698675698</v>
      </c>
      <c r="N19" s="1">
        <v>9158.8844464971899</v>
      </c>
      <c r="O19" s="1">
        <v>3814.4986282683699</v>
      </c>
      <c r="P19" s="1">
        <v>508.36356575339698</v>
      </c>
      <c r="Q19" s="1">
        <v>6411.9189389995099</v>
      </c>
      <c r="R19" s="1">
        <v>9484.9347980503699</v>
      </c>
      <c r="S19" s="1">
        <v>125.108432578348</v>
      </c>
      <c r="T19" s="1">
        <v>893.180156271854</v>
      </c>
      <c r="U19" s="1">
        <v>11939.112481857899</v>
      </c>
      <c r="V19" s="1">
        <v>5196.6076566186302</v>
      </c>
      <c r="W19" s="1">
        <v>7029.0458388289198</v>
      </c>
      <c r="X19" s="1">
        <v>22030.4326639717</v>
      </c>
      <c r="Y19" s="1">
        <v>2347.49176210423</v>
      </c>
      <c r="Z19" s="1">
        <v>1705.57839669174</v>
      </c>
      <c r="AA19" s="1">
        <v>367.57924821708701</v>
      </c>
      <c r="AB19" s="1">
        <v>1967.0414387191699</v>
      </c>
      <c r="AC19" s="1">
        <v>4845.4753529055597</v>
      </c>
      <c r="AD19" s="1">
        <v>7572.0102333701097</v>
      </c>
      <c r="AE19" s="1">
        <v>2846.5638288650998</v>
      </c>
      <c r="AF19" s="1">
        <v>2715.1624917919298</v>
      </c>
      <c r="AG19" s="1">
        <v>586.479059414787</v>
      </c>
      <c r="AH19" s="1">
        <v>459.09305385452097</v>
      </c>
      <c r="AI19" s="1">
        <v>31.738672474745101</v>
      </c>
      <c r="AJ19" s="1">
        <v>166.889707011121</v>
      </c>
      <c r="AK19" s="1">
        <v>1473.6783342342201</v>
      </c>
      <c r="AL19" s="1">
        <v>1528.12311494195</v>
      </c>
      <c r="AM19" s="1">
        <v>266.57521606742699</v>
      </c>
      <c r="AN19" s="1">
        <v>103.39402222952</v>
      </c>
      <c r="AO19" s="1">
        <v>668.21679845348297</v>
      </c>
      <c r="AP19" s="1">
        <v>12691.4670452795</v>
      </c>
      <c r="AQ19" s="1">
        <v>378.09523139628499</v>
      </c>
      <c r="AR19" s="1">
        <v>133.46507283823601</v>
      </c>
      <c r="AS19" s="1">
        <v>142.473899058912</v>
      </c>
      <c r="AT19" s="1">
        <v>1837.00915081927</v>
      </c>
      <c r="AU19" s="1">
        <v>866.714234367671</v>
      </c>
      <c r="AV19" s="1">
        <v>414.45430917679403</v>
      </c>
      <c r="AW19" s="1">
        <v>615.70074796911604</v>
      </c>
      <c r="AX19" s="1">
        <v>6469.6199665749</v>
      </c>
      <c r="AY19" s="1">
        <v>5699.4773986272803</v>
      </c>
      <c r="AZ19" s="1">
        <v>1823.1879366947201</v>
      </c>
      <c r="BA19" s="1">
        <v>263.71218542297999</v>
      </c>
      <c r="BB19" s="1">
        <v>6711.61559692643</v>
      </c>
      <c r="BC19" s="1">
        <v>1364.01504322558</v>
      </c>
      <c r="BD19" s="1">
        <v>499.48735036390002</v>
      </c>
      <c r="BE19" s="1">
        <v>995.01605307775696</v>
      </c>
      <c r="BF19" s="1">
        <v>1834.03016411359</v>
      </c>
      <c r="BG19" s="1">
        <v>396.34612114055102</v>
      </c>
      <c r="BH19" s="1">
        <v>2226.0116617446101</v>
      </c>
      <c r="BI19" s="1">
        <v>90.675973199358594</v>
      </c>
      <c r="BJ19" s="1">
        <v>1380.3611447269</v>
      </c>
      <c r="BK19" s="1">
        <v>701.99706203768301</v>
      </c>
      <c r="BL19" s="1">
        <v>552.54274922671698</v>
      </c>
      <c r="BM19" s="1">
        <v>21.658607701171199</v>
      </c>
      <c r="BN19" s="1">
        <v>125.011008055153</v>
      </c>
      <c r="BO19" s="1">
        <v>9239.3059279222107</v>
      </c>
      <c r="BP19" s="1">
        <v>613.43991551070701</v>
      </c>
      <c r="BQ19" s="1">
        <v>141.17265522824101</v>
      </c>
      <c r="BR19" s="1">
        <v>867.69944776514603</v>
      </c>
      <c r="BS19" s="1">
        <v>2116.8560274680599</v>
      </c>
      <c r="BT19" s="1">
        <v>616.807591429745</v>
      </c>
      <c r="BU19" s="1">
        <v>3114.36397599881</v>
      </c>
      <c r="BV19" s="1">
        <v>3240.5541736032501</v>
      </c>
      <c r="BW19" s="1">
        <v>351.328991909183</v>
      </c>
      <c r="BX19" s="1">
        <v>272.365392643424</v>
      </c>
      <c r="BY19" s="1">
        <v>591.66716923777994</v>
      </c>
      <c r="BZ19" s="1">
        <v>930.66879374630196</v>
      </c>
      <c r="CA19" s="1">
        <v>62.0036718581513</v>
      </c>
      <c r="CB19" s="1">
        <v>86.785525995220297</v>
      </c>
      <c r="CC19" s="1">
        <v>288.83727199843798</v>
      </c>
      <c r="CD19" s="1">
        <v>487.23710929972901</v>
      </c>
      <c r="CE19" s="1">
        <v>683.36645298346798</v>
      </c>
      <c r="CF19" s="1">
        <v>31.405272273716999</v>
      </c>
      <c r="CG19" s="1">
        <v>2281.5342352752</v>
      </c>
      <c r="CH19" s="1">
        <v>767.04326129905098</v>
      </c>
      <c r="CI19" s="1">
        <v>1133.9615897358401</v>
      </c>
      <c r="CJ19" s="1">
        <v>306.663461491416</v>
      </c>
      <c r="CK19" s="1">
        <v>37.661964380645401</v>
      </c>
      <c r="CL19" s="1">
        <v>1785.76173660737</v>
      </c>
      <c r="CM19" s="1">
        <v>831.77477647975104</v>
      </c>
      <c r="CN19" s="1">
        <v>821.96055398385397</v>
      </c>
      <c r="CO19" s="1">
        <v>581.00317140238894</v>
      </c>
      <c r="CP19" s="1">
        <v>1488.0666162831501</v>
      </c>
      <c r="CQ19" s="1">
        <v>119.169389066005</v>
      </c>
      <c r="CR19" s="1">
        <v>716.41498158179104</v>
      </c>
      <c r="CS19" s="1">
        <v>568.77477585189695</v>
      </c>
      <c r="CT19" s="1">
        <v>1673.8231710889099</v>
      </c>
      <c r="CU19" s="1">
        <v>672.88187010292404</v>
      </c>
      <c r="CV19" s="1">
        <v>967.20556370749</v>
      </c>
    </row>
    <row r="20" spans="1:100" x14ac:dyDescent="0.35">
      <c r="A20" s="2">
        <v>6</v>
      </c>
      <c r="B20" s="1" t="s">
        <v>14</v>
      </c>
      <c r="C20" s="1">
        <v>6392.3156886780198</v>
      </c>
      <c r="D20" s="1">
        <v>5630.9489146252299</v>
      </c>
      <c r="E20" s="1">
        <v>2841.0561091774498</v>
      </c>
      <c r="F20" s="1">
        <v>3128.2441703354898</v>
      </c>
      <c r="G20" s="1">
        <v>597.82543132676597</v>
      </c>
      <c r="H20" s="1">
        <v>1422.2347350474499</v>
      </c>
      <c r="I20" s="1">
        <v>6071.4317518053404</v>
      </c>
      <c r="J20" s="1">
        <v>9202.4915553161609</v>
      </c>
      <c r="K20" s="1">
        <v>1251.78036209673</v>
      </c>
      <c r="L20" s="1">
        <v>1384.1599034460701</v>
      </c>
      <c r="M20" s="1">
        <v>9674.5052787428394</v>
      </c>
      <c r="N20" s="1">
        <v>2013.51044279899</v>
      </c>
      <c r="O20" s="1">
        <v>778.59898894773198</v>
      </c>
      <c r="P20" s="1">
        <v>2275.7897124768501</v>
      </c>
      <c r="Q20" s="1">
        <v>5641.01062045039</v>
      </c>
      <c r="R20" s="1">
        <v>5725.7462595402703</v>
      </c>
      <c r="S20" s="1">
        <v>1760.9719727501799</v>
      </c>
      <c r="T20" s="1">
        <v>3889.9372781561601</v>
      </c>
      <c r="U20" s="1">
        <v>5595.7227018792501</v>
      </c>
      <c r="V20" s="1">
        <v>6100.8009864711903</v>
      </c>
      <c r="W20" s="1">
        <v>2035.0180934038301</v>
      </c>
      <c r="X20" s="1">
        <v>21344.364963050099</v>
      </c>
      <c r="Y20" s="1">
        <v>5179.7111165386304</v>
      </c>
      <c r="Z20" s="1">
        <v>20647.691237605901</v>
      </c>
      <c r="AA20" s="1">
        <v>676.78087404704502</v>
      </c>
      <c r="AB20" s="1">
        <v>2779.4853966514702</v>
      </c>
      <c r="AC20" s="1">
        <v>1342.8550859730001</v>
      </c>
      <c r="AD20" s="1">
        <v>2242.5711442002098</v>
      </c>
      <c r="AE20" s="1">
        <v>5286.4374430160497</v>
      </c>
      <c r="AF20" s="1">
        <v>3778.22895991017</v>
      </c>
      <c r="AG20" s="1">
        <v>2775.24827790474</v>
      </c>
      <c r="AH20" s="1">
        <v>5698.7374416838602</v>
      </c>
      <c r="AI20" s="1">
        <v>2984.2598056203801</v>
      </c>
      <c r="AJ20" s="1">
        <v>2863.9257061854801</v>
      </c>
      <c r="AK20" s="1">
        <v>1563.17422786264</v>
      </c>
      <c r="AL20" s="1">
        <v>1134.62432082441</v>
      </c>
      <c r="AM20" s="1">
        <v>2511.3205754782598</v>
      </c>
      <c r="AN20" s="1">
        <v>4818.4462783737499</v>
      </c>
      <c r="AO20" s="1">
        <v>3114.8694679332898</v>
      </c>
      <c r="AP20" s="1">
        <v>26395.1430118719</v>
      </c>
      <c r="AQ20" s="1">
        <v>4239.2596003539702</v>
      </c>
      <c r="AR20" s="1">
        <v>1429.94971708089</v>
      </c>
      <c r="AS20" s="1">
        <v>2961.9992368695898</v>
      </c>
      <c r="AT20" s="1">
        <v>10625.056401022801</v>
      </c>
      <c r="AU20" s="1">
        <v>902.16424942164394</v>
      </c>
      <c r="AV20" s="1">
        <v>2542.92858779886</v>
      </c>
      <c r="AW20" s="1">
        <v>4562.7735096695897</v>
      </c>
      <c r="AX20" s="1">
        <v>205.88170876490901</v>
      </c>
      <c r="AY20" s="1">
        <v>2054.6647030008098</v>
      </c>
      <c r="AZ20" s="1">
        <v>9527.8260644966304</v>
      </c>
      <c r="BA20" s="1">
        <v>1820.1132000039599</v>
      </c>
      <c r="BB20" s="1">
        <v>4765.8708114803103</v>
      </c>
      <c r="BC20" s="1">
        <v>2063.0629129761401</v>
      </c>
      <c r="BD20" s="1">
        <v>3110.89514629931</v>
      </c>
      <c r="BE20" s="1">
        <v>455.111752964034</v>
      </c>
      <c r="BF20" s="1">
        <v>1043.10252010094</v>
      </c>
      <c r="BG20" s="1">
        <v>454.48680798528</v>
      </c>
      <c r="BH20" s="1">
        <v>1611.2906988687701</v>
      </c>
      <c r="BI20" s="1">
        <v>4239.8100502752604</v>
      </c>
      <c r="BJ20" s="1">
        <v>2346.1713678844499</v>
      </c>
      <c r="BK20" s="1">
        <v>3105.6487406737901</v>
      </c>
      <c r="BL20" s="1">
        <v>3376.7862128179299</v>
      </c>
      <c r="BM20" s="1">
        <v>5439.1468755322503</v>
      </c>
      <c r="BN20" s="1">
        <v>2100.90658142139</v>
      </c>
      <c r="BO20" s="1">
        <v>1086.2958794311501</v>
      </c>
      <c r="BP20" s="1">
        <v>891.461617683344</v>
      </c>
      <c r="BQ20" s="1">
        <v>5181.5048134666304</v>
      </c>
      <c r="BR20" s="1">
        <v>3007.0780768183199</v>
      </c>
      <c r="BS20" s="1">
        <v>4928.8620649304003</v>
      </c>
      <c r="BT20" s="1">
        <v>2369.82172043439</v>
      </c>
      <c r="BU20" s="1">
        <v>1679.33779576548</v>
      </c>
      <c r="BV20" s="1">
        <v>11154.697908956001</v>
      </c>
      <c r="BW20" s="1">
        <v>1441.943922786</v>
      </c>
      <c r="BX20" s="1">
        <v>1121.72210214795</v>
      </c>
      <c r="BY20" s="1">
        <v>1997.7127259762101</v>
      </c>
      <c r="BZ20" s="1">
        <v>7471.42197301135</v>
      </c>
      <c r="CA20" s="1">
        <v>3303.7840073042398</v>
      </c>
      <c r="CB20" s="1">
        <v>2938.3146912440998</v>
      </c>
      <c r="CC20" s="1">
        <v>10035.1849599631</v>
      </c>
      <c r="CD20" s="1">
        <v>4891.9372810816703</v>
      </c>
      <c r="CE20" s="1">
        <v>6031.8181628768798</v>
      </c>
      <c r="CF20" s="1">
        <v>2165.8328881654002</v>
      </c>
      <c r="CG20" s="1">
        <v>5837.34095026258</v>
      </c>
      <c r="CH20" s="1">
        <v>1920.27310717617</v>
      </c>
      <c r="CI20" s="1">
        <v>3225.9662212673502</v>
      </c>
      <c r="CJ20" s="1">
        <v>1470.81105013355</v>
      </c>
      <c r="CK20" s="1">
        <v>9310.7574705902698</v>
      </c>
      <c r="CL20" s="1">
        <v>2178.2413613588601</v>
      </c>
      <c r="CM20" s="1">
        <v>4864.3858671997295</v>
      </c>
      <c r="CN20" s="1">
        <v>9095.1893324872108</v>
      </c>
      <c r="CO20" s="1">
        <v>3384.5407516362702</v>
      </c>
      <c r="CP20" s="1">
        <v>3092.7052500176401</v>
      </c>
      <c r="CQ20" s="1">
        <v>1313.6109028890401</v>
      </c>
      <c r="CR20" s="1">
        <v>3767.9005641427202</v>
      </c>
      <c r="CS20" s="1">
        <v>4726.1767776955903</v>
      </c>
      <c r="CT20" s="1">
        <v>2843.5471079489998</v>
      </c>
      <c r="CU20" s="1">
        <v>1961.07001137626</v>
      </c>
      <c r="CV20" s="1">
        <v>6183.6724054153901</v>
      </c>
    </row>
    <row r="21" spans="1:100" x14ac:dyDescent="0.35">
      <c r="A21" s="2">
        <v>6</v>
      </c>
      <c r="B21" s="1" t="s">
        <v>13</v>
      </c>
      <c r="C21" s="1">
        <v>1587.75431229328</v>
      </c>
      <c r="D21" s="1">
        <v>241.56068365431099</v>
      </c>
      <c r="E21" s="1">
        <v>1535.0997870282799</v>
      </c>
      <c r="F21" s="1">
        <v>2454.5045037395498</v>
      </c>
      <c r="G21" s="1">
        <v>683.72145108790403</v>
      </c>
      <c r="H21" s="1">
        <v>4824.2366865697404</v>
      </c>
      <c r="I21" s="1">
        <v>3021.6568584879301</v>
      </c>
      <c r="J21" s="1">
        <v>325.06183823524702</v>
      </c>
      <c r="K21" s="1">
        <v>6441.1229721318196</v>
      </c>
      <c r="L21" s="1">
        <v>6980.61576410011</v>
      </c>
      <c r="M21" s="1">
        <v>324.59440074086899</v>
      </c>
      <c r="N21" s="1">
        <v>9538.6565568496408</v>
      </c>
      <c r="O21" s="1">
        <v>2057.4009383665998</v>
      </c>
      <c r="P21" s="1">
        <v>3572.56797398253</v>
      </c>
      <c r="Q21" s="1">
        <v>14157.0062391268</v>
      </c>
      <c r="R21" s="1">
        <v>11994.269562204699</v>
      </c>
      <c r="S21" s="1">
        <v>495.59525401663302</v>
      </c>
      <c r="T21" s="1">
        <v>5210.0067231877601</v>
      </c>
      <c r="U21" s="1">
        <v>19859.760238705599</v>
      </c>
      <c r="V21" s="1">
        <v>6418.7907973541096</v>
      </c>
      <c r="W21" s="1">
        <v>10494.124794860099</v>
      </c>
      <c r="X21" s="1">
        <v>30030.594907041301</v>
      </c>
      <c r="Y21" s="1">
        <v>7046.4835051293103</v>
      </c>
      <c r="Z21" s="1">
        <v>4480.2933233658896</v>
      </c>
      <c r="AA21" s="1">
        <v>563.21428728545197</v>
      </c>
      <c r="AB21" s="1">
        <v>534.86081332665503</v>
      </c>
      <c r="AC21" s="1">
        <v>12848.7019302443</v>
      </c>
      <c r="AD21" s="1">
        <v>225.50433642981599</v>
      </c>
      <c r="AE21" s="1">
        <v>9522.4669460256991</v>
      </c>
      <c r="AF21" s="1">
        <v>873.33186237142399</v>
      </c>
      <c r="AG21" s="1">
        <v>4669.5024797985498</v>
      </c>
      <c r="AH21" s="1">
        <v>3326.41703921406</v>
      </c>
      <c r="AI21" s="1">
        <v>380.03107821416802</v>
      </c>
      <c r="AJ21" s="1">
        <v>3201.3830694145699</v>
      </c>
      <c r="AK21" s="1">
        <v>2148.5610895145101</v>
      </c>
      <c r="AL21" s="1">
        <v>248.412295211318</v>
      </c>
      <c r="AM21" s="1">
        <v>2944.2339413378299</v>
      </c>
      <c r="AN21" s="1">
        <v>1436.0741319230899</v>
      </c>
      <c r="AO21" s="1">
        <v>2765.4166905164202</v>
      </c>
      <c r="AP21" s="1">
        <v>22287.205801089302</v>
      </c>
      <c r="AQ21" s="1">
        <v>2691.8201976031601</v>
      </c>
      <c r="AR21" s="1">
        <v>569.22419655331305</v>
      </c>
      <c r="AS21" s="1">
        <v>1986.46159846412</v>
      </c>
      <c r="AT21" s="1">
        <v>4679.2636033598601</v>
      </c>
      <c r="AU21" s="1">
        <v>4607.5714797690098</v>
      </c>
      <c r="AV21" s="1">
        <v>1031.87721924845</v>
      </c>
      <c r="AW21" s="1">
        <v>52.624226196853499</v>
      </c>
      <c r="AX21" s="1">
        <v>3591.6755058424601</v>
      </c>
      <c r="AY21" s="1">
        <v>5410.2108895151496</v>
      </c>
      <c r="AZ21" s="1">
        <v>3119.5913508951899</v>
      </c>
      <c r="BA21" s="1">
        <v>1475.28964664978</v>
      </c>
      <c r="BB21" s="1">
        <v>4729.9623706667899</v>
      </c>
      <c r="BC21" s="1">
        <v>5154.2183001303101</v>
      </c>
      <c r="BD21" s="1">
        <v>4997.2738836393801</v>
      </c>
      <c r="BE21" s="1">
        <v>1714.4593487612799</v>
      </c>
      <c r="BF21" s="1">
        <v>5197.5073527753002</v>
      </c>
      <c r="BG21" s="1">
        <v>216.01598507468</v>
      </c>
      <c r="BH21" s="1">
        <v>7895.5449296490597</v>
      </c>
      <c r="BI21" s="1">
        <v>490.75018728627998</v>
      </c>
      <c r="BJ21" s="1">
        <v>1653.23257482757</v>
      </c>
      <c r="BK21" s="1">
        <v>4308.4362521354196</v>
      </c>
      <c r="BL21" s="1">
        <v>2998.0142431379099</v>
      </c>
      <c r="BM21" s="1">
        <v>581.581801290111</v>
      </c>
      <c r="BN21" s="1">
        <v>4146.93863051278</v>
      </c>
      <c r="BO21" s="1">
        <v>6755.8399048286101</v>
      </c>
      <c r="BP21" s="1">
        <v>6026.4037707959596</v>
      </c>
      <c r="BQ21" s="1">
        <v>1316.61326725392</v>
      </c>
      <c r="BR21" s="1">
        <v>3984.07332188898</v>
      </c>
      <c r="BS21" s="1">
        <v>4125.5912728490503</v>
      </c>
      <c r="BT21" s="1">
        <v>607.14708321109094</v>
      </c>
      <c r="BU21" s="1">
        <v>5537.0021095465399</v>
      </c>
      <c r="BV21" s="1">
        <v>5030.0387434518698</v>
      </c>
      <c r="BW21" s="1">
        <v>2775.5185392027402</v>
      </c>
      <c r="BX21" s="1">
        <v>3084.6513203498798</v>
      </c>
      <c r="BY21" s="1">
        <v>5584.04980944621</v>
      </c>
      <c r="BZ21" s="1">
        <v>7852.8612711791902</v>
      </c>
      <c r="CA21" s="1">
        <v>1252.0377242831401</v>
      </c>
      <c r="CB21" s="1">
        <v>2108.5810271793898</v>
      </c>
      <c r="CC21" s="1">
        <v>1661.2477031819999</v>
      </c>
      <c r="CD21" s="1">
        <v>2312.1255984884201</v>
      </c>
      <c r="CE21" s="1">
        <v>5671.6719249651997</v>
      </c>
      <c r="CF21" s="1">
        <v>1502.54660609963</v>
      </c>
      <c r="CG21" s="1">
        <v>3884.6377707450301</v>
      </c>
      <c r="CH21" s="1">
        <v>3454.7640575550299</v>
      </c>
      <c r="CI21" s="1">
        <v>1431.3738257346299</v>
      </c>
      <c r="CJ21" s="1">
        <v>1355.24737231156</v>
      </c>
      <c r="CK21" s="1">
        <v>1172.6285186849</v>
      </c>
      <c r="CL21" s="1">
        <v>3284.2885781464402</v>
      </c>
      <c r="CM21" s="1">
        <v>5242.7480497033102</v>
      </c>
      <c r="CN21" s="1">
        <v>4926.8359720745802</v>
      </c>
      <c r="CO21" s="1">
        <v>1991.0449025821799</v>
      </c>
      <c r="CP21" s="1">
        <v>2715.7207208363302</v>
      </c>
      <c r="CQ21" s="1">
        <v>708.03084810089399</v>
      </c>
      <c r="CR21" s="1">
        <v>3087.6899631747501</v>
      </c>
      <c r="CS21" s="1">
        <v>1081.8270207312401</v>
      </c>
      <c r="CT21" s="1">
        <v>3148.6865125489599</v>
      </c>
      <c r="CU21" s="1">
        <v>1533.97076054184</v>
      </c>
      <c r="CV21" s="1">
        <v>2142.2935710014299</v>
      </c>
    </row>
    <row r="22" spans="1:100" x14ac:dyDescent="0.35">
      <c r="A22" s="2"/>
    </row>
    <row r="23" spans="1:100" x14ac:dyDescent="0.35">
      <c r="A23" s="2"/>
    </row>
    <row r="25" spans="1:100" x14ac:dyDescent="0.35">
      <c r="B25" s="1" t="s">
        <v>140</v>
      </c>
      <c r="E25" s="1" t="s">
        <v>148</v>
      </c>
    </row>
    <row r="26" spans="1:100" x14ac:dyDescent="0.35">
      <c r="A26" s="3" t="s">
        <v>142</v>
      </c>
    </row>
    <row r="27" spans="1:100" x14ac:dyDescent="0.35">
      <c r="A27" s="3" t="s">
        <v>145</v>
      </c>
      <c r="B27" s="1" t="s">
        <v>3</v>
      </c>
      <c r="C27" s="1" t="s">
        <v>33</v>
      </c>
      <c r="D27" s="1" t="s">
        <v>5</v>
      </c>
      <c r="E27" s="1" t="s">
        <v>4</v>
      </c>
    </row>
    <row r="28" spans="1:100" x14ac:dyDescent="0.35">
      <c r="A28" s="3" t="s">
        <v>146</v>
      </c>
      <c r="B28" s="1" cm="1">
        <f t="array" ref="B28">(SUM(1/(C2:O2)))^-1*I29</f>
        <v>16081.177922605946</v>
      </c>
      <c r="C28" s="1" cm="1">
        <f t="array" ref="C28">(SUM(1/C3:O3))^-1*I29</f>
        <v>271328.14462638967</v>
      </c>
      <c r="D28" s="1" cm="1">
        <f t="array" ref="D28">(SUM(1/C4:O4))^-1*I29</f>
        <v>35471.596500351465</v>
      </c>
      <c r="E28" s="1" cm="1">
        <f t="array" ref="E28">(SUM(1/C5:O5))^-1*I29</f>
        <v>33529.378787033362</v>
      </c>
      <c r="H28" s="1" t="s">
        <v>147</v>
      </c>
      <c r="I28" s="1">
        <f xml:space="preserve"> 8.64* 10^-3</f>
        <v>8.6400000000000001E-3</v>
      </c>
    </row>
    <row r="29" spans="1:100" x14ac:dyDescent="0.35">
      <c r="A29" s="3" t="s">
        <v>144</v>
      </c>
      <c r="B29" s="1">
        <f>B28*I28</f>
        <v>138.94137725131537</v>
      </c>
      <c r="C29" s="1">
        <f>C28*I28</f>
        <v>2344.2751695720067</v>
      </c>
      <c r="D29" s="1">
        <f>D28*I28</f>
        <v>306.47459376303664</v>
      </c>
      <c r="E29" s="1">
        <f>E28*I28</f>
        <v>289.69383271996827</v>
      </c>
      <c r="I29" s="1">
        <f>10^3</f>
        <v>1000</v>
      </c>
    </row>
    <row r="31" spans="1:100" x14ac:dyDescent="0.35">
      <c r="A31" s="3" t="s">
        <v>150</v>
      </c>
    </row>
    <row r="32" spans="1:100" x14ac:dyDescent="0.35">
      <c r="A32" s="3" t="s">
        <v>145</v>
      </c>
      <c r="B32" s="1" t="s">
        <v>3</v>
      </c>
      <c r="C32" s="1" t="s">
        <v>6</v>
      </c>
      <c r="D32" s="1" t="s">
        <v>7</v>
      </c>
    </row>
    <row r="33" spans="1:5" x14ac:dyDescent="0.35">
      <c r="A33" s="3" t="s">
        <v>146</v>
      </c>
      <c r="B33" s="1" cm="1">
        <f t="array" ref="B33">(SUM(1/(P6:AF6)))^-1*I29</f>
        <v>83978.511673388144</v>
      </c>
      <c r="C33" s="1" cm="1">
        <f t="array" ref="C33">(SUM(1/(P7:AF7)))^-1*I29</f>
        <v>31694.088752844491</v>
      </c>
      <c r="D33" s="1" cm="1">
        <f t="array" ref="D33">(SUM(1/(P8:AF8)))^-1*I29</f>
        <v>39710.93313815898</v>
      </c>
    </row>
    <row r="34" spans="1:5" x14ac:dyDescent="0.35">
      <c r="A34" s="3" t="s">
        <v>144</v>
      </c>
    </row>
    <row r="36" spans="1:5" x14ac:dyDescent="0.35">
      <c r="A36" s="3" t="s">
        <v>151</v>
      </c>
    </row>
    <row r="37" spans="1:5" x14ac:dyDescent="0.35">
      <c r="A37" s="3" t="s">
        <v>145</v>
      </c>
      <c r="B37" s="1" t="s">
        <v>3</v>
      </c>
      <c r="C37" s="1" t="s">
        <v>9</v>
      </c>
      <c r="D37" s="1" t="s">
        <v>8</v>
      </c>
      <c r="E37" s="1" t="s">
        <v>6</v>
      </c>
    </row>
    <row r="38" spans="1:5" x14ac:dyDescent="0.35">
      <c r="A38" s="3" t="s">
        <v>146</v>
      </c>
      <c r="B38" s="1" cm="1">
        <f t="array" ref="B38">(SUM(1/(AG9:AT9)))^-1*I29</f>
        <v>23154.435904649032</v>
      </c>
      <c r="C38" s="1" cm="1">
        <f t="array" ref="C38">(SUM(1/(AG10:AT10)))^-1*I29</f>
        <v>72622.702692483028</v>
      </c>
      <c r="D38" s="1" cm="1">
        <f t="array" ref="D38">(SUM(1/(AG11:AT11)))^-1*I29</f>
        <v>4375.0408403730598</v>
      </c>
      <c r="E38" s="1" cm="1">
        <f t="array" ref="E38">(SUM(1/(AG12:AT12)))^-1*I29</f>
        <v>16491.623887014175</v>
      </c>
    </row>
    <row r="39" spans="1:5" x14ac:dyDescent="0.35">
      <c r="A39" s="3" t="s">
        <v>144</v>
      </c>
    </row>
    <row r="41" spans="1:5" x14ac:dyDescent="0.35">
      <c r="A41" s="3" t="s">
        <v>152</v>
      </c>
    </row>
    <row r="42" spans="1:5" x14ac:dyDescent="0.35">
      <c r="A42" s="3" t="s">
        <v>145</v>
      </c>
      <c r="B42" s="1" t="s">
        <v>10</v>
      </c>
      <c r="C42" s="1" t="s">
        <v>11</v>
      </c>
      <c r="D42" s="1" t="s">
        <v>9</v>
      </c>
      <c r="E42" s="1" t="s">
        <v>8</v>
      </c>
    </row>
    <row r="43" spans="1:5" x14ac:dyDescent="0.35">
      <c r="A43" s="3" t="s">
        <v>146</v>
      </c>
      <c r="B43" s="1" cm="1">
        <f t="array" ref="B43">(SUM(1/(AU13:BH13)))^-1*I29</f>
        <v>19125.684722616723</v>
      </c>
      <c r="C43" s="1" cm="1">
        <f t="array" ref="C43">(SUM(1/(AU14:BH14)))^-1*I29</f>
        <v>93663.049640262252</v>
      </c>
      <c r="D43" s="1" cm="1">
        <f t="array" ref="D43">(SUM(1/(AU15:BH15)))^-1*I29</f>
        <v>53339.988548793379</v>
      </c>
      <c r="E43" s="1" cm="1">
        <f t="array" ref="E43">(SUM(1/(AU16:BH16)))^-1*I29</f>
        <v>12503.981585229269</v>
      </c>
    </row>
    <row r="44" spans="1:5" x14ac:dyDescent="0.35">
      <c r="A44" s="3" t="s">
        <v>144</v>
      </c>
    </row>
    <row r="46" spans="1:5" x14ac:dyDescent="0.35">
      <c r="A46" s="3" t="s">
        <v>153</v>
      </c>
    </row>
    <row r="47" spans="1:5" x14ac:dyDescent="0.35">
      <c r="A47" s="3" t="s">
        <v>145</v>
      </c>
      <c r="B47" s="1" t="s">
        <v>9</v>
      </c>
      <c r="C47" s="1" t="s">
        <v>8</v>
      </c>
      <c r="D47" s="1" t="s">
        <v>12</v>
      </c>
    </row>
    <row r="48" spans="1:5" x14ac:dyDescent="0.35">
      <c r="A48" s="3" t="s">
        <v>146</v>
      </c>
      <c r="B48" s="1" cm="1">
        <f t="array" ref="B48">(SUM(1/(BI17:CB17)))^-1*I29</f>
        <v>96054.147710426027</v>
      </c>
      <c r="C48" s="1" cm="1">
        <f t="array" ref="C48">SUM(1/(BI18:CB18))^-1*I29</f>
        <v>5452.2338626140045</v>
      </c>
      <c r="D48" s="1" cm="1">
        <f t="array" ref="D48">(SUM(1/(BI19:CB19)))^-1*I29</f>
        <v>8418.3357975069739</v>
      </c>
    </row>
    <row r="49" spans="1:3" x14ac:dyDescent="0.35">
      <c r="A49" s="3" t="s">
        <v>144</v>
      </c>
    </row>
    <row r="51" spans="1:3" x14ac:dyDescent="0.35">
      <c r="A51" s="3" t="s">
        <v>154</v>
      </c>
    </row>
    <row r="52" spans="1:3" x14ac:dyDescent="0.35">
      <c r="A52" s="3" t="s">
        <v>145</v>
      </c>
      <c r="B52" s="1" t="s">
        <v>14</v>
      </c>
      <c r="C52" s="1" t="s">
        <v>13</v>
      </c>
    </row>
    <row r="53" spans="1:3" x14ac:dyDescent="0.35">
      <c r="A53" s="3" t="s">
        <v>146</v>
      </c>
      <c r="B53" s="1" cm="1">
        <f t="array" ref="B53">(SUM(1/(CC20:CV20)))^-1*I29</f>
        <v>156840.57708362449</v>
      </c>
      <c r="C53" s="1" cm="1">
        <f t="array" ref="C53">(SUM(1/(CC21:CV21)))^-1*I29</f>
        <v>96357.449934455304</v>
      </c>
    </row>
    <row r="54" spans="1:3" x14ac:dyDescent="0.35">
      <c r="A54" s="3" t="s">
        <v>144</v>
      </c>
    </row>
  </sheetData>
  <autoFilter ref="A1:CV21" xr:uid="{0B35BBC8-4B2B-4789-9AC9-73F405793A1B}">
    <sortState xmlns:xlrd2="http://schemas.microsoft.com/office/spreadsheetml/2017/richdata2" ref="A2:CV21">
      <sortCondition ref="A1:A21"/>
    </sortState>
  </autoFilter>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C15CD-95E2-4E32-B05A-689EFA7CFA8E}">
  <dimension ref="A1:M24"/>
  <sheetViews>
    <sheetView workbookViewId="0">
      <selection activeCell="C6" sqref="C6"/>
    </sheetView>
  </sheetViews>
  <sheetFormatPr defaultRowHeight="14.5" x14ac:dyDescent="0.35"/>
  <cols>
    <col min="1" max="1" width="9.453125" customWidth="1"/>
    <col min="3" max="3" width="27.1796875" customWidth="1"/>
    <col min="11" max="11" width="15.54296875" customWidth="1"/>
  </cols>
  <sheetData>
    <row r="1" spans="1:13" ht="72.5" customHeight="1" x14ac:dyDescent="0.35">
      <c r="A1" s="4" t="s">
        <v>138</v>
      </c>
      <c r="B1" s="4"/>
      <c r="C1" s="4"/>
      <c r="D1" s="4"/>
      <c r="E1" s="4"/>
      <c r="F1" s="4"/>
      <c r="G1" s="1"/>
      <c r="H1" s="1"/>
      <c r="I1" s="1"/>
      <c r="J1" s="1"/>
      <c r="K1" s="1"/>
      <c r="L1" s="1"/>
      <c r="M1" s="1"/>
    </row>
    <row r="2" spans="1:13" ht="62" customHeight="1" x14ac:dyDescent="0.35">
      <c r="A2" s="5" t="s">
        <v>139</v>
      </c>
      <c r="B2" s="5"/>
      <c r="C2" s="5"/>
      <c r="D2" s="5"/>
      <c r="E2" s="5"/>
      <c r="F2" s="5"/>
      <c r="G2" s="1"/>
      <c r="H2" s="1"/>
      <c r="I2" s="1"/>
      <c r="J2" s="1"/>
      <c r="K2" s="1"/>
      <c r="L2" s="1"/>
      <c r="M2" s="1"/>
    </row>
    <row r="3" spans="1:13" x14ac:dyDescent="0.35">
      <c r="A3" s="1"/>
      <c r="B3" s="1"/>
      <c r="C3" s="1"/>
      <c r="D3" s="1"/>
      <c r="E3" s="1"/>
      <c r="F3" s="1"/>
      <c r="G3" s="1"/>
      <c r="H3" s="1"/>
      <c r="I3" s="1"/>
      <c r="J3" s="1"/>
      <c r="K3" s="1"/>
      <c r="L3" s="1"/>
      <c r="M3" s="1"/>
    </row>
    <row r="4" spans="1:13" x14ac:dyDescent="0.35">
      <c r="A4" s="1"/>
      <c r="B4" s="1"/>
      <c r="C4" s="1"/>
      <c r="D4" s="1"/>
      <c r="E4" s="1"/>
      <c r="F4" s="1"/>
      <c r="G4" s="1"/>
      <c r="H4" s="1"/>
      <c r="I4" s="1"/>
      <c r="J4" s="1"/>
      <c r="K4" s="1"/>
      <c r="L4" s="1"/>
      <c r="M4" s="1"/>
    </row>
    <row r="5" spans="1:13" x14ac:dyDescent="0.35">
      <c r="A5" s="1"/>
      <c r="B5" s="1"/>
      <c r="C5" s="1"/>
      <c r="D5" s="1"/>
      <c r="E5" s="1"/>
      <c r="F5" s="1"/>
      <c r="G5" s="1"/>
      <c r="H5" s="1"/>
      <c r="I5" s="1"/>
      <c r="J5" s="1"/>
      <c r="K5" s="1"/>
      <c r="L5" s="1"/>
      <c r="M5" s="1"/>
    </row>
    <row r="6" spans="1:13" x14ac:dyDescent="0.35">
      <c r="A6" s="1"/>
      <c r="B6" s="1"/>
      <c r="C6" s="1"/>
      <c r="D6" s="1"/>
      <c r="E6" s="1"/>
      <c r="F6" s="1"/>
      <c r="G6" s="1"/>
      <c r="H6" s="1"/>
      <c r="I6" s="1"/>
      <c r="J6" s="1"/>
      <c r="K6" s="1"/>
      <c r="L6" s="1"/>
      <c r="M6" s="1"/>
    </row>
    <row r="7" spans="1:13" x14ac:dyDescent="0.35">
      <c r="A7" s="1"/>
      <c r="B7" s="1"/>
      <c r="C7" s="1"/>
      <c r="D7" s="1"/>
      <c r="E7" s="1"/>
      <c r="F7" s="1"/>
      <c r="G7" s="1"/>
      <c r="H7" s="1"/>
      <c r="I7" s="1"/>
      <c r="J7" s="1"/>
      <c r="K7" s="1"/>
      <c r="L7" s="1"/>
      <c r="M7" s="1"/>
    </row>
    <row r="8" spans="1:13" x14ac:dyDescent="0.35">
      <c r="A8" s="1"/>
      <c r="B8" s="1"/>
      <c r="C8" s="1"/>
      <c r="D8" s="1"/>
      <c r="E8" s="1"/>
      <c r="F8" s="1"/>
      <c r="G8" s="1"/>
      <c r="H8" s="1"/>
      <c r="I8" s="1"/>
      <c r="J8" s="1"/>
      <c r="K8" s="1"/>
      <c r="L8" s="1"/>
      <c r="M8" s="1"/>
    </row>
    <row r="9" spans="1:13" x14ac:dyDescent="0.35">
      <c r="A9" s="1"/>
      <c r="B9" s="1"/>
      <c r="C9" s="1"/>
      <c r="D9" s="1"/>
      <c r="E9" s="1"/>
      <c r="F9" s="1"/>
      <c r="G9" s="1"/>
      <c r="H9" s="1"/>
      <c r="I9" s="1"/>
      <c r="J9" s="1"/>
      <c r="K9" s="1"/>
      <c r="L9" s="1"/>
      <c r="M9" s="1"/>
    </row>
    <row r="10" spans="1:13" x14ac:dyDescent="0.35">
      <c r="A10" s="1"/>
      <c r="B10" s="1"/>
      <c r="C10" s="1"/>
      <c r="D10" s="1"/>
      <c r="E10" s="1"/>
      <c r="F10" s="1"/>
      <c r="G10" s="1"/>
      <c r="H10" s="1"/>
      <c r="I10" s="1"/>
      <c r="J10" s="1"/>
      <c r="K10" s="1"/>
      <c r="L10" s="1"/>
      <c r="M10" s="1"/>
    </row>
    <row r="11" spans="1:13" x14ac:dyDescent="0.35">
      <c r="A11" s="1"/>
      <c r="B11" s="1"/>
      <c r="C11" s="1"/>
      <c r="D11" s="1"/>
      <c r="E11" s="1"/>
      <c r="F11" s="1"/>
      <c r="G11" s="1"/>
      <c r="H11" s="1"/>
      <c r="I11" s="1"/>
      <c r="J11" s="1"/>
      <c r="K11" s="1"/>
      <c r="L11" s="1"/>
      <c r="M11" s="1"/>
    </row>
    <row r="12" spans="1:13" x14ac:dyDescent="0.35">
      <c r="A12" s="1"/>
      <c r="B12" s="1"/>
      <c r="C12" s="1"/>
      <c r="D12" s="1"/>
      <c r="E12" s="1"/>
      <c r="F12" s="1"/>
      <c r="G12" s="1"/>
      <c r="H12" s="1"/>
      <c r="I12" s="1"/>
      <c r="J12" s="1"/>
      <c r="K12" s="1"/>
      <c r="L12" s="1"/>
      <c r="M12" s="1"/>
    </row>
    <row r="13" spans="1:13" x14ac:dyDescent="0.35">
      <c r="A13" s="1"/>
      <c r="B13" s="1"/>
      <c r="C13" s="1"/>
      <c r="D13" s="1"/>
      <c r="E13" s="1"/>
      <c r="F13" s="1"/>
      <c r="G13" s="1"/>
      <c r="H13" s="1"/>
      <c r="I13" s="1"/>
      <c r="J13" s="1"/>
      <c r="K13" s="1"/>
      <c r="L13" s="1"/>
      <c r="M13" s="1"/>
    </row>
    <row r="14" spans="1:13" x14ac:dyDescent="0.35">
      <c r="A14" s="1"/>
      <c r="B14" s="1"/>
      <c r="C14" s="1"/>
      <c r="D14" s="1"/>
      <c r="E14" s="1"/>
      <c r="F14" s="1"/>
      <c r="G14" s="1"/>
      <c r="H14" s="1"/>
      <c r="I14" s="1"/>
      <c r="J14" s="1"/>
      <c r="K14" s="1"/>
      <c r="L14" s="1"/>
      <c r="M14" s="1"/>
    </row>
    <row r="15" spans="1:13" x14ac:dyDescent="0.35">
      <c r="A15" s="1"/>
      <c r="B15" s="1"/>
      <c r="C15" s="1"/>
      <c r="D15" s="1"/>
      <c r="E15" s="1"/>
      <c r="F15" s="1"/>
      <c r="G15" s="1"/>
      <c r="H15" s="1"/>
      <c r="I15" s="1"/>
      <c r="J15" s="1"/>
      <c r="K15" s="1"/>
      <c r="L15" s="1"/>
      <c r="M15" s="1"/>
    </row>
    <row r="16" spans="1:13" x14ac:dyDescent="0.35">
      <c r="A16" s="1"/>
      <c r="B16" s="1"/>
      <c r="C16" s="1"/>
      <c r="D16" s="1"/>
      <c r="E16" s="1"/>
      <c r="F16" s="1"/>
      <c r="G16" s="1"/>
      <c r="H16" s="1"/>
      <c r="I16" s="1"/>
      <c r="J16" s="1"/>
      <c r="K16" s="1"/>
      <c r="L16" s="1"/>
      <c r="M16" s="1"/>
    </row>
    <row r="17" spans="1:13" x14ac:dyDescent="0.35">
      <c r="A17" s="1"/>
      <c r="B17" s="1"/>
      <c r="C17" s="1"/>
      <c r="D17" s="1"/>
      <c r="E17" s="1"/>
      <c r="F17" s="1"/>
      <c r="G17" s="1"/>
      <c r="H17" s="1"/>
      <c r="I17" s="1"/>
      <c r="J17" s="1"/>
      <c r="K17" s="1"/>
      <c r="L17" s="1"/>
      <c r="M17" s="1"/>
    </row>
    <row r="18" spans="1:13" x14ac:dyDescent="0.35">
      <c r="A18" s="1"/>
      <c r="B18" s="1"/>
      <c r="C18" s="1"/>
      <c r="D18" s="1"/>
      <c r="E18" s="1"/>
      <c r="F18" s="1"/>
      <c r="G18" s="1"/>
      <c r="H18" s="1"/>
      <c r="I18" s="1"/>
      <c r="J18" s="1"/>
      <c r="K18" s="1"/>
      <c r="L18" s="1"/>
      <c r="M18" s="1"/>
    </row>
    <row r="19" spans="1:13" x14ac:dyDescent="0.35">
      <c r="A19" s="1"/>
      <c r="B19" s="1"/>
      <c r="C19" s="1"/>
      <c r="D19" s="1"/>
      <c r="E19" s="1"/>
      <c r="F19" s="1"/>
      <c r="G19" s="1"/>
      <c r="H19" s="1"/>
      <c r="I19" s="1"/>
      <c r="J19" s="1"/>
      <c r="K19" s="1"/>
      <c r="L19" s="1"/>
      <c r="M19" s="1"/>
    </row>
    <row r="20" spans="1:13" x14ac:dyDescent="0.35">
      <c r="A20" s="1"/>
      <c r="B20" s="1"/>
      <c r="C20" s="1"/>
      <c r="D20" s="1"/>
      <c r="E20" s="1"/>
      <c r="F20" s="1"/>
      <c r="G20" s="1"/>
      <c r="H20" s="1"/>
      <c r="I20" s="1"/>
      <c r="J20" s="1"/>
      <c r="K20" s="1"/>
      <c r="L20" s="1"/>
      <c r="M20" s="1"/>
    </row>
    <row r="21" spans="1:13" x14ac:dyDescent="0.35">
      <c r="A21" s="1"/>
      <c r="B21" s="1"/>
      <c r="C21" s="1"/>
      <c r="D21" s="1"/>
      <c r="E21" s="1"/>
      <c r="F21" s="1"/>
      <c r="G21" s="1"/>
      <c r="H21" s="1"/>
      <c r="I21" s="1"/>
      <c r="J21" s="1"/>
      <c r="K21" s="1"/>
      <c r="L21" s="1"/>
      <c r="M21" s="1"/>
    </row>
    <row r="22" spans="1:13" x14ac:dyDescent="0.35">
      <c r="A22" s="1"/>
      <c r="B22" s="1"/>
      <c r="C22" s="1"/>
      <c r="D22" s="1"/>
      <c r="E22" s="1"/>
      <c r="F22" s="1"/>
      <c r="G22" s="1"/>
      <c r="H22" s="1"/>
      <c r="I22" s="1"/>
      <c r="J22" s="1"/>
      <c r="K22" s="1"/>
      <c r="L22" s="1"/>
      <c r="M22" s="1"/>
    </row>
    <row r="23" spans="1:13" x14ac:dyDescent="0.35">
      <c r="A23" s="1"/>
      <c r="B23" s="1"/>
      <c r="C23" s="1"/>
      <c r="D23" s="1"/>
      <c r="E23" s="1"/>
      <c r="F23" s="1"/>
      <c r="G23" s="1"/>
      <c r="H23" s="1"/>
      <c r="I23" s="1"/>
      <c r="J23" s="1"/>
      <c r="K23" s="1"/>
      <c r="L23" s="1"/>
      <c r="M23" s="1"/>
    </row>
    <row r="24" spans="1:13" x14ac:dyDescent="0.35">
      <c r="A24" s="1"/>
      <c r="B24" s="1"/>
      <c r="C24" s="1"/>
      <c r="D24" s="1"/>
      <c r="E24" s="1"/>
      <c r="F24" s="1"/>
      <c r="G24" s="1"/>
      <c r="H24" s="1"/>
      <c r="I24" s="1"/>
      <c r="J24" s="1"/>
      <c r="K24" s="1"/>
      <c r="L24" s="1"/>
      <c r="M24" s="1"/>
    </row>
  </sheetData>
  <mergeCells count="2">
    <mergeCell ref="A1:F1"/>
    <mergeCell ref="A2:F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MHCI</vt:lpstr>
      <vt:lpstr>MHCII</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Rodriguez, Marisabel *</dc:creator>
  <cp:lastModifiedBy>ValegaMackenzie, Wencel *</cp:lastModifiedBy>
  <dcterms:created xsi:type="dcterms:W3CDTF">2020-09-10T22:33:38Z</dcterms:created>
  <dcterms:modified xsi:type="dcterms:W3CDTF">2022-12-16T19:16:29Z</dcterms:modified>
</cp:coreProperties>
</file>