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WESTERN CLASS\9200\Assignment 3\"/>
    </mc:Choice>
  </mc:AlternateContent>
  <xr:revisionPtr revIDLastSave="0" documentId="13_ncr:1_{D24B53C8-F105-4B5B-B8EA-CE58368D9D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1 network" sheetId="1" r:id="rId1"/>
    <sheet name="Q1 PV plan" sheetId="2" r:id="rId2"/>
    <sheet name="Q1 status report" sheetId="3" r:id="rId3"/>
    <sheet name="Q1 indices table" sheetId="4" r:id="rId4"/>
    <sheet name="Q1 summary graph" sheetId="5" r:id="rId5"/>
    <sheet name="Q2 Do your work here" sheetId="7" r:id="rId6"/>
    <sheet name="Q3 Resource Levelling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7" l="1"/>
</calcChain>
</file>

<file path=xl/sharedStrings.xml><?xml version="1.0" encoding="utf-8"?>
<sst xmlns="http://schemas.openxmlformats.org/spreadsheetml/2006/main" count="341" uniqueCount="131">
  <si>
    <t>ES</t>
  </si>
  <si>
    <t>ID</t>
  </si>
  <si>
    <t>EF</t>
  </si>
  <si>
    <t>LS</t>
  </si>
  <si>
    <t>LF</t>
  </si>
  <si>
    <t>DUR</t>
  </si>
  <si>
    <t>Schedule Information</t>
  </si>
  <si>
    <t>Activity / Work Package</t>
  </si>
  <si>
    <t>Duration</t>
  </si>
  <si>
    <t>Earliest Start</t>
  </si>
  <si>
    <t>Latest Finish</t>
  </si>
  <si>
    <t>Slack</t>
  </si>
  <si>
    <t>Cummulative PV by period</t>
  </si>
  <si>
    <t>Total PV by period</t>
  </si>
  <si>
    <t>Planned Value up to the end of the Time period below</t>
  </si>
  <si>
    <t>Task</t>
  </si>
  <si>
    <t>Cumulative totals</t>
  </si>
  <si>
    <t>% Complete</t>
  </si>
  <si>
    <t>EV</t>
  </si>
  <si>
    <t>AC</t>
  </si>
  <si>
    <t>PV</t>
  </si>
  <si>
    <t>CV</t>
  </si>
  <si>
    <t>SV</t>
  </si>
  <si>
    <t>Status Report: Ending Period 2</t>
  </si>
  <si>
    <t>Status Report: Ending Period 4</t>
  </si>
  <si>
    <t>Status Report: Ending Period 6</t>
  </si>
  <si>
    <t>Period</t>
  </si>
  <si>
    <t>SPI</t>
  </si>
  <si>
    <t>CPI</t>
  </si>
  <si>
    <t>PCIB</t>
  </si>
  <si>
    <t xml:space="preserve"> </t>
  </si>
  <si>
    <t>Baseline PV ($00)</t>
  </si>
  <si>
    <t>Total Planned Value  ($00)</t>
  </si>
  <si>
    <t>Status Report: Ending Period 8</t>
  </si>
  <si>
    <t>Status Report: Ending Period 10</t>
  </si>
  <si>
    <t>Status Report: Ending Period 12</t>
  </si>
  <si>
    <t>SPI = EV/PV</t>
  </si>
  <si>
    <t>CPI = EV/AC</t>
  </si>
  <si>
    <t>PCIB = EV/BAC</t>
  </si>
  <si>
    <t>PCI</t>
  </si>
  <si>
    <t>($00) PV</t>
  </si>
  <si>
    <t>Scheduled Resource Load Chart with ES and Slack updates</t>
  </si>
  <si>
    <t>RES</t>
  </si>
  <si>
    <t>SL</t>
  </si>
  <si>
    <t>Resources Scheduled</t>
  </si>
  <si>
    <t>Resources Available</t>
  </si>
  <si>
    <t>Resource # Required</t>
  </si>
  <si>
    <t>repeat the table above repeatedly underneath it, showing each resource levelling step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</si>
  <si>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</si>
  <si>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</si>
  <si>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</si>
  <si>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</si>
  <si>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</si>
  <si>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</si>
  <si>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</si>
  <si>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</si>
  <si>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</si>
  <si>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</si>
  <si>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</si>
  <si>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Time est</t>
  </si>
  <si>
    <t>St. Dev</t>
  </si>
  <si>
    <t>Variance</t>
  </si>
  <si>
    <t>QB:</t>
    <phoneticPr fontId="2" type="noConversion"/>
  </si>
  <si>
    <t>→</t>
  </si>
  <si>
    <t>→</t>
    <phoneticPr fontId="2" type="noConversion"/>
  </si>
  <si>
    <t>QC:</t>
    <phoneticPr fontId="2" type="noConversion"/>
  </si>
  <si>
    <t>ES</t>
    <phoneticPr fontId="2" type="noConversion"/>
  </si>
  <si>
    <t>EF</t>
    <phoneticPr fontId="2" type="noConversion"/>
  </si>
  <si>
    <t>LS</t>
    <phoneticPr fontId="2" type="noConversion"/>
  </si>
  <si>
    <t>LF</t>
    <phoneticPr fontId="2" type="noConversion"/>
  </si>
  <si>
    <t>Slack</t>
    <phoneticPr fontId="2" type="noConversion"/>
  </si>
  <si>
    <t>Duration</t>
    <phoneticPr fontId="2" type="noConversion"/>
  </si>
  <si>
    <t>QD:</t>
    <phoneticPr fontId="2" type="noConversion"/>
  </si>
  <si>
    <t>MS</t>
    <phoneticPr fontId="2" type="noConversion"/>
  </si>
  <si>
    <t>QE:</t>
    <phoneticPr fontId="2" type="noConversion"/>
  </si>
  <si>
    <t>QF:</t>
    <phoneticPr fontId="2" type="noConversion"/>
  </si>
  <si>
    <r>
      <t>σ = √V</t>
    </r>
    <r>
      <rPr>
        <vertAlign val="subscript"/>
        <sz val="24"/>
        <color rgb="FF000000"/>
        <rFont val="Lucida Sans Unicode"/>
        <family val="2"/>
      </rPr>
      <t>CP</t>
    </r>
  </si>
  <si>
    <t>=</t>
  </si>
  <si>
    <t>√</t>
  </si>
  <si>
    <t>≈</t>
    <phoneticPr fontId="2" type="noConversion"/>
  </si>
  <si>
    <t>Z=</t>
    <phoneticPr fontId="2" type="noConversion"/>
  </si>
  <si>
    <t>（83-82)</t>
    <phoneticPr fontId="2" type="noConversion"/>
  </si>
  <si>
    <t>/5.7</t>
    <phoneticPr fontId="2" type="noConversion"/>
  </si>
  <si>
    <t>probability</t>
  </si>
  <si>
    <t>：</t>
    <phoneticPr fontId="2" type="noConversion"/>
  </si>
  <si>
    <t>Period</t>
    <phoneticPr fontId="2" type="noConversion"/>
  </si>
  <si>
    <t>0-1</t>
    <phoneticPr fontId="2" type="noConversion"/>
  </si>
  <si>
    <t>Ongoing</t>
    <phoneticPr fontId="2" type="noConversion"/>
  </si>
  <si>
    <t>Delay</t>
    <phoneticPr fontId="2" type="noConversion"/>
  </si>
  <si>
    <t>Start</t>
    <phoneticPr fontId="2" type="noConversion"/>
  </si>
  <si>
    <t>1-2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</si>
  <si>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</si>
  <si>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</si>
  <si>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</si>
  <si>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3-4</t>
    <phoneticPr fontId="2" type="noConversion"/>
  </si>
  <si>
    <t>2-3</t>
    <phoneticPr fontId="2" type="noConversion"/>
  </si>
  <si>
    <t>4</t>
    <phoneticPr fontId="2" type="noConversion"/>
  </si>
  <si>
    <t>4-5</t>
    <phoneticPr fontId="2" type="noConversion"/>
  </si>
  <si>
    <t>5-6</t>
    <phoneticPr fontId="2" type="noConversion"/>
  </si>
  <si>
    <t>6</t>
    <phoneticPr fontId="2" type="noConversion"/>
  </si>
  <si>
    <t>6-7</t>
    <phoneticPr fontId="2" type="noConversion"/>
  </si>
  <si>
    <t>Resources REScheduled</t>
    <phoneticPr fontId="2" type="noConversion"/>
  </si>
  <si>
    <t>7-8</t>
    <phoneticPr fontId="2" type="noConversion"/>
  </si>
  <si>
    <t>8-9</t>
    <phoneticPr fontId="2" type="noConversion"/>
  </si>
  <si>
    <t>5</t>
    <phoneticPr fontId="2" type="noConversion"/>
  </si>
  <si>
    <t>9-10</t>
    <phoneticPr fontId="2" type="noConversion"/>
  </si>
  <si>
    <t>10-11</t>
    <phoneticPr fontId="2" type="noConversion"/>
  </si>
  <si>
    <t>11-12</t>
    <phoneticPr fontId="2" type="noConversion"/>
  </si>
  <si>
    <t>12-13</t>
    <phoneticPr fontId="2" type="noConversion"/>
  </si>
  <si>
    <t>13-14</t>
    <phoneticPr fontId="2" type="noConversion"/>
  </si>
  <si>
    <t>14-15</t>
    <phoneticPr fontId="2" type="noConversion"/>
  </si>
  <si>
    <t>15</t>
    <phoneticPr fontId="2" type="noConversion"/>
  </si>
  <si>
    <t>12</t>
    <phoneticPr fontId="2" type="noConversion"/>
  </si>
  <si>
    <t>8</t>
    <phoneticPr fontId="2" type="noConversion"/>
  </si>
  <si>
    <t>10</t>
    <phoneticPr fontId="2" type="noConversion"/>
  </si>
  <si>
    <t>0</t>
    <phoneticPr fontId="2" type="noConversion"/>
  </si>
  <si>
    <t>Order:</t>
    <phoneticPr fontId="2" type="noConversion"/>
  </si>
  <si>
    <t>Critical:</t>
    <phoneticPr fontId="2" type="noConversion"/>
  </si>
  <si>
    <t>Slack of 1</t>
    <phoneticPr fontId="2" type="noConversion"/>
  </si>
  <si>
    <t>Slack of 4</t>
    <phoneticPr fontId="2" type="noConversion"/>
  </si>
  <si>
    <t>Slack of 5</t>
    <phoneticPr fontId="2" type="noConversion"/>
  </si>
  <si>
    <t>2(slack 2)</t>
    <phoneticPr fontId="2" type="noConversion"/>
  </si>
  <si>
    <t>1(slack 3)</t>
    <phoneticPr fontId="2" type="noConversion"/>
  </si>
  <si>
    <t>3(slack 0)</t>
    <phoneticPr fontId="2" type="noConversion"/>
  </si>
  <si>
    <t>3(slack -1)</t>
    <phoneticPr fontId="2" type="noConversion"/>
  </si>
  <si>
    <t>3(slack -2)</t>
    <phoneticPr fontId="2" type="noConversion"/>
  </si>
  <si>
    <t>5(slack 0)</t>
    <phoneticPr fontId="2" type="noConversion"/>
  </si>
  <si>
    <t>5(slack -1)</t>
    <phoneticPr fontId="2" type="noConversion"/>
  </si>
  <si>
    <t>5(slack -2)</t>
    <phoneticPr fontId="2" type="noConversion"/>
  </si>
  <si>
    <t>6(slack -1)</t>
    <phoneticPr fontId="2" type="noConversion"/>
  </si>
  <si>
    <t>6(slack -2)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</si>
</sst>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24"/>
      <color rgb="FF000000"/>
      <name val="Lucida Sans Unicode"/>
      <family val="2"/>
    </font>
    <font>
      <vertAlign val="subscript"/>
      <sz val="24"/>
      <color rgb="FF000000"/>
      <name val="Lucida Sans Unicode"/>
      <family val="2"/>
    </font>
    <font>
      <sz val="12"/>
      <color rgb="FF000000"/>
      <name val="Calibri"/>
      <family val="2"/>
    </font>
    <font>
      <sz val="11"/>
      <color rgb="FF9C000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8" borderId="0" applyNumberFormat="0" applyBorder="0" applyAlignment="0" applyProtection="0">
      <alignment vertical="center"/>
    </xf>
    <xf numFmtId="0" fontId="8" fillId="10" borderId="27" applyNumberFormat="0" applyAlignment="0" applyProtection="0">
      <alignment vertical="center"/>
    </xf>
  </cellStyleXfs>
  <cellXfs count="10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horizontal="center"/>
    </xf>
    <xf numFmtId="176" fontId="0" fillId="0" borderId="0" xfId="0" quotePrefix="1" applyNumberFormat="1"/>
    <xf numFmtId="10" fontId="0" fillId="0" borderId="1" xfId="0" applyNumberForma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22" xfId="0" applyNumberFormat="1" applyBorder="1"/>
    <xf numFmtId="49" fontId="0" fillId="0" borderId="23" xfId="0" applyNumberFormat="1" applyBorder="1" applyAlignment="1">
      <alignment horizontal="center" vertical="center"/>
    </xf>
    <xf numFmtId="49" fontId="0" fillId="0" borderId="23" xfId="0" applyNumberFormat="1" applyBorder="1"/>
    <xf numFmtId="49" fontId="0" fillId="0" borderId="24" xfId="0" applyNumberFormat="1" applyBorder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7" borderId="2" xfId="0" applyNumberFormat="1" applyFill="1" applyBorder="1"/>
    <xf numFmtId="49" fontId="0" fillId="7" borderId="3" xfId="0" applyNumberFormat="1" applyFill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7" borderId="5" xfId="0" applyNumberFormat="1" applyFill="1" applyBorder="1"/>
    <xf numFmtId="49" fontId="0" fillId="7" borderId="1" xfId="0" applyNumberFormat="1" applyFill="1" applyBorder="1"/>
    <xf numFmtId="49" fontId="0" fillId="0" borderId="1" xfId="0" applyNumberFormat="1" applyBorder="1"/>
    <xf numFmtId="49" fontId="0" fillId="0" borderId="6" xfId="0" applyNumberFormat="1" applyBorder="1"/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/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49" fontId="0" fillId="0" borderId="2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quotePrefix="1" applyNumberFormat="1" applyFill="1" applyBorder="1" applyAlignment="1">
      <alignment horizontal="center"/>
    </xf>
    <xf numFmtId="49" fontId="0" fillId="0" borderId="3" xfId="0" applyNumberFormat="1" applyFill="1" applyBorder="1"/>
    <xf numFmtId="49" fontId="0" fillId="0" borderId="5" xfId="0" applyNumberFormat="1" applyFill="1" applyBorder="1"/>
    <xf numFmtId="49" fontId="0" fillId="0" borderId="1" xfId="0" applyNumberFormat="1" applyFill="1" applyBorder="1"/>
    <xf numFmtId="49" fontId="7" fillId="8" borderId="5" xfId="1" applyNumberFormat="1" applyBorder="1" applyAlignment="1"/>
    <xf numFmtId="49" fontId="7" fillId="8" borderId="1" xfId="1" applyNumberFormat="1" applyBorder="1" applyAlignment="1"/>
    <xf numFmtId="49" fontId="7" fillId="8" borderId="6" xfId="1" applyNumberFormat="1" applyBorder="1" applyAlignment="1"/>
    <xf numFmtId="49" fontId="0" fillId="9" borderId="2" xfId="0" applyNumberFormat="1" applyFill="1" applyBorder="1"/>
    <xf numFmtId="49" fontId="0" fillId="9" borderId="3" xfId="0" applyNumberFormat="1" applyFill="1" applyBorder="1"/>
    <xf numFmtId="49" fontId="0" fillId="9" borderId="5" xfId="0" applyNumberFormat="1" applyFill="1" applyBorder="1"/>
    <xf numFmtId="49" fontId="0" fillId="9" borderId="1" xfId="0" applyNumberFormat="1" applyFill="1" applyBorder="1"/>
    <xf numFmtId="49" fontId="0" fillId="9" borderId="1" xfId="0" applyNumberFormat="1" applyFill="1" applyBorder="1" applyAlignment="1">
      <alignment horizontal="left"/>
    </xf>
    <xf numFmtId="49" fontId="0" fillId="9" borderId="6" xfId="0" applyNumberFormat="1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5" borderId="20" xfId="0" applyFill="1" applyBorder="1" applyAlignment="1"/>
    <xf numFmtId="0" fontId="0" fillId="5" borderId="21" xfId="0" applyFill="1" applyBorder="1" applyAlignment="1"/>
    <xf numFmtId="0" fontId="0" fillId="0" borderId="21" xfId="0" applyBorder="1" applyAlignment="1"/>
    <xf numFmtId="0" fontId="0" fillId="0" borderId="17" xfId="0" applyBorder="1" applyAlignment="1"/>
    <xf numFmtId="49" fontId="0" fillId="0" borderId="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0" borderId="6" xfId="0" applyNumberFormat="1" applyBorder="1"/>
    <xf numFmtId="49" fontId="0" fillId="0" borderId="0" xfId="0" applyNumberFormat="1" applyFill="1" applyBorder="1" applyAlignment="1">
      <alignment horizontal="center"/>
    </xf>
    <xf numFmtId="49" fontId="0" fillId="0" borderId="25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8" fillId="10" borderId="27" xfId="2" applyNumberFormat="1" applyAlignment="1"/>
    <xf numFmtId="49" fontId="8" fillId="10" borderId="27" xfId="2" applyNumberFormat="1" applyAlignment="1">
      <alignment horizontal="center"/>
    </xf>
    <xf numFmtId="49" fontId="8" fillId="10" borderId="27" xfId="2" applyNumberFormat="1" applyAlignment="1">
      <alignment horizontal="left"/>
    </xf>
  </cellXfs>
  <cellStyles count="3">
    <cellStyle name="差" xfId="1" builtinId="27"/>
    <cellStyle name="常规" xfId="0" builtinId="0"/>
    <cellStyle name="计算" xfId="2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Graph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 summary graph'!$D$2:$N$2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xVal>
          <c:yVal>
            <c:numRef>
              <c:f>'Q1 summary graph'!$D$3:$N$3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38</c:v>
                </c:pt>
                <c:pt idx="3">
                  <c:v>73</c:v>
                </c:pt>
                <c:pt idx="4">
                  <c:v>108</c:v>
                </c:pt>
                <c:pt idx="5">
                  <c:v>158</c:v>
                </c:pt>
                <c:pt idx="6">
                  <c:v>188</c:v>
                </c:pt>
                <c:pt idx="7">
                  <c:v>208</c:v>
                </c:pt>
                <c:pt idx="8">
                  <c:v>218</c:v>
                </c:pt>
                <c:pt idx="9">
                  <c:v>238</c:v>
                </c:pt>
                <c:pt idx="10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4-466F-AD56-FDE7CCFCC5C5}"/>
            </c:ext>
          </c:extLst>
        </c:ser>
        <c:ser>
          <c:idx val="1"/>
          <c:order val="1"/>
          <c:tx>
            <c:v>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xVal>
          <c:yVal>
            <c:numLit>
              <c:formatCode>General</c:formatCode>
              <c:ptCount val="6"/>
              <c:pt idx="0">
                <c:v>4</c:v>
              </c:pt>
              <c:pt idx="1">
                <c:v>8</c:v>
              </c:pt>
              <c:pt idx="2">
                <c:v>27.9</c:v>
              </c:pt>
              <c:pt idx="3">
                <c:v>38</c:v>
              </c:pt>
              <c:pt idx="4">
                <c:v>90</c:v>
              </c:pt>
              <c:pt idx="5">
                <c:v>148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8CE-4BCB-A81A-0011495CEF22}"/>
            </c:ext>
          </c:extLst>
        </c:ser>
        <c:ser>
          <c:idx val="2"/>
          <c:order val="2"/>
          <c:tx>
            <c:v>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xVal>
          <c:yVal>
            <c:numLit>
              <c:formatCode>General</c:formatCode>
              <c:ptCount val="6"/>
              <c:pt idx="0">
                <c:v>4</c:v>
              </c:pt>
              <c:pt idx="1">
                <c:v>10</c:v>
              </c:pt>
              <c:pt idx="2">
                <c:v>37</c:v>
              </c:pt>
              <c:pt idx="3">
                <c:v>55</c:v>
              </c:pt>
              <c:pt idx="4">
                <c:v>124</c:v>
              </c:pt>
              <c:pt idx="5">
                <c:v>210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CE-4BCB-A81A-0011495C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03656"/>
        <c:axId val="983897752"/>
      </c:scatterChart>
      <c:valAx>
        <c:axId val="983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897752"/>
        <c:crosses val="autoZero"/>
        <c:crossBetween val="midCat"/>
      </c:valAx>
      <c:valAx>
        <c:axId val="9838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Graph 2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0.73</c:v>
              </c:pt>
              <c:pt idx="3">
                <c:v>0.52</c:v>
              </c:pt>
              <c:pt idx="4">
                <c:v>0.83</c:v>
              </c:pt>
              <c:pt idx="5">
                <c:v>0.94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4FB-4090-BA0B-B8AB75E970E1}"/>
            </c:ext>
          </c:extLst>
        </c:ser>
        <c:ser>
          <c:idx val="1"/>
          <c:order val="1"/>
          <c:tx>
            <c:v>PCI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0.8</c:v>
              </c:pt>
              <c:pt idx="2">
                <c:v>0.75</c:v>
              </c:pt>
              <c:pt idx="3">
                <c:v>0.69</c:v>
              </c:pt>
              <c:pt idx="4">
                <c:v>0.73</c:v>
              </c:pt>
              <c:pt idx="5">
                <c:v>0.7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4FB-4090-BA0B-B8AB75E970E1}"/>
            </c:ext>
          </c:extLst>
        </c:ser>
        <c:ser>
          <c:idx val="2"/>
          <c:order val="2"/>
          <c:tx>
            <c:v>PCIB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xVal>
          <c:yVal>
            <c:numLit>
              <c:formatCode>General</c:formatCode>
              <c:ptCount val="6"/>
              <c:pt idx="0">
                <c:v>1.61E-2</c:v>
              </c:pt>
              <c:pt idx="1">
                <c:v>3.2300000000000002E-2</c:v>
              </c:pt>
              <c:pt idx="2">
                <c:v>0.1125</c:v>
              </c:pt>
              <c:pt idx="3">
                <c:v>0.1532</c:v>
              </c:pt>
              <c:pt idx="4">
                <c:v>0.3629</c:v>
              </c:pt>
              <c:pt idx="5">
                <c:v>0.5968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4FB-4090-BA0B-B8AB75E9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03656"/>
        <c:axId val="983897752"/>
      </c:scatterChart>
      <c:valAx>
        <c:axId val="983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897752"/>
        <c:crosses val="autoZero"/>
        <c:crossBetween val="midCat"/>
      </c:valAx>
      <c:valAx>
        <c:axId val="9838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90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114300</xdr:rowOff>
    </xdr:from>
    <xdr:to>
      <xdr:col>6</xdr:col>
      <xdr:colOff>552450</xdr:colOff>
      <xdr:row>7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3714750" y="885825"/>
          <a:ext cx="495300" cy="619125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9</xdr:row>
      <xdr:rowOff>0</xdr:rowOff>
    </xdr:from>
    <xdr:to>
      <xdr:col>6</xdr:col>
      <xdr:colOff>552450</xdr:colOff>
      <xdr:row>12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714750" y="1743075"/>
          <a:ext cx="495300" cy="66675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80963</xdr:colOff>
      <xdr:row>5</xdr:row>
      <xdr:rowOff>47625</xdr:rowOff>
    </xdr:from>
    <xdr:to>
      <xdr:col>14</xdr:col>
      <xdr:colOff>590550</xdr:colOff>
      <xdr:row>8</xdr:row>
      <xdr:rowOff>138112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148763" y="957263"/>
          <a:ext cx="509587" cy="642937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8</xdr:row>
      <xdr:rowOff>109537</xdr:rowOff>
    </xdr:from>
    <xdr:to>
      <xdr:col>18</xdr:col>
      <xdr:colOff>600075</xdr:colOff>
      <xdr:row>12</xdr:row>
      <xdr:rowOff>95252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9077325" y="1571625"/>
          <a:ext cx="3181350" cy="71914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104775</xdr:rowOff>
    </xdr:from>
    <xdr:to>
      <xdr:col>10</xdr:col>
      <xdr:colOff>619125</xdr:colOff>
      <xdr:row>8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6505575" y="1566863"/>
          <a:ext cx="590550" cy="9525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12</xdr:row>
      <xdr:rowOff>104776</xdr:rowOff>
    </xdr:from>
    <xdr:to>
      <xdr:col>10</xdr:col>
      <xdr:colOff>600075</xdr:colOff>
      <xdr:row>12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6153150" y="2438401"/>
          <a:ext cx="542925" cy="9524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4</xdr:row>
      <xdr:rowOff>104776</xdr:rowOff>
    </xdr:from>
    <xdr:to>
      <xdr:col>14</xdr:col>
      <xdr:colOff>585788</xdr:colOff>
      <xdr:row>4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6505575" y="838201"/>
          <a:ext cx="3148013" cy="9524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8</xdr:row>
      <xdr:rowOff>95250</xdr:rowOff>
    </xdr:from>
    <xdr:to>
      <xdr:col>6</xdr:col>
      <xdr:colOff>571500</xdr:colOff>
      <xdr:row>8</xdr:row>
      <xdr:rowOff>95251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3714750" y="1647825"/>
          <a:ext cx="514350" cy="1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4</xdr:row>
      <xdr:rowOff>85726</xdr:rowOff>
    </xdr:from>
    <xdr:to>
      <xdr:col>18</xdr:col>
      <xdr:colOff>576263</xdr:colOff>
      <xdr:row>8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7DBA09C-6B21-4BE4-A6E9-93C71E07F3F2}"/>
            </a:ext>
          </a:extLst>
        </xdr:cNvPr>
        <xdr:cNvCxnSpPr/>
      </xdr:nvCxnSpPr>
      <xdr:spPr>
        <a:xfrm>
          <a:off x="11706225" y="814389"/>
          <a:ext cx="528638" cy="685799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616742</xdr:colOff>
      <xdr:row>9</xdr:row>
      <xdr:rowOff>35718</xdr:rowOff>
    </xdr:from>
    <xdr:to>
      <xdr:col>14</xdr:col>
      <xdr:colOff>14287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21D60-5E3E-479C-9888-55D221D9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32</xdr:row>
      <xdr:rowOff>85725</xdr:rowOff>
    </xdr:from>
    <xdr:to>
      <xdr:col>14</xdr:col>
      <xdr:colOff>7145</xdr:colOff>
      <xdr:row>54</xdr:row>
      <xdr:rowOff>40481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E009E3-1266-489B-BDEF-9A5B9138D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0</xdr:row>
      <xdr:rowOff>28574</xdr:rowOff>
    </xdr:from>
    <xdr:to>
      <xdr:col>20</xdr:col>
      <xdr:colOff>135174</xdr:colOff>
      <xdr:row>16</xdr:row>
      <xdr:rowOff>76199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BA6FA3-3138-1EA0-84CA-6CDAA90F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28574"/>
          <a:ext cx="9974499" cy="2790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47626</xdr:colOff>
      <xdr:row>11</xdr:row>
      <xdr:rowOff>38100</xdr:rowOff>
    </xdr:from>
    <xdr:to>
      <xdr:col>32</xdr:col>
      <xdr:colOff>0</xdr:colOff>
      <xdr:row>13</xdr:row>
      <xdr:rowOff>14288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301A323-3574-4E8E-A56F-24797588A745}"/>
            </a:ext>
          </a:extLst>
        </xdr:cNvPr>
        <xdr:cNvCxnSpPr/>
      </xdr:nvCxnSpPr>
      <xdr:spPr>
        <a:xfrm flipV="1">
          <a:off x="12325351" y="1962150"/>
          <a:ext cx="638174" cy="328613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33338</xdr:colOff>
      <xdr:row>13</xdr:row>
      <xdr:rowOff>171450</xdr:rowOff>
    </xdr:from>
    <xdr:to>
      <xdr:col>36</xdr:col>
      <xdr:colOff>1</xdr:colOff>
      <xdr:row>16</xdr:row>
      <xdr:rowOff>95251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3D11261-0472-400A-A5AD-4732E76494E1}"/>
            </a:ext>
          </a:extLst>
        </xdr:cNvPr>
        <xdr:cNvCxnSpPr/>
      </xdr:nvCxnSpPr>
      <xdr:spPr>
        <a:xfrm flipV="1">
          <a:off x="13492163" y="2185988"/>
          <a:ext cx="614363" cy="4810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38099</xdr:colOff>
      <xdr:row>10</xdr:row>
      <xdr:rowOff>42864</xdr:rowOff>
    </xdr:from>
    <xdr:to>
      <xdr:col>36</xdr:col>
      <xdr:colOff>0</xdr:colOff>
      <xdr:row>13</xdr:row>
      <xdr:rowOff>52387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516FAD-3E83-4BD5-AA49-970C6A113C08}"/>
            </a:ext>
          </a:extLst>
        </xdr:cNvPr>
        <xdr:cNvCxnSpPr/>
      </xdr:nvCxnSpPr>
      <xdr:spPr>
        <a:xfrm>
          <a:off x="13496924" y="1509714"/>
          <a:ext cx="609601" cy="557211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7</xdr:row>
      <xdr:rowOff>19050</xdr:rowOff>
    </xdr:from>
    <xdr:to>
      <xdr:col>31</xdr:col>
      <xdr:colOff>523875</xdr:colOff>
      <xdr:row>10</xdr:row>
      <xdr:rowOff>9525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7694535-BDE8-466C-8EFE-79AD243E97AA}"/>
            </a:ext>
          </a:extLst>
        </xdr:cNvPr>
        <xdr:cNvCxnSpPr/>
      </xdr:nvCxnSpPr>
      <xdr:spPr>
        <a:xfrm>
          <a:off x="12277725" y="1247775"/>
          <a:ext cx="523875" cy="5143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16</xdr:row>
      <xdr:rowOff>47625</xdr:rowOff>
    </xdr:from>
    <xdr:to>
      <xdr:col>31</xdr:col>
      <xdr:colOff>657225</xdr:colOff>
      <xdr:row>19</xdr:row>
      <xdr:rowOff>61914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19EA1D-288C-44E1-BA9A-6D4BB7AE7ACA}"/>
            </a:ext>
          </a:extLst>
        </xdr:cNvPr>
        <xdr:cNvCxnSpPr/>
      </xdr:nvCxnSpPr>
      <xdr:spPr>
        <a:xfrm flipV="1">
          <a:off x="12325350" y="2847975"/>
          <a:ext cx="609600" cy="5381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71438</xdr:colOff>
      <xdr:row>14</xdr:row>
      <xdr:rowOff>9525</xdr:rowOff>
    </xdr:from>
    <xdr:to>
      <xdr:col>31</xdr:col>
      <xdr:colOff>638175</xdr:colOff>
      <xdr:row>15</xdr:row>
      <xdr:rowOff>161925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5F716FB-7EA4-4F87-97F9-5A3EC5DB2F21}"/>
            </a:ext>
          </a:extLst>
        </xdr:cNvPr>
        <xdr:cNvCxnSpPr/>
      </xdr:nvCxnSpPr>
      <xdr:spPr>
        <a:xfrm>
          <a:off x="12349163" y="2457450"/>
          <a:ext cx="566737" cy="3333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47626</xdr:colOff>
      <xdr:row>31</xdr:row>
      <xdr:rowOff>38100</xdr:rowOff>
    </xdr:from>
    <xdr:to>
      <xdr:col>32</xdr:col>
      <xdr:colOff>0</xdr:colOff>
      <xdr:row>33</xdr:row>
      <xdr:rowOff>14288</xdr:rowOff>
    </xdr:to>
    <xdr:cxnSp macro="">
      <xdr:nvCxnSpPr>
        <xdr:cNvPr id="20" name="Straight Arrow Connector 7">
          <a:extLst>
            <a:ext uri="{FF2B5EF4-FFF2-40B4-BE49-F238E27FC236}">
              <a16:creationId xmlns:a16="http://schemas.microsoft.com/office/drawing/2014/main" id="{8261BEF8-AC82-4640-89CB-68E396D34B82}"/>
            </a:ext>
          </a:extLst>
        </xdr:cNvPr>
        <xdr:cNvCxnSpPr/>
      </xdr:nvCxnSpPr>
      <xdr:spPr>
        <a:xfrm flipV="1">
          <a:off x="12363451" y="1962150"/>
          <a:ext cx="638174" cy="328613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33338</xdr:colOff>
      <xdr:row>33</xdr:row>
      <xdr:rowOff>171450</xdr:rowOff>
    </xdr:from>
    <xdr:to>
      <xdr:col>36</xdr:col>
      <xdr:colOff>1</xdr:colOff>
      <xdr:row>36</xdr:row>
      <xdr:rowOff>95251</xdr:rowOff>
    </xdr:to>
    <xdr:cxnSp macro="">
      <xdr:nvCxnSpPr>
        <xdr:cNvPr id="21" name="Straight Arrow Connector 8">
          <a:extLst>
            <a:ext uri="{FF2B5EF4-FFF2-40B4-BE49-F238E27FC236}">
              <a16:creationId xmlns:a16="http://schemas.microsoft.com/office/drawing/2014/main" id="{5E75C504-E987-4BC9-A076-7FC42DDF7AFD}"/>
            </a:ext>
          </a:extLst>
        </xdr:cNvPr>
        <xdr:cNvCxnSpPr/>
      </xdr:nvCxnSpPr>
      <xdr:spPr>
        <a:xfrm flipV="1">
          <a:off x="15092363" y="2447925"/>
          <a:ext cx="652463" cy="447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38099</xdr:colOff>
      <xdr:row>30</xdr:row>
      <xdr:rowOff>42864</xdr:rowOff>
    </xdr:from>
    <xdr:to>
      <xdr:col>36</xdr:col>
      <xdr:colOff>0</xdr:colOff>
      <xdr:row>33</xdr:row>
      <xdr:rowOff>52387</xdr:rowOff>
    </xdr:to>
    <xdr:cxnSp macro="">
      <xdr:nvCxnSpPr>
        <xdr:cNvPr id="22" name="Straight Arrow Connector 9">
          <a:extLst>
            <a:ext uri="{FF2B5EF4-FFF2-40B4-BE49-F238E27FC236}">
              <a16:creationId xmlns:a16="http://schemas.microsoft.com/office/drawing/2014/main" id="{F0EB9D39-8CEF-482D-A363-6EA5C0A1106C}"/>
            </a:ext>
          </a:extLst>
        </xdr:cNvPr>
        <xdr:cNvCxnSpPr/>
      </xdr:nvCxnSpPr>
      <xdr:spPr>
        <a:xfrm>
          <a:off x="15097124" y="1795464"/>
          <a:ext cx="647701" cy="533398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27</xdr:row>
      <xdr:rowOff>19050</xdr:rowOff>
    </xdr:from>
    <xdr:to>
      <xdr:col>31</xdr:col>
      <xdr:colOff>523875</xdr:colOff>
      <xdr:row>30</xdr:row>
      <xdr:rowOff>9525</xdr:rowOff>
    </xdr:to>
    <xdr:cxnSp macro="">
      <xdr:nvCxnSpPr>
        <xdr:cNvPr id="23" name="Straight Arrow Connector 10">
          <a:extLst>
            <a:ext uri="{FF2B5EF4-FFF2-40B4-BE49-F238E27FC236}">
              <a16:creationId xmlns:a16="http://schemas.microsoft.com/office/drawing/2014/main" id="{BF80F343-767A-4809-9FE6-EBD09EAB9BF7}"/>
            </a:ext>
          </a:extLst>
        </xdr:cNvPr>
        <xdr:cNvCxnSpPr/>
      </xdr:nvCxnSpPr>
      <xdr:spPr>
        <a:xfrm>
          <a:off x="12315825" y="1247775"/>
          <a:ext cx="523875" cy="5143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36</xdr:row>
      <xdr:rowOff>47625</xdr:rowOff>
    </xdr:from>
    <xdr:to>
      <xdr:col>31</xdr:col>
      <xdr:colOff>657225</xdr:colOff>
      <xdr:row>39</xdr:row>
      <xdr:rowOff>61914</xdr:rowOff>
    </xdr:to>
    <xdr:cxnSp macro="">
      <xdr:nvCxnSpPr>
        <xdr:cNvPr id="24" name="Straight Arrow Connector 11">
          <a:extLst>
            <a:ext uri="{FF2B5EF4-FFF2-40B4-BE49-F238E27FC236}">
              <a16:creationId xmlns:a16="http://schemas.microsoft.com/office/drawing/2014/main" id="{DF0B60FA-5C00-4B88-A9AD-1E317B5D7146}"/>
            </a:ext>
          </a:extLst>
        </xdr:cNvPr>
        <xdr:cNvCxnSpPr/>
      </xdr:nvCxnSpPr>
      <xdr:spPr>
        <a:xfrm flipV="1">
          <a:off x="12363450" y="2847975"/>
          <a:ext cx="609600" cy="5381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71438</xdr:colOff>
      <xdr:row>34</xdr:row>
      <xdr:rowOff>9525</xdr:rowOff>
    </xdr:from>
    <xdr:to>
      <xdr:col>31</xdr:col>
      <xdr:colOff>638175</xdr:colOff>
      <xdr:row>35</xdr:row>
      <xdr:rowOff>161925</xdr:rowOff>
    </xdr:to>
    <xdr:cxnSp macro="">
      <xdr:nvCxnSpPr>
        <xdr:cNvPr id="25" name="Straight Arrow Connector 12">
          <a:extLst>
            <a:ext uri="{FF2B5EF4-FFF2-40B4-BE49-F238E27FC236}">
              <a16:creationId xmlns:a16="http://schemas.microsoft.com/office/drawing/2014/main" id="{DC24B0F6-346C-449C-922C-5E82AF4AE374}"/>
            </a:ext>
          </a:extLst>
        </xdr:cNvPr>
        <xdr:cNvCxnSpPr/>
      </xdr:nvCxnSpPr>
      <xdr:spPr>
        <a:xfrm>
          <a:off x="12387263" y="2457450"/>
          <a:ext cx="566737" cy="3333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V18"/>
  <sheetViews>
    <sheetView showGridLines="0" tabSelected="1" workbookViewId="0">
      <selection activeCell="I31" sqref="I31"/>
    </sheetView>
  </sheetViews>
  <sheetFormatPr defaultRowHeight="13.5" x14ac:dyDescent="0.15"/>
  <sheetData>
    <row r="3" spans="4:22" ht="14.25" thickBot="1" x14ac:dyDescent="0.2"/>
    <row r="4" spans="4:22" x14ac:dyDescent="0.15">
      <c r="H4" s="2">
        <v>4</v>
      </c>
      <c r="I4" s="3">
        <v>2</v>
      </c>
      <c r="J4" s="4">
        <v>12</v>
      </c>
      <c r="P4" s="2">
        <v>14</v>
      </c>
      <c r="Q4" s="3">
        <v>7</v>
      </c>
      <c r="R4" s="4">
        <v>18</v>
      </c>
    </row>
    <row r="5" spans="4:22" x14ac:dyDescent="0.15">
      <c r="H5" s="5">
        <v>2</v>
      </c>
      <c r="I5" s="6"/>
      <c r="J5" s="7">
        <v>2</v>
      </c>
      <c r="P5" s="5">
        <v>0</v>
      </c>
      <c r="Q5" s="6"/>
      <c r="R5" s="7">
        <v>0</v>
      </c>
    </row>
    <row r="6" spans="4:22" ht="14.25" thickBot="1" x14ac:dyDescent="0.2">
      <c r="H6" s="8">
        <v>6</v>
      </c>
      <c r="I6" s="9">
        <v>8</v>
      </c>
      <c r="J6" s="10">
        <v>14</v>
      </c>
      <c r="P6" s="8">
        <v>14</v>
      </c>
      <c r="Q6" s="9">
        <v>4</v>
      </c>
      <c r="R6" s="10">
        <v>18</v>
      </c>
    </row>
    <row r="7" spans="4:22" ht="14.25" thickBot="1" x14ac:dyDescent="0.2"/>
    <row r="8" spans="4:22" x14ac:dyDescent="0.15">
      <c r="D8" s="2">
        <v>0</v>
      </c>
      <c r="E8" s="3">
        <v>1</v>
      </c>
      <c r="F8" s="4">
        <v>4</v>
      </c>
      <c r="H8" s="2">
        <v>4</v>
      </c>
      <c r="I8" s="3">
        <v>3</v>
      </c>
      <c r="J8" s="4">
        <v>10</v>
      </c>
      <c r="L8" s="2">
        <v>10</v>
      </c>
      <c r="M8" s="3">
        <v>5</v>
      </c>
      <c r="N8" s="4">
        <v>14</v>
      </c>
      <c r="T8" s="2">
        <v>18</v>
      </c>
      <c r="U8" s="3">
        <v>8</v>
      </c>
      <c r="V8" s="4">
        <v>22</v>
      </c>
    </row>
    <row r="9" spans="4:22" x14ac:dyDescent="0.15">
      <c r="D9" s="5">
        <v>0</v>
      </c>
      <c r="E9" s="6"/>
      <c r="F9" s="7">
        <v>0</v>
      </c>
      <c r="H9" s="5">
        <v>0</v>
      </c>
      <c r="I9" s="6"/>
      <c r="J9" s="7">
        <v>0</v>
      </c>
      <c r="L9" s="5">
        <v>0</v>
      </c>
      <c r="M9" s="6"/>
      <c r="N9" s="7">
        <v>0</v>
      </c>
      <c r="T9" s="5">
        <v>0</v>
      </c>
      <c r="U9" s="6"/>
      <c r="V9" s="7">
        <v>0</v>
      </c>
    </row>
    <row r="10" spans="4:22" ht="14.25" thickBot="1" x14ac:dyDescent="0.2">
      <c r="D10" s="8">
        <v>0</v>
      </c>
      <c r="E10" s="9">
        <v>4</v>
      </c>
      <c r="F10" s="10">
        <v>4</v>
      </c>
      <c r="H10" s="8">
        <v>4</v>
      </c>
      <c r="I10" s="9">
        <v>6</v>
      </c>
      <c r="J10" s="10">
        <v>10</v>
      </c>
      <c r="L10" s="8">
        <v>10</v>
      </c>
      <c r="M10" s="9">
        <v>4</v>
      </c>
      <c r="N10" s="10">
        <v>14</v>
      </c>
      <c r="T10" s="8">
        <v>18</v>
      </c>
      <c r="U10" s="9">
        <v>4</v>
      </c>
      <c r="V10" s="10">
        <v>22</v>
      </c>
    </row>
    <row r="11" spans="4:22" ht="14.25" thickBot="1" x14ac:dyDescent="0.2"/>
    <row r="12" spans="4:22" x14ac:dyDescent="0.15">
      <c r="H12" s="2">
        <v>4</v>
      </c>
      <c r="I12" s="3">
        <v>4</v>
      </c>
      <c r="J12" s="4">
        <v>8</v>
      </c>
      <c r="L12" s="2">
        <v>8</v>
      </c>
      <c r="M12" s="3">
        <v>6</v>
      </c>
      <c r="N12" s="4">
        <v>16</v>
      </c>
    </row>
    <row r="13" spans="4:22" x14ac:dyDescent="0.15">
      <c r="H13" s="5">
        <v>2</v>
      </c>
      <c r="I13" s="6"/>
      <c r="J13" s="7">
        <v>2</v>
      </c>
      <c r="L13" s="5">
        <v>2</v>
      </c>
      <c r="M13" s="6"/>
      <c r="N13" s="7">
        <v>2</v>
      </c>
    </row>
    <row r="14" spans="4:22" ht="14.25" thickBot="1" x14ac:dyDescent="0.2">
      <c r="H14" s="8">
        <v>6</v>
      </c>
      <c r="I14" s="9">
        <v>4</v>
      </c>
      <c r="J14" s="10">
        <v>10</v>
      </c>
      <c r="L14" s="8">
        <v>10</v>
      </c>
      <c r="M14" s="9">
        <v>8</v>
      </c>
      <c r="N14" s="10">
        <v>18</v>
      </c>
    </row>
    <row r="15" spans="4:22" ht="14.25" thickBot="1" x14ac:dyDescent="0.2"/>
    <row r="16" spans="4:22" x14ac:dyDescent="0.15">
      <c r="P16" s="2" t="s">
        <v>0</v>
      </c>
      <c r="Q16" s="3" t="s">
        <v>1</v>
      </c>
      <c r="R16" s="4" t="s">
        <v>2</v>
      </c>
    </row>
    <row r="17" spans="16:18" x14ac:dyDescent="0.15">
      <c r="P17" s="5"/>
      <c r="Q17" s="6"/>
      <c r="R17" s="7"/>
    </row>
    <row r="18" spans="16:18" ht="14.25" thickBot="1" x14ac:dyDescent="0.2">
      <c r="P18" s="8" t="s">
        <v>3</v>
      </c>
      <c r="Q18" s="9" t="s">
        <v>5</v>
      </c>
      <c r="R18" s="10" t="s">
        <v>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16"/>
  <sheetViews>
    <sheetView showGridLines="0" workbookViewId="0">
      <selection activeCell="G32" sqref="G32"/>
    </sheetView>
  </sheetViews>
  <sheetFormatPr defaultRowHeight="13.5" x14ac:dyDescent="0.15"/>
  <cols>
    <col min="2" max="2" width="22.125" style="11" bestFit="1" customWidth="1"/>
    <col min="3" max="3" width="9.125" style="11"/>
    <col min="4" max="4" width="12.125" style="11" bestFit="1" customWidth="1"/>
    <col min="5" max="5" width="12" style="11" bestFit="1" customWidth="1"/>
    <col min="6" max="6" width="9.125" style="11"/>
    <col min="7" max="7" width="19" style="11" bestFit="1" customWidth="1"/>
    <col min="8" max="18" width="5.5" style="11" customWidth="1"/>
  </cols>
  <sheetData>
    <row r="3" spans="2:18" ht="14.25" thickBot="1" x14ac:dyDescent="0.2"/>
    <row r="4" spans="2:18" x14ac:dyDescent="0.15">
      <c r="B4" s="75" t="s">
        <v>6</v>
      </c>
      <c r="C4" s="76"/>
      <c r="D4" s="76"/>
      <c r="E4" s="76"/>
      <c r="F4" s="76"/>
      <c r="G4" s="77"/>
      <c r="H4" s="75" t="s">
        <v>31</v>
      </c>
      <c r="I4" s="76"/>
      <c r="J4" s="76"/>
      <c r="K4" s="76"/>
      <c r="L4" s="76"/>
      <c r="M4" s="76"/>
      <c r="N4" s="76"/>
      <c r="O4" s="76"/>
      <c r="P4" s="76"/>
      <c r="Q4" s="76"/>
      <c r="R4" s="77"/>
    </row>
    <row r="5" spans="2:18" ht="30.75" customHeight="1" x14ac:dyDescent="0.15">
      <c r="B5" s="87" t="s">
        <v>7</v>
      </c>
      <c r="C5" s="89" t="s">
        <v>8</v>
      </c>
      <c r="D5" s="89" t="s">
        <v>9</v>
      </c>
      <c r="E5" s="89" t="s">
        <v>10</v>
      </c>
      <c r="F5" s="89" t="s">
        <v>11</v>
      </c>
      <c r="G5" s="91" t="s">
        <v>32</v>
      </c>
      <c r="H5" s="84" t="s">
        <v>14</v>
      </c>
      <c r="I5" s="85"/>
      <c r="J5" s="85"/>
      <c r="K5" s="85"/>
      <c r="L5" s="85"/>
      <c r="M5" s="85"/>
      <c r="N5" s="85"/>
      <c r="O5" s="85"/>
      <c r="P5" s="85"/>
      <c r="Q5" s="85"/>
      <c r="R5" s="86"/>
    </row>
    <row r="6" spans="2:18" ht="14.25" customHeight="1" thickBot="1" x14ac:dyDescent="0.2">
      <c r="B6" s="88"/>
      <c r="C6" s="90"/>
      <c r="D6" s="90"/>
      <c r="E6" s="90"/>
      <c r="F6" s="90"/>
      <c r="G6" s="92"/>
      <c r="H6" s="20">
        <v>2</v>
      </c>
      <c r="I6" s="16">
        <v>4</v>
      </c>
      <c r="J6" s="16">
        <v>6</v>
      </c>
      <c r="K6" s="16">
        <v>8</v>
      </c>
      <c r="L6" s="16">
        <v>10</v>
      </c>
      <c r="M6" s="16">
        <v>12</v>
      </c>
      <c r="N6" s="16">
        <v>14</v>
      </c>
      <c r="O6" s="16">
        <v>16</v>
      </c>
      <c r="P6" s="16">
        <v>18</v>
      </c>
      <c r="Q6" s="16">
        <v>20</v>
      </c>
      <c r="R6" s="17">
        <v>22</v>
      </c>
    </row>
    <row r="7" spans="2:18" x14ac:dyDescent="0.15">
      <c r="B7" s="13">
        <v>1</v>
      </c>
      <c r="C7" s="14">
        <v>4</v>
      </c>
      <c r="D7" s="14">
        <v>0</v>
      </c>
      <c r="E7" s="14">
        <v>4</v>
      </c>
      <c r="F7" s="14">
        <v>0</v>
      </c>
      <c r="G7" s="15">
        <v>8</v>
      </c>
      <c r="H7" s="13">
        <v>4</v>
      </c>
      <c r="I7" s="14">
        <v>4</v>
      </c>
      <c r="J7" s="14"/>
      <c r="K7" s="14"/>
      <c r="L7" s="14"/>
      <c r="M7" s="14"/>
      <c r="N7" s="14"/>
      <c r="O7" s="14"/>
      <c r="P7" s="14"/>
      <c r="Q7" s="14"/>
      <c r="R7" s="15"/>
    </row>
    <row r="8" spans="2:18" x14ac:dyDescent="0.15">
      <c r="B8" s="5">
        <v>2</v>
      </c>
      <c r="C8" s="12">
        <v>8</v>
      </c>
      <c r="D8" s="12">
        <v>4</v>
      </c>
      <c r="E8" s="12">
        <v>14</v>
      </c>
      <c r="F8" s="12">
        <v>2</v>
      </c>
      <c r="G8" s="7">
        <v>40</v>
      </c>
      <c r="H8" s="5"/>
      <c r="I8" s="12"/>
      <c r="J8" s="12">
        <v>10</v>
      </c>
      <c r="K8" s="12">
        <v>10</v>
      </c>
      <c r="L8" s="12">
        <v>10</v>
      </c>
      <c r="M8" s="12">
        <v>10</v>
      </c>
      <c r="N8" s="12"/>
      <c r="O8" s="12"/>
      <c r="P8" s="12"/>
      <c r="Q8" s="12"/>
      <c r="R8" s="7"/>
    </row>
    <row r="9" spans="2:18" x14ac:dyDescent="0.15">
      <c r="B9" s="5">
        <v>3</v>
      </c>
      <c r="C9" s="12">
        <v>6</v>
      </c>
      <c r="D9" s="12">
        <v>4</v>
      </c>
      <c r="E9" s="12">
        <v>10</v>
      </c>
      <c r="F9" s="12">
        <v>0</v>
      </c>
      <c r="G9" s="7">
        <v>30</v>
      </c>
      <c r="H9" s="5"/>
      <c r="I9" s="12"/>
      <c r="J9" s="12">
        <v>10</v>
      </c>
      <c r="K9" s="12">
        <v>15</v>
      </c>
      <c r="L9" s="12">
        <v>5</v>
      </c>
      <c r="M9" s="12" t="s">
        <v>30</v>
      </c>
      <c r="N9" s="12" t="s">
        <v>30</v>
      </c>
      <c r="O9" s="12" t="s">
        <v>30</v>
      </c>
      <c r="P9" s="12"/>
      <c r="Q9" s="12"/>
      <c r="R9" s="7"/>
    </row>
    <row r="10" spans="2:18" x14ac:dyDescent="0.15">
      <c r="B10" s="5">
        <v>4</v>
      </c>
      <c r="C10" s="12">
        <v>4</v>
      </c>
      <c r="D10" s="12">
        <v>4</v>
      </c>
      <c r="E10" s="12">
        <v>10</v>
      </c>
      <c r="F10" s="12">
        <v>2</v>
      </c>
      <c r="G10" s="7">
        <v>20</v>
      </c>
      <c r="H10" s="5"/>
      <c r="I10" s="12"/>
      <c r="J10" s="12">
        <v>10</v>
      </c>
      <c r="K10" s="12">
        <v>10</v>
      </c>
      <c r="L10" s="12" t="s">
        <v>30</v>
      </c>
      <c r="M10" s="12" t="s">
        <v>30</v>
      </c>
      <c r="N10" s="12" t="s">
        <v>30</v>
      </c>
      <c r="O10" s="12"/>
      <c r="P10" s="12"/>
      <c r="Q10" s="12"/>
      <c r="R10" s="7"/>
    </row>
    <row r="11" spans="2:18" x14ac:dyDescent="0.15">
      <c r="B11" s="5">
        <v>5</v>
      </c>
      <c r="C11" s="12">
        <v>4</v>
      </c>
      <c r="D11" s="12">
        <v>10</v>
      </c>
      <c r="E11" s="12">
        <v>14</v>
      </c>
      <c r="F11" s="12">
        <v>0</v>
      </c>
      <c r="G11" s="7">
        <v>40</v>
      </c>
      <c r="H11" s="5"/>
      <c r="I11" s="12"/>
      <c r="J11" s="12"/>
      <c r="K11" s="12"/>
      <c r="L11" s="12" t="s">
        <v>30</v>
      </c>
      <c r="M11" s="12">
        <v>20</v>
      </c>
      <c r="N11" s="12">
        <v>20</v>
      </c>
      <c r="O11" s="12" t="s">
        <v>30</v>
      </c>
      <c r="P11" s="12"/>
      <c r="Q11" s="12"/>
      <c r="R11" s="7"/>
    </row>
    <row r="12" spans="2:18" x14ac:dyDescent="0.15">
      <c r="B12" s="5">
        <v>6</v>
      </c>
      <c r="C12" s="12">
        <v>8</v>
      </c>
      <c r="D12" s="12">
        <v>8</v>
      </c>
      <c r="E12" s="12">
        <v>18</v>
      </c>
      <c r="F12" s="12">
        <v>2</v>
      </c>
      <c r="G12" s="7">
        <v>60</v>
      </c>
      <c r="H12" s="5"/>
      <c r="I12" s="12"/>
      <c r="J12" s="12"/>
      <c r="K12" s="12"/>
      <c r="L12" s="12">
        <v>20</v>
      </c>
      <c r="M12" s="12">
        <v>20</v>
      </c>
      <c r="N12" s="12">
        <v>10</v>
      </c>
      <c r="O12" s="12">
        <v>10</v>
      </c>
      <c r="P12" s="12" t="s">
        <v>30</v>
      </c>
      <c r="Q12" s="12" t="s">
        <v>30</v>
      </c>
      <c r="R12" s="7" t="s">
        <v>30</v>
      </c>
    </row>
    <row r="13" spans="2:18" x14ac:dyDescent="0.15">
      <c r="B13" s="5">
        <v>7</v>
      </c>
      <c r="C13" s="12">
        <v>4</v>
      </c>
      <c r="D13" s="12">
        <v>14</v>
      </c>
      <c r="E13" s="12">
        <v>18</v>
      </c>
      <c r="F13" s="12">
        <v>0</v>
      </c>
      <c r="G13" s="7">
        <v>20</v>
      </c>
      <c r="H13" s="5"/>
      <c r="I13" s="12"/>
      <c r="J13" s="12"/>
      <c r="K13" s="12"/>
      <c r="L13" s="12"/>
      <c r="M13" s="12"/>
      <c r="N13" s="12"/>
      <c r="O13" s="12">
        <v>10</v>
      </c>
      <c r="P13" s="12">
        <v>10</v>
      </c>
      <c r="Q13" s="12"/>
      <c r="R13" s="7"/>
    </row>
    <row r="14" spans="2:18" x14ac:dyDescent="0.15">
      <c r="B14" s="5">
        <v>8</v>
      </c>
      <c r="C14" s="12">
        <v>4</v>
      </c>
      <c r="D14" s="12">
        <v>18</v>
      </c>
      <c r="E14" s="12">
        <v>22</v>
      </c>
      <c r="F14" s="12">
        <v>0</v>
      </c>
      <c r="G14" s="7">
        <v>30</v>
      </c>
      <c r="H14" s="5"/>
      <c r="I14" s="12"/>
      <c r="J14" s="12"/>
      <c r="K14" s="12"/>
      <c r="L14" s="12"/>
      <c r="M14" s="12"/>
      <c r="N14" s="12"/>
      <c r="O14" s="12"/>
      <c r="P14" s="12"/>
      <c r="Q14" s="12">
        <v>20</v>
      </c>
      <c r="R14" s="7">
        <v>10</v>
      </c>
    </row>
    <row r="15" spans="2:18" x14ac:dyDescent="0.15">
      <c r="B15" s="78" t="s">
        <v>13</v>
      </c>
      <c r="C15" s="79"/>
      <c r="D15" s="79"/>
      <c r="E15" s="79"/>
      <c r="F15" s="79"/>
      <c r="G15" s="80"/>
      <c r="H15" s="5">
        <v>4</v>
      </c>
      <c r="I15" s="12">
        <v>4</v>
      </c>
      <c r="J15" s="12">
        <v>30</v>
      </c>
      <c r="K15" s="12">
        <v>35</v>
      </c>
      <c r="L15" s="12">
        <v>35</v>
      </c>
      <c r="M15" s="12">
        <v>50</v>
      </c>
      <c r="N15" s="12">
        <v>30</v>
      </c>
      <c r="O15" s="12">
        <v>20</v>
      </c>
      <c r="P15" s="12">
        <v>10</v>
      </c>
      <c r="Q15" s="12">
        <v>20</v>
      </c>
      <c r="R15" s="7">
        <v>10</v>
      </c>
    </row>
    <row r="16" spans="2:18" ht="14.25" thickBot="1" x14ac:dyDescent="0.2">
      <c r="B16" s="81" t="s">
        <v>12</v>
      </c>
      <c r="C16" s="82"/>
      <c r="D16" s="82"/>
      <c r="E16" s="82"/>
      <c r="F16" s="82"/>
      <c r="G16" s="83"/>
      <c r="H16" s="8">
        <v>4</v>
      </c>
      <c r="I16" s="9">
        <v>8</v>
      </c>
      <c r="J16" s="9">
        <v>38</v>
      </c>
      <c r="K16" s="9">
        <v>73</v>
      </c>
      <c r="L16" s="9">
        <v>108</v>
      </c>
      <c r="M16" s="9">
        <v>158</v>
      </c>
      <c r="N16" s="9">
        <v>188</v>
      </c>
      <c r="O16" s="9">
        <v>208</v>
      </c>
      <c r="P16" s="9">
        <v>218</v>
      </c>
      <c r="Q16" s="9">
        <v>238</v>
      </c>
      <c r="R16" s="10">
        <v>248</v>
      </c>
    </row>
  </sheetData>
  <mergeCells count="11">
    <mergeCell ref="H4:R4"/>
    <mergeCell ref="B4:G4"/>
    <mergeCell ref="B15:G15"/>
    <mergeCell ref="B16:G16"/>
    <mergeCell ref="H5:R5"/>
    <mergeCell ref="B5:B6"/>
    <mergeCell ref="C5:C6"/>
    <mergeCell ref="D5:D6"/>
    <mergeCell ref="E5:E6"/>
    <mergeCell ref="F5:F6"/>
    <mergeCell ref="G5:G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54"/>
  <sheetViews>
    <sheetView showGridLines="0" topLeftCell="A19" zoomScaleNormal="100" workbookViewId="0">
      <selection activeCell="P45" sqref="P45"/>
    </sheetView>
  </sheetViews>
  <sheetFormatPr defaultRowHeight="13.5" x14ac:dyDescent="0.15"/>
  <cols>
    <col min="4" max="4" width="27.5" bestFit="1" customWidth="1"/>
    <col min="5" max="5" width="11.625" bestFit="1" customWidth="1"/>
    <col min="11" max="12" width="9.125" style="11"/>
  </cols>
  <sheetData>
    <row r="3" spans="4:12" x14ac:dyDescent="0.15">
      <c r="D3" s="18" t="s">
        <v>23</v>
      </c>
      <c r="E3" s="1"/>
      <c r="F3" s="1"/>
      <c r="G3" s="1"/>
      <c r="H3" s="1"/>
      <c r="I3" s="1"/>
      <c r="J3" s="1"/>
      <c r="K3" s="12"/>
      <c r="L3" s="12"/>
    </row>
    <row r="4" spans="4:12" x14ac:dyDescent="0.15">
      <c r="D4" s="1"/>
      <c r="E4" s="1"/>
      <c r="F4" s="1"/>
      <c r="G4" s="1"/>
      <c r="H4" s="1"/>
      <c r="I4" s="1"/>
      <c r="J4" s="1"/>
      <c r="K4" s="12"/>
      <c r="L4" s="12"/>
    </row>
    <row r="5" spans="4:12" x14ac:dyDescent="0.15">
      <c r="D5" s="12" t="s">
        <v>15</v>
      </c>
      <c r="E5" s="12" t="s">
        <v>17</v>
      </c>
      <c r="F5" s="12" t="s">
        <v>18</v>
      </c>
      <c r="G5" s="12" t="s">
        <v>19</v>
      </c>
      <c r="H5" s="12" t="s">
        <v>20</v>
      </c>
      <c r="I5" s="12" t="s">
        <v>21</v>
      </c>
      <c r="J5" s="12" t="s">
        <v>22</v>
      </c>
      <c r="K5" s="12" t="s">
        <v>28</v>
      </c>
      <c r="L5" s="12" t="s">
        <v>27</v>
      </c>
    </row>
    <row r="6" spans="4:12" x14ac:dyDescent="0.15">
      <c r="D6" s="12">
        <v>1</v>
      </c>
      <c r="E6" s="12">
        <v>50</v>
      </c>
      <c r="F6" s="12">
        <v>4</v>
      </c>
      <c r="G6" s="12">
        <v>4</v>
      </c>
      <c r="H6" s="12">
        <v>4</v>
      </c>
      <c r="I6" s="12">
        <v>0</v>
      </c>
      <c r="J6" s="12">
        <v>0</v>
      </c>
      <c r="K6" s="12"/>
      <c r="L6" s="12"/>
    </row>
    <row r="7" spans="4:12" x14ac:dyDescent="0.15">
      <c r="D7" s="12" t="s">
        <v>16</v>
      </c>
      <c r="E7" s="12"/>
      <c r="F7" s="12">
        <v>4</v>
      </c>
      <c r="G7" s="12">
        <v>4</v>
      </c>
      <c r="H7" s="12">
        <v>4</v>
      </c>
      <c r="I7" s="12">
        <v>0</v>
      </c>
      <c r="J7" s="12">
        <v>0</v>
      </c>
      <c r="K7" s="12"/>
      <c r="L7" s="12"/>
    </row>
    <row r="8" spans="4:12" x14ac:dyDescent="0.15">
      <c r="D8" s="93"/>
      <c r="E8" s="94"/>
      <c r="F8" s="94"/>
      <c r="G8" s="94"/>
      <c r="H8" s="94"/>
      <c r="I8" s="94"/>
      <c r="J8" s="94"/>
      <c r="K8" s="95"/>
      <c r="L8" s="96"/>
    </row>
    <row r="9" spans="4:12" x14ac:dyDescent="0.15">
      <c r="D9" s="18" t="s">
        <v>24</v>
      </c>
      <c r="E9" s="1"/>
      <c r="F9" s="1"/>
      <c r="G9" s="1"/>
      <c r="H9" s="1"/>
      <c r="I9" s="1"/>
      <c r="J9" s="1"/>
      <c r="K9" s="12"/>
      <c r="L9" s="12"/>
    </row>
    <row r="10" spans="4:12" x14ac:dyDescent="0.15">
      <c r="D10" s="1"/>
      <c r="E10" s="1"/>
      <c r="F10" s="1"/>
      <c r="G10" s="1"/>
      <c r="H10" s="1"/>
      <c r="I10" s="1"/>
      <c r="J10" s="1"/>
      <c r="K10" s="12"/>
      <c r="L10" s="12"/>
    </row>
    <row r="11" spans="4:12" x14ac:dyDescent="0.15">
      <c r="D11" s="12" t="s">
        <v>15</v>
      </c>
      <c r="E11" s="12" t="s">
        <v>17</v>
      </c>
      <c r="F11" s="12" t="s">
        <v>18</v>
      </c>
      <c r="G11" s="12" t="s">
        <v>19</v>
      </c>
      <c r="H11" s="12" t="s">
        <v>20</v>
      </c>
      <c r="I11" s="12" t="s">
        <v>21</v>
      </c>
      <c r="J11" s="12" t="s">
        <v>22</v>
      </c>
      <c r="K11" s="12" t="s">
        <v>28</v>
      </c>
      <c r="L11" s="12" t="s">
        <v>27</v>
      </c>
    </row>
    <row r="12" spans="4:12" x14ac:dyDescent="0.15">
      <c r="D12" s="12">
        <v>1</v>
      </c>
      <c r="E12" s="12">
        <v>100</v>
      </c>
      <c r="F12" s="12">
        <v>8</v>
      </c>
      <c r="G12" s="12">
        <v>10</v>
      </c>
      <c r="H12" s="12">
        <v>8</v>
      </c>
      <c r="I12" s="12">
        <v>-2</v>
      </c>
      <c r="J12" s="12">
        <v>0</v>
      </c>
      <c r="K12" s="12"/>
      <c r="L12" s="12"/>
    </row>
    <row r="13" spans="4:12" x14ac:dyDescent="0.15">
      <c r="D13" s="12" t="s">
        <v>16</v>
      </c>
      <c r="E13" s="12"/>
      <c r="F13" s="12">
        <v>8</v>
      </c>
      <c r="G13" s="12">
        <v>10</v>
      </c>
      <c r="H13" s="12">
        <v>8</v>
      </c>
      <c r="I13" s="12">
        <v>-2</v>
      </c>
      <c r="J13" s="12">
        <v>0</v>
      </c>
      <c r="K13" s="12"/>
      <c r="L13" s="12"/>
    </row>
    <row r="14" spans="4:12" x14ac:dyDescent="0.15">
      <c r="D14" s="93"/>
      <c r="E14" s="94"/>
      <c r="F14" s="94"/>
      <c r="G14" s="94"/>
      <c r="H14" s="94"/>
      <c r="I14" s="94"/>
      <c r="J14" s="94"/>
      <c r="K14" s="95"/>
      <c r="L14" s="96"/>
    </row>
    <row r="15" spans="4:12" x14ac:dyDescent="0.15">
      <c r="D15" s="18" t="s">
        <v>25</v>
      </c>
      <c r="E15" s="1"/>
      <c r="F15" s="1"/>
      <c r="G15" s="1"/>
      <c r="H15" s="1"/>
      <c r="I15" s="1"/>
      <c r="J15" s="1"/>
      <c r="K15" s="12"/>
      <c r="L15" s="12"/>
    </row>
    <row r="16" spans="4:12" x14ac:dyDescent="0.15">
      <c r="D16" s="1"/>
      <c r="E16" s="1"/>
      <c r="F16" s="1"/>
      <c r="G16" s="1"/>
      <c r="H16" s="1"/>
      <c r="I16" s="1"/>
      <c r="J16" s="1"/>
      <c r="K16" s="12"/>
      <c r="L16" s="12"/>
    </row>
    <row r="17" spans="4:12" x14ac:dyDescent="0.15">
      <c r="D17" s="12" t="s">
        <v>15</v>
      </c>
      <c r="E17" s="12" t="s">
        <v>17</v>
      </c>
      <c r="F17" s="12" t="s">
        <v>18</v>
      </c>
      <c r="G17" s="12" t="s">
        <v>19</v>
      </c>
      <c r="H17" s="12" t="s">
        <v>20</v>
      </c>
      <c r="I17" s="12" t="s">
        <v>21</v>
      </c>
      <c r="J17" s="12" t="s">
        <v>22</v>
      </c>
      <c r="K17" s="12" t="s">
        <v>28</v>
      </c>
      <c r="L17" s="12" t="s">
        <v>27</v>
      </c>
    </row>
    <row r="18" spans="4:12" x14ac:dyDescent="0.15">
      <c r="D18" s="12">
        <v>1</v>
      </c>
      <c r="E18" s="12">
        <v>100</v>
      </c>
      <c r="F18" s="12">
        <v>8</v>
      </c>
      <c r="G18" s="12">
        <v>10</v>
      </c>
      <c r="H18" s="12">
        <v>8</v>
      </c>
      <c r="I18" s="12">
        <v>-2</v>
      </c>
      <c r="J18" s="12">
        <v>0</v>
      </c>
      <c r="K18" s="12"/>
      <c r="L18" s="12"/>
    </row>
    <row r="19" spans="4:12" x14ac:dyDescent="0.15">
      <c r="D19" s="12">
        <v>2</v>
      </c>
      <c r="E19" s="12">
        <v>25</v>
      </c>
      <c r="F19" s="12">
        <v>10</v>
      </c>
      <c r="G19" s="12">
        <v>15</v>
      </c>
      <c r="H19" s="12">
        <v>10</v>
      </c>
      <c r="I19" s="12">
        <v>-5</v>
      </c>
      <c r="J19" s="12">
        <v>0</v>
      </c>
      <c r="K19" s="12"/>
      <c r="L19" s="12"/>
    </row>
    <row r="20" spans="4:12" x14ac:dyDescent="0.15">
      <c r="D20" s="12">
        <v>3</v>
      </c>
      <c r="E20" s="12">
        <v>33</v>
      </c>
      <c r="F20" s="12">
        <v>9.9</v>
      </c>
      <c r="G20" s="12">
        <v>12</v>
      </c>
      <c r="H20" s="12">
        <v>10</v>
      </c>
      <c r="I20" s="12">
        <v>-2.1</v>
      </c>
      <c r="J20" s="12">
        <v>-0.1</v>
      </c>
      <c r="K20" s="12"/>
      <c r="L20" s="12"/>
    </row>
    <row r="21" spans="4:12" x14ac:dyDescent="0.15">
      <c r="D21" s="12">
        <v>4</v>
      </c>
      <c r="E21" s="12">
        <v>0</v>
      </c>
      <c r="F21" s="12">
        <v>0</v>
      </c>
      <c r="G21" s="12">
        <v>0</v>
      </c>
      <c r="H21" s="12">
        <v>10</v>
      </c>
      <c r="I21" s="12">
        <v>0</v>
      </c>
      <c r="J21" s="12">
        <v>-10</v>
      </c>
      <c r="K21" s="12"/>
      <c r="L21" s="12"/>
    </row>
    <row r="22" spans="4:12" x14ac:dyDescent="0.15">
      <c r="D22" s="12" t="s">
        <v>16</v>
      </c>
      <c r="E22" s="12"/>
      <c r="F22" s="12">
        <v>27.9</v>
      </c>
      <c r="G22" s="12">
        <v>37</v>
      </c>
      <c r="H22" s="12">
        <v>38</v>
      </c>
      <c r="I22" s="12">
        <v>-9.1</v>
      </c>
      <c r="J22" s="12">
        <v>-10.1</v>
      </c>
      <c r="K22" s="12"/>
      <c r="L22" s="12"/>
    </row>
    <row r="23" spans="4:12" x14ac:dyDescent="0.15">
      <c r="D23" s="93"/>
      <c r="E23" s="94"/>
      <c r="F23" s="94"/>
      <c r="G23" s="94"/>
      <c r="H23" s="94"/>
      <c r="I23" s="94"/>
      <c r="J23" s="94"/>
      <c r="K23" s="95"/>
      <c r="L23" s="96"/>
    </row>
    <row r="24" spans="4:12" x14ac:dyDescent="0.15">
      <c r="D24" s="18" t="s">
        <v>33</v>
      </c>
      <c r="E24" s="1"/>
      <c r="F24" s="1"/>
      <c r="G24" s="1"/>
      <c r="H24" s="1"/>
      <c r="I24" s="1"/>
      <c r="J24" s="1"/>
      <c r="K24" s="12"/>
      <c r="L24" s="12"/>
    </row>
    <row r="25" spans="4:12" x14ac:dyDescent="0.15">
      <c r="D25" s="1"/>
      <c r="E25" s="1"/>
      <c r="F25" s="1"/>
      <c r="G25" s="1"/>
      <c r="H25" s="1"/>
      <c r="I25" s="1"/>
      <c r="J25" s="1"/>
      <c r="K25" s="12"/>
      <c r="L25" s="12"/>
    </row>
    <row r="26" spans="4:12" x14ac:dyDescent="0.15">
      <c r="D26" s="12" t="s">
        <v>15</v>
      </c>
      <c r="E26" s="12" t="s">
        <v>17</v>
      </c>
      <c r="F26" s="12" t="s">
        <v>18</v>
      </c>
      <c r="G26" s="12" t="s">
        <v>19</v>
      </c>
      <c r="H26" s="12" t="s">
        <v>20</v>
      </c>
      <c r="I26" s="12" t="s">
        <v>21</v>
      </c>
      <c r="J26" s="12" t="s">
        <v>22</v>
      </c>
      <c r="K26" s="12" t="s">
        <v>28</v>
      </c>
      <c r="L26" s="12" t="s">
        <v>27</v>
      </c>
    </row>
    <row r="27" spans="4:12" x14ac:dyDescent="0.15">
      <c r="D27" s="12">
        <v>1</v>
      </c>
      <c r="E27" s="12">
        <v>100</v>
      </c>
      <c r="F27" s="12">
        <v>8</v>
      </c>
      <c r="G27" s="12">
        <v>10</v>
      </c>
      <c r="H27" s="12">
        <v>8</v>
      </c>
      <c r="I27" s="12">
        <v>-2</v>
      </c>
      <c r="J27" s="12">
        <v>0</v>
      </c>
      <c r="K27" s="12"/>
      <c r="L27" s="12"/>
    </row>
    <row r="28" spans="4:12" x14ac:dyDescent="0.15">
      <c r="D28" s="12">
        <v>2</v>
      </c>
      <c r="E28" s="12">
        <v>30</v>
      </c>
      <c r="F28" s="12">
        <v>12</v>
      </c>
      <c r="G28" s="12">
        <v>20</v>
      </c>
      <c r="H28" s="12">
        <v>20</v>
      </c>
      <c r="I28" s="12">
        <v>-8</v>
      </c>
      <c r="J28" s="12">
        <v>-8</v>
      </c>
      <c r="K28" s="12"/>
      <c r="L28" s="12"/>
    </row>
    <row r="29" spans="4:12" x14ac:dyDescent="0.15">
      <c r="D29" s="12">
        <v>3</v>
      </c>
      <c r="E29" s="12">
        <v>60</v>
      </c>
      <c r="F29" s="12">
        <v>18</v>
      </c>
      <c r="G29" s="12">
        <v>25</v>
      </c>
      <c r="H29" s="12">
        <v>25</v>
      </c>
      <c r="I29" s="12">
        <v>-7</v>
      </c>
      <c r="J29" s="12">
        <v>-7</v>
      </c>
      <c r="K29" s="12"/>
      <c r="L29" s="12"/>
    </row>
    <row r="30" spans="4:12" x14ac:dyDescent="0.15">
      <c r="D30" s="12">
        <v>4</v>
      </c>
      <c r="E30" s="12">
        <v>0</v>
      </c>
      <c r="F30" s="12">
        <v>0</v>
      </c>
      <c r="G30" s="12">
        <v>0</v>
      </c>
      <c r="H30" s="12">
        <v>20</v>
      </c>
      <c r="I30" s="12">
        <v>0</v>
      </c>
      <c r="J30" s="12">
        <v>-20</v>
      </c>
      <c r="K30" s="12"/>
      <c r="L30" s="12"/>
    </row>
    <row r="31" spans="4:12" x14ac:dyDescent="0.15">
      <c r="D31" s="12" t="s">
        <v>16</v>
      </c>
      <c r="E31" s="12"/>
      <c r="F31" s="12">
        <v>38</v>
      </c>
      <c r="G31" s="12">
        <v>55</v>
      </c>
      <c r="H31" s="12">
        <v>73</v>
      </c>
      <c r="I31" s="12">
        <v>-17</v>
      </c>
      <c r="J31" s="12">
        <v>-35</v>
      </c>
      <c r="K31" s="12"/>
      <c r="L31" s="12"/>
    </row>
    <row r="32" spans="4:12" x14ac:dyDescent="0.15">
      <c r="D32" s="93"/>
      <c r="E32" s="94"/>
      <c r="F32" s="94"/>
      <c r="G32" s="94"/>
      <c r="H32" s="94"/>
      <c r="I32" s="94"/>
      <c r="J32" s="94"/>
      <c r="K32" s="95"/>
      <c r="L32" s="96"/>
    </row>
    <row r="33" spans="4:12" x14ac:dyDescent="0.15">
      <c r="D33" s="18" t="s">
        <v>34</v>
      </c>
      <c r="E33" s="1"/>
      <c r="F33" s="1"/>
      <c r="G33" s="1"/>
      <c r="H33" s="1"/>
      <c r="I33" s="1"/>
      <c r="J33" s="1"/>
      <c r="K33" s="12"/>
      <c r="L33" s="12"/>
    </row>
    <row r="34" spans="4:12" x14ac:dyDescent="0.15">
      <c r="D34" s="1"/>
      <c r="E34" s="1"/>
      <c r="F34" s="1"/>
      <c r="G34" s="1"/>
      <c r="H34" s="1"/>
      <c r="I34" s="1"/>
      <c r="J34" s="1"/>
      <c r="K34" s="12"/>
      <c r="L34" s="12"/>
    </row>
    <row r="35" spans="4:12" x14ac:dyDescent="0.15">
      <c r="D35" s="12" t="s">
        <v>15</v>
      </c>
      <c r="E35" s="12" t="s">
        <v>17</v>
      </c>
      <c r="F35" s="12" t="s">
        <v>18</v>
      </c>
      <c r="G35" s="12" t="s">
        <v>19</v>
      </c>
      <c r="H35" s="12" t="s">
        <v>20</v>
      </c>
      <c r="I35" s="12" t="s">
        <v>21</v>
      </c>
      <c r="J35" s="12" t="s">
        <v>22</v>
      </c>
      <c r="K35" s="12" t="s">
        <v>28</v>
      </c>
      <c r="L35" s="12" t="s">
        <v>27</v>
      </c>
    </row>
    <row r="36" spans="4:12" x14ac:dyDescent="0.15">
      <c r="D36" s="12">
        <v>1</v>
      </c>
      <c r="E36" s="12">
        <v>100</v>
      </c>
      <c r="F36" s="12">
        <v>8</v>
      </c>
      <c r="G36" s="12">
        <v>10</v>
      </c>
      <c r="H36" s="12">
        <v>8</v>
      </c>
      <c r="I36" s="12">
        <v>-2</v>
      </c>
      <c r="J36" s="12">
        <v>0</v>
      </c>
      <c r="K36" s="12"/>
      <c r="L36" s="12"/>
    </row>
    <row r="37" spans="4:12" x14ac:dyDescent="0.15">
      <c r="D37" s="12">
        <v>2</v>
      </c>
      <c r="E37" s="12">
        <v>60</v>
      </c>
      <c r="F37" s="12">
        <v>24</v>
      </c>
      <c r="G37" s="12">
        <v>30</v>
      </c>
      <c r="H37" s="12">
        <v>30</v>
      </c>
      <c r="I37" s="12">
        <v>-6</v>
      </c>
      <c r="J37" s="12">
        <v>-6</v>
      </c>
      <c r="K37" s="12"/>
      <c r="L37" s="12"/>
    </row>
    <row r="38" spans="4:12" x14ac:dyDescent="0.15">
      <c r="D38" s="12">
        <v>3</v>
      </c>
      <c r="E38" s="12">
        <v>100</v>
      </c>
      <c r="F38" s="12">
        <v>30</v>
      </c>
      <c r="G38" s="12">
        <v>40</v>
      </c>
      <c r="H38" s="12">
        <v>30</v>
      </c>
      <c r="I38" s="12">
        <v>-10</v>
      </c>
      <c r="J38" s="12">
        <v>0</v>
      </c>
      <c r="K38" s="12"/>
      <c r="L38" s="12"/>
    </row>
    <row r="39" spans="4:12" x14ac:dyDescent="0.15">
      <c r="D39" s="12">
        <v>4</v>
      </c>
      <c r="E39" s="12">
        <v>50</v>
      </c>
      <c r="F39" s="12">
        <v>10</v>
      </c>
      <c r="G39" s="12">
        <v>20</v>
      </c>
      <c r="H39" s="12">
        <v>20</v>
      </c>
      <c r="I39" s="12">
        <v>-10</v>
      </c>
      <c r="J39" s="12">
        <v>-10</v>
      </c>
      <c r="K39" s="12"/>
      <c r="L39" s="12"/>
    </row>
    <row r="40" spans="4:12" x14ac:dyDescent="0.15">
      <c r="D40" s="12">
        <v>5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/>
      <c r="L40" s="12"/>
    </row>
    <row r="41" spans="4:12" x14ac:dyDescent="0.15">
      <c r="D41" s="12">
        <v>6</v>
      </c>
      <c r="E41" s="12">
        <v>30</v>
      </c>
      <c r="F41" s="12">
        <v>18</v>
      </c>
      <c r="G41" s="12">
        <v>24</v>
      </c>
      <c r="H41" s="12">
        <v>20</v>
      </c>
      <c r="I41" s="12">
        <v>-6</v>
      </c>
      <c r="J41" s="12">
        <v>-2</v>
      </c>
      <c r="K41" s="12"/>
      <c r="L41" s="12"/>
    </row>
    <row r="42" spans="4:12" x14ac:dyDescent="0.15">
      <c r="D42" s="12" t="s">
        <v>16</v>
      </c>
      <c r="E42" s="12"/>
      <c r="F42" s="12">
        <v>90</v>
      </c>
      <c r="G42" s="12">
        <v>124</v>
      </c>
      <c r="H42" s="12">
        <v>108</v>
      </c>
      <c r="I42" s="12">
        <v>-34</v>
      </c>
      <c r="J42" s="12">
        <v>-18</v>
      </c>
      <c r="K42" s="12"/>
      <c r="L42" s="12"/>
    </row>
    <row r="43" spans="4:12" x14ac:dyDescent="0.15">
      <c r="D43" s="93"/>
      <c r="E43" s="94"/>
      <c r="F43" s="94"/>
      <c r="G43" s="94"/>
      <c r="H43" s="94"/>
      <c r="I43" s="94"/>
      <c r="J43" s="94"/>
      <c r="K43" s="95"/>
      <c r="L43" s="96"/>
    </row>
    <row r="44" spans="4:12" x14ac:dyDescent="0.15">
      <c r="D44" s="18" t="s">
        <v>35</v>
      </c>
      <c r="E44" s="1"/>
      <c r="F44" s="1"/>
      <c r="G44" s="1"/>
      <c r="H44" s="1"/>
      <c r="I44" s="1"/>
      <c r="J44" s="1"/>
      <c r="K44" s="12"/>
      <c r="L44" s="12"/>
    </row>
    <row r="45" spans="4:12" x14ac:dyDescent="0.15">
      <c r="D45" s="1"/>
      <c r="E45" s="1"/>
      <c r="F45" s="1"/>
      <c r="G45" s="1"/>
      <c r="H45" s="1"/>
      <c r="I45" s="1"/>
      <c r="J45" s="1"/>
      <c r="K45" s="12"/>
      <c r="L45" s="12"/>
    </row>
    <row r="46" spans="4:12" x14ac:dyDescent="0.15">
      <c r="D46" s="12" t="s">
        <v>15</v>
      </c>
      <c r="E46" s="12" t="s">
        <v>17</v>
      </c>
      <c r="F46" s="12" t="s">
        <v>18</v>
      </c>
      <c r="G46" s="12" t="s">
        <v>19</v>
      </c>
      <c r="H46" s="12" t="s">
        <v>20</v>
      </c>
      <c r="I46" s="12" t="s">
        <v>21</v>
      </c>
      <c r="J46" s="12" t="s">
        <v>22</v>
      </c>
      <c r="K46" s="12" t="s">
        <v>28</v>
      </c>
      <c r="L46" s="12" t="s">
        <v>27</v>
      </c>
    </row>
    <row r="47" spans="4:12" x14ac:dyDescent="0.15">
      <c r="D47" s="12">
        <v>1</v>
      </c>
      <c r="E47" s="12">
        <v>100</v>
      </c>
      <c r="F47" s="12">
        <v>8</v>
      </c>
      <c r="G47" s="12">
        <v>10</v>
      </c>
      <c r="H47" s="12">
        <v>8</v>
      </c>
      <c r="I47" s="12">
        <v>-2</v>
      </c>
      <c r="J47" s="12">
        <v>0</v>
      </c>
      <c r="K47" s="12"/>
      <c r="L47" s="12"/>
    </row>
    <row r="48" spans="4:12" x14ac:dyDescent="0.15">
      <c r="D48" s="12">
        <v>2</v>
      </c>
      <c r="E48" s="12">
        <v>100</v>
      </c>
      <c r="F48" s="12">
        <v>40</v>
      </c>
      <c r="G48" s="12">
        <v>50</v>
      </c>
      <c r="H48" s="12">
        <v>40</v>
      </c>
      <c r="I48" s="12">
        <v>-10</v>
      </c>
      <c r="J48" s="12">
        <v>0</v>
      </c>
      <c r="K48" s="12"/>
      <c r="L48" s="12"/>
    </row>
    <row r="49" spans="4:12" x14ac:dyDescent="0.15">
      <c r="D49" s="12">
        <v>3</v>
      </c>
      <c r="E49" s="12">
        <v>100</v>
      </c>
      <c r="F49" s="12">
        <v>30</v>
      </c>
      <c r="G49" s="12">
        <v>40</v>
      </c>
      <c r="H49" s="12">
        <v>30</v>
      </c>
      <c r="I49" s="12">
        <v>-10</v>
      </c>
      <c r="J49" s="12">
        <v>0</v>
      </c>
      <c r="K49" s="12"/>
      <c r="L49" s="12"/>
    </row>
    <row r="50" spans="4:12" x14ac:dyDescent="0.15">
      <c r="D50" s="12">
        <v>4</v>
      </c>
      <c r="E50" s="12">
        <v>100</v>
      </c>
      <c r="F50" s="12">
        <v>20</v>
      </c>
      <c r="G50" s="12">
        <v>40</v>
      </c>
      <c r="H50" s="12">
        <v>20</v>
      </c>
      <c r="I50" s="12">
        <v>-20</v>
      </c>
      <c r="J50" s="12">
        <v>0</v>
      </c>
      <c r="K50" s="12"/>
      <c r="L50" s="12"/>
    </row>
    <row r="51" spans="4:12" x14ac:dyDescent="0.15">
      <c r="D51" s="12">
        <v>5</v>
      </c>
      <c r="E51" s="12">
        <v>50</v>
      </c>
      <c r="F51" s="12">
        <v>20</v>
      </c>
      <c r="G51" s="12">
        <v>30</v>
      </c>
      <c r="H51" s="12">
        <v>20</v>
      </c>
      <c r="I51" s="12">
        <v>-10</v>
      </c>
      <c r="J51" s="12">
        <v>0</v>
      </c>
      <c r="K51" s="12"/>
      <c r="L51" s="12"/>
    </row>
    <row r="52" spans="4:12" x14ac:dyDescent="0.15">
      <c r="D52" s="12">
        <v>6</v>
      </c>
      <c r="E52" s="12">
        <v>50</v>
      </c>
      <c r="F52" s="12">
        <v>30</v>
      </c>
      <c r="G52" s="12">
        <v>40</v>
      </c>
      <c r="H52" s="12">
        <v>40</v>
      </c>
      <c r="I52" s="12">
        <v>-10</v>
      </c>
      <c r="J52" s="12">
        <v>-10</v>
      </c>
      <c r="K52" s="12"/>
      <c r="L52" s="12"/>
    </row>
    <row r="53" spans="4:12" x14ac:dyDescent="0.15">
      <c r="D53" s="12" t="s">
        <v>16</v>
      </c>
      <c r="E53" s="12"/>
      <c r="F53" s="12">
        <v>148</v>
      </c>
      <c r="G53" s="12">
        <v>210</v>
      </c>
      <c r="H53" s="12">
        <v>158</v>
      </c>
      <c r="I53" s="12">
        <v>-62</v>
      </c>
      <c r="J53" s="12">
        <v>-10</v>
      </c>
      <c r="K53" s="12"/>
      <c r="L53" s="12"/>
    </row>
    <row r="54" spans="4:12" x14ac:dyDescent="0.15">
      <c r="D54" s="93"/>
      <c r="E54" s="94"/>
      <c r="F54" s="94"/>
      <c r="G54" s="94"/>
      <c r="H54" s="94"/>
      <c r="I54" s="94"/>
      <c r="J54" s="94"/>
      <c r="K54" s="95"/>
      <c r="L54" s="96"/>
    </row>
  </sheetData>
  <mergeCells count="6">
    <mergeCell ref="D54:L54"/>
    <mergeCell ref="D8:L8"/>
    <mergeCell ref="D14:L14"/>
    <mergeCell ref="D23:L23"/>
    <mergeCell ref="D32:L32"/>
    <mergeCell ref="D43:L4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5:J11"/>
  <sheetViews>
    <sheetView showGridLines="0" workbookViewId="0">
      <selection activeCell="I12" sqref="I12"/>
    </sheetView>
  </sheetViews>
  <sheetFormatPr defaultRowHeight="13.5" x14ac:dyDescent="0.15"/>
  <cols>
    <col min="5" max="5" width="9.125" style="11"/>
  </cols>
  <sheetData>
    <row r="5" spans="5:10" x14ac:dyDescent="0.15">
      <c r="E5" s="19" t="s">
        <v>26</v>
      </c>
      <c r="F5" s="19" t="s">
        <v>27</v>
      </c>
      <c r="G5" s="19" t="s">
        <v>28</v>
      </c>
      <c r="H5" s="19" t="s">
        <v>29</v>
      </c>
    </row>
    <row r="6" spans="5:10" x14ac:dyDescent="0.15">
      <c r="E6" s="12">
        <v>2</v>
      </c>
      <c r="F6" s="1">
        <v>1</v>
      </c>
      <c r="G6" s="1">
        <v>1</v>
      </c>
      <c r="H6" s="24">
        <v>1.61E-2</v>
      </c>
      <c r="J6" s="21" t="s">
        <v>36</v>
      </c>
    </row>
    <row r="7" spans="5:10" x14ac:dyDescent="0.15">
      <c r="E7" s="12">
        <v>4</v>
      </c>
      <c r="F7" s="1">
        <v>1</v>
      </c>
      <c r="G7" s="1">
        <v>0.8</v>
      </c>
      <c r="H7" s="24">
        <v>3.2300000000000002E-2</v>
      </c>
      <c r="J7" s="21" t="s">
        <v>37</v>
      </c>
    </row>
    <row r="8" spans="5:10" x14ac:dyDescent="0.15">
      <c r="E8" s="12">
        <v>6</v>
      </c>
      <c r="F8" s="1">
        <v>0.73</v>
      </c>
      <c r="G8" s="1">
        <v>0.75</v>
      </c>
      <c r="H8" s="24">
        <v>0.1125</v>
      </c>
      <c r="J8" s="21" t="s">
        <v>38</v>
      </c>
    </row>
    <row r="9" spans="5:10" x14ac:dyDescent="0.15">
      <c r="E9" s="12">
        <v>8</v>
      </c>
      <c r="F9" s="1">
        <v>0.52</v>
      </c>
      <c r="G9" s="1">
        <v>0.69</v>
      </c>
      <c r="H9" s="24">
        <v>0.1532</v>
      </c>
    </row>
    <row r="10" spans="5:10" x14ac:dyDescent="0.15">
      <c r="E10" s="12">
        <v>10</v>
      </c>
      <c r="F10" s="1">
        <v>0.83</v>
      </c>
      <c r="G10" s="1">
        <v>0.73</v>
      </c>
      <c r="H10" s="24">
        <v>0.3629</v>
      </c>
    </row>
    <row r="11" spans="5:10" x14ac:dyDescent="0.15">
      <c r="E11" s="12">
        <v>12</v>
      </c>
      <c r="F11" s="1">
        <v>0.94</v>
      </c>
      <c r="G11" s="1">
        <v>0.7</v>
      </c>
      <c r="H11" s="24">
        <v>0.5968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B962-9629-47DB-8BC8-A11A63F04061}">
  <dimension ref="C2:N8"/>
  <sheetViews>
    <sheetView showGridLines="0" topLeftCell="A4" workbookViewId="0">
      <selection activeCell="U40" sqref="U40"/>
    </sheetView>
  </sheetViews>
  <sheetFormatPr defaultRowHeight="13.5" x14ac:dyDescent="0.15"/>
  <sheetData>
    <row r="2" spans="3:14" x14ac:dyDescent="0.15">
      <c r="C2" t="s">
        <v>26</v>
      </c>
      <c r="D2" s="22">
        <v>2</v>
      </c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  <c r="K2" s="22">
        <v>16</v>
      </c>
      <c r="L2" s="22">
        <v>18</v>
      </c>
      <c r="M2" s="22">
        <v>20</v>
      </c>
      <c r="N2" s="22">
        <v>22</v>
      </c>
    </row>
    <row r="3" spans="3:14" x14ac:dyDescent="0.15">
      <c r="C3" s="23" t="s">
        <v>40</v>
      </c>
      <c r="D3" s="22">
        <v>4</v>
      </c>
      <c r="E3" s="22">
        <v>8</v>
      </c>
      <c r="F3" s="22">
        <v>38</v>
      </c>
      <c r="G3" s="22">
        <v>73</v>
      </c>
      <c r="H3" s="22">
        <v>108</v>
      </c>
      <c r="I3" s="22">
        <v>158</v>
      </c>
      <c r="J3" s="22">
        <v>188</v>
      </c>
      <c r="K3" s="22">
        <v>208</v>
      </c>
      <c r="L3" s="22">
        <v>218</v>
      </c>
      <c r="M3" s="22">
        <v>238</v>
      </c>
      <c r="N3" s="22">
        <v>248</v>
      </c>
    </row>
    <row r="4" spans="3:14" x14ac:dyDescent="0.15">
      <c r="C4" t="s">
        <v>19</v>
      </c>
      <c r="D4" s="22">
        <v>4</v>
      </c>
      <c r="E4" s="22">
        <v>10</v>
      </c>
      <c r="F4" s="22">
        <v>37</v>
      </c>
      <c r="G4" s="22">
        <v>55</v>
      </c>
      <c r="H4" s="22">
        <v>124</v>
      </c>
      <c r="I4" s="22">
        <v>210</v>
      </c>
      <c r="J4" s="22"/>
      <c r="K4" s="22"/>
      <c r="L4" s="22"/>
      <c r="M4" s="22"/>
      <c r="N4" s="22"/>
    </row>
    <row r="5" spans="3:14" x14ac:dyDescent="0.15">
      <c r="C5" t="s">
        <v>18</v>
      </c>
      <c r="D5" s="22">
        <v>4</v>
      </c>
      <c r="E5" s="22">
        <v>8</v>
      </c>
      <c r="F5" s="22">
        <v>27.9</v>
      </c>
      <c r="G5" s="22">
        <v>38</v>
      </c>
      <c r="H5" s="22">
        <v>90</v>
      </c>
      <c r="I5" s="22">
        <v>148</v>
      </c>
      <c r="J5" s="22"/>
      <c r="K5" s="22"/>
      <c r="L5" s="22"/>
      <c r="M5" s="22"/>
      <c r="N5" s="22"/>
    </row>
    <row r="6" spans="3:14" x14ac:dyDescent="0.15">
      <c r="C6" t="s">
        <v>27</v>
      </c>
      <c r="D6" s="22">
        <v>1</v>
      </c>
      <c r="E6" s="22">
        <v>1</v>
      </c>
      <c r="F6" s="22">
        <v>0.73</v>
      </c>
      <c r="G6" s="22">
        <v>0.52</v>
      </c>
      <c r="H6" s="22">
        <v>0.83</v>
      </c>
      <c r="I6" s="22">
        <v>0.94</v>
      </c>
      <c r="J6" s="22"/>
      <c r="K6" s="22"/>
      <c r="L6" s="22"/>
      <c r="M6" s="22"/>
      <c r="N6" s="22"/>
    </row>
    <row r="7" spans="3:14" x14ac:dyDescent="0.15">
      <c r="C7" t="s">
        <v>39</v>
      </c>
      <c r="D7" s="22">
        <v>1</v>
      </c>
      <c r="E7" s="22">
        <v>0.8</v>
      </c>
      <c r="F7" s="22">
        <v>0.75</v>
      </c>
      <c r="G7" s="22">
        <v>0.69</v>
      </c>
      <c r="H7" s="22">
        <v>0.73</v>
      </c>
      <c r="I7" s="22">
        <v>0.7</v>
      </c>
      <c r="J7" s="22"/>
      <c r="K7" s="22"/>
      <c r="L7" s="22"/>
      <c r="M7" s="22"/>
      <c r="N7" s="22"/>
    </row>
    <row r="8" spans="3:14" x14ac:dyDescent="0.15">
      <c r="C8" t="s">
        <v>29</v>
      </c>
      <c r="D8" s="24">
        <v>1.61E-2</v>
      </c>
      <c r="E8" s="24">
        <v>3.2300000000000002E-2</v>
      </c>
      <c r="F8" s="24">
        <v>0.1125</v>
      </c>
      <c r="G8" s="24">
        <v>0.1532</v>
      </c>
      <c r="H8" s="24">
        <v>0.3629</v>
      </c>
      <c r="I8" s="24">
        <v>0.5968</v>
      </c>
      <c r="J8" s="1"/>
      <c r="K8" s="1"/>
      <c r="L8" s="1"/>
      <c r="M8" s="1"/>
      <c r="N8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3E19-E440-40F2-AAA4-C3AA8D6B0862}">
  <dimension ref="A1:L47"/>
  <sheetViews>
    <sheetView workbookViewId="0">
      <selection activeCell="D47" sqref="D47"/>
    </sheetView>
  </sheetViews>
  <sheetFormatPr defaultRowHeight="13.5" x14ac:dyDescent="0.15"/>
  <sheetData>
    <row r="1" spans="1:4" x14ac:dyDescent="0.15">
      <c r="B1" t="s">
        <v>59</v>
      </c>
      <c r="C1" t="s">
        <v>60</v>
      </c>
      <c r="D1" t="s">
        <v>61</v>
      </c>
    </row>
    <row r="2" spans="1:4" x14ac:dyDescent="0.15">
      <c r="A2" t="s">
        <v>48</v>
      </c>
      <c r="B2">
        <v>12</v>
      </c>
      <c r="C2">
        <v>0.33</v>
      </c>
      <c r="D2">
        <v>0.1089</v>
      </c>
    </row>
    <row r="3" spans="1:4" x14ac:dyDescent="0.15">
      <c r="A3" t="s">
        <v>49</v>
      </c>
      <c r="B3">
        <v>7</v>
      </c>
      <c r="C3">
        <v>1.1667000000000001</v>
      </c>
      <c r="D3">
        <v>1.361</v>
      </c>
    </row>
    <row r="4" spans="1:4" x14ac:dyDescent="0.15">
      <c r="A4" t="s">
        <v>50</v>
      </c>
      <c r="B4">
        <v>17</v>
      </c>
      <c r="C4">
        <v>3</v>
      </c>
      <c r="D4">
        <v>9</v>
      </c>
    </row>
    <row r="5" spans="1:4" x14ac:dyDescent="0.15">
      <c r="A5" t="s">
        <v>51</v>
      </c>
      <c r="B5">
        <v>16</v>
      </c>
      <c r="C5">
        <v>1.333</v>
      </c>
      <c r="D5">
        <v>1.78</v>
      </c>
    </row>
    <row r="6" spans="1:4" x14ac:dyDescent="0.15">
      <c r="A6" t="s">
        <v>52</v>
      </c>
      <c r="B6">
        <v>13</v>
      </c>
      <c r="C6">
        <v>2.5</v>
      </c>
      <c r="D6">
        <v>6.25</v>
      </c>
    </row>
    <row r="7" spans="1:4" x14ac:dyDescent="0.15">
      <c r="A7" t="s">
        <v>53</v>
      </c>
      <c r="B7">
        <v>15</v>
      </c>
      <c r="C7">
        <v>2.83</v>
      </c>
      <c r="D7">
        <v>8.0299999999999994</v>
      </c>
    </row>
    <row r="8" spans="1:4" x14ac:dyDescent="0.15">
      <c r="A8" t="s">
        <v>54</v>
      </c>
      <c r="B8">
        <v>17</v>
      </c>
      <c r="C8">
        <v>1</v>
      </c>
      <c r="D8">
        <v>1</v>
      </c>
    </row>
    <row r="9" spans="1:4" x14ac:dyDescent="0.15">
      <c r="A9" t="s">
        <v>55</v>
      </c>
      <c r="B9">
        <v>14</v>
      </c>
      <c r="C9">
        <v>1.667</v>
      </c>
      <c r="D9">
        <v>2.7789999999999999</v>
      </c>
    </row>
    <row r="10" spans="1:4" x14ac:dyDescent="0.15">
      <c r="A10" t="s">
        <v>56</v>
      </c>
      <c r="B10">
        <v>14</v>
      </c>
      <c r="C10">
        <v>1.5</v>
      </c>
      <c r="D10">
        <v>2.25</v>
      </c>
    </row>
    <row r="11" spans="1:4" x14ac:dyDescent="0.15">
      <c r="A11" t="s">
        <v>57</v>
      </c>
      <c r="B11">
        <v>14</v>
      </c>
      <c r="C11">
        <v>0.67</v>
      </c>
      <c r="D11">
        <v>0.44</v>
      </c>
    </row>
    <row r="12" spans="1:4" x14ac:dyDescent="0.15">
      <c r="A12" t="s">
        <v>58</v>
      </c>
      <c r="B12">
        <v>14</v>
      </c>
      <c r="C12">
        <v>2.33</v>
      </c>
      <c r="D12">
        <v>5.43</v>
      </c>
    </row>
    <row r="23" spans="1:12" ht="15" x14ac:dyDescent="0.25">
      <c r="A23" t="s">
        <v>62</v>
      </c>
      <c r="B23" t="s">
        <v>48</v>
      </c>
      <c r="C23" s="25" t="s">
        <v>64</v>
      </c>
      <c r="D23" t="s">
        <v>52</v>
      </c>
      <c r="E23" t="s">
        <v>63</v>
      </c>
      <c r="F23" t="s">
        <v>53</v>
      </c>
      <c r="G23" t="s">
        <v>63</v>
      </c>
      <c r="H23" t="s">
        <v>55</v>
      </c>
      <c r="I23" t="s">
        <v>63</v>
      </c>
      <c r="J23" t="s">
        <v>57</v>
      </c>
      <c r="K23" t="s">
        <v>63</v>
      </c>
      <c r="L23" t="s">
        <v>58</v>
      </c>
    </row>
    <row r="25" spans="1:12" x14ac:dyDescent="0.15">
      <c r="A25" t="s">
        <v>65</v>
      </c>
      <c r="C25" t="s">
        <v>66</v>
      </c>
      <c r="D25" t="s">
        <v>67</v>
      </c>
      <c r="E25" t="s">
        <v>68</v>
      </c>
      <c r="F25" t="s">
        <v>69</v>
      </c>
      <c r="G25" t="s">
        <v>70</v>
      </c>
      <c r="H25" t="s">
        <v>71</v>
      </c>
    </row>
    <row r="26" spans="1:12" x14ac:dyDescent="0.15">
      <c r="B26" t="s">
        <v>48</v>
      </c>
      <c r="C26">
        <v>0</v>
      </c>
      <c r="D26">
        <v>12</v>
      </c>
      <c r="E26">
        <v>12</v>
      </c>
      <c r="F26">
        <v>24</v>
      </c>
      <c r="G26">
        <v>12</v>
      </c>
      <c r="H26">
        <v>12</v>
      </c>
    </row>
    <row r="27" spans="1:12" x14ac:dyDescent="0.15">
      <c r="B27" t="s">
        <v>49</v>
      </c>
      <c r="C27">
        <v>12</v>
      </c>
      <c r="D27">
        <v>19</v>
      </c>
      <c r="E27">
        <v>14</v>
      </c>
      <c r="F27">
        <v>21</v>
      </c>
      <c r="G27">
        <v>2</v>
      </c>
      <c r="H27">
        <v>7</v>
      </c>
    </row>
    <row r="28" spans="1:12" x14ac:dyDescent="0.15">
      <c r="B28" t="s">
        <v>50</v>
      </c>
      <c r="C28">
        <v>0</v>
      </c>
      <c r="D28">
        <v>17</v>
      </c>
      <c r="E28">
        <v>4</v>
      </c>
      <c r="F28">
        <v>21</v>
      </c>
      <c r="G28">
        <v>4</v>
      </c>
      <c r="H28">
        <v>17</v>
      </c>
    </row>
    <row r="29" spans="1:12" x14ac:dyDescent="0.15">
      <c r="B29" t="s">
        <v>51</v>
      </c>
      <c r="C29">
        <v>19</v>
      </c>
      <c r="D29">
        <v>35</v>
      </c>
      <c r="E29">
        <v>21</v>
      </c>
      <c r="F29">
        <v>37</v>
      </c>
      <c r="G29">
        <v>2</v>
      </c>
      <c r="H29">
        <v>16</v>
      </c>
    </row>
    <row r="30" spans="1:12" x14ac:dyDescent="0.15">
      <c r="B30" t="s">
        <v>52</v>
      </c>
      <c r="C30">
        <v>12</v>
      </c>
      <c r="D30">
        <v>25</v>
      </c>
      <c r="E30">
        <v>24</v>
      </c>
      <c r="F30">
        <v>37</v>
      </c>
      <c r="G30">
        <v>12</v>
      </c>
      <c r="H30">
        <v>13</v>
      </c>
    </row>
    <row r="31" spans="1:12" x14ac:dyDescent="0.15">
      <c r="B31" t="s">
        <v>53</v>
      </c>
      <c r="C31">
        <v>25</v>
      </c>
      <c r="D31">
        <v>40</v>
      </c>
      <c r="E31">
        <v>25</v>
      </c>
      <c r="F31">
        <v>40</v>
      </c>
      <c r="G31">
        <v>0</v>
      </c>
      <c r="H31">
        <v>15</v>
      </c>
    </row>
    <row r="32" spans="1:12" x14ac:dyDescent="0.15">
      <c r="B32" t="s">
        <v>54</v>
      </c>
      <c r="C32">
        <v>35</v>
      </c>
      <c r="D32">
        <v>52</v>
      </c>
      <c r="E32">
        <v>37</v>
      </c>
      <c r="F32">
        <v>54</v>
      </c>
      <c r="G32">
        <v>2</v>
      </c>
      <c r="H32">
        <v>17</v>
      </c>
    </row>
    <row r="33" spans="1:8" x14ac:dyDescent="0.15">
      <c r="B33" t="s">
        <v>55</v>
      </c>
      <c r="C33">
        <v>40</v>
      </c>
      <c r="D33">
        <v>54</v>
      </c>
      <c r="E33">
        <v>40</v>
      </c>
      <c r="F33">
        <v>54</v>
      </c>
      <c r="G33">
        <v>0</v>
      </c>
      <c r="H33">
        <v>14</v>
      </c>
    </row>
    <row r="34" spans="1:8" x14ac:dyDescent="0.15">
      <c r="B34" t="s">
        <v>56</v>
      </c>
      <c r="C34">
        <v>52</v>
      </c>
      <c r="D34">
        <v>66</v>
      </c>
      <c r="E34">
        <v>54</v>
      </c>
      <c r="F34">
        <v>68</v>
      </c>
      <c r="G34">
        <v>2</v>
      </c>
      <c r="H34">
        <v>14</v>
      </c>
    </row>
    <row r="35" spans="1:8" x14ac:dyDescent="0.15">
      <c r="B35" t="s">
        <v>57</v>
      </c>
      <c r="C35">
        <v>54</v>
      </c>
      <c r="D35">
        <v>68</v>
      </c>
      <c r="E35">
        <v>54</v>
      </c>
      <c r="F35">
        <v>68</v>
      </c>
      <c r="G35">
        <v>0</v>
      </c>
      <c r="H35">
        <v>14</v>
      </c>
    </row>
    <row r="36" spans="1:8" x14ac:dyDescent="0.15">
      <c r="B36" t="s">
        <v>58</v>
      </c>
      <c r="C36">
        <v>68</v>
      </c>
      <c r="D36">
        <v>82</v>
      </c>
      <c r="G36">
        <v>0</v>
      </c>
      <c r="H36">
        <v>14</v>
      </c>
    </row>
    <row r="39" spans="1:8" x14ac:dyDescent="0.15">
      <c r="A39" t="s">
        <v>72</v>
      </c>
    </row>
    <row r="40" spans="1:8" x14ac:dyDescent="0.15">
      <c r="B40" t="s">
        <v>73</v>
      </c>
      <c r="C40" t="s">
        <v>49</v>
      </c>
      <c r="D40" t="s">
        <v>50</v>
      </c>
      <c r="E40" t="s">
        <v>51</v>
      </c>
      <c r="F40" t="s">
        <v>54</v>
      </c>
      <c r="G40" t="s">
        <v>56</v>
      </c>
    </row>
    <row r="41" spans="1:8" x14ac:dyDescent="0.15">
      <c r="B41" t="s">
        <v>68</v>
      </c>
      <c r="C41" t="s">
        <v>48</v>
      </c>
      <c r="D41" t="s">
        <v>52</v>
      </c>
      <c r="E41" t="s">
        <v>53</v>
      </c>
      <c r="F41" t="s">
        <v>55</v>
      </c>
      <c r="G41" t="s">
        <v>57</v>
      </c>
      <c r="H41" t="s">
        <v>58</v>
      </c>
    </row>
    <row r="43" spans="1:8" x14ac:dyDescent="0.15">
      <c r="A43" t="s">
        <v>74</v>
      </c>
      <c r="B43">
        <v>82</v>
      </c>
    </row>
    <row r="45" spans="1:8" ht="34.5" x14ac:dyDescent="0.55000000000000004">
      <c r="A45" t="s">
        <v>75</v>
      </c>
      <c r="B45" s="26" t="s">
        <v>76</v>
      </c>
      <c r="E45" s="26" t="s">
        <v>77</v>
      </c>
      <c r="F45" s="26" t="s">
        <v>78</v>
      </c>
      <c r="G45">
        <v>38.428899999999999</v>
      </c>
      <c r="H45">
        <f>5.7</f>
        <v>5.7</v>
      </c>
    </row>
    <row r="46" spans="1:8" x14ac:dyDescent="0.15">
      <c r="B46" t="s">
        <v>80</v>
      </c>
      <c r="C46" t="s">
        <v>81</v>
      </c>
      <c r="D46" t="s">
        <v>82</v>
      </c>
      <c r="E46" t="s">
        <v>79</v>
      </c>
      <c r="F46">
        <v>0.3</v>
      </c>
    </row>
    <row r="47" spans="1:8" ht="15.75" x14ac:dyDescent="0.25">
      <c r="B47" s="27" t="s">
        <v>83</v>
      </c>
      <c r="C47" t="s">
        <v>84</v>
      </c>
      <c r="D47">
        <v>0.62</v>
      </c>
    </row>
  </sheetData>
  <phoneticPr fontId="2" type="noConversion"/>
  <conditionalFormatting sqref="O21">
    <cfRule type="iconSet" priority="2">
      <iconSet iconSet="5ArrowsGray">
        <cfvo type="percent" val="0"/>
        <cfvo type="percent" val="20"/>
        <cfvo type="percent" val="40"/>
        <cfvo type="percent" val="60"/>
        <cfvo type="percent" val="80"/>
      </iconSet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J25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47BC-D925-46C6-AEE2-7F8EA6AA6C36}">
  <dimension ref="B3:AM96"/>
  <sheetViews>
    <sheetView topLeftCell="A43" workbookViewId="0">
      <selection activeCell="Z55" sqref="Z55"/>
    </sheetView>
  </sheetViews>
  <sheetFormatPr defaultRowHeight="13.5" x14ac:dyDescent="0.15"/>
  <cols>
    <col min="1" max="2" width="9" style="28"/>
    <col min="3" max="3" width="3.75" style="28" customWidth="1"/>
    <col min="4" max="4" width="4.625" style="28" customWidth="1"/>
    <col min="5" max="5" width="3.875" style="28" customWidth="1"/>
    <col min="6" max="6" width="4.625" style="28" customWidth="1"/>
    <col min="7" max="7" width="3.875" style="28" customWidth="1"/>
    <col min="8" max="8" width="3.375" style="28" customWidth="1"/>
    <col min="9" max="24" width="3.5" style="28" customWidth="1"/>
    <col min="25" max="25" width="9" style="28"/>
    <col min="26" max="26" width="9.5" style="28" bestFit="1" customWidth="1"/>
    <col min="27" max="16384" width="9" style="28"/>
  </cols>
  <sheetData>
    <row r="3" spans="2:39" ht="14.25" thickBot="1" x14ac:dyDescent="0.2">
      <c r="C3" s="29"/>
      <c r="D3" s="29"/>
      <c r="E3" s="29"/>
      <c r="F3" s="29"/>
      <c r="G3" s="29"/>
      <c r="H3" s="29"/>
    </row>
    <row r="4" spans="2:39" ht="14.25" thickBot="1" x14ac:dyDescent="0.2">
      <c r="C4" s="29"/>
      <c r="D4" s="29"/>
      <c r="E4" s="30" t="s">
        <v>41</v>
      </c>
      <c r="F4" s="31"/>
      <c r="G4" s="31"/>
      <c r="H4" s="31"/>
      <c r="I4" s="32"/>
      <c r="J4" s="32"/>
      <c r="K4" s="32"/>
      <c r="L4" s="32"/>
      <c r="M4" s="32"/>
      <c r="N4" s="32"/>
      <c r="O4" s="32"/>
      <c r="P4" s="32"/>
      <c r="Q4" s="33"/>
    </row>
    <row r="5" spans="2:39" x14ac:dyDescent="0.15">
      <c r="C5" s="29"/>
      <c r="D5" s="29"/>
      <c r="E5" s="29"/>
      <c r="F5" s="29"/>
      <c r="G5" s="29"/>
      <c r="H5" s="29"/>
    </row>
    <row r="6" spans="2:39" ht="14.25" thickBot="1" x14ac:dyDescent="0.2">
      <c r="C6" s="34" t="s">
        <v>1</v>
      </c>
      <c r="D6" s="34" t="s">
        <v>42</v>
      </c>
      <c r="E6" s="34" t="s">
        <v>5</v>
      </c>
      <c r="F6" s="34" t="s">
        <v>0</v>
      </c>
      <c r="G6" s="34" t="s">
        <v>4</v>
      </c>
      <c r="H6" s="34" t="s">
        <v>43</v>
      </c>
      <c r="I6" s="35">
        <v>0</v>
      </c>
      <c r="J6" s="35">
        <v>1</v>
      </c>
      <c r="K6" s="35">
        <v>2</v>
      </c>
      <c r="L6" s="35">
        <v>3</v>
      </c>
      <c r="M6" s="35">
        <v>4</v>
      </c>
      <c r="N6" s="35">
        <v>5</v>
      </c>
      <c r="O6" s="35">
        <v>6</v>
      </c>
      <c r="P6" s="35">
        <v>7</v>
      </c>
      <c r="Q6" s="35">
        <v>8</v>
      </c>
      <c r="R6" s="35">
        <v>9</v>
      </c>
      <c r="S6" s="35">
        <v>10</v>
      </c>
      <c r="T6" s="35">
        <v>11</v>
      </c>
      <c r="U6" s="35">
        <v>12</v>
      </c>
      <c r="V6" s="35">
        <v>13</v>
      </c>
      <c r="W6" s="35">
        <v>14</v>
      </c>
      <c r="X6" s="35">
        <v>15</v>
      </c>
      <c r="AB6" s="29"/>
      <c r="AC6" s="29"/>
      <c r="AD6" s="29"/>
      <c r="AE6" s="29"/>
      <c r="AF6" s="29"/>
      <c r="AG6" s="29"/>
    </row>
    <row r="7" spans="2:39" x14ac:dyDescent="0.15">
      <c r="C7" s="36">
        <v>1</v>
      </c>
      <c r="D7" s="37">
        <v>2</v>
      </c>
      <c r="E7" s="37">
        <v>3</v>
      </c>
      <c r="F7" s="37">
        <v>0</v>
      </c>
      <c r="G7" s="37">
        <v>4</v>
      </c>
      <c r="H7" s="38">
        <v>1</v>
      </c>
      <c r="I7" s="39">
        <v>2</v>
      </c>
      <c r="J7" s="40">
        <v>2</v>
      </c>
      <c r="K7" s="40">
        <v>2</v>
      </c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AB7" s="29"/>
      <c r="AC7" s="36">
        <v>0</v>
      </c>
      <c r="AD7" s="37">
        <v>1</v>
      </c>
      <c r="AE7" s="38">
        <v>3</v>
      </c>
      <c r="AF7" s="29"/>
      <c r="AG7" s="29"/>
    </row>
    <row r="8" spans="2:39" x14ac:dyDescent="0.15">
      <c r="C8" s="43">
        <v>2</v>
      </c>
      <c r="D8" s="44">
        <v>1</v>
      </c>
      <c r="E8" s="44">
        <v>4</v>
      </c>
      <c r="F8" s="44">
        <v>0</v>
      </c>
      <c r="G8" s="44">
        <v>4</v>
      </c>
      <c r="H8" s="45">
        <v>0</v>
      </c>
      <c r="I8" s="46">
        <v>1</v>
      </c>
      <c r="J8" s="47">
        <v>1</v>
      </c>
      <c r="K8" s="47">
        <v>1</v>
      </c>
      <c r="L8" s="47">
        <v>1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9"/>
      <c r="AB8" s="29"/>
      <c r="AC8" s="43">
        <v>1</v>
      </c>
      <c r="AD8" s="97">
        <v>2</v>
      </c>
      <c r="AE8" s="98"/>
      <c r="AF8" s="29"/>
      <c r="AG8" s="29"/>
    </row>
    <row r="9" spans="2:39" ht="14.25" thickBot="1" x14ac:dyDescent="0.2">
      <c r="C9" s="43">
        <v>3</v>
      </c>
      <c r="D9" s="44">
        <v>1</v>
      </c>
      <c r="E9" s="44">
        <v>5</v>
      </c>
      <c r="F9" s="44">
        <v>0</v>
      </c>
      <c r="G9" s="44">
        <v>6</v>
      </c>
      <c r="H9" s="45">
        <v>1</v>
      </c>
      <c r="I9" s="46">
        <v>1</v>
      </c>
      <c r="J9" s="47">
        <v>1</v>
      </c>
      <c r="K9" s="47">
        <v>1</v>
      </c>
      <c r="L9" s="47">
        <v>1</v>
      </c>
      <c r="M9" s="47">
        <v>1</v>
      </c>
      <c r="N9" s="47"/>
      <c r="O9" s="48"/>
      <c r="P9" s="48"/>
      <c r="Q9" s="48"/>
      <c r="R9" s="48"/>
      <c r="S9" s="48"/>
      <c r="T9" s="48"/>
      <c r="U9" s="48"/>
      <c r="V9" s="48"/>
      <c r="W9" s="49"/>
      <c r="AB9" s="29"/>
      <c r="AC9" s="50">
        <v>1</v>
      </c>
      <c r="AD9" s="51">
        <v>3</v>
      </c>
      <c r="AE9" s="52">
        <v>4</v>
      </c>
      <c r="AF9" s="29"/>
      <c r="AG9" s="29"/>
    </row>
    <row r="10" spans="2:39" x14ac:dyDescent="0.15">
      <c r="C10" s="43">
        <v>4</v>
      </c>
      <c r="D10" s="44">
        <v>1</v>
      </c>
      <c r="E10" s="44">
        <v>6</v>
      </c>
      <c r="F10" s="44">
        <v>4</v>
      </c>
      <c r="G10" s="44">
        <v>10</v>
      </c>
      <c r="H10" s="45">
        <v>0</v>
      </c>
      <c r="I10" s="53"/>
      <c r="J10" s="48"/>
      <c r="K10" s="48"/>
      <c r="L10" s="48"/>
      <c r="M10" s="47">
        <v>1</v>
      </c>
      <c r="N10" s="47">
        <v>1</v>
      </c>
      <c r="O10" s="47">
        <v>1</v>
      </c>
      <c r="P10" s="47">
        <v>1</v>
      </c>
      <c r="Q10" s="47">
        <v>1</v>
      </c>
      <c r="R10" s="47">
        <v>1</v>
      </c>
      <c r="S10" s="48"/>
      <c r="T10" s="48"/>
      <c r="U10" s="48"/>
      <c r="V10" s="48"/>
      <c r="W10" s="49"/>
      <c r="AB10" s="29"/>
      <c r="AC10" s="29"/>
      <c r="AD10" s="29"/>
      <c r="AE10" s="29"/>
      <c r="AF10" s="29"/>
      <c r="AG10" s="36">
        <v>4</v>
      </c>
      <c r="AH10" s="37">
        <v>4</v>
      </c>
      <c r="AI10" s="38">
        <v>10</v>
      </c>
    </row>
    <row r="11" spans="2:39" x14ac:dyDescent="0.15">
      <c r="C11" s="43">
        <v>5</v>
      </c>
      <c r="D11" s="44">
        <v>2</v>
      </c>
      <c r="E11" s="44">
        <v>4</v>
      </c>
      <c r="F11" s="44">
        <v>5</v>
      </c>
      <c r="G11" s="44">
        <v>10</v>
      </c>
      <c r="H11" s="45">
        <v>1</v>
      </c>
      <c r="I11" s="53"/>
      <c r="J11" s="48"/>
      <c r="K11" s="48"/>
      <c r="L11" s="48"/>
      <c r="M11" s="48"/>
      <c r="N11" s="47">
        <v>2</v>
      </c>
      <c r="O11" s="47">
        <v>2</v>
      </c>
      <c r="P11" s="47">
        <v>2</v>
      </c>
      <c r="Q11" s="47">
        <v>2</v>
      </c>
      <c r="R11" s="47"/>
      <c r="S11" s="48"/>
      <c r="T11" s="48"/>
      <c r="U11" s="48"/>
      <c r="V11" s="48"/>
      <c r="W11" s="49"/>
      <c r="AB11" s="29"/>
      <c r="AC11" s="29"/>
      <c r="AD11" s="29"/>
      <c r="AE11" s="29"/>
      <c r="AF11" s="29"/>
      <c r="AG11" s="43">
        <v>0</v>
      </c>
      <c r="AH11" s="97">
        <v>1</v>
      </c>
      <c r="AI11" s="98"/>
    </row>
    <row r="12" spans="2:39" ht="14.25" thickBot="1" x14ac:dyDescent="0.2">
      <c r="C12" s="43">
        <v>6</v>
      </c>
      <c r="D12" s="44">
        <v>2</v>
      </c>
      <c r="E12" s="44">
        <v>3</v>
      </c>
      <c r="F12" s="44">
        <v>10</v>
      </c>
      <c r="G12" s="44">
        <v>13</v>
      </c>
      <c r="H12" s="45">
        <v>0</v>
      </c>
      <c r="I12" s="53"/>
      <c r="J12" s="48"/>
      <c r="K12" s="48"/>
      <c r="L12" s="48"/>
      <c r="M12" s="48"/>
      <c r="N12" s="48"/>
      <c r="O12" s="48"/>
      <c r="P12" s="48"/>
      <c r="Q12" s="48"/>
      <c r="R12" s="48"/>
      <c r="S12" s="47">
        <v>2</v>
      </c>
      <c r="T12" s="47">
        <v>2</v>
      </c>
      <c r="U12" s="47">
        <v>2</v>
      </c>
      <c r="V12" s="48"/>
      <c r="W12" s="49"/>
      <c r="AB12" s="29"/>
      <c r="AC12" s="29"/>
      <c r="AD12" s="29"/>
      <c r="AE12" s="29"/>
      <c r="AF12" s="29"/>
      <c r="AG12" s="50">
        <v>4</v>
      </c>
      <c r="AH12" s="51">
        <v>6</v>
      </c>
      <c r="AI12" s="52">
        <v>10</v>
      </c>
    </row>
    <row r="13" spans="2:39" x14ac:dyDescent="0.15">
      <c r="C13" s="102" t="s">
        <v>44</v>
      </c>
      <c r="D13" s="103"/>
      <c r="E13" s="103"/>
      <c r="F13" s="103"/>
      <c r="G13" s="103"/>
      <c r="H13" s="104"/>
      <c r="I13" s="53">
        <v>4</v>
      </c>
      <c r="J13" s="48">
        <v>4</v>
      </c>
      <c r="K13" s="48">
        <v>4</v>
      </c>
      <c r="L13" s="48">
        <v>2</v>
      </c>
      <c r="M13" s="48">
        <v>2</v>
      </c>
      <c r="N13" s="48">
        <v>3</v>
      </c>
      <c r="O13" s="48">
        <v>3</v>
      </c>
      <c r="P13" s="48">
        <v>3</v>
      </c>
      <c r="Q13" s="48">
        <v>3</v>
      </c>
      <c r="R13" s="48">
        <v>1</v>
      </c>
      <c r="S13" s="48">
        <v>2</v>
      </c>
      <c r="T13" s="48">
        <v>2</v>
      </c>
      <c r="U13" s="48">
        <v>2</v>
      </c>
      <c r="V13" s="48"/>
      <c r="W13" s="49"/>
      <c r="AB13" s="29"/>
      <c r="AC13" s="36">
        <v>0</v>
      </c>
      <c r="AD13" s="37">
        <v>2</v>
      </c>
      <c r="AE13" s="38">
        <v>4</v>
      </c>
      <c r="AF13" s="29"/>
      <c r="AG13" s="29"/>
      <c r="AH13" s="29"/>
      <c r="AI13" s="29"/>
      <c r="AK13" s="36">
        <v>10</v>
      </c>
      <c r="AL13" s="37">
        <v>6</v>
      </c>
      <c r="AM13" s="38">
        <v>13</v>
      </c>
    </row>
    <row r="14" spans="2:39" x14ac:dyDescent="0.15">
      <c r="C14" s="102" t="s">
        <v>45</v>
      </c>
      <c r="D14" s="103"/>
      <c r="E14" s="103"/>
      <c r="F14" s="103"/>
      <c r="G14" s="103"/>
      <c r="H14" s="104"/>
      <c r="I14" s="53">
        <v>3</v>
      </c>
      <c r="J14" s="48">
        <v>3</v>
      </c>
      <c r="K14" s="48">
        <v>3</v>
      </c>
      <c r="L14" s="48">
        <v>3</v>
      </c>
      <c r="M14" s="48">
        <v>3</v>
      </c>
      <c r="N14" s="48">
        <v>3</v>
      </c>
      <c r="O14" s="48">
        <v>3</v>
      </c>
      <c r="P14" s="48">
        <v>3</v>
      </c>
      <c r="Q14" s="48">
        <v>3</v>
      </c>
      <c r="R14" s="48">
        <v>3</v>
      </c>
      <c r="S14" s="48">
        <v>3</v>
      </c>
      <c r="T14" s="48">
        <v>3</v>
      </c>
      <c r="U14" s="48">
        <v>3</v>
      </c>
      <c r="V14" s="48">
        <v>3</v>
      </c>
      <c r="W14" s="49">
        <v>3</v>
      </c>
      <c r="AB14" s="29"/>
      <c r="AC14" s="43">
        <v>0</v>
      </c>
      <c r="AD14" s="97">
        <v>1</v>
      </c>
      <c r="AE14" s="98"/>
      <c r="AF14" s="29"/>
      <c r="AG14" s="29"/>
      <c r="AH14" s="29"/>
      <c r="AI14" s="29"/>
      <c r="AK14" s="43">
        <v>0</v>
      </c>
      <c r="AL14" s="97">
        <v>2</v>
      </c>
      <c r="AM14" s="98"/>
    </row>
    <row r="15" spans="2:39" ht="14.25" thickBot="1" x14ac:dyDescent="0.2">
      <c r="B15" s="54"/>
      <c r="C15" s="55"/>
      <c r="D15" s="55"/>
      <c r="E15" s="55"/>
      <c r="F15" s="55"/>
      <c r="G15" s="55"/>
      <c r="H15" s="55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AB15" s="29"/>
      <c r="AC15" s="50">
        <v>0</v>
      </c>
      <c r="AD15" s="51">
        <v>4</v>
      </c>
      <c r="AE15" s="52">
        <v>4</v>
      </c>
      <c r="AF15" s="29"/>
      <c r="AG15" s="29"/>
      <c r="AH15" s="29"/>
      <c r="AI15" s="29"/>
      <c r="AK15" s="50">
        <v>10</v>
      </c>
      <c r="AL15" s="51">
        <v>3</v>
      </c>
      <c r="AM15" s="52">
        <v>13</v>
      </c>
    </row>
    <row r="16" spans="2:39" x14ac:dyDescent="0.15">
      <c r="C16" s="55"/>
      <c r="D16" s="54"/>
      <c r="E16" s="55"/>
      <c r="F16" s="55"/>
      <c r="G16" s="55"/>
      <c r="I16" s="56"/>
      <c r="J16" s="56"/>
      <c r="K16" s="55" t="s">
        <v>47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4"/>
      <c r="AB16" s="29"/>
      <c r="AC16" s="29"/>
      <c r="AD16" s="29"/>
      <c r="AE16" s="29"/>
      <c r="AF16" s="29"/>
      <c r="AG16" s="36">
        <v>5</v>
      </c>
      <c r="AH16" s="37">
        <v>5</v>
      </c>
      <c r="AI16" s="38">
        <v>9</v>
      </c>
    </row>
    <row r="17" spans="2:39" x14ac:dyDescent="0.15">
      <c r="B17" s="54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4"/>
      <c r="Y17" s="54"/>
      <c r="AB17" s="29"/>
      <c r="AC17" s="29"/>
      <c r="AD17" s="29"/>
      <c r="AE17" s="29"/>
      <c r="AF17" s="29"/>
      <c r="AG17" s="43">
        <v>1</v>
      </c>
      <c r="AH17" s="97">
        <v>2</v>
      </c>
      <c r="AI17" s="98"/>
    </row>
    <row r="18" spans="2:39" ht="14.25" thickBot="1" x14ac:dyDescent="0.2">
      <c r="B18" s="54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4"/>
      <c r="Y18" s="54"/>
      <c r="AB18" s="29"/>
      <c r="AC18" s="29"/>
      <c r="AD18" s="29"/>
      <c r="AE18" s="29"/>
      <c r="AF18" s="29"/>
      <c r="AG18" s="50">
        <v>6</v>
      </c>
      <c r="AH18" s="51">
        <v>4</v>
      </c>
      <c r="AI18" s="52">
        <v>10</v>
      </c>
    </row>
    <row r="19" spans="2:39" x14ac:dyDescent="0.15">
      <c r="B19" s="54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4"/>
      <c r="Y19" s="54"/>
      <c r="AB19" s="29"/>
      <c r="AC19" s="36">
        <v>0</v>
      </c>
      <c r="AD19" s="37">
        <v>3</v>
      </c>
      <c r="AE19" s="38">
        <v>5</v>
      </c>
      <c r="AF19" s="29"/>
      <c r="AK19" s="58" t="s">
        <v>0</v>
      </c>
      <c r="AL19" s="41" t="s">
        <v>1</v>
      </c>
      <c r="AM19" s="42" t="s">
        <v>2</v>
      </c>
    </row>
    <row r="20" spans="2:39" x14ac:dyDescent="0.15"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4"/>
      <c r="Y20" s="54"/>
      <c r="AB20" s="29"/>
      <c r="AC20" s="43">
        <v>0</v>
      </c>
      <c r="AD20" s="97">
        <v>1</v>
      </c>
      <c r="AE20" s="98"/>
      <c r="AF20" s="29"/>
      <c r="AK20" s="53" t="s">
        <v>43</v>
      </c>
      <c r="AL20" s="99" t="s">
        <v>46</v>
      </c>
      <c r="AM20" s="100"/>
    </row>
    <row r="21" spans="2:39" ht="14.25" thickBot="1" x14ac:dyDescent="0.2">
      <c r="B21" s="54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4"/>
      <c r="Y21" s="54"/>
      <c r="AB21" s="29"/>
      <c r="AC21" s="50" t="s">
        <v>91</v>
      </c>
      <c r="AD21" s="51">
        <v>5</v>
      </c>
      <c r="AE21" s="52" t="s">
        <v>99</v>
      </c>
      <c r="AF21" s="29"/>
      <c r="AK21" s="59" t="s">
        <v>3</v>
      </c>
      <c r="AL21" s="60" t="s">
        <v>5</v>
      </c>
      <c r="AM21" s="61" t="s">
        <v>4</v>
      </c>
    </row>
    <row r="22" spans="2:39" x14ac:dyDescent="0.15">
      <c r="B22" s="54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4"/>
      <c r="Y22" s="54"/>
    </row>
    <row r="23" spans="2:39" x14ac:dyDescent="0.15">
      <c r="B23" s="54"/>
      <c r="C23" s="101"/>
      <c r="D23" s="101"/>
      <c r="E23" s="101"/>
      <c r="F23" s="101"/>
      <c r="G23" s="101"/>
      <c r="H23" s="10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7"/>
      <c r="W23" s="57"/>
      <c r="X23" s="54"/>
      <c r="Y23" s="54"/>
    </row>
    <row r="24" spans="2:39" x14ac:dyDescent="0.15">
      <c r="B24" s="54"/>
      <c r="C24" s="101"/>
      <c r="D24" s="101"/>
      <c r="E24" s="101"/>
      <c r="F24" s="101"/>
      <c r="G24" s="101"/>
      <c r="H24" s="101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4"/>
      <c r="Y24" s="54"/>
    </row>
    <row r="25" spans="2:39" x14ac:dyDescent="0.15">
      <c r="B25" s="54"/>
      <c r="Y25" s="54"/>
    </row>
    <row r="26" spans="2:39" ht="14.25" thickBot="1" x14ac:dyDescent="0.2">
      <c r="B26" s="54"/>
      <c r="Y26" s="54"/>
    </row>
    <row r="27" spans="2:39" x14ac:dyDescent="0.15">
      <c r="B27" s="54"/>
      <c r="Y27" s="54"/>
      <c r="AC27" s="36">
        <v>0</v>
      </c>
      <c r="AD27" s="37">
        <v>1</v>
      </c>
      <c r="AE27" s="38">
        <v>3</v>
      </c>
      <c r="AF27" s="29"/>
      <c r="AG27" s="29"/>
    </row>
    <row r="28" spans="2:39" x14ac:dyDescent="0.15">
      <c r="B28" s="54"/>
      <c r="Y28" s="54"/>
      <c r="AC28" s="43" t="s">
        <v>93</v>
      </c>
      <c r="AD28" s="44">
        <v>2</v>
      </c>
      <c r="AE28" s="45"/>
      <c r="AF28" s="29"/>
      <c r="AG28" s="29"/>
    </row>
    <row r="29" spans="2:39" ht="14.25" thickBot="1" x14ac:dyDescent="0.2">
      <c r="B29" s="54"/>
      <c r="Y29" s="54"/>
      <c r="AC29" s="50" t="s">
        <v>93</v>
      </c>
      <c r="AD29" s="51">
        <v>3</v>
      </c>
      <c r="AE29" s="52" t="s">
        <v>99</v>
      </c>
      <c r="AF29" s="29"/>
      <c r="AG29" s="29"/>
    </row>
    <row r="30" spans="2:39" x14ac:dyDescent="0.15">
      <c r="B30" s="54"/>
      <c r="Y30" s="54"/>
      <c r="AC30" s="29"/>
      <c r="AD30" s="29"/>
      <c r="AE30" s="29"/>
      <c r="AF30" s="29"/>
      <c r="AG30" s="36" t="s">
        <v>96</v>
      </c>
      <c r="AH30" s="37">
        <v>4</v>
      </c>
      <c r="AI30" s="38" t="s">
        <v>114</v>
      </c>
    </row>
    <row r="31" spans="2:39" x14ac:dyDescent="0.15">
      <c r="B31" s="54"/>
      <c r="Y31" s="54"/>
      <c r="AC31" s="29"/>
      <c r="AD31" s="29"/>
      <c r="AE31" s="29"/>
      <c r="AF31" s="29"/>
      <c r="AG31" s="43" t="s">
        <v>92</v>
      </c>
      <c r="AH31" s="44">
        <v>1</v>
      </c>
      <c r="AI31" s="45"/>
    </row>
    <row r="32" spans="2:39" ht="14.25" thickBot="1" x14ac:dyDescent="0.2">
      <c r="B32" s="54"/>
      <c r="Y32" s="54"/>
      <c r="AC32" s="29"/>
      <c r="AD32" s="29"/>
      <c r="AE32" s="29"/>
      <c r="AF32" s="29"/>
      <c r="AG32" s="50" t="s">
        <v>99</v>
      </c>
      <c r="AH32" s="51">
        <v>6</v>
      </c>
      <c r="AI32" s="52" t="s">
        <v>112</v>
      </c>
    </row>
    <row r="33" spans="2:39" x14ac:dyDescent="0.15">
      <c r="B33" s="54"/>
      <c r="Y33" s="54"/>
      <c r="AC33" s="36">
        <v>0</v>
      </c>
      <c r="AD33" s="37">
        <v>2</v>
      </c>
      <c r="AE33" s="38">
        <v>4</v>
      </c>
      <c r="AF33" s="29"/>
      <c r="AG33" s="29"/>
      <c r="AH33" s="29"/>
      <c r="AI33" s="29"/>
      <c r="AK33" s="36" t="s">
        <v>112</v>
      </c>
      <c r="AL33" s="37">
        <v>6</v>
      </c>
      <c r="AM33" s="38" t="s">
        <v>111</v>
      </c>
    </row>
    <row r="34" spans="2:39" x14ac:dyDescent="0.15">
      <c r="B34" s="54"/>
      <c r="C34" s="101"/>
      <c r="D34" s="101"/>
      <c r="E34" s="101"/>
      <c r="F34" s="101"/>
      <c r="G34" s="101"/>
      <c r="H34" s="101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4"/>
      <c r="Y34" s="54"/>
      <c r="AC34" s="43" t="s">
        <v>92</v>
      </c>
      <c r="AD34" s="44">
        <v>1</v>
      </c>
      <c r="AE34" s="45"/>
      <c r="AF34" s="29"/>
      <c r="AG34" s="29"/>
      <c r="AH34" s="29"/>
      <c r="AI34" s="29"/>
      <c r="AK34" s="43">
        <v>0</v>
      </c>
      <c r="AL34" s="97">
        <v>2</v>
      </c>
      <c r="AM34" s="98"/>
    </row>
    <row r="35" spans="2:39" ht="14.25" thickBot="1" x14ac:dyDescent="0.2">
      <c r="B35" s="54"/>
      <c r="C35" s="55"/>
      <c r="D35" s="55"/>
      <c r="E35" s="55"/>
      <c r="F35" s="55"/>
      <c r="G35" s="55"/>
      <c r="H35" s="55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AC35" s="50" t="s">
        <v>92</v>
      </c>
      <c r="AD35" s="51">
        <v>4</v>
      </c>
      <c r="AE35" s="52" t="s">
        <v>99</v>
      </c>
      <c r="AF35" s="29"/>
      <c r="AG35" s="29"/>
      <c r="AH35" s="29"/>
      <c r="AI35" s="29"/>
      <c r="AK35" s="50" t="s">
        <v>112</v>
      </c>
      <c r="AL35" s="51">
        <v>3</v>
      </c>
      <c r="AM35" s="52" t="s">
        <v>111</v>
      </c>
    </row>
    <row r="36" spans="2:39" x14ac:dyDescent="0.15">
      <c r="B36" s="54"/>
      <c r="C36" s="55"/>
      <c r="D36" s="55"/>
      <c r="E36" s="55"/>
      <c r="F36" s="55"/>
      <c r="G36" s="55"/>
      <c r="H36" s="55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4"/>
      <c r="AC36" s="29"/>
      <c r="AD36" s="29"/>
      <c r="AE36" s="29"/>
      <c r="AF36" s="29"/>
      <c r="AG36" s="36" t="s">
        <v>113</v>
      </c>
      <c r="AH36" s="37">
        <v>5</v>
      </c>
      <c r="AI36" s="38" t="s">
        <v>112</v>
      </c>
    </row>
    <row r="37" spans="2:39" x14ac:dyDescent="0.15">
      <c r="B37" s="54"/>
      <c r="C37" s="57"/>
      <c r="D37" s="57"/>
      <c r="E37" s="57"/>
      <c r="F37" s="57"/>
      <c r="G37" s="57"/>
      <c r="H37" s="62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4"/>
      <c r="Y37" s="54"/>
      <c r="AC37" s="29"/>
      <c r="AD37" s="29"/>
      <c r="AE37" s="29"/>
      <c r="AF37" s="29"/>
      <c r="AG37" s="43" t="s">
        <v>115</v>
      </c>
      <c r="AH37" s="44">
        <v>2</v>
      </c>
      <c r="AI37" s="45"/>
    </row>
    <row r="38" spans="2:39" ht="14.25" thickBot="1" x14ac:dyDescent="0.2">
      <c r="B38" s="54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4"/>
      <c r="Y38" s="54"/>
      <c r="AC38" s="29"/>
      <c r="AD38" s="29"/>
      <c r="AE38" s="29"/>
      <c r="AF38" s="29"/>
      <c r="AG38" s="50" t="s">
        <v>113</v>
      </c>
      <c r="AH38" s="51">
        <v>4</v>
      </c>
      <c r="AI38" s="52" t="s">
        <v>112</v>
      </c>
    </row>
    <row r="39" spans="2:39" x14ac:dyDescent="0.15">
      <c r="B39" s="54"/>
      <c r="C39" s="57"/>
      <c r="D39" s="57"/>
      <c r="E39" s="57"/>
      <c r="F39" s="57"/>
      <c r="G39" s="57"/>
      <c r="H39" s="62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4"/>
      <c r="Y39" s="54"/>
      <c r="AC39" s="36" t="s">
        <v>93</v>
      </c>
      <c r="AD39" s="37">
        <v>3</v>
      </c>
      <c r="AE39" s="38" t="s">
        <v>113</v>
      </c>
      <c r="AF39" s="29"/>
      <c r="AK39" s="58" t="s">
        <v>0</v>
      </c>
      <c r="AL39" s="41" t="s">
        <v>1</v>
      </c>
      <c r="AM39" s="42" t="s">
        <v>2</v>
      </c>
    </row>
    <row r="40" spans="2:39" x14ac:dyDescent="0.15">
      <c r="B40" s="54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4"/>
      <c r="Y40" s="54"/>
      <c r="AC40" s="43">
        <v>0</v>
      </c>
      <c r="AD40" s="97">
        <v>1</v>
      </c>
      <c r="AE40" s="98"/>
      <c r="AF40" s="29"/>
      <c r="AK40" s="53" t="s">
        <v>43</v>
      </c>
      <c r="AL40" s="99" t="s">
        <v>46</v>
      </c>
      <c r="AM40" s="100"/>
    </row>
    <row r="41" spans="2:39" ht="14.25" thickBot="1" x14ac:dyDescent="0.2">
      <c r="B41" s="54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4"/>
      <c r="Y41" s="54"/>
      <c r="AC41" s="50" t="s">
        <v>93</v>
      </c>
      <c r="AD41" s="51">
        <v>5</v>
      </c>
      <c r="AE41" s="52" t="s">
        <v>113</v>
      </c>
      <c r="AF41" s="29"/>
      <c r="AK41" s="59" t="s">
        <v>3</v>
      </c>
      <c r="AL41" s="60" t="s">
        <v>5</v>
      </c>
      <c r="AM41" s="61" t="s">
        <v>4</v>
      </c>
    </row>
    <row r="42" spans="2:39" x14ac:dyDescent="0.15">
      <c r="B42" s="54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4"/>
      <c r="Y42" s="54"/>
    </row>
    <row r="43" spans="2:39" x14ac:dyDescent="0.15">
      <c r="B43" s="54"/>
      <c r="C43" s="101"/>
      <c r="D43" s="101"/>
      <c r="E43" s="101"/>
      <c r="F43" s="101"/>
      <c r="G43" s="101"/>
      <c r="H43" s="10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7"/>
      <c r="W43" s="57"/>
      <c r="X43" s="54"/>
      <c r="Y43" s="54"/>
    </row>
    <row r="44" spans="2:39" x14ac:dyDescent="0.15">
      <c r="B44" s="54"/>
      <c r="C44" s="101"/>
      <c r="D44" s="101"/>
      <c r="E44" s="101"/>
      <c r="F44" s="101"/>
      <c r="G44" s="101"/>
      <c r="H44" s="101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4"/>
      <c r="Y44" s="54"/>
      <c r="AC44" s="105" t="s">
        <v>85</v>
      </c>
      <c r="AE44" s="105" t="s">
        <v>89</v>
      </c>
      <c r="AG44" s="105" t="s">
        <v>87</v>
      </c>
      <c r="AI44" s="105" t="s">
        <v>88</v>
      </c>
    </row>
    <row r="45" spans="2:39" x14ac:dyDescent="0.15">
      <c r="B45" s="54"/>
      <c r="C45" s="55"/>
      <c r="D45" s="55"/>
      <c r="E45" s="55"/>
      <c r="F45" s="55"/>
      <c r="G45" s="55"/>
      <c r="H45" s="55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AC45" s="106" t="s">
        <v>86</v>
      </c>
      <c r="AE45" s="106" t="s">
        <v>121</v>
      </c>
      <c r="AG45" s="105"/>
      <c r="AI45" s="105"/>
    </row>
    <row r="46" spans="2:39" x14ac:dyDescent="0.15">
      <c r="B46" s="54"/>
      <c r="C46" s="55"/>
      <c r="D46" s="55"/>
      <c r="E46" s="55"/>
      <c r="F46" s="55"/>
      <c r="G46" s="55"/>
      <c r="H46" s="55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4"/>
      <c r="AC46" s="105"/>
      <c r="AE46" s="106" t="s">
        <v>122</v>
      </c>
      <c r="AG46" s="105"/>
      <c r="AI46" s="105"/>
    </row>
    <row r="47" spans="2:39" ht="14.25" thickBot="1" x14ac:dyDescent="0.2">
      <c r="B47" s="54"/>
      <c r="C47" s="34" t="s">
        <v>1</v>
      </c>
      <c r="D47" s="34" t="s">
        <v>42</v>
      </c>
      <c r="E47" s="34" t="s">
        <v>5</v>
      </c>
      <c r="F47" s="34" t="s">
        <v>0</v>
      </c>
      <c r="G47" s="34" t="s">
        <v>4</v>
      </c>
      <c r="H47" s="34" t="s">
        <v>43</v>
      </c>
      <c r="I47" s="35">
        <v>0</v>
      </c>
      <c r="J47" s="35">
        <v>1</v>
      </c>
      <c r="K47" s="35">
        <v>2</v>
      </c>
      <c r="L47" s="35">
        <v>3</v>
      </c>
      <c r="M47" s="35">
        <v>4</v>
      </c>
      <c r="N47" s="35">
        <v>5</v>
      </c>
      <c r="O47" s="35">
        <v>6</v>
      </c>
      <c r="P47" s="35">
        <v>7</v>
      </c>
      <c r="Q47" s="35">
        <v>8</v>
      </c>
      <c r="R47" s="35">
        <v>9</v>
      </c>
      <c r="S47" s="35">
        <v>10</v>
      </c>
      <c r="T47" s="35">
        <v>11</v>
      </c>
      <c r="U47" s="35">
        <v>12</v>
      </c>
      <c r="V47" s="35">
        <v>13</v>
      </c>
      <c r="W47" s="35">
        <v>14</v>
      </c>
      <c r="X47" s="35">
        <v>15</v>
      </c>
      <c r="Y47" s="54"/>
      <c r="AC47" s="105"/>
      <c r="AE47" s="105"/>
      <c r="AG47" s="105"/>
      <c r="AI47" s="105" t="s">
        <v>123</v>
      </c>
    </row>
    <row r="48" spans="2:39" x14ac:dyDescent="0.15">
      <c r="B48" s="54"/>
      <c r="C48" s="36">
        <v>1</v>
      </c>
      <c r="D48" s="37">
        <v>2</v>
      </c>
      <c r="E48" s="37">
        <v>3</v>
      </c>
      <c r="F48" s="37">
        <v>0</v>
      </c>
      <c r="G48" s="37" t="s">
        <v>99</v>
      </c>
      <c r="H48" s="38" t="s">
        <v>93</v>
      </c>
      <c r="I48" s="69" t="s">
        <v>92</v>
      </c>
      <c r="J48" s="70">
        <v>2</v>
      </c>
      <c r="K48" s="70">
        <v>2</v>
      </c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41"/>
      <c r="W48" s="42"/>
      <c r="Y48" s="54"/>
      <c r="AC48" s="106" t="s">
        <v>90</v>
      </c>
      <c r="AE48" s="105"/>
      <c r="AG48" s="105">
        <v>1</v>
      </c>
      <c r="AI48" s="105"/>
    </row>
    <row r="49" spans="2:35" x14ac:dyDescent="0.15">
      <c r="B49" s="54"/>
      <c r="C49" s="43">
        <v>2</v>
      </c>
      <c r="D49" s="44">
        <v>1</v>
      </c>
      <c r="E49" s="44">
        <v>4</v>
      </c>
      <c r="F49" s="44">
        <v>0</v>
      </c>
      <c r="G49" s="44" t="s">
        <v>99</v>
      </c>
      <c r="H49" s="45" t="s">
        <v>92</v>
      </c>
      <c r="I49" s="71">
        <v>1</v>
      </c>
      <c r="J49" s="72">
        <v>1</v>
      </c>
      <c r="K49" s="72">
        <v>1</v>
      </c>
      <c r="L49" s="72">
        <v>1</v>
      </c>
      <c r="M49" s="65"/>
      <c r="N49" s="65"/>
      <c r="O49" s="65"/>
      <c r="P49" s="65"/>
      <c r="Q49" s="65"/>
      <c r="R49" s="65"/>
      <c r="S49" s="65"/>
      <c r="T49" s="65"/>
      <c r="U49" s="65"/>
      <c r="V49" s="48"/>
      <c r="W49" s="49"/>
      <c r="Y49" s="54"/>
      <c r="AC49" s="105"/>
      <c r="AE49" s="105"/>
      <c r="AG49" s="105">
        <v>2</v>
      </c>
      <c r="AI49" s="105"/>
    </row>
    <row r="50" spans="2:35" x14ac:dyDescent="0.15">
      <c r="B50" s="54"/>
      <c r="C50" s="43">
        <v>3</v>
      </c>
      <c r="D50" s="44">
        <v>1</v>
      </c>
      <c r="E50" s="44">
        <v>5</v>
      </c>
      <c r="F50" s="44" t="s">
        <v>93</v>
      </c>
      <c r="G50" s="44" t="s">
        <v>113</v>
      </c>
      <c r="H50" s="45" t="s">
        <v>115</v>
      </c>
      <c r="I50" s="64"/>
      <c r="J50" s="65"/>
      <c r="K50" s="65"/>
      <c r="L50" s="72">
        <v>1</v>
      </c>
      <c r="M50" s="73">
        <v>1</v>
      </c>
      <c r="N50" s="72" t="s">
        <v>91</v>
      </c>
      <c r="O50" s="72" t="s">
        <v>91</v>
      </c>
      <c r="P50" s="72" t="s">
        <v>91</v>
      </c>
      <c r="Q50" s="65"/>
      <c r="R50" s="65"/>
      <c r="S50" s="65"/>
      <c r="T50" s="65"/>
      <c r="U50" s="65"/>
      <c r="V50" s="48"/>
      <c r="W50" s="49"/>
      <c r="Y50" s="54"/>
      <c r="AC50" s="105"/>
      <c r="AE50" s="105"/>
      <c r="AG50" s="105"/>
      <c r="AI50" s="105" t="s">
        <v>124</v>
      </c>
    </row>
    <row r="51" spans="2:35" x14ac:dyDescent="0.15">
      <c r="B51" s="54"/>
      <c r="C51" s="43">
        <v>4</v>
      </c>
      <c r="D51" s="44">
        <v>1</v>
      </c>
      <c r="E51" s="44">
        <v>6</v>
      </c>
      <c r="F51" s="44">
        <v>4</v>
      </c>
      <c r="G51" s="44" t="s">
        <v>112</v>
      </c>
      <c r="H51" s="45" t="s">
        <v>92</v>
      </c>
      <c r="I51" s="64"/>
      <c r="J51" s="65"/>
      <c r="K51" s="65"/>
      <c r="L51" s="65"/>
      <c r="M51" s="72" t="s">
        <v>91</v>
      </c>
      <c r="N51" s="72" t="s">
        <v>91</v>
      </c>
      <c r="O51" s="72" t="s">
        <v>91</v>
      </c>
      <c r="P51" s="72" t="s">
        <v>91</v>
      </c>
      <c r="Q51" s="72" t="s">
        <v>91</v>
      </c>
      <c r="R51" s="72" t="s">
        <v>91</v>
      </c>
      <c r="S51" s="65"/>
      <c r="T51" s="65"/>
      <c r="U51" s="65"/>
      <c r="V51" s="48"/>
      <c r="W51" s="49"/>
      <c r="Y51" s="54"/>
      <c r="AC51" s="106" t="s">
        <v>95</v>
      </c>
      <c r="AE51" s="105"/>
      <c r="AG51" s="105">
        <v>1</v>
      </c>
      <c r="AI51" s="105"/>
    </row>
    <row r="52" spans="2:35" x14ac:dyDescent="0.15">
      <c r="B52" s="54"/>
      <c r="C52" s="43">
        <v>5</v>
      </c>
      <c r="D52" s="44">
        <v>2</v>
      </c>
      <c r="E52" s="44">
        <v>4</v>
      </c>
      <c r="F52" s="44" t="s">
        <v>113</v>
      </c>
      <c r="G52" s="44" t="s">
        <v>112</v>
      </c>
      <c r="H52" s="45" t="s">
        <v>115</v>
      </c>
      <c r="I52" s="64"/>
      <c r="J52" s="65"/>
      <c r="K52" s="65"/>
      <c r="L52" s="65"/>
      <c r="M52" s="65"/>
      <c r="N52" s="65"/>
      <c r="O52" s="65"/>
      <c r="P52" s="65"/>
      <c r="Q52" s="72" t="s">
        <v>92</v>
      </c>
      <c r="R52" s="72" t="s">
        <v>92</v>
      </c>
      <c r="S52" s="72" t="s">
        <v>92</v>
      </c>
      <c r="T52" s="72" t="s">
        <v>92</v>
      </c>
      <c r="U52" s="65"/>
      <c r="V52" s="48"/>
      <c r="W52" s="49"/>
      <c r="Y52" s="54"/>
      <c r="AC52" s="105"/>
      <c r="AE52" s="105"/>
      <c r="AG52" s="105">
        <v>2</v>
      </c>
      <c r="AI52" s="105"/>
    </row>
    <row r="53" spans="2:35" x14ac:dyDescent="0.15">
      <c r="B53" s="54"/>
      <c r="C53" s="43">
        <v>6</v>
      </c>
      <c r="D53" s="44">
        <v>2</v>
      </c>
      <c r="E53" s="44">
        <v>3</v>
      </c>
      <c r="F53" s="44" t="s">
        <v>112</v>
      </c>
      <c r="G53" s="44" t="s">
        <v>111</v>
      </c>
      <c r="H53" s="45">
        <v>0</v>
      </c>
      <c r="I53" s="64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72" t="s">
        <v>92</v>
      </c>
      <c r="V53" s="72" t="s">
        <v>92</v>
      </c>
      <c r="W53" s="74" t="s">
        <v>92</v>
      </c>
      <c r="Y53" s="54"/>
      <c r="AC53" s="105"/>
      <c r="AE53" s="105"/>
      <c r="AG53" s="105"/>
      <c r="AI53" s="105" t="s">
        <v>125</v>
      </c>
    </row>
    <row r="54" spans="2:35" x14ac:dyDescent="0.15">
      <c r="B54" s="54"/>
      <c r="C54" s="102" t="s">
        <v>101</v>
      </c>
      <c r="D54" s="103"/>
      <c r="E54" s="103"/>
      <c r="F54" s="103"/>
      <c r="G54" s="103"/>
      <c r="H54" s="104"/>
      <c r="I54" s="66" t="s">
        <v>93</v>
      </c>
      <c r="J54" s="67" t="s">
        <v>93</v>
      </c>
      <c r="K54" s="67" t="s">
        <v>93</v>
      </c>
      <c r="L54" s="67" t="s">
        <v>92</v>
      </c>
      <c r="M54" s="67" t="s">
        <v>92</v>
      </c>
      <c r="N54" s="67" t="s">
        <v>92</v>
      </c>
      <c r="O54" s="67" t="s">
        <v>92</v>
      </c>
      <c r="P54" s="67" t="s">
        <v>92</v>
      </c>
      <c r="Q54" s="67" t="s">
        <v>93</v>
      </c>
      <c r="R54" s="67" t="s">
        <v>93</v>
      </c>
      <c r="S54" s="67" t="s">
        <v>92</v>
      </c>
      <c r="T54" s="67" t="s">
        <v>92</v>
      </c>
      <c r="U54" s="67" t="s">
        <v>92</v>
      </c>
      <c r="V54" s="67" t="s">
        <v>92</v>
      </c>
      <c r="W54" s="68" t="s">
        <v>92</v>
      </c>
      <c r="Y54" s="54"/>
      <c r="AC54" s="106" t="s">
        <v>94</v>
      </c>
      <c r="AE54" s="106">
        <v>3</v>
      </c>
      <c r="AG54" s="105"/>
      <c r="AI54" s="105"/>
    </row>
    <row r="55" spans="2:35" x14ac:dyDescent="0.15">
      <c r="B55" s="54"/>
      <c r="C55" s="102" t="s">
        <v>45</v>
      </c>
      <c r="D55" s="103"/>
      <c r="E55" s="103"/>
      <c r="F55" s="103"/>
      <c r="G55" s="103"/>
      <c r="H55" s="104"/>
      <c r="I55" s="53">
        <v>3</v>
      </c>
      <c r="J55" s="48">
        <v>3</v>
      </c>
      <c r="K55" s="48">
        <v>3</v>
      </c>
      <c r="L55" s="48">
        <v>3</v>
      </c>
      <c r="M55" s="48">
        <v>3</v>
      </c>
      <c r="N55" s="48">
        <v>3</v>
      </c>
      <c r="O55" s="48">
        <v>3</v>
      </c>
      <c r="P55" s="48">
        <v>3</v>
      </c>
      <c r="Q55" s="48">
        <v>3</v>
      </c>
      <c r="R55" s="48">
        <v>3</v>
      </c>
      <c r="S55" s="48">
        <v>3</v>
      </c>
      <c r="T55" s="48">
        <v>3</v>
      </c>
      <c r="U55" s="48">
        <v>3</v>
      </c>
      <c r="V55" s="48">
        <v>3</v>
      </c>
      <c r="W55" s="49">
        <v>3</v>
      </c>
      <c r="Y55" s="54"/>
      <c r="AC55" s="105"/>
      <c r="AE55" s="105"/>
      <c r="AG55" s="105">
        <v>2</v>
      </c>
      <c r="AI55" s="105"/>
    </row>
    <row r="56" spans="2:35" x14ac:dyDescent="0.15">
      <c r="B56" s="54"/>
      <c r="C56" s="55"/>
      <c r="D56" s="55"/>
      <c r="E56" s="55"/>
      <c r="F56" s="55"/>
      <c r="G56" s="55"/>
      <c r="H56" s="55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4"/>
      <c r="AC56" s="106" t="s">
        <v>97</v>
      </c>
      <c r="AE56" s="106">
        <v>4</v>
      </c>
      <c r="AG56" s="105"/>
      <c r="AI56" s="105"/>
    </row>
    <row r="57" spans="2:35" x14ac:dyDescent="0.15">
      <c r="B57" s="54"/>
      <c r="C57" s="57"/>
      <c r="D57" s="57"/>
      <c r="E57" s="57"/>
      <c r="F57" s="57"/>
      <c r="G57" s="57"/>
      <c r="H57" s="62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4"/>
      <c r="Y57" s="54"/>
      <c r="AC57" s="105"/>
      <c r="AE57" s="105"/>
      <c r="AG57" s="105">
        <v>3</v>
      </c>
      <c r="AI57" s="105"/>
    </row>
    <row r="58" spans="2:35" x14ac:dyDescent="0.15">
      <c r="B58" s="54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4"/>
      <c r="Y58" s="54"/>
      <c r="AC58" s="106" t="s">
        <v>98</v>
      </c>
      <c r="AE58" s="105"/>
      <c r="AG58" s="105">
        <v>3</v>
      </c>
      <c r="AI58" s="105"/>
    </row>
    <row r="59" spans="2:35" x14ac:dyDescent="0.15">
      <c r="B59" s="54"/>
      <c r="C59" s="57"/>
      <c r="D59" s="57"/>
      <c r="E59" s="57"/>
      <c r="F59" s="57"/>
      <c r="G59" s="57"/>
      <c r="H59" s="62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4"/>
      <c r="Y59" s="54"/>
      <c r="AC59" s="105"/>
      <c r="AE59" s="105"/>
      <c r="AG59" s="105">
        <v>4</v>
      </c>
      <c r="AI59" s="105"/>
    </row>
    <row r="60" spans="2:35" x14ac:dyDescent="0.15">
      <c r="B60" s="54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4"/>
      <c r="Y60" s="54"/>
      <c r="AC60" s="105"/>
      <c r="AE60" s="105"/>
      <c r="AG60" s="105"/>
      <c r="AI60" s="105" t="s">
        <v>126</v>
      </c>
    </row>
    <row r="61" spans="2:35" x14ac:dyDescent="0.15">
      <c r="B61" s="54"/>
      <c r="C61" s="57"/>
      <c r="D61" s="57"/>
      <c r="E61" s="57"/>
      <c r="F61" s="57"/>
      <c r="G61" s="57"/>
      <c r="H61" s="62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4"/>
      <c r="Y61" s="54"/>
      <c r="AC61" s="106" t="s">
        <v>100</v>
      </c>
      <c r="AE61" s="105"/>
      <c r="AG61" s="107" t="s">
        <v>93</v>
      </c>
      <c r="AI61" s="105"/>
    </row>
    <row r="62" spans="2:35" x14ac:dyDescent="0.15">
      <c r="B62" s="54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4"/>
      <c r="Y62" s="54"/>
      <c r="AC62" s="105"/>
      <c r="AE62" s="105"/>
      <c r="AG62" s="107" t="s">
        <v>96</v>
      </c>
      <c r="AI62" s="105"/>
    </row>
    <row r="63" spans="2:35" x14ac:dyDescent="0.15">
      <c r="B63" s="54"/>
      <c r="C63" s="101"/>
      <c r="D63" s="101"/>
      <c r="E63" s="101"/>
      <c r="F63" s="101"/>
      <c r="G63" s="101"/>
      <c r="H63" s="101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7"/>
      <c r="W63" s="57"/>
      <c r="X63" s="54"/>
      <c r="Y63" s="54"/>
      <c r="AC63" s="105"/>
      <c r="AE63" s="105"/>
      <c r="AG63" s="105"/>
      <c r="AI63" s="105" t="s">
        <v>127</v>
      </c>
    </row>
    <row r="64" spans="2:35" x14ac:dyDescent="0.15">
      <c r="B64" s="54"/>
      <c r="C64" s="101"/>
      <c r="D64" s="101"/>
      <c r="E64" s="101"/>
      <c r="F64" s="101"/>
      <c r="G64" s="101"/>
      <c r="H64" s="101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4"/>
      <c r="Y64" s="54"/>
      <c r="AC64" s="106" t="s">
        <v>102</v>
      </c>
      <c r="AE64" s="105"/>
      <c r="AG64" s="105">
        <v>3</v>
      </c>
      <c r="AI64" s="105"/>
    </row>
    <row r="65" spans="2:35" x14ac:dyDescent="0.15">
      <c r="B65" s="54"/>
      <c r="C65" s="55"/>
      <c r="D65" s="55"/>
      <c r="E65" s="55"/>
      <c r="F65" s="55"/>
      <c r="G65" s="55"/>
      <c r="H65" s="55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C65" s="105"/>
      <c r="AE65" s="105"/>
      <c r="AG65" s="105">
        <v>4</v>
      </c>
      <c r="AI65" s="105"/>
    </row>
    <row r="66" spans="2:35" x14ac:dyDescent="0.15">
      <c r="B66" s="54"/>
      <c r="C66" s="55"/>
      <c r="D66" s="55"/>
      <c r="E66" s="55"/>
      <c r="F66" s="55"/>
      <c r="G66" s="55"/>
      <c r="H66" s="55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4"/>
      <c r="AC66" s="105"/>
      <c r="AE66" s="105"/>
      <c r="AG66" s="105"/>
      <c r="AI66" s="105" t="s">
        <v>128</v>
      </c>
    </row>
    <row r="67" spans="2:35" x14ac:dyDescent="0.15">
      <c r="B67" s="54"/>
      <c r="C67" s="57"/>
      <c r="D67" s="57"/>
      <c r="E67" s="57"/>
      <c r="F67" s="57"/>
      <c r="G67" s="57"/>
      <c r="H67" s="62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4"/>
      <c r="Y67" s="54"/>
      <c r="AC67" s="106" t="s">
        <v>103</v>
      </c>
      <c r="AE67" s="105"/>
      <c r="AG67" s="105" t="s">
        <v>96</v>
      </c>
      <c r="AI67" s="105"/>
    </row>
    <row r="68" spans="2:35" x14ac:dyDescent="0.15">
      <c r="B68" s="54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4"/>
      <c r="Y68" s="54"/>
      <c r="AC68" s="105"/>
      <c r="AE68" s="106" t="s">
        <v>104</v>
      </c>
      <c r="AG68" s="105"/>
      <c r="AI68" s="105"/>
    </row>
    <row r="69" spans="2:35" x14ac:dyDescent="0.15">
      <c r="B69" s="54"/>
      <c r="C69" s="57"/>
      <c r="D69" s="57"/>
      <c r="E69" s="57"/>
      <c r="F69" s="57"/>
      <c r="G69" s="57"/>
      <c r="H69" s="62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4"/>
      <c r="Y69" s="54"/>
      <c r="AC69" s="106"/>
      <c r="AE69" s="105"/>
      <c r="AG69" s="105" t="s">
        <v>96</v>
      </c>
      <c r="AI69" s="105"/>
    </row>
    <row r="70" spans="2:35" x14ac:dyDescent="0.15">
      <c r="B70" s="54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4"/>
      <c r="Y70" s="54"/>
      <c r="AC70" s="106" t="s">
        <v>105</v>
      </c>
      <c r="AE70" s="105"/>
      <c r="AG70" s="105" t="s">
        <v>96</v>
      </c>
      <c r="AI70" s="105"/>
    </row>
    <row r="71" spans="2:35" x14ac:dyDescent="0.15">
      <c r="B71" s="54"/>
      <c r="C71" s="57"/>
      <c r="D71" s="57"/>
      <c r="E71" s="57"/>
      <c r="F71" s="57"/>
      <c r="G71" s="57"/>
      <c r="H71" s="62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4"/>
      <c r="Y71" s="54"/>
      <c r="AC71" s="105"/>
      <c r="AE71" s="105"/>
      <c r="AG71" s="105" t="s">
        <v>104</v>
      </c>
      <c r="AI71" s="105"/>
    </row>
    <row r="72" spans="2:35" x14ac:dyDescent="0.15">
      <c r="B72" s="54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4"/>
      <c r="Y72" s="54"/>
      <c r="AC72" s="106" t="s">
        <v>106</v>
      </c>
      <c r="AE72" s="105"/>
      <c r="AG72" s="105" t="s">
        <v>104</v>
      </c>
      <c r="AI72" s="105"/>
    </row>
    <row r="73" spans="2:35" x14ac:dyDescent="0.15">
      <c r="B73" s="54"/>
      <c r="C73" s="101"/>
      <c r="D73" s="101"/>
      <c r="E73" s="101"/>
      <c r="F73" s="101"/>
      <c r="G73" s="101"/>
      <c r="H73" s="10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7"/>
      <c r="W73" s="57"/>
      <c r="X73" s="54"/>
      <c r="Y73" s="54"/>
      <c r="AC73" s="105"/>
      <c r="AE73" s="105"/>
      <c r="AG73" s="105"/>
      <c r="AI73" s="105" t="s">
        <v>129</v>
      </c>
    </row>
    <row r="74" spans="2:35" x14ac:dyDescent="0.15">
      <c r="B74" s="54"/>
      <c r="C74" s="101"/>
      <c r="D74" s="101"/>
      <c r="E74" s="101"/>
      <c r="F74" s="101"/>
      <c r="G74" s="101"/>
      <c r="H74" s="101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4"/>
      <c r="Y74" s="54"/>
      <c r="AC74" s="106" t="s">
        <v>107</v>
      </c>
      <c r="AE74" s="105"/>
      <c r="AG74" s="105" t="s">
        <v>104</v>
      </c>
      <c r="AI74" s="105"/>
    </row>
    <row r="75" spans="2:35" x14ac:dyDescent="0.15">
      <c r="B75" s="54"/>
      <c r="C75" s="55"/>
      <c r="D75" s="55"/>
      <c r="E75" s="55"/>
      <c r="F75" s="55"/>
      <c r="G75" s="55"/>
      <c r="H75" s="55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AC75" s="105"/>
      <c r="AE75" s="105"/>
      <c r="AG75" s="105"/>
      <c r="AI75" s="105" t="s">
        <v>130</v>
      </c>
    </row>
    <row r="76" spans="2:35" x14ac:dyDescent="0.15">
      <c r="B76" s="54"/>
      <c r="C76" s="55"/>
      <c r="D76" s="55"/>
      <c r="E76" s="55"/>
      <c r="F76" s="55"/>
      <c r="G76" s="55"/>
      <c r="H76" s="55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4"/>
      <c r="AC76" s="106" t="s">
        <v>108</v>
      </c>
      <c r="AE76" s="106" t="s">
        <v>99</v>
      </c>
      <c r="AG76" s="105"/>
      <c r="AI76" s="105"/>
    </row>
    <row r="77" spans="2:35" x14ac:dyDescent="0.15">
      <c r="B77" s="54"/>
      <c r="C77" s="57"/>
      <c r="D77" s="57"/>
      <c r="E77" s="57"/>
      <c r="F77" s="57"/>
      <c r="G77" s="57"/>
      <c r="H77" s="62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4"/>
      <c r="Y77" s="54"/>
      <c r="AC77" s="106" t="s">
        <v>109</v>
      </c>
      <c r="AE77" s="106"/>
      <c r="AG77" s="105" t="s">
        <v>99</v>
      </c>
      <c r="AI77" s="105"/>
    </row>
    <row r="78" spans="2:35" x14ac:dyDescent="0.15">
      <c r="B78" s="54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4"/>
      <c r="Y78" s="54"/>
      <c r="AC78" s="106" t="s">
        <v>110</v>
      </c>
      <c r="AE78" s="106"/>
      <c r="AG78" s="105" t="s">
        <v>99</v>
      </c>
      <c r="AI78" s="105"/>
    </row>
    <row r="79" spans="2:35" x14ac:dyDescent="0.15">
      <c r="B79" s="54"/>
      <c r="C79" s="57"/>
      <c r="D79" s="57"/>
      <c r="E79" s="57"/>
      <c r="F79" s="57"/>
      <c r="G79" s="57"/>
      <c r="H79" s="62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4"/>
      <c r="Y79" s="54"/>
    </row>
    <row r="80" spans="2:35" x14ac:dyDescent="0.15">
      <c r="B80" s="54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4"/>
      <c r="Y80" s="54" t="s">
        <v>116</v>
      </c>
      <c r="Z80" s="28" t="s">
        <v>92</v>
      </c>
      <c r="AA80" s="28" t="s">
        <v>91</v>
      </c>
      <c r="AB80" s="28" t="s">
        <v>93</v>
      </c>
      <c r="AC80" s="28" t="s">
        <v>96</v>
      </c>
      <c r="AD80" s="28" t="s">
        <v>104</v>
      </c>
      <c r="AE80" s="28" t="s">
        <v>99</v>
      </c>
    </row>
    <row r="81" spans="2:28" x14ac:dyDescent="0.15">
      <c r="B81" s="54"/>
      <c r="C81" s="57"/>
      <c r="D81" s="57"/>
      <c r="E81" s="57"/>
      <c r="F81" s="57"/>
      <c r="G81" s="57"/>
      <c r="H81" s="62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4"/>
      <c r="Y81" s="54"/>
    </row>
    <row r="82" spans="2:28" x14ac:dyDescent="0.15">
      <c r="B82" s="54"/>
      <c r="C82" s="57"/>
      <c r="D82" s="57"/>
      <c r="E82" s="57"/>
      <c r="F82" s="57"/>
      <c r="G82" s="57"/>
      <c r="H82" s="62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4"/>
      <c r="Y82" s="54" t="s">
        <v>117</v>
      </c>
      <c r="Z82" s="28" t="s">
        <v>93</v>
      </c>
      <c r="AA82" s="28" t="s">
        <v>104</v>
      </c>
      <c r="AB82" s="28" t="s">
        <v>99</v>
      </c>
    </row>
    <row r="83" spans="2:28" x14ac:dyDescent="0.15">
      <c r="B83" s="54"/>
      <c r="C83" s="101"/>
      <c r="D83" s="101"/>
      <c r="E83" s="101"/>
      <c r="F83" s="101"/>
      <c r="G83" s="101"/>
      <c r="H83" s="101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7"/>
      <c r="W83" s="57"/>
      <c r="X83" s="54"/>
      <c r="Y83" s="54"/>
    </row>
    <row r="84" spans="2:28" x14ac:dyDescent="0.15">
      <c r="B84" s="54"/>
      <c r="C84" s="101"/>
      <c r="D84" s="101"/>
      <c r="E84" s="101"/>
      <c r="F84" s="101"/>
      <c r="G84" s="101"/>
      <c r="H84" s="101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4"/>
      <c r="Y84" s="54" t="s">
        <v>118</v>
      </c>
      <c r="AA84" s="28" t="s">
        <v>93</v>
      </c>
    </row>
    <row r="85" spans="2:28" x14ac:dyDescent="0.15">
      <c r="B85" s="54"/>
      <c r="C85" s="55"/>
      <c r="D85" s="55"/>
      <c r="E85" s="55"/>
      <c r="F85" s="55"/>
      <c r="G85" s="55"/>
      <c r="H85" s="55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 t="s">
        <v>119</v>
      </c>
      <c r="AA85" s="28" t="s">
        <v>92</v>
      </c>
    </row>
    <row r="86" spans="2:28" x14ac:dyDescent="0.15">
      <c r="B86" s="54"/>
      <c r="C86" s="55"/>
      <c r="D86" s="55"/>
      <c r="E86" s="55"/>
      <c r="F86" s="55"/>
      <c r="G86" s="55"/>
      <c r="H86" s="55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4" t="s">
        <v>120</v>
      </c>
      <c r="AA86" s="28" t="s">
        <v>115</v>
      </c>
    </row>
    <row r="87" spans="2:28" x14ac:dyDescent="0.15">
      <c r="B87" s="54"/>
      <c r="C87" s="57"/>
      <c r="D87" s="57"/>
      <c r="E87" s="57"/>
      <c r="F87" s="57"/>
      <c r="G87" s="57"/>
      <c r="H87" s="62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4"/>
      <c r="Y87" s="54"/>
    </row>
    <row r="88" spans="2:28" x14ac:dyDescent="0.15">
      <c r="B88" s="54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4"/>
      <c r="Y88" s="54"/>
    </row>
    <row r="89" spans="2:28" x14ac:dyDescent="0.15">
      <c r="B89" s="54"/>
      <c r="C89" s="57"/>
      <c r="D89" s="57"/>
      <c r="E89" s="57"/>
      <c r="F89" s="57"/>
      <c r="G89" s="57"/>
      <c r="H89" s="62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4"/>
      <c r="Y89" s="54"/>
    </row>
    <row r="90" spans="2:28" x14ac:dyDescent="0.15">
      <c r="B90" s="54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4"/>
      <c r="Y90" s="54"/>
    </row>
    <row r="91" spans="2:28" x14ac:dyDescent="0.15">
      <c r="B91" s="54"/>
      <c r="C91" s="57"/>
      <c r="D91" s="57"/>
      <c r="E91" s="57"/>
      <c r="F91" s="57"/>
      <c r="G91" s="57"/>
      <c r="H91" s="62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4"/>
      <c r="Y91" s="54"/>
    </row>
    <row r="92" spans="2:28" x14ac:dyDescent="0.15">
      <c r="B92" s="54"/>
      <c r="C92" s="57"/>
      <c r="D92" s="57"/>
      <c r="E92" s="57"/>
      <c r="F92" s="57"/>
      <c r="G92" s="57"/>
      <c r="H92" s="62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4"/>
      <c r="Y92" s="54"/>
    </row>
    <row r="93" spans="2:28" x14ac:dyDescent="0.15">
      <c r="B93" s="54"/>
      <c r="C93" s="101"/>
      <c r="D93" s="101"/>
      <c r="E93" s="101"/>
      <c r="F93" s="101"/>
      <c r="G93" s="101"/>
      <c r="H93" s="101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7"/>
      <c r="W93" s="57"/>
      <c r="X93" s="54"/>
      <c r="Y93" s="54"/>
    </row>
    <row r="94" spans="2:28" x14ac:dyDescent="0.15">
      <c r="B94" s="54"/>
      <c r="C94" s="101"/>
      <c r="D94" s="101"/>
      <c r="E94" s="101"/>
      <c r="F94" s="101"/>
      <c r="G94" s="101"/>
      <c r="H94" s="101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4"/>
      <c r="Y94" s="54"/>
    </row>
    <row r="95" spans="2:28" x14ac:dyDescent="0.15">
      <c r="B95" s="54"/>
      <c r="C95" s="55"/>
      <c r="D95" s="55"/>
      <c r="E95" s="55"/>
      <c r="F95" s="55"/>
      <c r="G95" s="55"/>
      <c r="H95" s="55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</row>
    <row r="96" spans="2:28" x14ac:dyDescent="0.15">
      <c r="B96" s="54"/>
      <c r="C96" s="55"/>
      <c r="D96" s="55"/>
      <c r="E96" s="55"/>
      <c r="F96" s="55"/>
      <c r="G96" s="55"/>
      <c r="H96" s="55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</row>
  </sheetData>
  <mergeCells count="27">
    <mergeCell ref="AL14:AM14"/>
    <mergeCell ref="AD8:AE8"/>
    <mergeCell ref="AH11:AI11"/>
    <mergeCell ref="C13:H13"/>
    <mergeCell ref="C14:H14"/>
    <mergeCell ref="AD14:AE14"/>
    <mergeCell ref="AH17:AI17"/>
    <mergeCell ref="AD20:AE20"/>
    <mergeCell ref="AL20:AM20"/>
    <mergeCell ref="C23:H23"/>
    <mergeCell ref="C24:H24"/>
    <mergeCell ref="AD40:AE40"/>
    <mergeCell ref="AL40:AM40"/>
    <mergeCell ref="AL34:AM34"/>
    <mergeCell ref="C94:H94"/>
    <mergeCell ref="C64:H64"/>
    <mergeCell ref="C73:H73"/>
    <mergeCell ref="C74:H74"/>
    <mergeCell ref="C83:H83"/>
    <mergeCell ref="C84:H84"/>
    <mergeCell ref="C93:H93"/>
    <mergeCell ref="C63:H63"/>
    <mergeCell ref="C55:H55"/>
    <mergeCell ref="C34:H34"/>
    <mergeCell ref="C43:H43"/>
    <mergeCell ref="C44:H44"/>
    <mergeCell ref="C54:H5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Q1 network</vt:lpstr>
      <vt:lpstr>Q1 PV plan</vt:lpstr>
      <vt:lpstr>Q1 status report</vt:lpstr>
      <vt:lpstr>Q1 indices table</vt:lpstr>
      <vt:lpstr>Q1 summary graph</vt:lpstr>
      <vt:lpstr>Q2 Do your work here</vt:lpstr>
      <vt:lpstr>Q3 Resource Levelling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权文哲</cp:lastModifiedBy>
  <dcterms:created xsi:type="dcterms:W3CDTF">2015-12-31T18:42:27Z</dcterms:created>
  <dcterms:modified xsi:type="dcterms:W3CDTF">2022-06-17T21:09:23Z</dcterms:modified>
</cp:coreProperties>
</file>