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H42" i="1" l="1"/>
  <c r="H29" i="1"/>
  <c r="G20" i="1"/>
  <c r="G23" i="1"/>
  <c r="G28" i="1"/>
  <c r="G41" i="1"/>
  <c r="G37" i="1"/>
</calcChain>
</file>

<file path=xl/sharedStrings.xml><?xml version="1.0" encoding="utf-8"?>
<sst xmlns="http://schemas.openxmlformats.org/spreadsheetml/2006/main" count="44" uniqueCount="43">
  <si>
    <t>Mercancias</t>
  </si>
  <si>
    <t>Gastos de instalacion</t>
  </si>
  <si>
    <t>Bancos</t>
  </si>
  <si>
    <t>Depositos en garantia</t>
  </si>
  <si>
    <t>Documentos por pagar</t>
  </si>
  <si>
    <t>Acreedores diversos</t>
  </si>
  <si>
    <t>Equipo de oficina</t>
  </si>
  <si>
    <t>Documentos por cobrar a largo plazo</t>
  </si>
  <si>
    <t>Proveedores</t>
  </si>
  <si>
    <t>Deudores diveros</t>
  </si>
  <si>
    <t>Clientes</t>
  </si>
  <si>
    <t>Caja</t>
  </si>
  <si>
    <t>Impuestos acumulados por pagar</t>
  </si>
  <si>
    <t>Documentos por cobrar</t>
  </si>
  <si>
    <t>Intereses pagados por anticipo</t>
  </si>
  <si>
    <t>Papeleria y utiles</t>
  </si>
  <si>
    <t>ACTIVO</t>
  </si>
  <si>
    <t>CIRCULANTES</t>
  </si>
  <si>
    <t>NO CIRCULANTE</t>
  </si>
  <si>
    <t>OTROS</t>
  </si>
  <si>
    <t>PASIVO</t>
  </si>
  <si>
    <t>CORTO PLAZO</t>
  </si>
  <si>
    <t>LARGO PLAZO</t>
  </si>
  <si>
    <t>CAJA</t>
  </si>
  <si>
    <t>BANCO</t>
  </si>
  <si>
    <t>MERCANCIAS</t>
  </si>
  <si>
    <t>CLIENTES</t>
  </si>
  <si>
    <t>DOCUMENTOS  POR COBRAR</t>
  </si>
  <si>
    <t>DEUDORES DIVERSOS</t>
  </si>
  <si>
    <t>DEPOSITOS EN GARANTIA</t>
  </si>
  <si>
    <t>PAPELERIA Y UTILES</t>
  </si>
  <si>
    <t>GASTOS DE INSTALACION</t>
  </si>
  <si>
    <t>Gastos preopErativos</t>
  </si>
  <si>
    <t>PROVEEDORES</t>
  </si>
  <si>
    <t>DOCUMENTOS POR PAGAR</t>
  </si>
  <si>
    <t>ACREEDORES DIVERSOS</t>
  </si>
  <si>
    <t>INTERESES COBRADOS POR ANTICIPO</t>
  </si>
  <si>
    <t>Intereses cobrados por anticipo</t>
  </si>
  <si>
    <t>IMPUESTOS ACUMULADOS POR PAGAR</t>
  </si>
  <si>
    <t>EQUIPO DE OFICINA</t>
  </si>
  <si>
    <t>GASTOS PREOPERATIVOS</t>
  </si>
  <si>
    <t>INTERESES PAGADOS POR ANTICIPO</t>
  </si>
  <si>
    <t>DOCUMENTOS POR COBRAR A LARGO PLAZO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</si>
</sst>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Font="1" applyBorder="1"/>
    <xf numFmtId="0" fontId="3" fillId="0" borderId="0" xfId="0" applyFont="1" applyBorder="1"/>
    <xf numFmtId="0" fontId="1" fillId="0" borderId="0" xfId="0" applyFont="1"/>
    <xf numFmtId="164" fontId="1" fillId="0" borderId="0" xfId="0" applyNumberFormat="1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6" fillId="0" borderId="0" xfId="0" applyFont="1"/>
    <xf numFmtId="164" fontId="6" fillId="0" borderId="0" xfId="0" applyNumberFormat="1" applyFont="1"/>
    <xf numFmtId="0" fontId="7" fillId="0" borderId="0" xfId="0" applyFont="1"/>
    <xf numFmtId="164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150329</xdr:rowOff>
    </xdr:from>
    <xdr:to>
      <xdr:col>2</xdr:col>
      <xdr:colOff>747092</xdr:colOff>
      <xdr:row>44</xdr:row>
      <xdr:rowOff>12217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64829"/>
          <a:ext cx="4358309" cy="65293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zoomScale="70" zoomScaleNormal="70" workbookViewId="0">
      <selection activeCell="L40" sqref="L40"/>
    </sheetView>
  </sheetViews>
  <sheetFormatPr baseColWidth="10" defaultColWidth="9.140625" defaultRowHeight="15" x14ac:dyDescent="0.25"/>
  <cols>
    <col min="1" max="1" width="35.85546875" customWidth="1"/>
    <col min="2" max="2" width="18.28515625" customWidth="1"/>
    <col min="3" max="3" width="32.85546875" customWidth="1"/>
    <col min="4" max="4" width="16.85546875" customWidth="1"/>
    <col min="5" max="5" width="41.140625" customWidth="1"/>
    <col min="6" max="6" width="18.42578125" customWidth="1"/>
    <col min="7" max="7" width="19.140625" customWidth="1"/>
    <col min="8" max="8" width="16.85546875" customWidth="1"/>
  </cols>
  <sheetData>
    <row r="1" spans="1:8" x14ac:dyDescent="0.25">
      <c r="A1" s="6" t="s">
        <v>0</v>
      </c>
      <c r="B1" s="7">
        <v>4500000</v>
      </c>
      <c r="C1" s="6" t="s">
        <v>9</v>
      </c>
      <c r="D1" s="7">
        <v>80000</v>
      </c>
    </row>
    <row r="2" spans="1:8" x14ac:dyDescent="0.25">
      <c r="A2" s="10" t="s">
        <v>1</v>
      </c>
      <c r="B2" s="11">
        <v>125000</v>
      </c>
      <c r="C2" s="6" t="s">
        <v>10</v>
      </c>
      <c r="D2" s="7">
        <v>250000</v>
      </c>
    </row>
    <row r="3" spans="1:8" x14ac:dyDescent="0.25">
      <c r="A3" s="6" t="s">
        <v>2</v>
      </c>
      <c r="B3" s="7">
        <v>2000000</v>
      </c>
      <c r="C3" s="6" t="s">
        <v>11</v>
      </c>
      <c r="D3" s="7">
        <v>2000</v>
      </c>
    </row>
    <row r="4" spans="1:8" x14ac:dyDescent="0.25">
      <c r="A4" s="8" t="s">
        <v>3</v>
      </c>
      <c r="B4" s="9">
        <v>60000</v>
      </c>
      <c r="C4" s="12" t="s">
        <v>12</v>
      </c>
      <c r="D4" s="13">
        <v>75000</v>
      </c>
    </row>
    <row r="5" spans="1:8" x14ac:dyDescent="0.25">
      <c r="A5" s="12" t="s">
        <v>4</v>
      </c>
      <c r="B5" s="13">
        <v>150000</v>
      </c>
      <c r="C5" s="14" t="s">
        <v>37</v>
      </c>
      <c r="D5" s="15">
        <v>10000</v>
      </c>
    </row>
    <row r="6" spans="1:8" x14ac:dyDescent="0.25">
      <c r="A6" s="12" t="s">
        <v>5</v>
      </c>
      <c r="B6" s="13">
        <v>50000</v>
      </c>
      <c r="C6" s="6" t="s">
        <v>13</v>
      </c>
      <c r="D6" s="7">
        <v>1300000</v>
      </c>
    </row>
    <row r="7" spans="1:8" x14ac:dyDescent="0.25">
      <c r="A7" s="8" t="s">
        <v>6</v>
      </c>
      <c r="B7" s="9">
        <v>200000</v>
      </c>
      <c r="C7" s="10" t="s">
        <v>14</v>
      </c>
      <c r="D7" s="11">
        <v>32000</v>
      </c>
    </row>
    <row r="8" spans="1:8" x14ac:dyDescent="0.25">
      <c r="A8" s="6" t="s">
        <v>7</v>
      </c>
      <c r="B8" s="7">
        <v>6500000</v>
      </c>
      <c r="C8" s="10" t="s">
        <v>15</v>
      </c>
      <c r="D8" s="11">
        <v>15000</v>
      </c>
    </row>
    <row r="9" spans="1:8" x14ac:dyDescent="0.25">
      <c r="A9" s="10" t="s">
        <v>32</v>
      </c>
      <c r="B9" s="11">
        <v>125000</v>
      </c>
    </row>
    <row r="10" spans="1:8" x14ac:dyDescent="0.25">
      <c r="A10" s="12" t="s">
        <v>8</v>
      </c>
      <c r="B10" s="13">
        <v>2000000</v>
      </c>
    </row>
    <row r="11" spans="1:8" x14ac:dyDescent="0.25">
      <c r="E11" s="2" t="s">
        <v>16</v>
      </c>
    </row>
    <row r="12" spans="1:8" x14ac:dyDescent="0.25">
      <c r="H12" s="1"/>
    </row>
    <row r="13" spans="1:8" x14ac:dyDescent="0.25">
      <c r="E13" s="3" t="s">
        <v>17</v>
      </c>
      <c r="H13" s="1"/>
    </row>
    <row r="14" spans="1:8" x14ac:dyDescent="0.25">
      <c r="E14" t="s">
        <v>23</v>
      </c>
      <c r="F14" s="7">
        <v>2000</v>
      </c>
      <c r="H14" s="1"/>
    </row>
    <row r="15" spans="1:8" x14ac:dyDescent="0.25">
      <c r="E15" t="s">
        <v>24</v>
      </c>
      <c r="F15" s="7">
        <v>2000000</v>
      </c>
      <c r="H15" s="1"/>
    </row>
    <row r="16" spans="1:8" x14ac:dyDescent="0.25">
      <c r="E16" t="s">
        <v>25</v>
      </c>
      <c r="F16" s="7">
        <v>4500000</v>
      </c>
      <c r="H16" s="1"/>
    </row>
    <row r="17" spans="5:8" x14ac:dyDescent="0.25">
      <c r="E17" t="s">
        <v>26</v>
      </c>
      <c r="F17" s="7">
        <v>250000</v>
      </c>
      <c r="H17" s="1"/>
    </row>
    <row r="18" spans="5:8" x14ac:dyDescent="0.25">
      <c r="E18" t="s">
        <v>27</v>
      </c>
      <c r="F18" s="7">
        <v>1300000</v>
      </c>
      <c r="H18" s="1"/>
    </row>
    <row r="19" spans="5:8" x14ac:dyDescent="0.25">
      <c r="E19" t="s">
        <v>28</v>
      </c>
      <c r="F19" s="7">
        <v>80000</v>
      </c>
      <c r="H19" s="1"/>
    </row>
    <row r="20" spans="5:8" x14ac:dyDescent="0.25">
      <c r="E20" t="s">
        <v>42</v>
      </c>
      <c r="F20" s="7">
        <v>6500000</v>
      </c>
      <c r="G20" s="1">
        <f>SUM(F14:F20)</f>
        <v>14632000</v>
      </c>
      <c r="H20" s="1"/>
    </row>
    <row r="21" spans="5:8" x14ac:dyDescent="0.25">
      <c r="E21" s="3" t="s">
        <v>18</v>
      </c>
      <c r="H21" s="1"/>
    </row>
    <row r="22" spans="5:8" x14ac:dyDescent="0.25">
      <c r="E22" t="s">
        <v>29</v>
      </c>
      <c r="F22" s="9">
        <v>60000</v>
      </c>
      <c r="H22" s="1"/>
    </row>
    <row r="23" spans="5:8" x14ac:dyDescent="0.25">
      <c r="E23" t="s">
        <v>39</v>
      </c>
      <c r="F23" s="9">
        <v>200000</v>
      </c>
      <c r="G23" s="1">
        <f>SUM(F22:F23)</f>
        <v>260000</v>
      </c>
      <c r="H23" s="1"/>
    </row>
    <row r="24" spans="5:8" x14ac:dyDescent="0.25">
      <c r="E24" s="5" t="s">
        <v>19</v>
      </c>
      <c r="H24" s="1"/>
    </row>
    <row r="25" spans="5:8" x14ac:dyDescent="0.25">
      <c r="E25" s="4" t="s">
        <v>31</v>
      </c>
      <c r="F25" s="11">
        <v>125000</v>
      </c>
      <c r="H25" s="1"/>
    </row>
    <row r="26" spans="5:8" x14ac:dyDescent="0.25">
      <c r="E26" t="s">
        <v>30</v>
      </c>
      <c r="F26" s="11">
        <v>15000</v>
      </c>
      <c r="H26" s="1"/>
    </row>
    <row r="27" spans="5:8" x14ac:dyDescent="0.25">
      <c r="E27" t="s">
        <v>40</v>
      </c>
      <c r="F27" s="11">
        <v>125000</v>
      </c>
      <c r="H27" s="1"/>
    </row>
    <row r="28" spans="5:8" x14ac:dyDescent="0.25">
      <c r="E28" t="s">
        <v>41</v>
      </c>
      <c r="F28" s="11">
        <v>32000</v>
      </c>
      <c r="G28" s="1">
        <f>SUM(F25:F28)</f>
        <v>297000</v>
      </c>
      <c r="H28" s="1"/>
    </row>
    <row r="29" spans="5:8" x14ac:dyDescent="0.25">
      <c r="H29" s="1">
        <f>SUM(G18:G28)</f>
        <v>15189000</v>
      </c>
    </row>
    <row r="30" spans="5:8" x14ac:dyDescent="0.25">
      <c r="H30" s="1"/>
    </row>
    <row r="31" spans="5:8" x14ac:dyDescent="0.25">
      <c r="E31" s="2" t="s">
        <v>20</v>
      </c>
      <c r="H31" s="1"/>
    </row>
    <row r="32" spans="5:8" x14ac:dyDescent="0.25">
      <c r="H32" s="1"/>
    </row>
    <row r="33" spans="5:8" x14ac:dyDescent="0.25">
      <c r="E33" s="3" t="s">
        <v>21</v>
      </c>
      <c r="H33" s="1"/>
    </row>
    <row r="34" spans="5:8" x14ac:dyDescent="0.25">
      <c r="E34" t="s">
        <v>33</v>
      </c>
      <c r="F34" s="13">
        <v>2000000</v>
      </c>
      <c r="H34" s="1"/>
    </row>
    <row r="35" spans="5:8" x14ac:dyDescent="0.25">
      <c r="E35" t="s">
        <v>34</v>
      </c>
      <c r="F35" s="13">
        <v>150000</v>
      </c>
      <c r="H35" s="1"/>
    </row>
    <row r="36" spans="5:8" x14ac:dyDescent="0.25">
      <c r="E36" t="s">
        <v>35</v>
      </c>
      <c r="F36" s="13">
        <v>50000</v>
      </c>
      <c r="H36" s="1"/>
    </row>
    <row r="37" spans="5:8" x14ac:dyDescent="0.25">
      <c r="E37" t="s">
        <v>38</v>
      </c>
      <c r="F37" s="13">
        <v>75000</v>
      </c>
      <c r="G37" s="1">
        <f>SUM(F34:F37)</f>
        <v>2275000</v>
      </c>
      <c r="H37" s="1"/>
    </row>
    <row r="38" spans="5:8" x14ac:dyDescent="0.25">
      <c r="E38" s="3" t="s">
        <v>22</v>
      </c>
      <c r="H38" s="1"/>
    </row>
    <row r="39" spans="5:8" x14ac:dyDescent="0.25">
      <c r="H39" s="1"/>
    </row>
    <row r="40" spans="5:8" x14ac:dyDescent="0.25">
      <c r="E40" s="3" t="s">
        <v>19</v>
      </c>
      <c r="H40" s="1"/>
    </row>
    <row r="41" spans="5:8" x14ac:dyDescent="0.25">
      <c r="E41" t="s">
        <v>36</v>
      </c>
      <c r="F41" s="15">
        <v>10000</v>
      </c>
      <c r="G41" s="1">
        <f>SUM(F41)</f>
        <v>10000</v>
      </c>
      <c r="H41" s="1"/>
    </row>
    <row r="42" spans="5:8" x14ac:dyDescent="0.25">
      <c r="H42" s="1">
        <f>SUM(G36:G42)</f>
        <v>2285000</v>
      </c>
    </row>
    <row r="43" spans="5:8" x14ac:dyDescent="0.25">
      <c r="H43" s="1"/>
    </row>
    <row r="44" spans="5:8" x14ac:dyDescent="0.25">
      <c r="H44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2024-10-07T04:18:45Z</dcterms:modified>
</cp:coreProperties>
</file>