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cuments\Arquivos_MPC\7 - MPC Desenvolvido em Python\5 - MPC PEAK SHAVING - SUAVIZACAO - REGULACAO\RESULTADOS\Resultados - Curva Uma Semana\"/>
    </mc:Choice>
  </mc:AlternateContent>
  <xr:revisionPtr revIDLastSave="0" documentId="13_ncr:1_{BF804C4B-FEB2-47B6-8051-53D04B964491}" xr6:coauthVersionLast="47" xr6:coauthVersionMax="47" xr10:uidLastSave="{00000000-0000-0000-0000-000000000000}"/>
  <bookViews>
    <workbookView xWindow="20370" yWindow="-1020" windowWidth="29040" windowHeight="15840" activeTab="1" xr2:uid="{6DD4E9FA-09F3-4F59-8801-45FF26B8A5FB}"/>
  </bookViews>
  <sheets>
    <sheet name="Q_SAE = 1 pu - PCC" sheetId="7" r:id="rId1"/>
    <sheet name="Planilha1" sheetId="9" r:id="rId2"/>
    <sheet name="Planilha2" sheetId="10" r:id="rId3"/>
    <sheet name="Planilha3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7" i="7" l="1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5" i="7"/>
  <c r="AE186" i="7"/>
  <c r="AE187" i="7"/>
  <c r="AE188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216" i="7"/>
  <c r="AE217" i="7"/>
  <c r="AE218" i="7"/>
  <c r="AE219" i="7"/>
  <c r="AE220" i="7"/>
  <c r="AE221" i="7"/>
  <c r="AE222" i="7"/>
  <c r="AE223" i="7"/>
  <c r="AE224" i="7"/>
  <c r="AE225" i="7"/>
  <c r="AE226" i="7"/>
  <c r="AE227" i="7"/>
  <c r="AE228" i="7"/>
  <c r="AE229" i="7"/>
  <c r="AE230" i="7"/>
  <c r="AE231" i="7"/>
  <c r="AE232" i="7"/>
  <c r="AE233" i="7"/>
  <c r="AE234" i="7"/>
  <c r="AE235" i="7"/>
  <c r="AE236" i="7"/>
  <c r="AE237" i="7"/>
  <c r="AE238" i="7"/>
  <c r="AE239" i="7"/>
  <c r="AE240" i="7"/>
  <c r="AE241" i="7"/>
  <c r="AE242" i="7"/>
  <c r="AE243" i="7"/>
  <c r="AE244" i="7"/>
  <c r="AE245" i="7"/>
  <c r="AE246" i="7"/>
  <c r="AE247" i="7"/>
  <c r="AE248" i="7"/>
  <c r="AE249" i="7"/>
  <c r="AE250" i="7"/>
  <c r="AE251" i="7"/>
  <c r="AE252" i="7"/>
  <c r="AE253" i="7"/>
  <c r="AE254" i="7"/>
  <c r="AE255" i="7"/>
  <c r="AE256" i="7"/>
  <c r="AE257" i="7"/>
  <c r="AE258" i="7"/>
  <c r="AE259" i="7"/>
  <c r="AE260" i="7"/>
  <c r="AE261" i="7"/>
  <c r="AE262" i="7"/>
  <c r="AE263" i="7"/>
  <c r="AE264" i="7"/>
  <c r="AE265" i="7"/>
  <c r="AE266" i="7"/>
  <c r="AE267" i="7"/>
  <c r="AE268" i="7"/>
  <c r="AE269" i="7"/>
  <c r="AE270" i="7"/>
  <c r="AE271" i="7"/>
  <c r="AE272" i="7"/>
  <c r="AE273" i="7"/>
  <c r="AE274" i="7"/>
  <c r="AE275" i="7"/>
  <c r="AE276" i="7"/>
  <c r="AE277" i="7"/>
  <c r="AE278" i="7"/>
  <c r="AE279" i="7"/>
  <c r="AE280" i="7"/>
  <c r="AE281" i="7"/>
  <c r="AE282" i="7"/>
  <c r="AE283" i="7"/>
  <c r="AE284" i="7"/>
  <c r="AE285" i="7"/>
  <c r="AE286" i="7"/>
  <c r="AE287" i="7"/>
  <c r="AE288" i="7"/>
  <c r="AE289" i="7"/>
  <c r="AE290" i="7"/>
  <c r="AE291" i="7"/>
  <c r="AE292" i="7"/>
  <c r="AE293" i="7"/>
  <c r="AE294" i="7"/>
  <c r="AE295" i="7"/>
  <c r="AE296" i="7"/>
  <c r="AE297" i="7"/>
  <c r="AE298" i="7"/>
  <c r="AE299" i="7"/>
  <c r="AE300" i="7"/>
  <c r="AE301" i="7"/>
  <c r="AE302" i="7"/>
  <c r="AE303" i="7"/>
  <c r="AE304" i="7"/>
  <c r="AE305" i="7"/>
  <c r="AE306" i="7"/>
  <c r="AE307" i="7"/>
  <c r="AE308" i="7"/>
  <c r="AE309" i="7"/>
  <c r="AE310" i="7"/>
  <c r="AE311" i="7"/>
  <c r="AE312" i="7"/>
  <c r="AE313" i="7"/>
  <c r="AE314" i="7"/>
  <c r="AE315" i="7"/>
  <c r="AE316" i="7"/>
  <c r="AE317" i="7"/>
  <c r="AE318" i="7"/>
  <c r="AE319" i="7"/>
  <c r="AE320" i="7"/>
  <c r="AE321" i="7"/>
  <c r="AE322" i="7"/>
  <c r="AE323" i="7"/>
  <c r="AE324" i="7"/>
  <c r="AE325" i="7"/>
  <c r="AE326" i="7"/>
  <c r="AE327" i="7"/>
  <c r="AE328" i="7"/>
  <c r="AE329" i="7"/>
  <c r="AE330" i="7"/>
  <c r="AE331" i="7"/>
  <c r="AE332" i="7"/>
  <c r="AE333" i="7"/>
  <c r="AE334" i="7"/>
  <c r="AE335" i="7"/>
  <c r="AE336" i="7"/>
  <c r="AE337" i="7"/>
  <c r="AE338" i="7"/>
  <c r="AE339" i="7"/>
  <c r="AE340" i="7"/>
  <c r="AE341" i="7"/>
  <c r="AE342" i="7"/>
  <c r="AE343" i="7"/>
  <c r="AE344" i="7"/>
  <c r="AE345" i="7"/>
  <c r="AE346" i="7"/>
  <c r="AE347" i="7"/>
  <c r="AE348" i="7"/>
  <c r="AE349" i="7"/>
  <c r="AE350" i="7"/>
  <c r="AE351" i="7"/>
  <c r="AE352" i="7"/>
  <c r="AE353" i="7"/>
  <c r="AE354" i="7"/>
  <c r="AE355" i="7"/>
  <c r="AE356" i="7"/>
  <c r="AE357" i="7"/>
  <c r="AE358" i="7"/>
  <c r="AE359" i="7"/>
  <c r="AE360" i="7"/>
  <c r="AE361" i="7"/>
  <c r="AE362" i="7"/>
  <c r="AE363" i="7"/>
  <c r="AE364" i="7"/>
  <c r="AE365" i="7"/>
  <c r="AE366" i="7"/>
  <c r="AE367" i="7"/>
  <c r="AE368" i="7"/>
  <c r="AE369" i="7"/>
  <c r="AE370" i="7"/>
  <c r="AE371" i="7"/>
  <c r="AE372" i="7"/>
  <c r="AE373" i="7"/>
  <c r="AE374" i="7"/>
  <c r="AE375" i="7"/>
  <c r="AE376" i="7"/>
  <c r="AE377" i="7"/>
  <c r="AE378" i="7"/>
  <c r="AE379" i="7"/>
  <c r="AE380" i="7"/>
  <c r="AE381" i="7"/>
  <c r="AE382" i="7"/>
  <c r="AE383" i="7"/>
  <c r="AE384" i="7"/>
  <c r="AE385" i="7"/>
  <c r="AE386" i="7"/>
  <c r="AE387" i="7"/>
  <c r="AE388" i="7"/>
  <c r="AE389" i="7"/>
  <c r="AE390" i="7"/>
  <c r="AE391" i="7"/>
  <c r="AE392" i="7"/>
  <c r="AE393" i="7"/>
  <c r="AE394" i="7"/>
  <c r="AE395" i="7"/>
  <c r="AE396" i="7"/>
  <c r="AE397" i="7"/>
  <c r="AE398" i="7"/>
  <c r="AE399" i="7"/>
  <c r="AE400" i="7"/>
  <c r="AE401" i="7"/>
  <c r="AE402" i="7"/>
  <c r="AE403" i="7"/>
  <c r="AE404" i="7"/>
  <c r="AE405" i="7"/>
  <c r="AE406" i="7"/>
  <c r="AE407" i="7"/>
  <c r="AE408" i="7"/>
  <c r="AE409" i="7"/>
  <c r="AE410" i="7"/>
  <c r="AE411" i="7"/>
  <c r="AE412" i="7"/>
  <c r="AE413" i="7"/>
  <c r="AE414" i="7"/>
  <c r="AE415" i="7"/>
  <c r="AE416" i="7"/>
  <c r="AE417" i="7"/>
  <c r="AE418" i="7"/>
  <c r="AE419" i="7"/>
  <c r="AE420" i="7"/>
  <c r="AE421" i="7"/>
  <c r="AE422" i="7"/>
  <c r="AE423" i="7"/>
  <c r="AE424" i="7"/>
  <c r="AE425" i="7"/>
  <c r="AE426" i="7"/>
  <c r="AE427" i="7"/>
  <c r="AE428" i="7"/>
  <c r="AE429" i="7"/>
  <c r="AE430" i="7"/>
  <c r="AE431" i="7"/>
  <c r="AE432" i="7"/>
  <c r="AE433" i="7"/>
  <c r="AE434" i="7"/>
  <c r="AE435" i="7"/>
  <c r="AE436" i="7"/>
  <c r="AE437" i="7"/>
  <c r="AE438" i="7"/>
  <c r="AE439" i="7"/>
  <c r="AE440" i="7"/>
  <c r="AE441" i="7"/>
  <c r="AE442" i="7"/>
  <c r="AE443" i="7"/>
  <c r="AE444" i="7"/>
  <c r="AE445" i="7"/>
  <c r="AE446" i="7"/>
  <c r="AE447" i="7"/>
  <c r="AE448" i="7"/>
  <c r="AE449" i="7"/>
  <c r="AE450" i="7"/>
  <c r="AE451" i="7"/>
  <c r="AE452" i="7"/>
  <c r="AE453" i="7"/>
  <c r="AE454" i="7"/>
  <c r="AE455" i="7"/>
  <c r="AE456" i="7"/>
  <c r="AE457" i="7"/>
  <c r="AE458" i="7"/>
  <c r="AE459" i="7"/>
  <c r="AE460" i="7"/>
  <c r="AE461" i="7"/>
  <c r="AE462" i="7"/>
  <c r="AE463" i="7"/>
  <c r="AE464" i="7"/>
  <c r="AE465" i="7"/>
  <c r="AE466" i="7"/>
  <c r="AE467" i="7"/>
  <c r="AE468" i="7"/>
  <c r="AE469" i="7"/>
  <c r="AE470" i="7"/>
  <c r="AE471" i="7"/>
  <c r="AE472" i="7"/>
  <c r="AE473" i="7"/>
  <c r="AE474" i="7"/>
  <c r="AE475" i="7"/>
  <c r="AE476" i="7"/>
  <c r="AE477" i="7"/>
  <c r="AE478" i="7"/>
  <c r="AE479" i="7"/>
  <c r="AE480" i="7"/>
  <c r="AE481" i="7"/>
  <c r="AE482" i="7"/>
  <c r="AE483" i="7"/>
  <c r="AE484" i="7"/>
  <c r="AE485" i="7"/>
  <c r="AE486" i="7"/>
  <c r="AE487" i="7"/>
  <c r="AE488" i="7"/>
  <c r="AE489" i="7"/>
  <c r="AE490" i="7"/>
  <c r="AE491" i="7"/>
  <c r="AE492" i="7"/>
  <c r="AE493" i="7"/>
  <c r="AE494" i="7"/>
  <c r="AE495" i="7"/>
  <c r="AE496" i="7"/>
  <c r="AE497" i="7"/>
  <c r="AE498" i="7"/>
  <c r="AE499" i="7"/>
  <c r="AE500" i="7"/>
  <c r="AE501" i="7"/>
  <c r="AE502" i="7"/>
  <c r="AE503" i="7"/>
  <c r="AE504" i="7"/>
  <c r="AE505" i="7"/>
  <c r="AE506" i="7"/>
  <c r="AE507" i="7"/>
  <c r="AE508" i="7"/>
  <c r="AE509" i="7"/>
  <c r="AE510" i="7"/>
  <c r="AE511" i="7"/>
  <c r="AE512" i="7"/>
  <c r="AE513" i="7"/>
  <c r="AE514" i="7"/>
  <c r="AE515" i="7"/>
  <c r="AE516" i="7"/>
  <c r="AE517" i="7"/>
  <c r="AE518" i="7"/>
  <c r="AE519" i="7"/>
  <c r="AE520" i="7"/>
  <c r="AE521" i="7"/>
  <c r="AE522" i="7"/>
  <c r="AE523" i="7"/>
  <c r="AE524" i="7"/>
  <c r="AE525" i="7"/>
  <c r="AE526" i="7"/>
  <c r="AE527" i="7"/>
  <c r="AE528" i="7"/>
  <c r="AE529" i="7"/>
  <c r="AE530" i="7"/>
  <c r="AE531" i="7"/>
  <c r="AE532" i="7"/>
  <c r="AE533" i="7"/>
  <c r="AE534" i="7"/>
  <c r="AE535" i="7"/>
  <c r="AE536" i="7"/>
  <c r="AE537" i="7"/>
  <c r="AE538" i="7"/>
  <c r="AE539" i="7"/>
  <c r="AE540" i="7"/>
  <c r="AE541" i="7"/>
  <c r="AE542" i="7"/>
  <c r="AE543" i="7"/>
  <c r="AE544" i="7"/>
  <c r="AE545" i="7"/>
  <c r="AE546" i="7"/>
  <c r="AE547" i="7"/>
  <c r="AE548" i="7"/>
  <c r="AE549" i="7"/>
  <c r="AE550" i="7"/>
  <c r="AE551" i="7"/>
  <c r="AE552" i="7"/>
  <c r="AE553" i="7"/>
  <c r="AE554" i="7"/>
  <c r="AE555" i="7"/>
  <c r="AE556" i="7"/>
  <c r="AE557" i="7"/>
  <c r="AE558" i="7"/>
  <c r="AE559" i="7"/>
  <c r="AE560" i="7"/>
  <c r="AE561" i="7"/>
  <c r="AE562" i="7"/>
  <c r="AE563" i="7"/>
  <c r="AE564" i="7"/>
  <c r="AE565" i="7"/>
  <c r="AE566" i="7"/>
  <c r="AE567" i="7"/>
  <c r="AE568" i="7"/>
  <c r="AE569" i="7"/>
  <c r="AE570" i="7"/>
  <c r="AE571" i="7"/>
  <c r="AE572" i="7"/>
  <c r="AE573" i="7"/>
  <c r="AE574" i="7"/>
  <c r="AE575" i="7"/>
  <c r="AE576" i="7"/>
  <c r="AE577" i="7"/>
  <c r="AE578" i="7"/>
  <c r="AE579" i="7"/>
  <c r="AE580" i="7"/>
  <c r="AE581" i="7"/>
  <c r="AE582" i="7"/>
  <c r="AE583" i="7"/>
  <c r="AE584" i="7"/>
  <c r="AE585" i="7"/>
  <c r="AE586" i="7"/>
  <c r="AE587" i="7"/>
  <c r="AE588" i="7"/>
  <c r="AE589" i="7"/>
  <c r="AE590" i="7"/>
  <c r="AE591" i="7"/>
  <c r="AE592" i="7"/>
  <c r="AE593" i="7"/>
  <c r="AE594" i="7"/>
  <c r="AE595" i="7"/>
  <c r="AE596" i="7"/>
  <c r="AE597" i="7"/>
  <c r="AE598" i="7"/>
  <c r="AE599" i="7"/>
  <c r="AE600" i="7"/>
  <c r="AE601" i="7"/>
  <c r="AE602" i="7"/>
  <c r="AE603" i="7"/>
  <c r="AE604" i="7"/>
  <c r="AE605" i="7"/>
  <c r="AE606" i="7"/>
  <c r="AE607" i="7"/>
  <c r="AE608" i="7"/>
  <c r="AE609" i="7"/>
  <c r="AE610" i="7"/>
  <c r="AE611" i="7"/>
  <c r="AE612" i="7"/>
  <c r="AE613" i="7"/>
  <c r="AE614" i="7"/>
  <c r="AE615" i="7"/>
  <c r="AE616" i="7"/>
  <c r="AE617" i="7"/>
  <c r="AE618" i="7"/>
  <c r="AE619" i="7"/>
  <c r="AE620" i="7"/>
  <c r="AE621" i="7"/>
  <c r="AE622" i="7"/>
  <c r="AE623" i="7"/>
  <c r="AE624" i="7"/>
  <c r="AE625" i="7"/>
  <c r="AE626" i="7"/>
  <c r="AE627" i="7"/>
  <c r="AE628" i="7"/>
  <c r="AE629" i="7"/>
  <c r="AE630" i="7"/>
  <c r="AE631" i="7"/>
  <c r="AE632" i="7"/>
  <c r="AE633" i="7"/>
  <c r="AE634" i="7"/>
  <c r="AE635" i="7"/>
  <c r="AE636" i="7"/>
  <c r="AE637" i="7"/>
  <c r="AE638" i="7"/>
  <c r="AE639" i="7"/>
  <c r="AE640" i="7"/>
  <c r="AE641" i="7"/>
  <c r="AE642" i="7"/>
  <c r="AE643" i="7"/>
  <c r="AE644" i="7"/>
  <c r="AE645" i="7"/>
  <c r="AE646" i="7"/>
  <c r="AE647" i="7"/>
  <c r="AE648" i="7"/>
  <c r="AE649" i="7"/>
  <c r="AE650" i="7"/>
  <c r="AE651" i="7"/>
  <c r="AE652" i="7"/>
  <c r="AE653" i="7"/>
  <c r="AE654" i="7"/>
  <c r="AE655" i="7"/>
  <c r="AE656" i="7"/>
  <c r="AE657" i="7"/>
  <c r="AE658" i="7"/>
  <c r="AE659" i="7"/>
  <c r="AE660" i="7"/>
  <c r="AE661" i="7"/>
  <c r="AE662" i="7"/>
  <c r="AE663" i="7"/>
  <c r="AE664" i="7"/>
  <c r="AE665" i="7"/>
  <c r="AE666" i="7"/>
  <c r="AE667" i="7"/>
  <c r="AE668" i="7"/>
  <c r="AE669" i="7"/>
  <c r="AE670" i="7"/>
  <c r="AE671" i="7"/>
  <c r="AE672" i="7"/>
  <c r="AE673" i="7"/>
  <c r="AE674" i="7"/>
  <c r="AE675" i="7"/>
  <c r="AE676" i="7"/>
  <c r="AE677" i="7"/>
  <c r="AE678" i="7"/>
  <c r="AE679" i="7"/>
  <c r="AE680" i="7"/>
  <c r="AE681" i="7"/>
  <c r="AE682" i="7"/>
  <c r="AE683" i="7"/>
  <c r="AE684" i="7"/>
  <c r="AE685" i="7"/>
  <c r="AE686" i="7"/>
  <c r="AE687" i="7"/>
  <c r="AE688" i="7"/>
  <c r="AE689" i="7"/>
  <c r="AE690" i="7"/>
  <c r="AE691" i="7"/>
  <c r="AE692" i="7"/>
  <c r="AE693" i="7"/>
  <c r="AE694" i="7"/>
  <c r="AE695" i="7"/>
  <c r="AE696" i="7"/>
  <c r="AE697" i="7"/>
  <c r="AE698" i="7"/>
  <c r="AE699" i="7"/>
  <c r="AE700" i="7"/>
  <c r="AE701" i="7"/>
  <c r="AE702" i="7"/>
  <c r="AE703" i="7"/>
  <c r="AE704" i="7"/>
  <c r="AE705" i="7"/>
  <c r="AE706" i="7"/>
  <c r="AE707" i="7"/>
  <c r="AE708" i="7"/>
  <c r="AE709" i="7"/>
  <c r="AE710" i="7"/>
  <c r="AE711" i="7"/>
  <c r="AE712" i="7"/>
  <c r="AE713" i="7"/>
  <c r="AE714" i="7"/>
  <c r="AE715" i="7"/>
  <c r="AE716" i="7"/>
  <c r="AE717" i="7"/>
  <c r="AE718" i="7"/>
  <c r="AE719" i="7"/>
  <c r="AE720" i="7"/>
  <c r="AE721" i="7"/>
  <c r="AE722" i="7"/>
  <c r="AE723" i="7"/>
  <c r="AE724" i="7"/>
  <c r="AE725" i="7"/>
  <c r="AE726" i="7"/>
  <c r="AE727" i="7"/>
  <c r="AE728" i="7"/>
  <c r="AE729" i="7"/>
  <c r="AE730" i="7"/>
  <c r="AE731" i="7"/>
  <c r="AE732" i="7"/>
  <c r="AE733" i="7"/>
  <c r="AE734" i="7"/>
  <c r="AE735" i="7"/>
  <c r="AE736" i="7"/>
  <c r="AE737" i="7"/>
  <c r="AE738" i="7"/>
  <c r="AE739" i="7"/>
  <c r="AE740" i="7"/>
  <c r="AE741" i="7"/>
  <c r="AE742" i="7"/>
  <c r="AE743" i="7"/>
  <c r="AE744" i="7"/>
  <c r="AE745" i="7"/>
  <c r="AE746" i="7"/>
  <c r="AE747" i="7"/>
  <c r="AE748" i="7"/>
  <c r="AE749" i="7"/>
  <c r="AE750" i="7"/>
  <c r="AE751" i="7"/>
  <c r="AE752" i="7"/>
  <c r="AE753" i="7"/>
  <c r="AE754" i="7"/>
  <c r="AE755" i="7"/>
  <c r="AE756" i="7"/>
  <c r="AE757" i="7"/>
  <c r="AE758" i="7"/>
  <c r="AE759" i="7"/>
  <c r="AE760" i="7"/>
  <c r="AE761" i="7"/>
  <c r="AE762" i="7"/>
  <c r="AE763" i="7"/>
  <c r="AE764" i="7"/>
  <c r="AE765" i="7"/>
  <c r="AE766" i="7"/>
  <c r="AE767" i="7"/>
  <c r="AE768" i="7"/>
  <c r="AE769" i="7"/>
  <c r="AE770" i="7"/>
  <c r="AE771" i="7"/>
  <c r="AE772" i="7"/>
  <c r="AE773" i="7"/>
  <c r="AE774" i="7"/>
  <c r="AE775" i="7"/>
  <c r="AE776" i="7"/>
  <c r="AE777" i="7"/>
  <c r="AE778" i="7"/>
  <c r="AE779" i="7"/>
  <c r="AE780" i="7"/>
  <c r="AE781" i="7"/>
  <c r="AE782" i="7"/>
  <c r="AE783" i="7"/>
  <c r="AE784" i="7"/>
  <c r="AE785" i="7"/>
  <c r="AE786" i="7"/>
  <c r="AE787" i="7"/>
  <c r="AE788" i="7"/>
  <c r="AE789" i="7"/>
  <c r="AE790" i="7"/>
  <c r="AE791" i="7"/>
  <c r="AE792" i="7"/>
  <c r="AE793" i="7"/>
  <c r="AE794" i="7"/>
  <c r="AE795" i="7"/>
  <c r="AE796" i="7"/>
  <c r="AE797" i="7"/>
  <c r="AE798" i="7"/>
  <c r="AE799" i="7"/>
  <c r="AE800" i="7"/>
  <c r="AE801" i="7"/>
  <c r="AE802" i="7"/>
  <c r="AE803" i="7"/>
  <c r="AE804" i="7"/>
  <c r="AE805" i="7"/>
  <c r="AE806" i="7"/>
  <c r="AE807" i="7"/>
  <c r="AE808" i="7"/>
  <c r="AE809" i="7"/>
  <c r="AE810" i="7"/>
  <c r="AE811" i="7"/>
  <c r="AE812" i="7"/>
  <c r="AE813" i="7"/>
  <c r="AE814" i="7"/>
  <c r="AE815" i="7"/>
  <c r="AE816" i="7"/>
  <c r="AE817" i="7"/>
  <c r="AE818" i="7"/>
  <c r="AE819" i="7"/>
  <c r="AE820" i="7"/>
  <c r="AE821" i="7"/>
  <c r="AE822" i="7"/>
  <c r="AE823" i="7"/>
  <c r="AE824" i="7"/>
  <c r="AE825" i="7"/>
  <c r="AE826" i="7"/>
  <c r="AE827" i="7"/>
  <c r="AE828" i="7"/>
  <c r="AE829" i="7"/>
  <c r="AE830" i="7"/>
  <c r="AE831" i="7"/>
  <c r="AE832" i="7"/>
  <c r="AE833" i="7"/>
  <c r="AE834" i="7"/>
  <c r="AE835" i="7"/>
  <c r="AE836" i="7"/>
  <c r="AE837" i="7"/>
  <c r="AE838" i="7"/>
  <c r="AE839" i="7"/>
  <c r="AE840" i="7"/>
  <c r="AE841" i="7"/>
  <c r="AE842" i="7"/>
  <c r="AE843" i="7"/>
  <c r="AE844" i="7"/>
  <c r="AE845" i="7"/>
  <c r="AE846" i="7"/>
  <c r="AE847" i="7"/>
  <c r="AE848" i="7"/>
  <c r="AE849" i="7"/>
  <c r="AE850" i="7"/>
  <c r="AE851" i="7"/>
  <c r="AE852" i="7"/>
  <c r="AE853" i="7"/>
  <c r="AE854" i="7"/>
  <c r="AE855" i="7"/>
  <c r="AE856" i="7"/>
  <c r="AE857" i="7"/>
  <c r="AE858" i="7"/>
  <c r="AE859" i="7"/>
  <c r="AE860" i="7"/>
  <c r="AE861" i="7"/>
  <c r="AE862" i="7"/>
  <c r="AE863" i="7"/>
  <c r="AE864" i="7"/>
  <c r="AE865" i="7"/>
  <c r="AE866" i="7"/>
  <c r="AE867" i="7"/>
  <c r="AE868" i="7"/>
  <c r="AE869" i="7"/>
  <c r="AE870" i="7"/>
  <c r="AE871" i="7"/>
  <c r="AE872" i="7"/>
  <c r="AE873" i="7"/>
  <c r="AE874" i="7"/>
  <c r="AE875" i="7"/>
  <c r="AE876" i="7"/>
  <c r="AE877" i="7"/>
  <c r="AE878" i="7"/>
  <c r="AE879" i="7"/>
  <c r="AE880" i="7"/>
  <c r="AE881" i="7"/>
  <c r="AE882" i="7"/>
  <c r="AE883" i="7"/>
  <c r="AE884" i="7"/>
  <c r="AE885" i="7"/>
  <c r="AE886" i="7"/>
  <c r="AE887" i="7"/>
  <c r="AE888" i="7"/>
  <c r="AE889" i="7"/>
  <c r="AE890" i="7"/>
  <c r="AE891" i="7"/>
  <c r="AE892" i="7"/>
  <c r="AE893" i="7"/>
  <c r="AE894" i="7"/>
  <c r="AE895" i="7"/>
  <c r="AE896" i="7"/>
  <c r="AE897" i="7"/>
  <c r="AE898" i="7"/>
  <c r="AE899" i="7"/>
  <c r="AE900" i="7"/>
  <c r="AE901" i="7"/>
  <c r="AE902" i="7"/>
  <c r="AE903" i="7"/>
  <c r="AE904" i="7"/>
  <c r="AE905" i="7"/>
  <c r="AE906" i="7"/>
  <c r="AE907" i="7"/>
  <c r="AE908" i="7"/>
  <c r="AE909" i="7"/>
  <c r="AE910" i="7"/>
  <c r="AE911" i="7"/>
  <c r="AE912" i="7"/>
  <c r="AE913" i="7"/>
  <c r="AE914" i="7"/>
  <c r="AE915" i="7"/>
  <c r="AE916" i="7"/>
  <c r="AE917" i="7"/>
  <c r="AE918" i="7"/>
  <c r="AE919" i="7"/>
  <c r="AE920" i="7"/>
  <c r="AE921" i="7"/>
  <c r="AE922" i="7"/>
  <c r="AE923" i="7"/>
  <c r="AE924" i="7"/>
  <c r="AE925" i="7"/>
  <c r="AE926" i="7"/>
  <c r="AE927" i="7"/>
  <c r="AE928" i="7"/>
  <c r="AE929" i="7"/>
  <c r="AE930" i="7"/>
  <c r="AE931" i="7"/>
  <c r="AE932" i="7"/>
  <c r="AE933" i="7"/>
  <c r="AE934" i="7"/>
  <c r="AE935" i="7"/>
  <c r="AE936" i="7"/>
  <c r="AE937" i="7"/>
  <c r="AE938" i="7"/>
  <c r="AE939" i="7"/>
  <c r="AE940" i="7"/>
  <c r="AE941" i="7"/>
  <c r="AE942" i="7"/>
  <c r="AE943" i="7"/>
  <c r="AE944" i="7"/>
  <c r="AE945" i="7"/>
  <c r="AE946" i="7"/>
  <c r="AE947" i="7"/>
  <c r="AE948" i="7"/>
  <c r="AE949" i="7"/>
  <c r="AE950" i="7"/>
  <c r="AE951" i="7"/>
  <c r="AE952" i="7"/>
  <c r="AE953" i="7"/>
  <c r="AE954" i="7"/>
  <c r="AE955" i="7"/>
  <c r="AE956" i="7"/>
  <c r="AE957" i="7"/>
  <c r="AE958" i="7"/>
  <c r="AE959" i="7"/>
  <c r="AE960" i="7"/>
  <c r="AE961" i="7"/>
  <c r="AE962" i="7"/>
  <c r="AE963" i="7"/>
  <c r="AE964" i="7"/>
  <c r="AE965" i="7"/>
  <c r="AE966" i="7"/>
  <c r="AE967" i="7"/>
  <c r="AE968" i="7"/>
  <c r="AE969" i="7"/>
  <c r="AE970" i="7"/>
  <c r="AE971" i="7"/>
  <c r="AE972" i="7"/>
  <c r="AE973" i="7"/>
  <c r="AE974" i="7"/>
  <c r="AE975" i="7"/>
  <c r="AE976" i="7"/>
  <c r="AE977" i="7"/>
  <c r="AE978" i="7"/>
  <c r="AE979" i="7"/>
  <c r="AE980" i="7"/>
  <c r="AE981" i="7"/>
  <c r="AE982" i="7"/>
  <c r="AE983" i="7"/>
  <c r="AE984" i="7"/>
  <c r="AE985" i="7"/>
  <c r="AE986" i="7"/>
  <c r="AE987" i="7"/>
  <c r="AE988" i="7"/>
  <c r="AE989" i="7"/>
  <c r="AE990" i="7"/>
  <c r="AE991" i="7"/>
  <c r="AE992" i="7"/>
  <c r="AE993" i="7"/>
  <c r="AE994" i="7"/>
  <c r="AE995" i="7"/>
  <c r="AE996" i="7"/>
  <c r="AE997" i="7"/>
  <c r="AE998" i="7"/>
  <c r="AE999" i="7"/>
  <c r="AE1000" i="7"/>
  <c r="AE1001" i="7"/>
  <c r="AE1002" i="7"/>
  <c r="AE1003" i="7"/>
  <c r="AE1004" i="7"/>
  <c r="AE1005" i="7"/>
  <c r="AE1006" i="7"/>
  <c r="AE1007" i="7"/>
  <c r="AE1008" i="7"/>
  <c r="AE1009" i="7"/>
  <c r="AE1010" i="7"/>
  <c r="AE1011" i="7"/>
  <c r="AE1012" i="7"/>
  <c r="AE1013" i="7"/>
  <c r="AE6" i="7"/>
  <c r="BD146" i="11"/>
  <c r="BC146" i="11"/>
  <c r="BB146" i="11"/>
  <c r="AZ146" i="11"/>
  <c r="AY146" i="11"/>
  <c r="AX146" i="11"/>
  <c r="AV146" i="11"/>
  <c r="AU146" i="11"/>
  <c r="AT146" i="11"/>
  <c r="AR146" i="11"/>
  <c r="AQ146" i="11"/>
  <c r="AP146" i="11"/>
  <c r="AN146" i="11"/>
  <c r="AM146" i="11"/>
  <c r="AL146" i="11"/>
  <c r="AJ146" i="11"/>
  <c r="AI146" i="11"/>
  <c r="AH146" i="11"/>
  <c r="AF146" i="11"/>
  <c r="AE146" i="11"/>
  <c r="AD146" i="11"/>
  <c r="AA146" i="11"/>
  <c r="Z146" i="11"/>
  <c r="Y146" i="11"/>
  <c r="W146" i="11"/>
  <c r="V146" i="11"/>
  <c r="U146" i="11"/>
  <c r="S146" i="11"/>
  <c r="R146" i="11"/>
  <c r="Q146" i="11"/>
  <c r="O146" i="11"/>
  <c r="N146" i="11"/>
  <c r="M146" i="11"/>
  <c r="K146" i="11"/>
  <c r="J146" i="11"/>
  <c r="I146" i="11"/>
  <c r="G146" i="11"/>
  <c r="F146" i="11"/>
  <c r="E146" i="11"/>
  <c r="C146" i="11"/>
  <c r="B146" i="11"/>
  <c r="A146" i="11"/>
  <c r="AI3" i="10"/>
  <c r="AI4" i="10"/>
  <c r="AI5" i="10"/>
  <c r="AI6" i="10"/>
  <c r="AI7" i="10"/>
  <c r="AI8" i="10"/>
  <c r="AI2" i="10"/>
  <c r="AH3" i="10"/>
  <c r="AH4" i="10"/>
  <c r="AH5" i="10"/>
  <c r="AH6" i="10"/>
  <c r="AH7" i="10"/>
  <c r="AH8" i="10"/>
  <c r="AH2" i="10"/>
  <c r="AC2" i="10"/>
  <c r="AA2" i="10"/>
  <c r="Y2" i="10"/>
  <c r="W2" i="10"/>
  <c r="U2" i="10"/>
  <c r="S2" i="10"/>
  <c r="Q2" i="10"/>
  <c r="N2" i="10"/>
  <c r="L2" i="10"/>
  <c r="J2" i="10"/>
  <c r="H2" i="10"/>
  <c r="F2" i="10"/>
  <c r="D2" i="10"/>
  <c r="B2" i="10"/>
  <c r="AB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215" i="9"/>
  <c r="AB216" i="9"/>
  <c r="AB217" i="9"/>
  <c r="AB218" i="9"/>
  <c r="AB219" i="9"/>
  <c r="AB220" i="9"/>
  <c r="AB221" i="9"/>
  <c r="AB222" i="9"/>
  <c r="AB223" i="9"/>
  <c r="AB224" i="9"/>
  <c r="AB225" i="9"/>
  <c r="AB226" i="9"/>
  <c r="AB227" i="9"/>
  <c r="AB228" i="9"/>
  <c r="AB229" i="9"/>
  <c r="AB230" i="9"/>
  <c r="AB231" i="9"/>
  <c r="AB232" i="9"/>
  <c r="AB233" i="9"/>
  <c r="AB234" i="9"/>
  <c r="AB235" i="9"/>
  <c r="AB236" i="9"/>
  <c r="AB237" i="9"/>
  <c r="AB238" i="9"/>
  <c r="AB239" i="9"/>
  <c r="AB240" i="9"/>
  <c r="AB241" i="9"/>
  <c r="AB242" i="9"/>
  <c r="AB243" i="9"/>
  <c r="AB244" i="9"/>
  <c r="AB245" i="9"/>
  <c r="AB246" i="9"/>
  <c r="AB247" i="9"/>
  <c r="AB248" i="9"/>
  <c r="AB249" i="9"/>
  <c r="AB250" i="9"/>
  <c r="AB251" i="9"/>
  <c r="AB252" i="9"/>
  <c r="AB253" i="9"/>
  <c r="AB254" i="9"/>
  <c r="AB255" i="9"/>
  <c r="AB256" i="9"/>
  <c r="AB257" i="9"/>
  <c r="AB258" i="9"/>
  <c r="AB259" i="9"/>
  <c r="AB260" i="9"/>
  <c r="AB261" i="9"/>
  <c r="AB262" i="9"/>
  <c r="AB263" i="9"/>
  <c r="AB264" i="9"/>
  <c r="AB265" i="9"/>
  <c r="AB266" i="9"/>
  <c r="AB267" i="9"/>
  <c r="AB268" i="9"/>
  <c r="AB269" i="9"/>
  <c r="AB270" i="9"/>
  <c r="AB271" i="9"/>
  <c r="AB272" i="9"/>
  <c r="AB273" i="9"/>
  <c r="AB274" i="9"/>
  <c r="AB275" i="9"/>
  <c r="AB276" i="9"/>
  <c r="AB277" i="9"/>
  <c r="AB278" i="9"/>
  <c r="AB279" i="9"/>
  <c r="AB280" i="9"/>
  <c r="AB281" i="9"/>
  <c r="AB282" i="9"/>
  <c r="AB283" i="9"/>
  <c r="AB284" i="9"/>
  <c r="AB285" i="9"/>
  <c r="AB286" i="9"/>
  <c r="AB287" i="9"/>
  <c r="AB288" i="9"/>
  <c r="AB289" i="9"/>
  <c r="AB290" i="9"/>
  <c r="AB291" i="9"/>
  <c r="AB292" i="9"/>
  <c r="AB293" i="9"/>
  <c r="AB294" i="9"/>
  <c r="AB295" i="9"/>
  <c r="AB296" i="9"/>
  <c r="AB297" i="9"/>
  <c r="AB298" i="9"/>
  <c r="AB299" i="9"/>
  <c r="AB300" i="9"/>
  <c r="AB301" i="9"/>
  <c r="AB302" i="9"/>
  <c r="AB303" i="9"/>
  <c r="AB304" i="9"/>
  <c r="AB305" i="9"/>
  <c r="AB306" i="9"/>
  <c r="AB307" i="9"/>
  <c r="AB308" i="9"/>
  <c r="AB309" i="9"/>
  <c r="AB310" i="9"/>
  <c r="AB311" i="9"/>
  <c r="AB312" i="9"/>
  <c r="AB313" i="9"/>
  <c r="AB314" i="9"/>
  <c r="AB315" i="9"/>
  <c r="AB316" i="9"/>
  <c r="AB317" i="9"/>
  <c r="AB318" i="9"/>
  <c r="AB319" i="9"/>
  <c r="AB320" i="9"/>
  <c r="AB321" i="9"/>
  <c r="AB322" i="9"/>
  <c r="AB323" i="9"/>
  <c r="AB324" i="9"/>
  <c r="AB325" i="9"/>
  <c r="AB326" i="9"/>
  <c r="AB327" i="9"/>
  <c r="AB328" i="9"/>
  <c r="AB329" i="9"/>
  <c r="AB330" i="9"/>
  <c r="AB331" i="9"/>
  <c r="AB332" i="9"/>
  <c r="AB333" i="9"/>
  <c r="AB334" i="9"/>
  <c r="AB335" i="9"/>
  <c r="AB336" i="9"/>
  <c r="AB337" i="9"/>
  <c r="AB338" i="9"/>
  <c r="AB339" i="9"/>
  <c r="AB340" i="9"/>
  <c r="AB341" i="9"/>
  <c r="AB342" i="9"/>
  <c r="AB343" i="9"/>
  <c r="AB344" i="9"/>
  <c r="AB345" i="9"/>
  <c r="AB346" i="9"/>
  <c r="AB347" i="9"/>
  <c r="AB348" i="9"/>
  <c r="AB349" i="9"/>
  <c r="AB350" i="9"/>
  <c r="AB351" i="9"/>
  <c r="AB352" i="9"/>
  <c r="AB353" i="9"/>
  <c r="AB354" i="9"/>
  <c r="AB355" i="9"/>
  <c r="AB356" i="9"/>
  <c r="AB357" i="9"/>
  <c r="AB358" i="9"/>
  <c r="AB359" i="9"/>
  <c r="AB360" i="9"/>
  <c r="AB361" i="9"/>
  <c r="AB362" i="9"/>
  <c r="AB363" i="9"/>
  <c r="AB364" i="9"/>
  <c r="AB365" i="9"/>
  <c r="AB366" i="9"/>
  <c r="AB367" i="9"/>
  <c r="AB368" i="9"/>
  <c r="AB369" i="9"/>
  <c r="AB370" i="9"/>
  <c r="AB371" i="9"/>
  <c r="AB372" i="9"/>
  <c r="AB373" i="9"/>
  <c r="AB374" i="9"/>
  <c r="AB375" i="9"/>
  <c r="AB376" i="9"/>
  <c r="AB377" i="9"/>
  <c r="AB378" i="9"/>
  <c r="AB379" i="9"/>
  <c r="AB380" i="9"/>
  <c r="AB381" i="9"/>
  <c r="AB382" i="9"/>
  <c r="AB383" i="9"/>
  <c r="AB384" i="9"/>
  <c r="AB385" i="9"/>
  <c r="AB386" i="9"/>
  <c r="AB387" i="9"/>
  <c r="AB388" i="9"/>
  <c r="AB389" i="9"/>
  <c r="AB390" i="9"/>
  <c r="AB391" i="9"/>
  <c r="AB392" i="9"/>
  <c r="AB393" i="9"/>
  <c r="AB394" i="9"/>
  <c r="AB395" i="9"/>
  <c r="AB396" i="9"/>
  <c r="AB397" i="9"/>
  <c r="AB398" i="9"/>
  <c r="AB399" i="9"/>
  <c r="AB400" i="9"/>
  <c r="AB401" i="9"/>
  <c r="AB402" i="9"/>
  <c r="AB403" i="9"/>
  <c r="AB404" i="9"/>
  <c r="AB405" i="9"/>
  <c r="AB406" i="9"/>
  <c r="AB407" i="9"/>
  <c r="AB408" i="9"/>
  <c r="AB409" i="9"/>
  <c r="AB410" i="9"/>
  <c r="AB411" i="9"/>
  <c r="AB412" i="9"/>
  <c r="AB413" i="9"/>
  <c r="AB414" i="9"/>
  <c r="AB415" i="9"/>
  <c r="AB416" i="9"/>
  <c r="AB417" i="9"/>
  <c r="AB418" i="9"/>
  <c r="AB419" i="9"/>
  <c r="AB420" i="9"/>
  <c r="AB421" i="9"/>
  <c r="AB422" i="9"/>
  <c r="AB423" i="9"/>
  <c r="AB424" i="9"/>
  <c r="AB425" i="9"/>
  <c r="AB426" i="9"/>
  <c r="AB427" i="9"/>
  <c r="AB428" i="9"/>
  <c r="AB429" i="9"/>
  <c r="AB430" i="9"/>
  <c r="AB431" i="9"/>
  <c r="AB432" i="9"/>
  <c r="AB433" i="9"/>
  <c r="AB434" i="9"/>
  <c r="AB435" i="9"/>
  <c r="AB436" i="9"/>
  <c r="AB437" i="9"/>
  <c r="AB438" i="9"/>
  <c r="AB439" i="9"/>
  <c r="AB440" i="9"/>
  <c r="AB441" i="9"/>
  <c r="AB442" i="9"/>
  <c r="AB443" i="9"/>
  <c r="AB444" i="9"/>
  <c r="AB445" i="9"/>
  <c r="AB446" i="9"/>
  <c r="AB447" i="9"/>
  <c r="AB448" i="9"/>
  <c r="AB449" i="9"/>
  <c r="AB450" i="9"/>
  <c r="AB451" i="9"/>
  <c r="AB452" i="9"/>
  <c r="AB453" i="9"/>
  <c r="AB454" i="9"/>
  <c r="AB455" i="9"/>
  <c r="AB456" i="9"/>
  <c r="AB457" i="9"/>
  <c r="AB458" i="9"/>
  <c r="AB459" i="9"/>
  <c r="AB460" i="9"/>
  <c r="AB461" i="9"/>
  <c r="AB462" i="9"/>
  <c r="AB463" i="9"/>
  <c r="AB464" i="9"/>
  <c r="AB465" i="9"/>
  <c r="AB466" i="9"/>
  <c r="AB467" i="9"/>
  <c r="AB468" i="9"/>
  <c r="AB469" i="9"/>
  <c r="AB470" i="9"/>
  <c r="AB471" i="9"/>
  <c r="AB472" i="9"/>
  <c r="AB473" i="9"/>
  <c r="AB474" i="9"/>
  <c r="AB475" i="9"/>
  <c r="AB476" i="9"/>
  <c r="AB477" i="9"/>
  <c r="AB478" i="9"/>
  <c r="AB479" i="9"/>
  <c r="AB480" i="9"/>
  <c r="AB481" i="9"/>
  <c r="AB482" i="9"/>
  <c r="AB483" i="9"/>
  <c r="AB484" i="9"/>
  <c r="AB485" i="9"/>
  <c r="AB486" i="9"/>
  <c r="AB487" i="9"/>
  <c r="AB488" i="9"/>
  <c r="AB489" i="9"/>
  <c r="AB490" i="9"/>
  <c r="AB491" i="9"/>
  <c r="AB492" i="9"/>
  <c r="AB493" i="9"/>
  <c r="AB494" i="9"/>
  <c r="AB495" i="9"/>
  <c r="AB496" i="9"/>
  <c r="AB497" i="9"/>
  <c r="AB498" i="9"/>
  <c r="AB499" i="9"/>
  <c r="AB500" i="9"/>
  <c r="AB501" i="9"/>
  <c r="AB502" i="9"/>
  <c r="AB503" i="9"/>
  <c r="AB504" i="9"/>
  <c r="AB505" i="9"/>
  <c r="AB506" i="9"/>
  <c r="AB507" i="9"/>
  <c r="AB508" i="9"/>
  <c r="AB509" i="9"/>
  <c r="AB510" i="9"/>
  <c r="AB511" i="9"/>
  <c r="AB512" i="9"/>
  <c r="AB513" i="9"/>
  <c r="AB514" i="9"/>
  <c r="AB515" i="9"/>
  <c r="AB516" i="9"/>
  <c r="AB517" i="9"/>
  <c r="AB518" i="9"/>
  <c r="AB519" i="9"/>
  <c r="AB520" i="9"/>
  <c r="AB521" i="9"/>
  <c r="AB522" i="9"/>
  <c r="AB523" i="9"/>
  <c r="AB524" i="9"/>
  <c r="AB525" i="9"/>
  <c r="AB526" i="9"/>
  <c r="AB527" i="9"/>
  <c r="AB528" i="9"/>
  <c r="AB529" i="9"/>
  <c r="AB530" i="9"/>
  <c r="AB531" i="9"/>
  <c r="AB532" i="9"/>
  <c r="AB533" i="9"/>
  <c r="AB534" i="9"/>
  <c r="AB535" i="9"/>
  <c r="AB536" i="9"/>
  <c r="AB537" i="9"/>
  <c r="AB538" i="9"/>
  <c r="AB539" i="9"/>
  <c r="AB540" i="9"/>
  <c r="AB541" i="9"/>
  <c r="AB542" i="9"/>
  <c r="AB543" i="9"/>
  <c r="AB544" i="9"/>
  <c r="AB545" i="9"/>
  <c r="AB546" i="9"/>
  <c r="AB547" i="9"/>
  <c r="AB548" i="9"/>
  <c r="AB549" i="9"/>
  <c r="AB550" i="9"/>
  <c r="AB551" i="9"/>
  <c r="AB552" i="9"/>
  <c r="AB553" i="9"/>
  <c r="AB554" i="9"/>
  <c r="AB555" i="9"/>
  <c r="AB556" i="9"/>
  <c r="AB557" i="9"/>
  <c r="AB558" i="9"/>
  <c r="AB559" i="9"/>
  <c r="AB560" i="9"/>
  <c r="AB561" i="9"/>
  <c r="AB562" i="9"/>
  <c r="AB563" i="9"/>
  <c r="AB564" i="9"/>
  <c r="AB565" i="9"/>
  <c r="AB566" i="9"/>
  <c r="AB567" i="9"/>
  <c r="AB568" i="9"/>
  <c r="AB569" i="9"/>
  <c r="AB570" i="9"/>
  <c r="AB571" i="9"/>
  <c r="AB572" i="9"/>
  <c r="AB573" i="9"/>
  <c r="AB574" i="9"/>
  <c r="AB575" i="9"/>
  <c r="AB576" i="9"/>
  <c r="AB577" i="9"/>
  <c r="AB578" i="9"/>
  <c r="AB579" i="9"/>
  <c r="AB580" i="9"/>
  <c r="AB581" i="9"/>
  <c r="AB582" i="9"/>
  <c r="AB583" i="9"/>
  <c r="AB584" i="9"/>
  <c r="AB585" i="9"/>
  <c r="AB586" i="9"/>
  <c r="AB587" i="9"/>
  <c r="AB588" i="9"/>
  <c r="AB589" i="9"/>
  <c r="AB590" i="9"/>
  <c r="AB591" i="9"/>
  <c r="AB592" i="9"/>
  <c r="AB593" i="9"/>
  <c r="AB594" i="9"/>
  <c r="AB595" i="9"/>
  <c r="AB596" i="9"/>
  <c r="AB597" i="9"/>
  <c r="AB598" i="9"/>
  <c r="AB599" i="9"/>
  <c r="AB600" i="9"/>
  <c r="AB601" i="9"/>
  <c r="AB602" i="9"/>
  <c r="AB603" i="9"/>
  <c r="AB604" i="9"/>
  <c r="AB605" i="9"/>
  <c r="AB606" i="9"/>
  <c r="AB607" i="9"/>
  <c r="AB608" i="9"/>
  <c r="AB609" i="9"/>
  <c r="AB610" i="9"/>
  <c r="AB611" i="9"/>
  <c r="AB612" i="9"/>
  <c r="AB613" i="9"/>
  <c r="AB614" i="9"/>
  <c r="AB615" i="9"/>
  <c r="AB616" i="9"/>
  <c r="AB617" i="9"/>
  <c r="AB618" i="9"/>
  <c r="AB619" i="9"/>
  <c r="AB620" i="9"/>
  <c r="AB621" i="9"/>
  <c r="AB622" i="9"/>
  <c r="AB623" i="9"/>
  <c r="AB624" i="9"/>
  <c r="AB625" i="9"/>
  <c r="AB626" i="9"/>
  <c r="AB627" i="9"/>
  <c r="AB628" i="9"/>
  <c r="AB629" i="9"/>
  <c r="AB630" i="9"/>
  <c r="AB631" i="9"/>
  <c r="AB632" i="9"/>
  <c r="AB633" i="9"/>
  <c r="AB634" i="9"/>
  <c r="AB635" i="9"/>
  <c r="AB636" i="9"/>
  <c r="AB637" i="9"/>
  <c r="AB638" i="9"/>
  <c r="AB639" i="9"/>
  <c r="AB640" i="9"/>
  <c r="AB641" i="9"/>
  <c r="AB642" i="9"/>
  <c r="AB643" i="9"/>
  <c r="AB644" i="9"/>
  <c r="AB645" i="9"/>
  <c r="AB646" i="9"/>
  <c r="AB647" i="9"/>
  <c r="AB648" i="9"/>
  <c r="AB649" i="9"/>
  <c r="AB650" i="9"/>
  <c r="AB651" i="9"/>
  <c r="AB652" i="9"/>
  <c r="AB653" i="9"/>
  <c r="AB654" i="9"/>
  <c r="AB655" i="9"/>
  <c r="AB656" i="9"/>
  <c r="AB657" i="9"/>
  <c r="AB658" i="9"/>
  <c r="AB659" i="9"/>
  <c r="AB660" i="9"/>
  <c r="AB661" i="9"/>
  <c r="AB662" i="9"/>
  <c r="AB663" i="9"/>
  <c r="AB664" i="9"/>
  <c r="AB665" i="9"/>
  <c r="AB666" i="9"/>
  <c r="AB667" i="9"/>
  <c r="AB668" i="9"/>
  <c r="AB669" i="9"/>
  <c r="AB670" i="9"/>
  <c r="AB671" i="9"/>
  <c r="AB672" i="9"/>
  <c r="AB673" i="9"/>
  <c r="AB674" i="9"/>
  <c r="AB675" i="9"/>
  <c r="AB676" i="9"/>
  <c r="AB677" i="9"/>
  <c r="AB678" i="9"/>
  <c r="AB679" i="9"/>
  <c r="AB680" i="9"/>
  <c r="AB681" i="9"/>
  <c r="AB682" i="9"/>
  <c r="AB683" i="9"/>
  <c r="AB684" i="9"/>
  <c r="AB685" i="9"/>
  <c r="AB686" i="9"/>
  <c r="AB687" i="9"/>
  <c r="AB688" i="9"/>
  <c r="AB689" i="9"/>
  <c r="AB690" i="9"/>
  <c r="AB691" i="9"/>
  <c r="AB692" i="9"/>
  <c r="AB693" i="9"/>
  <c r="AB694" i="9"/>
  <c r="AB695" i="9"/>
  <c r="AB696" i="9"/>
  <c r="AB697" i="9"/>
  <c r="AB698" i="9"/>
  <c r="AB699" i="9"/>
  <c r="AB700" i="9"/>
  <c r="AB701" i="9"/>
  <c r="AB702" i="9"/>
  <c r="AB703" i="9"/>
  <c r="AB704" i="9"/>
  <c r="AB705" i="9"/>
  <c r="AB706" i="9"/>
  <c r="AB707" i="9"/>
  <c r="AB708" i="9"/>
  <c r="AB709" i="9"/>
  <c r="AB710" i="9"/>
  <c r="AB711" i="9"/>
  <c r="AB712" i="9"/>
  <c r="AB713" i="9"/>
  <c r="AB714" i="9"/>
  <c r="AB715" i="9"/>
  <c r="AB716" i="9"/>
  <c r="AB717" i="9"/>
  <c r="AB718" i="9"/>
  <c r="AB719" i="9"/>
  <c r="AB720" i="9"/>
  <c r="AB721" i="9"/>
  <c r="AB722" i="9"/>
  <c r="AB723" i="9"/>
  <c r="AB724" i="9"/>
  <c r="AB725" i="9"/>
  <c r="AB726" i="9"/>
  <c r="AB727" i="9"/>
  <c r="AB728" i="9"/>
  <c r="AB729" i="9"/>
  <c r="AB730" i="9"/>
  <c r="AB731" i="9"/>
  <c r="AB732" i="9"/>
  <c r="AB733" i="9"/>
  <c r="AB734" i="9"/>
  <c r="AB735" i="9"/>
  <c r="AB736" i="9"/>
  <c r="AB737" i="9"/>
  <c r="AB738" i="9"/>
  <c r="AB739" i="9"/>
  <c r="AB740" i="9"/>
  <c r="AB741" i="9"/>
  <c r="AB742" i="9"/>
  <c r="AB743" i="9"/>
  <c r="AB744" i="9"/>
  <c r="AB745" i="9"/>
  <c r="AB746" i="9"/>
  <c r="AB747" i="9"/>
  <c r="AB748" i="9"/>
  <c r="AB749" i="9"/>
  <c r="AB750" i="9"/>
  <c r="AB751" i="9"/>
  <c r="AB752" i="9"/>
  <c r="AB753" i="9"/>
  <c r="AB754" i="9"/>
  <c r="AB755" i="9"/>
  <c r="AB756" i="9"/>
  <c r="AB757" i="9"/>
  <c r="AB758" i="9"/>
  <c r="AB759" i="9"/>
  <c r="AB760" i="9"/>
  <c r="AB761" i="9"/>
  <c r="AB762" i="9"/>
  <c r="AB763" i="9"/>
  <c r="AB764" i="9"/>
  <c r="AB765" i="9"/>
  <c r="AB766" i="9"/>
  <c r="AB767" i="9"/>
  <c r="AB768" i="9"/>
  <c r="AB769" i="9"/>
  <c r="AB770" i="9"/>
  <c r="AB771" i="9"/>
  <c r="AB772" i="9"/>
  <c r="AB773" i="9"/>
  <c r="AB774" i="9"/>
  <c r="AB775" i="9"/>
  <c r="AB776" i="9"/>
  <c r="AB777" i="9"/>
  <c r="AB778" i="9"/>
  <c r="AB779" i="9"/>
  <c r="AB780" i="9"/>
  <c r="AB781" i="9"/>
  <c r="AB782" i="9"/>
  <c r="AB783" i="9"/>
  <c r="AB784" i="9"/>
  <c r="AB785" i="9"/>
  <c r="AB786" i="9"/>
  <c r="AB787" i="9"/>
  <c r="AB788" i="9"/>
  <c r="AB789" i="9"/>
  <c r="AB790" i="9"/>
  <c r="AB791" i="9"/>
  <c r="AB792" i="9"/>
  <c r="AB793" i="9"/>
  <c r="AB794" i="9"/>
  <c r="AB795" i="9"/>
  <c r="AB796" i="9"/>
  <c r="AB797" i="9"/>
  <c r="AB798" i="9"/>
  <c r="AB799" i="9"/>
  <c r="AB800" i="9"/>
  <c r="AB801" i="9"/>
  <c r="AB802" i="9"/>
  <c r="AB803" i="9"/>
  <c r="AB804" i="9"/>
  <c r="AB805" i="9"/>
  <c r="AB806" i="9"/>
  <c r="AB807" i="9"/>
  <c r="AB808" i="9"/>
  <c r="AB809" i="9"/>
  <c r="AB810" i="9"/>
  <c r="AB811" i="9"/>
  <c r="AB812" i="9"/>
  <c r="AB813" i="9"/>
  <c r="AB814" i="9"/>
  <c r="AB815" i="9"/>
  <c r="AB816" i="9"/>
  <c r="AB817" i="9"/>
  <c r="AB818" i="9"/>
  <c r="AB819" i="9"/>
  <c r="AB820" i="9"/>
  <c r="AB821" i="9"/>
  <c r="AB822" i="9"/>
  <c r="AB823" i="9"/>
  <c r="AB824" i="9"/>
  <c r="AB825" i="9"/>
  <c r="AB826" i="9"/>
  <c r="AB827" i="9"/>
  <c r="AB828" i="9"/>
  <c r="AB829" i="9"/>
  <c r="AB830" i="9"/>
  <c r="AB831" i="9"/>
  <c r="AB832" i="9"/>
  <c r="AB833" i="9"/>
  <c r="AB834" i="9"/>
  <c r="AB835" i="9"/>
  <c r="AB836" i="9"/>
  <c r="AB837" i="9"/>
  <c r="AB838" i="9"/>
  <c r="AB839" i="9"/>
  <c r="AB840" i="9"/>
  <c r="AB841" i="9"/>
  <c r="AB842" i="9"/>
  <c r="AB843" i="9"/>
  <c r="AB844" i="9"/>
  <c r="AB845" i="9"/>
  <c r="AB846" i="9"/>
  <c r="AB847" i="9"/>
  <c r="AB848" i="9"/>
  <c r="AB849" i="9"/>
  <c r="AB850" i="9"/>
  <c r="AB851" i="9"/>
  <c r="AB852" i="9"/>
  <c r="AB853" i="9"/>
  <c r="AB854" i="9"/>
  <c r="AB855" i="9"/>
  <c r="AB856" i="9"/>
  <c r="AB857" i="9"/>
  <c r="AB858" i="9"/>
  <c r="AB859" i="9"/>
  <c r="AB860" i="9"/>
  <c r="AB861" i="9"/>
  <c r="AB862" i="9"/>
  <c r="AB863" i="9"/>
  <c r="AB864" i="9"/>
  <c r="AB865" i="9"/>
  <c r="AB866" i="9"/>
  <c r="AB867" i="9"/>
  <c r="AB868" i="9"/>
  <c r="AB869" i="9"/>
  <c r="AB870" i="9"/>
  <c r="AB871" i="9"/>
  <c r="AB872" i="9"/>
  <c r="AB873" i="9"/>
  <c r="AB874" i="9"/>
  <c r="AB875" i="9"/>
  <c r="AB876" i="9"/>
  <c r="AB877" i="9"/>
  <c r="AB878" i="9"/>
  <c r="AB879" i="9"/>
  <c r="AB880" i="9"/>
  <c r="AB881" i="9"/>
  <c r="AB882" i="9"/>
  <c r="AB883" i="9"/>
  <c r="AB884" i="9"/>
  <c r="AB885" i="9"/>
  <c r="AB886" i="9"/>
  <c r="AB887" i="9"/>
  <c r="AB888" i="9"/>
  <c r="AB889" i="9"/>
  <c r="AB890" i="9"/>
  <c r="AB891" i="9"/>
  <c r="AB892" i="9"/>
  <c r="AB893" i="9"/>
  <c r="AB894" i="9"/>
  <c r="AB895" i="9"/>
  <c r="AB896" i="9"/>
  <c r="AB897" i="9"/>
  <c r="AB898" i="9"/>
  <c r="AB899" i="9"/>
  <c r="AB900" i="9"/>
  <c r="AB901" i="9"/>
  <c r="AB902" i="9"/>
  <c r="AB903" i="9"/>
  <c r="AB904" i="9"/>
  <c r="AB905" i="9"/>
  <c r="AB906" i="9"/>
  <c r="AB907" i="9"/>
  <c r="AB908" i="9"/>
  <c r="AB909" i="9"/>
  <c r="AB910" i="9"/>
  <c r="AB911" i="9"/>
  <c r="AB912" i="9"/>
  <c r="AB913" i="9"/>
  <c r="AB914" i="9"/>
  <c r="AB915" i="9"/>
  <c r="AB916" i="9"/>
  <c r="AB917" i="9"/>
  <c r="AB918" i="9"/>
  <c r="AB919" i="9"/>
  <c r="AB920" i="9"/>
  <c r="AB921" i="9"/>
  <c r="AB922" i="9"/>
  <c r="AB923" i="9"/>
  <c r="AB924" i="9"/>
  <c r="AB925" i="9"/>
  <c r="AB926" i="9"/>
  <c r="AB927" i="9"/>
  <c r="AB928" i="9"/>
  <c r="AB929" i="9"/>
  <c r="AB930" i="9"/>
  <c r="AB931" i="9"/>
  <c r="AB932" i="9"/>
  <c r="AB933" i="9"/>
  <c r="AB934" i="9"/>
  <c r="AB935" i="9"/>
  <c r="AB936" i="9"/>
  <c r="AB937" i="9"/>
  <c r="AB938" i="9"/>
  <c r="AB939" i="9"/>
  <c r="AB940" i="9"/>
  <c r="AB941" i="9"/>
  <c r="AB942" i="9"/>
  <c r="AB943" i="9"/>
  <c r="AB944" i="9"/>
  <c r="AB945" i="9"/>
  <c r="AB946" i="9"/>
  <c r="AB947" i="9"/>
  <c r="AB948" i="9"/>
  <c r="AB949" i="9"/>
  <c r="AB950" i="9"/>
  <c r="AB951" i="9"/>
  <c r="AB952" i="9"/>
  <c r="AB953" i="9"/>
  <c r="AB954" i="9"/>
  <c r="AB955" i="9"/>
  <c r="AB956" i="9"/>
  <c r="AB957" i="9"/>
  <c r="AB958" i="9"/>
  <c r="AB959" i="9"/>
  <c r="AB960" i="9"/>
  <c r="AB961" i="9"/>
  <c r="AB962" i="9"/>
  <c r="AB963" i="9"/>
  <c r="AB964" i="9"/>
  <c r="AB965" i="9"/>
  <c r="AB966" i="9"/>
  <c r="AB967" i="9"/>
  <c r="AB968" i="9"/>
  <c r="AB969" i="9"/>
  <c r="AB970" i="9"/>
  <c r="AB971" i="9"/>
  <c r="AB972" i="9"/>
  <c r="AB973" i="9"/>
  <c r="AB974" i="9"/>
  <c r="AB975" i="9"/>
  <c r="AB976" i="9"/>
  <c r="AB977" i="9"/>
  <c r="AB978" i="9"/>
  <c r="AB979" i="9"/>
  <c r="AB980" i="9"/>
  <c r="AB981" i="9"/>
  <c r="AB982" i="9"/>
  <c r="AB983" i="9"/>
  <c r="AB984" i="9"/>
  <c r="AB985" i="9"/>
  <c r="AB986" i="9"/>
  <c r="AB987" i="9"/>
  <c r="AB988" i="9"/>
  <c r="AB989" i="9"/>
  <c r="AB990" i="9"/>
  <c r="AB991" i="9"/>
  <c r="AB992" i="9"/>
  <c r="AB993" i="9"/>
  <c r="AB994" i="9"/>
  <c r="AB995" i="9"/>
  <c r="AB996" i="9"/>
  <c r="AB997" i="9"/>
  <c r="AB998" i="9"/>
  <c r="AB999" i="9"/>
  <c r="AB1000" i="9"/>
  <c r="AB1001" i="9"/>
  <c r="AB1002" i="9"/>
  <c r="AB1003" i="9"/>
  <c r="AB1004" i="9"/>
  <c r="AB1005" i="9"/>
  <c r="AB1006" i="9"/>
  <c r="AB1007" i="9"/>
  <c r="AB1008" i="9"/>
  <c r="AB1009" i="9"/>
  <c r="AB1010" i="9"/>
  <c r="AB1011" i="9"/>
  <c r="AB1012" i="9"/>
  <c r="AB1013" i="9"/>
  <c r="AB1" i="9"/>
  <c r="AA2" i="9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AA121" i="9"/>
  <c r="AA122" i="9"/>
  <c r="AA123" i="9"/>
  <c r="AA124" i="9"/>
  <c r="AA125" i="9"/>
  <c r="AA126" i="9"/>
  <c r="AA127" i="9"/>
  <c r="AA128" i="9"/>
  <c r="AA129" i="9"/>
  <c r="AA130" i="9"/>
  <c r="AA131" i="9"/>
  <c r="AA132" i="9"/>
  <c r="AA133" i="9"/>
  <c r="AA134" i="9"/>
  <c r="AA135" i="9"/>
  <c r="AA136" i="9"/>
  <c r="AA137" i="9"/>
  <c r="AA138" i="9"/>
  <c r="AA139" i="9"/>
  <c r="AA140" i="9"/>
  <c r="AA141" i="9"/>
  <c r="AA142" i="9"/>
  <c r="AA143" i="9"/>
  <c r="AA144" i="9"/>
  <c r="AA145" i="9"/>
  <c r="AA146" i="9"/>
  <c r="AA147" i="9"/>
  <c r="AA148" i="9"/>
  <c r="AA149" i="9"/>
  <c r="AA150" i="9"/>
  <c r="AA151" i="9"/>
  <c r="AA152" i="9"/>
  <c r="AA153" i="9"/>
  <c r="AA154" i="9"/>
  <c r="AA155" i="9"/>
  <c r="AA156" i="9"/>
  <c r="AA157" i="9"/>
  <c r="AA158" i="9"/>
  <c r="AA159" i="9"/>
  <c r="AA160" i="9"/>
  <c r="AA161" i="9"/>
  <c r="AA162" i="9"/>
  <c r="AA163" i="9"/>
  <c r="AA164" i="9"/>
  <c r="AA165" i="9"/>
  <c r="AA166" i="9"/>
  <c r="AA167" i="9"/>
  <c r="AA168" i="9"/>
  <c r="AA169" i="9"/>
  <c r="AA170" i="9"/>
  <c r="AA171" i="9"/>
  <c r="AA172" i="9"/>
  <c r="AA173" i="9"/>
  <c r="AA174" i="9"/>
  <c r="AA175" i="9"/>
  <c r="AA176" i="9"/>
  <c r="AA177" i="9"/>
  <c r="AA178" i="9"/>
  <c r="AA179" i="9"/>
  <c r="AA180" i="9"/>
  <c r="AA181" i="9"/>
  <c r="AA182" i="9"/>
  <c r="AA183" i="9"/>
  <c r="AA184" i="9"/>
  <c r="AA185" i="9"/>
  <c r="AA186" i="9"/>
  <c r="AA187" i="9"/>
  <c r="AA188" i="9"/>
  <c r="AA189" i="9"/>
  <c r="AA190" i="9"/>
  <c r="AA191" i="9"/>
  <c r="AA192" i="9"/>
  <c r="AA193" i="9"/>
  <c r="AA194" i="9"/>
  <c r="AA195" i="9"/>
  <c r="AA196" i="9"/>
  <c r="AA197" i="9"/>
  <c r="AA198" i="9"/>
  <c r="AA199" i="9"/>
  <c r="AA200" i="9"/>
  <c r="AA201" i="9"/>
  <c r="AA202" i="9"/>
  <c r="AA203" i="9"/>
  <c r="AA204" i="9"/>
  <c r="AA205" i="9"/>
  <c r="AA206" i="9"/>
  <c r="AA207" i="9"/>
  <c r="AA208" i="9"/>
  <c r="AA209" i="9"/>
  <c r="AA210" i="9"/>
  <c r="AA211" i="9"/>
  <c r="AA212" i="9"/>
  <c r="AA213" i="9"/>
  <c r="AA214" i="9"/>
  <c r="AA215" i="9"/>
  <c r="AA216" i="9"/>
  <c r="AA217" i="9"/>
  <c r="AA218" i="9"/>
  <c r="AA219" i="9"/>
  <c r="AA220" i="9"/>
  <c r="AA221" i="9"/>
  <c r="AA222" i="9"/>
  <c r="AA223" i="9"/>
  <c r="AA224" i="9"/>
  <c r="AA225" i="9"/>
  <c r="AA226" i="9"/>
  <c r="AA227" i="9"/>
  <c r="AA228" i="9"/>
  <c r="AA229" i="9"/>
  <c r="AA230" i="9"/>
  <c r="AA231" i="9"/>
  <c r="AA232" i="9"/>
  <c r="AA233" i="9"/>
  <c r="AA234" i="9"/>
  <c r="AA235" i="9"/>
  <c r="AA236" i="9"/>
  <c r="AA237" i="9"/>
  <c r="AA238" i="9"/>
  <c r="AA239" i="9"/>
  <c r="AA240" i="9"/>
  <c r="AA241" i="9"/>
  <c r="AA242" i="9"/>
  <c r="AA243" i="9"/>
  <c r="AA244" i="9"/>
  <c r="AA245" i="9"/>
  <c r="AA246" i="9"/>
  <c r="AA247" i="9"/>
  <c r="AA248" i="9"/>
  <c r="AA249" i="9"/>
  <c r="AA250" i="9"/>
  <c r="AA251" i="9"/>
  <c r="AA252" i="9"/>
  <c r="AA253" i="9"/>
  <c r="AA254" i="9"/>
  <c r="AA255" i="9"/>
  <c r="AA256" i="9"/>
  <c r="AA257" i="9"/>
  <c r="AA258" i="9"/>
  <c r="AA259" i="9"/>
  <c r="AA260" i="9"/>
  <c r="AA261" i="9"/>
  <c r="AA262" i="9"/>
  <c r="AA263" i="9"/>
  <c r="AA264" i="9"/>
  <c r="AA265" i="9"/>
  <c r="AA266" i="9"/>
  <c r="AA267" i="9"/>
  <c r="AA268" i="9"/>
  <c r="AA269" i="9"/>
  <c r="AA270" i="9"/>
  <c r="AA271" i="9"/>
  <c r="AA272" i="9"/>
  <c r="AA273" i="9"/>
  <c r="AA274" i="9"/>
  <c r="AA275" i="9"/>
  <c r="AA276" i="9"/>
  <c r="AA277" i="9"/>
  <c r="AA278" i="9"/>
  <c r="AA279" i="9"/>
  <c r="AA280" i="9"/>
  <c r="AA281" i="9"/>
  <c r="AA282" i="9"/>
  <c r="AA283" i="9"/>
  <c r="AA284" i="9"/>
  <c r="AA285" i="9"/>
  <c r="AA286" i="9"/>
  <c r="AA287" i="9"/>
  <c r="AA288" i="9"/>
  <c r="AA289" i="9"/>
  <c r="AA290" i="9"/>
  <c r="AA291" i="9"/>
  <c r="AA292" i="9"/>
  <c r="AA293" i="9"/>
  <c r="AA294" i="9"/>
  <c r="AA295" i="9"/>
  <c r="AA296" i="9"/>
  <c r="AA297" i="9"/>
  <c r="AA298" i="9"/>
  <c r="AA299" i="9"/>
  <c r="AA300" i="9"/>
  <c r="AA301" i="9"/>
  <c r="AA302" i="9"/>
  <c r="AA303" i="9"/>
  <c r="AA304" i="9"/>
  <c r="AA305" i="9"/>
  <c r="AA306" i="9"/>
  <c r="AA307" i="9"/>
  <c r="AA308" i="9"/>
  <c r="AA309" i="9"/>
  <c r="AA310" i="9"/>
  <c r="AA311" i="9"/>
  <c r="AA312" i="9"/>
  <c r="AA313" i="9"/>
  <c r="AA314" i="9"/>
  <c r="AA315" i="9"/>
  <c r="AA316" i="9"/>
  <c r="AA317" i="9"/>
  <c r="AA318" i="9"/>
  <c r="AA319" i="9"/>
  <c r="AA320" i="9"/>
  <c r="AA321" i="9"/>
  <c r="AA322" i="9"/>
  <c r="AA323" i="9"/>
  <c r="AA324" i="9"/>
  <c r="AA325" i="9"/>
  <c r="AA326" i="9"/>
  <c r="AA327" i="9"/>
  <c r="AA328" i="9"/>
  <c r="AA329" i="9"/>
  <c r="AA330" i="9"/>
  <c r="AA331" i="9"/>
  <c r="AA332" i="9"/>
  <c r="AA333" i="9"/>
  <c r="AA334" i="9"/>
  <c r="AA335" i="9"/>
  <c r="AA336" i="9"/>
  <c r="AA337" i="9"/>
  <c r="AA338" i="9"/>
  <c r="AA339" i="9"/>
  <c r="AA340" i="9"/>
  <c r="AA341" i="9"/>
  <c r="AA342" i="9"/>
  <c r="AA343" i="9"/>
  <c r="AA344" i="9"/>
  <c r="AA345" i="9"/>
  <c r="AA346" i="9"/>
  <c r="AA347" i="9"/>
  <c r="AA348" i="9"/>
  <c r="AA349" i="9"/>
  <c r="AA350" i="9"/>
  <c r="AA351" i="9"/>
  <c r="AA352" i="9"/>
  <c r="AA353" i="9"/>
  <c r="AA354" i="9"/>
  <c r="AA355" i="9"/>
  <c r="AA356" i="9"/>
  <c r="AA357" i="9"/>
  <c r="AA358" i="9"/>
  <c r="AA359" i="9"/>
  <c r="AA360" i="9"/>
  <c r="AA361" i="9"/>
  <c r="AA362" i="9"/>
  <c r="AA363" i="9"/>
  <c r="AA364" i="9"/>
  <c r="AA365" i="9"/>
  <c r="AA366" i="9"/>
  <c r="AA367" i="9"/>
  <c r="AA368" i="9"/>
  <c r="AA369" i="9"/>
  <c r="AA370" i="9"/>
  <c r="AA371" i="9"/>
  <c r="AA372" i="9"/>
  <c r="AA373" i="9"/>
  <c r="AA374" i="9"/>
  <c r="AA375" i="9"/>
  <c r="AA376" i="9"/>
  <c r="AA377" i="9"/>
  <c r="AA378" i="9"/>
  <c r="AA379" i="9"/>
  <c r="AA380" i="9"/>
  <c r="AA381" i="9"/>
  <c r="AA382" i="9"/>
  <c r="AA383" i="9"/>
  <c r="AA384" i="9"/>
  <c r="AA385" i="9"/>
  <c r="AA386" i="9"/>
  <c r="AA387" i="9"/>
  <c r="AA388" i="9"/>
  <c r="AA389" i="9"/>
  <c r="AA390" i="9"/>
  <c r="AA391" i="9"/>
  <c r="AA392" i="9"/>
  <c r="AA393" i="9"/>
  <c r="AA394" i="9"/>
  <c r="AA395" i="9"/>
  <c r="AA396" i="9"/>
  <c r="AA397" i="9"/>
  <c r="AA398" i="9"/>
  <c r="AA399" i="9"/>
  <c r="AA400" i="9"/>
  <c r="AA401" i="9"/>
  <c r="AA402" i="9"/>
  <c r="AA403" i="9"/>
  <c r="AA404" i="9"/>
  <c r="AA405" i="9"/>
  <c r="AA406" i="9"/>
  <c r="AA407" i="9"/>
  <c r="AA408" i="9"/>
  <c r="AA409" i="9"/>
  <c r="AA410" i="9"/>
  <c r="AA411" i="9"/>
  <c r="AA412" i="9"/>
  <c r="AA413" i="9"/>
  <c r="AA414" i="9"/>
  <c r="AA415" i="9"/>
  <c r="AA416" i="9"/>
  <c r="AA417" i="9"/>
  <c r="AA418" i="9"/>
  <c r="AA419" i="9"/>
  <c r="AA420" i="9"/>
  <c r="AA421" i="9"/>
  <c r="AA422" i="9"/>
  <c r="AA423" i="9"/>
  <c r="AA424" i="9"/>
  <c r="AA425" i="9"/>
  <c r="AA426" i="9"/>
  <c r="AA427" i="9"/>
  <c r="AA428" i="9"/>
  <c r="AA429" i="9"/>
  <c r="AA430" i="9"/>
  <c r="AA431" i="9"/>
  <c r="AA432" i="9"/>
  <c r="AA433" i="9"/>
  <c r="AA434" i="9"/>
  <c r="AA435" i="9"/>
  <c r="AA436" i="9"/>
  <c r="AA437" i="9"/>
  <c r="AA438" i="9"/>
  <c r="AA439" i="9"/>
  <c r="AA440" i="9"/>
  <c r="AA441" i="9"/>
  <c r="AA442" i="9"/>
  <c r="AA443" i="9"/>
  <c r="AA444" i="9"/>
  <c r="AA445" i="9"/>
  <c r="AA446" i="9"/>
  <c r="AA447" i="9"/>
  <c r="AA448" i="9"/>
  <c r="AA449" i="9"/>
  <c r="AA450" i="9"/>
  <c r="AA451" i="9"/>
  <c r="AA452" i="9"/>
  <c r="AA453" i="9"/>
  <c r="AA454" i="9"/>
  <c r="AA455" i="9"/>
  <c r="AA456" i="9"/>
  <c r="AA457" i="9"/>
  <c r="AA458" i="9"/>
  <c r="AA459" i="9"/>
  <c r="AA460" i="9"/>
  <c r="AA461" i="9"/>
  <c r="AA462" i="9"/>
  <c r="AA463" i="9"/>
  <c r="AA464" i="9"/>
  <c r="AA465" i="9"/>
  <c r="AA466" i="9"/>
  <c r="AA467" i="9"/>
  <c r="AA468" i="9"/>
  <c r="AA469" i="9"/>
  <c r="AA470" i="9"/>
  <c r="AA471" i="9"/>
  <c r="AA472" i="9"/>
  <c r="AA473" i="9"/>
  <c r="AA474" i="9"/>
  <c r="AA475" i="9"/>
  <c r="AA476" i="9"/>
  <c r="AA477" i="9"/>
  <c r="AA478" i="9"/>
  <c r="AA479" i="9"/>
  <c r="AA480" i="9"/>
  <c r="AA481" i="9"/>
  <c r="AA482" i="9"/>
  <c r="AA483" i="9"/>
  <c r="AA484" i="9"/>
  <c r="AA485" i="9"/>
  <c r="AA486" i="9"/>
  <c r="AA487" i="9"/>
  <c r="AA488" i="9"/>
  <c r="AA489" i="9"/>
  <c r="AA490" i="9"/>
  <c r="AA491" i="9"/>
  <c r="AA492" i="9"/>
  <c r="AA493" i="9"/>
  <c r="AA494" i="9"/>
  <c r="AA495" i="9"/>
  <c r="AA496" i="9"/>
  <c r="AA497" i="9"/>
  <c r="AA498" i="9"/>
  <c r="AA499" i="9"/>
  <c r="AA500" i="9"/>
  <c r="AA501" i="9"/>
  <c r="AA502" i="9"/>
  <c r="AA503" i="9"/>
  <c r="AA504" i="9"/>
  <c r="AA505" i="9"/>
  <c r="AA506" i="9"/>
  <c r="AA507" i="9"/>
  <c r="AA508" i="9"/>
  <c r="AA509" i="9"/>
  <c r="AA510" i="9"/>
  <c r="AA511" i="9"/>
  <c r="AA512" i="9"/>
  <c r="AA513" i="9"/>
  <c r="AA514" i="9"/>
  <c r="AA515" i="9"/>
  <c r="AA516" i="9"/>
  <c r="AA517" i="9"/>
  <c r="AA518" i="9"/>
  <c r="AA519" i="9"/>
  <c r="AA520" i="9"/>
  <c r="AA521" i="9"/>
  <c r="AA522" i="9"/>
  <c r="AA523" i="9"/>
  <c r="AA524" i="9"/>
  <c r="AA525" i="9"/>
  <c r="AA526" i="9"/>
  <c r="AA527" i="9"/>
  <c r="AA528" i="9"/>
  <c r="AA529" i="9"/>
  <c r="AA530" i="9"/>
  <c r="AA531" i="9"/>
  <c r="AA532" i="9"/>
  <c r="AA533" i="9"/>
  <c r="AA534" i="9"/>
  <c r="AA535" i="9"/>
  <c r="AA536" i="9"/>
  <c r="AA537" i="9"/>
  <c r="AA538" i="9"/>
  <c r="AA539" i="9"/>
  <c r="AA540" i="9"/>
  <c r="AA541" i="9"/>
  <c r="AA542" i="9"/>
  <c r="AA543" i="9"/>
  <c r="AA544" i="9"/>
  <c r="AA545" i="9"/>
  <c r="AA546" i="9"/>
  <c r="AA547" i="9"/>
  <c r="AA548" i="9"/>
  <c r="AA549" i="9"/>
  <c r="AA550" i="9"/>
  <c r="AA551" i="9"/>
  <c r="AA552" i="9"/>
  <c r="AA553" i="9"/>
  <c r="AA554" i="9"/>
  <c r="AA555" i="9"/>
  <c r="AA556" i="9"/>
  <c r="AA557" i="9"/>
  <c r="AA558" i="9"/>
  <c r="AA559" i="9"/>
  <c r="AA560" i="9"/>
  <c r="AA561" i="9"/>
  <c r="AA562" i="9"/>
  <c r="AA563" i="9"/>
  <c r="AA564" i="9"/>
  <c r="AA565" i="9"/>
  <c r="AA566" i="9"/>
  <c r="AA567" i="9"/>
  <c r="AA568" i="9"/>
  <c r="AA569" i="9"/>
  <c r="AA570" i="9"/>
  <c r="AA571" i="9"/>
  <c r="AA572" i="9"/>
  <c r="AA573" i="9"/>
  <c r="AA574" i="9"/>
  <c r="AA575" i="9"/>
  <c r="AA576" i="9"/>
  <c r="AA577" i="9"/>
  <c r="AA578" i="9"/>
  <c r="AA579" i="9"/>
  <c r="AA580" i="9"/>
  <c r="AA581" i="9"/>
  <c r="AA582" i="9"/>
  <c r="AA583" i="9"/>
  <c r="AA584" i="9"/>
  <c r="AA585" i="9"/>
  <c r="AA586" i="9"/>
  <c r="AA587" i="9"/>
  <c r="AA588" i="9"/>
  <c r="AA589" i="9"/>
  <c r="AA590" i="9"/>
  <c r="AA591" i="9"/>
  <c r="AA592" i="9"/>
  <c r="AA593" i="9"/>
  <c r="AA594" i="9"/>
  <c r="AA595" i="9"/>
  <c r="AA596" i="9"/>
  <c r="AA597" i="9"/>
  <c r="AA598" i="9"/>
  <c r="AA599" i="9"/>
  <c r="AA600" i="9"/>
  <c r="AA601" i="9"/>
  <c r="AA602" i="9"/>
  <c r="AA603" i="9"/>
  <c r="AA604" i="9"/>
  <c r="AA605" i="9"/>
  <c r="AA606" i="9"/>
  <c r="AA607" i="9"/>
  <c r="AA608" i="9"/>
  <c r="AA609" i="9"/>
  <c r="AA610" i="9"/>
  <c r="AA611" i="9"/>
  <c r="AA612" i="9"/>
  <c r="AA613" i="9"/>
  <c r="AA614" i="9"/>
  <c r="AA615" i="9"/>
  <c r="AA616" i="9"/>
  <c r="AA617" i="9"/>
  <c r="AA618" i="9"/>
  <c r="AA619" i="9"/>
  <c r="AA620" i="9"/>
  <c r="AA621" i="9"/>
  <c r="AA622" i="9"/>
  <c r="AA623" i="9"/>
  <c r="AA624" i="9"/>
  <c r="AA625" i="9"/>
  <c r="AA626" i="9"/>
  <c r="AA627" i="9"/>
  <c r="AA628" i="9"/>
  <c r="AA629" i="9"/>
  <c r="AA630" i="9"/>
  <c r="AA631" i="9"/>
  <c r="AA632" i="9"/>
  <c r="AA633" i="9"/>
  <c r="AA634" i="9"/>
  <c r="AA635" i="9"/>
  <c r="AA636" i="9"/>
  <c r="AA637" i="9"/>
  <c r="AA638" i="9"/>
  <c r="AA639" i="9"/>
  <c r="AA640" i="9"/>
  <c r="AA641" i="9"/>
  <c r="AA642" i="9"/>
  <c r="AA643" i="9"/>
  <c r="AA644" i="9"/>
  <c r="AA645" i="9"/>
  <c r="AA646" i="9"/>
  <c r="AA647" i="9"/>
  <c r="AA648" i="9"/>
  <c r="AA649" i="9"/>
  <c r="AA650" i="9"/>
  <c r="AA651" i="9"/>
  <c r="AA652" i="9"/>
  <c r="AA653" i="9"/>
  <c r="AA654" i="9"/>
  <c r="AA655" i="9"/>
  <c r="AA656" i="9"/>
  <c r="AA657" i="9"/>
  <c r="AA658" i="9"/>
  <c r="AA659" i="9"/>
  <c r="AA660" i="9"/>
  <c r="AA661" i="9"/>
  <c r="AA662" i="9"/>
  <c r="AA663" i="9"/>
  <c r="AA664" i="9"/>
  <c r="AA665" i="9"/>
  <c r="AA666" i="9"/>
  <c r="AA667" i="9"/>
  <c r="AA668" i="9"/>
  <c r="AA669" i="9"/>
  <c r="AA670" i="9"/>
  <c r="AA671" i="9"/>
  <c r="AA672" i="9"/>
  <c r="AA673" i="9"/>
  <c r="AA674" i="9"/>
  <c r="AA675" i="9"/>
  <c r="AA676" i="9"/>
  <c r="AA677" i="9"/>
  <c r="AA678" i="9"/>
  <c r="AA679" i="9"/>
  <c r="AA680" i="9"/>
  <c r="AA681" i="9"/>
  <c r="AA682" i="9"/>
  <c r="AA683" i="9"/>
  <c r="AA684" i="9"/>
  <c r="AA685" i="9"/>
  <c r="AA686" i="9"/>
  <c r="AA687" i="9"/>
  <c r="AA688" i="9"/>
  <c r="AA689" i="9"/>
  <c r="AA690" i="9"/>
  <c r="AA691" i="9"/>
  <c r="AA692" i="9"/>
  <c r="AA693" i="9"/>
  <c r="AA694" i="9"/>
  <c r="AA695" i="9"/>
  <c r="AA696" i="9"/>
  <c r="AA697" i="9"/>
  <c r="AA698" i="9"/>
  <c r="AA699" i="9"/>
  <c r="AA700" i="9"/>
  <c r="AA701" i="9"/>
  <c r="AA702" i="9"/>
  <c r="AA703" i="9"/>
  <c r="AA704" i="9"/>
  <c r="AA705" i="9"/>
  <c r="AA706" i="9"/>
  <c r="AA707" i="9"/>
  <c r="AA708" i="9"/>
  <c r="AA709" i="9"/>
  <c r="AA710" i="9"/>
  <c r="AA711" i="9"/>
  <c r="AA712" i="9"/>
  <c r="AA713" i="9"/>
  <c r="AA714" i="9"/>
  <c r="AA715" i="9"/>
  <c r="AA716" i="9"/>
  <c r="AA717" i="9"/>
  <c r="AA718" i="9"/>
  <c r="AA719" i="9"/>
  <c r="AA720" i="9"/>
  <c r="AA721" i="9"/>
  <c r="AA722" i="9"/>
  <c r="AA723" i="9"/>
  <c r="AA724" i="9"/>
  <c r="AA725" i="9"/>
  <c r="AA726" i="9"/>
  <c r="AA727" i="9"/>
  <c r="AA728" i="9"/>
  <c r="AA729" i="9"/>
  <c r="AA730" i="9"/>
  <c r="AA731" i="9"/>
  <c r="AA732" i="9"/>
  <c r="AA733" i="9"/>
  <c r="AA734" i="9"/>
  <c r="AA735" i="9"/>
  <c r="AA736" i="9"/>
  <c r="AA737" i="9"/>
  <c r="AA738" i="9"/>
  <c r="AA739" i="9"/>
  <c r="AA740" i="9"/>
  <c r="AA741" i="9"/>
  <c r="AA742" i="9"/>
  <c r="AA743" i="9"/>
  <c r="AA744" i="9"/>
  <c r="AA745" i="9"/>
  <c r="AA746" i="9"/>
  <c r="AA747" i="9"/>
  <c r="AA748" i="9"/>
  <c r="AA749" i="9"/>
  <c r="AA750" i="9"/>
  <c r="AA751" i="9"/>
  <c r="AA752" i="9"/>
  <c r="AA753" i="9"/>
  <c r="AA754" i="9"/>
  <c r="AA755" i="9"/>
  <c r="AA756" i="9"/>
  <c r="AA757" i="9"/>
  <c r="AA758" i="9"/>
  <c r="AA759" i="9"/>
  <c r="AA760" i="9"/>
  <c r="AA761" i="9"/>
  <c r="AA762" i="9"/>
  <c r="AA763" i="9"/>
  <c r="AA764" i="9"/>
  <c r="AA765" i="9"/>
  <c r="AA766" i="9"/>
  <c r="AA767" i="9"/>
  <c r="AA768" i="9"/>
  <c r="AA769" i="9"/>
  <c r="AA770" i="9"/>
  <c r="AA771" i="9"/>
  <c r="AA772" i="9"/>
  <c r="AA773" i="9"/>
  <c r="AA774" i="9"/>
  <c r="AA775" i="9"/>
  <c r="AA776" i="9"/>
  <c r="AA777" i="9"/>
  <c r="AA778" i="9"/>
  <c r="AA779" i="9"/>
  <c r="AA780" i="9"/>
  <c r="AA781" i="9"/>
  <c r="AA782" i="9"/>
  <c r="AA783" i="9"/>
  <c r="AA784" i="9"/>
  <c r="AA785" i="9"/>
  <c r="AA786" i="9"/>
  <c r="AA787" i="9"/>
  <c r="AA788" i="9"/>
  <c r="AA789" i="9"/>
  <c r="AA790" i="9"/>
  <c r="AA791" i="9"/>
  <c r="AA792" i="9"/>
  <c r="AA793" i="9"/>
  <c r="AA794" i="9"/>
  <c r="AA795" i="9"/>
  <c r="AA796" i="9"/>
  <c r="AA797" i="9"/>
  <c r="AA798" i="9"/>
  <c r="AA799" i="9"/>
  <c r="AA800" i="9"/>
  <c r="AA801" i="9"/>
  <c r="AA802" i="9"/>
  <c r="AA803" i="9"/>
  <c r="AA804" i="9"/>
  <c r="AA805" i="9"/>
  <c r="AA806" i="9"/>
  <c r="AA807" i="9"/>
  <c r="AA808" i="9"/>
  <c r="AA809" i="9"/>
  <c r="AA810" i="9"/>
  <c r="AA811" i="9"/>
  <c r="AA812" i="9"/>
  <c r="AA813" i="9"/>
  <c r="AA814" i="9"/>
  <c r="AA815" i="9"/>
  <c r="AA816" i="9"/>
  <c r="AA817" i="9"/>
  <c r="AA818" i="9"/>
  <c r="AA819" i="9"/>
  <c r="AA820" i="9"/>
  <c r="AA821" i="9"/>
  <c r="AA822" i="9"/>
  <c r="AA823" i="9"/>
  <c r="AA824" i="9"/>
  <c r="AA825" i="9"/>
  <c r="AA826" i="9"/>
  <c r="AA827" i="9"/>
  <c r="AA828" i="9"/>
  <c r="AA829" i="9"/>
  <c r="AA830" i="9"/>
  <c r="AA831" i="9"/>
  <c r="AA832" i="9"/>
  <c r="AA833" i="9"/>
  <c r="AA834" i="9"/>
  <c r="AA835" i="9"/>
  <c r="AA836" i="9"/>
  <c r="AA837" i="9"/>
  <c r="AA838" i="9"/>
  <c r="AA839" i="9"/>
  <c r="AA840" i="9"/>
  <c r="AA841" i="9"/>
  <c r="AA842" i="9"/>
  <c r="AA843" i="9"/>
  <c r="AA844" i="9"/>
  <c r="AA845" i="9"/>
  <c r="AA846" i="9"/>
  <c r="AA847" i="9"/>
  <c r="AA848" i="9"/>
  <c r="AA849" i="9"/>
  <c r="AA850" i="9"/>
  <c r="AA851" i="9"/>
  <c r="AA852" i="9"/>
  <c r="AA853" i="9"/>
  <c r="AA854" i="9"/>
  <c r="AA855" i="9"/>
  <c r="AA856" i="9"/>
  <c r="AA857" i="9"/>
  <c r="AA858" i="9"/>
  <c r="AA859" i="9"/>
  <c r="AA860" i="9"/>
  <c r="AA861" i="9"/>
  <c r="AA862" i="9"/>
  <c r="AA863" i="9"/>
  <c r="AA864" i="9"/>
  <c r="AA865" i="9"/>
  <c r="AA866" i="9"/>
  <c r="AA867" i="9"/>
  <c r="AA868" i="9"/>
  <c r="AA869" i="9"/>
  <c r="AA870" i="9"/>
  <c r="AA871" i="9"/>
  <c r="AA872" i="9"/>
  <c r="AA873" i="9"/>
  <c r="AA874" i="9"/>
  <c r="AA875" i="9"/>
  <c r="AA876" i="9"/>
  <c r="AA877" i="9"/>
  <c r="AA878" i="9"/>
  <c r="AA879" i="9"/>
  <c r="AA880" i="9"/>
  <c r="AA881" i="9"/>
  <c r="AA882" i="9"/>
  <c r="AA883" i="9"/>
  <c r="AA884" i="9"/>
  <c r="AA885" i="9"/>
  <c r="AA886" i="9"/>
  <c r="AA887" i="9"/>
  <c r="AA888" i="9"/>
  <c r="AA889" i="9"/>
  <c r="AA890" i="9"/>
  <c r="AA891" i="9"/>
  <c r="AA892" i="9"/>
  <c r="AA893" i="9"/>
  <c r="AA894" i="9"/>
  <c r="AA895" i="9"/>
  <c r="AA896" i="9"/>
  <c r="AA897" i="9"/>
  <c r="AA898" i="9"/>
  <c r="AA899" i="9"/>
  <c r="AA900" i="9"/>
  <c r="AA901" i="9"/>
  <c r="AA902" i="9"/>
  <c r="AA903" i="9"/>
  <c r="AA904" i="9"/>
  <c r="AA905" i="9"/>
  <c r="AA906" i="9"/>
  <c r="AA907" i="9"/>
  <c r="AA908" i="9"/>
  <c r="AA909" i="9"/>
  <c r="AA910" i="9"/>
  <c r="AA911" i="9"/>
  <c r="AA912" i="9"/>
  <c r="AA913" i="9"/>
  <c r="AA914" i="9"/>
  <c r="AA915" i="9"/>
  <c r="AA916" i="9"/>
  <c r="AA917" i="9"/>
  <c r="AA918" i="9"/>
  <c r="AA919" i="9"/>
  <c r="AA920" i="9"/>
  <c r="AA921" i="9"/>
  <c r="AA922" i="9"/>
  <c r="AA923" i="9"/>
  <c r="AA924" i="9"/>
  <c r="AA925" i="9"/>
  <c r="AA926" i="9"/>
  <c r="AA927" i="9"/>
  <c r="AA928" i="9"/>
  <c r="AA929" i="9"/>
  <c r="AA930" i="9"/>
  <c r="AA931" i="9"/>
  <c r="AA932" i="9"/>
  <c r="AA933" i="9"/>
  <c r="AA934" i="9"/>
  <c r="AA935" i="9"/>
  <c r="AA936" i="9"/>
  <c r="AA937" i="9"/>
  <c r="AA938" i="9"/>
  <c r="AA939" i="9"/>
  <c r="AA940" i="9"/>
  <c r="AA941" i="9"/>
  <c r="AA942" i="9"/>
  <c r="AA943" i="9"/>
  <c r="AA944" i="9"/>
  <c r="AA945" i="9"/>
  <c r="AA946" i="9"/>
  <c r="AA947" i="9"/>
  <c r="AA948" i="9"/>
  <c r="AA949" i="9"/>
  <c r="AA950" i="9"/>
  <c r="AA951" i="9"/>
  <c r="AA952" i="9"/>
  <c r="AA953" i="9"/>
  <c r="AA954" i="9"/>
  <c r="AA955" i="9"/>
  <c r="AA956" i="9"/>
  <c r="AA957" i="9"/>
  <c r="AA958" i="9"/>
  <c r="AA959" i="9"/>
  <c r="AA960" i="9"/>
  <c r="AA961" i="9"/>
  <c r="AA962" i="9"/>
  <c r="AA963" i="9"/>
  <c r="AA964" i="9"/>
  <c r="AA965" i="9"/>
  <c r="AA966" i="9"/>
  <c r="AA967" i="9"/>
  <c r="AA968" i="9"/>
  <c r="AA969" i="9"/>
  <c r="AA970" i="9"/>
  <c r="AA971" i="9"/>
  <c r="AA972" i="9"/>
  <c r="AA973" i="9"/>
  <c r="AA974" i="9"/>
  <c r="AA975" i="9"/>
  <c r="AA976" i="9"/>
  <c r="AA977" i="9"/>
  <c r="AA978" i="9"/>
  <c r="AA979" i="9"/>
  <c r="AA980" i="9"/>
  <c r="AA981" i="9"/>
  <c r="AA982" i="9"/>
  <c r="AA983" i="9"/>
  <c r="AA984" i="9"/>
  <c r="AA985" i="9"/>
  <c r="AA986" i="9"/>
  <c r="AA987" i="9"/>
  <c r="AA988" i="9"/>
  <c r="AA989" i="9"/>
  <c r="AA990" i="9"/>
  <c r="AA991" i="9"/>
  <c r="AA992" i="9"/>
  <c r="AA993" i="9"/>
  <c r="AA994" i="9"/>
  <c r="AA995" i="9"/>
  <c r="AA996" i="9"/>
  <c r="AA997" i="9"/>
  <c r="AA998" i="9"/>
  <c r="AA999" i="9"/>
  <c r="AA1000" i="9"/>
  <c r="AA1001" i="9"/>
  <c r="AA1002" i="9"/>
  <c r="AA1003" i="9"/>
  <c r="AA1004" i="9"/>
  <c r="AA1005" i="9"/>
  <c r="AA1006" i="9"/>
  <c r="AA1007" i="9"/>
  <c r="AA1008" i="9"/>
  <c r="AA1009" i="9"/>
  <c r="AA1010" i="9"/>
  <c r="AA1011" i="9"/>
  <c r="AA1012" i="9"/>
  <c r="AA1013" i="9"/>
  <c r="AA1" i="9"/>
  <c r="V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V239" i="9"/>
  <c r="V240" i="9"/>
  <c r="V241" i="9"/>
  <c r="V242" i="9"/>
  <c r="V243" i="9"/>
  <c r="V244" i="9"/>
  <c r="V245" i="9"/>
  <c r="V246" i="9"/>
  <c r="V247" i="9"/>
  <c r="V248" i="9"/>
  <c r="V249" i="9"/>
  <c r="V250" i="9"/>
  <c r="V251" i="9"/>
  <c r="V252" i="9"/>
  <c r="V253" i="9"/>
  <c r="V254" i="9"/>
  <c r="V255" i="9"/>
  <c r="V256" i="9"/>
  <c r="V257" i="9"/>
  <c r="V258" i="9"/>
  <c r="V259" i="9"/>
  <c r="V260" i="9"/>
  <c r="V261" i="9"/>
  <c r="V262" i="9"/>
  <c r="V263" i="9"/>
  <c r="V264" i="9"/>
  <c r="V265" i="9"/>
  <c r="V266" i="9"/>
  <c r="V267" i="9"/>
  <c r="V268" i="9"/>
  <c r="V269" i="9"/>
  <c r="V270" i="9"/>
  <c r="V271" i="9"/>
  <c r="V272" i="9"/>
  <c r="V273" i="9"/>
  <c r="V274" i="9"/>
  <c r="V275" i="9"/>
  <c r="V276" i="9"/>
  <c r="V277" i="9"/>
  <c r="V278" i="9"/>
  <c r="V279" i="9"/>
  <c r="V280" i="9"/>
  <c r="V281" i="9"/>
  <c r="V282" i="9"/>
  <c r="V283" i="9"/>
  <c r="V284" i="9"/>
  <c r="V285" i="9"/>
  <c r="V286" i="9"/>
  <c r="V287" i="9"/>
  <c r="V288" i="9"/>
  <c r="V289" i="9"/>
  <c r="V290" i="9"/>
  <c r="V291" i="9"/>
  <c r="V292" i="9"/>
  <c r="V293" i="9"/>
  <c r="V294" i="9"/>
  <c r="V295" i="9"/>
  <c r="V296" i="9"/>
  <c r="V297" i="9"/>
  <c r="V298" i="9"/>
  <c r="V299" i="9"/>
  <c r="V300" i="9"/>
  <c r="V301" i="9"/>
  <c r="V302" i="9"/>
  <c r="V303" i="9"/>
  <c r="V304" i="9"/>
  <c r="V305" i="9"/>
  <c r="V306" i="9"/>
  <c r="V307" i="9"/>
  <c r="V308" i="9"/>
  <c r="V309" i="9"/>
  <c r="V310" i="9"/>
  <c r="V311" i="9"/>
  <c r="V312" i="9"/>
  <c r="V313" i="9"/>
  <c r="V314" i="9"/>
  <c r="V315" i="9"/>
  <c r="V316" i="9"/>
  <c r="V317" i="9"/>
  <c r="V318" i="9"/>
  <c r="V319" i="9"/>
  <c r="V320" i="9"/>
  <c r="V321" i="9"/>
  <c r="V322" i="9"/>
  <c r="V323" i="9"/>
  <c r="V324" i="9"/>
  <c r="V325" i="9"/>
  <c r="V326" i="9"/>
  <c r="V327" i="9"/>
  <c r="V328" i="9"/>
  <c r="V329" i="9"/>
  <c r="V330" i="9"/>
  <c r="V331" i="9"/>
  <c r="V332" i="9"/>
  <c r="V333" i="9"/>
  <c r="V334" i="9"/>
  <c r="V335" i="9"/>
  <c r="V336" i="9"/>
  <c r="V337" i="9"/>
  <c r="V338" i="9"/>
  <c r="V339" i="9"/>
  <c r="V340" i="9"/>
  <c r="V341" i="9"/>
  <c r="V342" i="9"/>
  <c r="V343" i="9"/>
  <c r="V344" i="9"/>
  <c r="V345" i="9"/>
  <c r="V346" i="9"/>
  <c r="V347" i="9"/>
  <c r="V348" i="9"/>
  <c r="V349" i="9"/>
  <c r="V350" i="9"/>
  <c r="V351" i="9"/>
  <c r="V352" i="9"/>
  <c r="V353" i="9"/>
  <c r="V354" i="9"/>
  <c r="V355" i="9"/>
  <c r="V356" i="9"/>
  <c r="V357" i="9"/>
  <c r="V358" i="9"/>
  <c r="V359" i="9"/>
  <c r="V360" i="9"/>
  <c r="V361" i="9"/>
  <c r="V362" i="9"/>
  <c r="V363" i="9"/>
  <c r="V364" i="9"/>
  <c r="V365" i="9"/>
  <c r="V366" i="9"/>
  <c r="V367" i="9"/>
  <c r="V368" i="9"/>
  <c r="V369" i="9"/>
  <c r="V370" i="9"/>
  <c r="V371" i="9"/>
  <c r="V372" i="9"/>
  <c r="V373" i="9"/>
  <c r="V374" i="9"/>
  <c r="V375" i="9"/>
  <c r="V376" i="9"/>
  <c r="V377" i="9"/>
  <c r="V378" i="9"/>
  <c r="V379" i="9"/>
  <c r="V380" i="9"/>
  <c r="V381" i="9"/>
  <c r="V382" i="9"/>
  <c r="V383" i="9"/>
  <c r="V384" i="9"/>
  <c r="V385" i="9"/>
  <c r="V386" i="9"/>
  <c r="V387" i="9"/>
  <c r="V388" i="9"/>
  <c r="V389" i="9"/>
  <c r="V390" i="9"/>
  <c r="V391" i="9"/>
  <c r="V392" i="9"/>
  <c r="V393" i="9"/>
  <c r="V394" i="9"/>
  <c r="V395" i="9"/>
  <c r="V396" i="9"/>
  <c r="V397" i="9"/>
  <c r="V398" i="9"/>
  <c r="V399" i="9"/>
  <c r="V400" i="9"/>
  <c r="V401" i="9"/>
  <c r="V402" i="9"/>
  <c r="V403" i="9"/>
  <c r="V404" i="9"/>
  <c r="V405" i="9"/>
  <c r="V406" i="9"/>
  <c r="V407" i="9"/>
  <c r="V408" i="9"/>
  <c r="V409" i="9"/>
  <c r="V410" i="9"/>
  <c r="V411" i="9"/>
  <c r="V412" i="9"/>
  <c r="V413" i="9"/>
  <c r="V414" i="9"/>
  <c r="V415" i="9"/>
  <c r="V416" i="9"/>
  <c r="V417" i="9"/>
  <c r="V418" i="9"/>
  <c r="V419" i="9"/>
  <c r="V420" i="9"/>
  <c r="V421" i="9"/>
  <c r="V422" i="9"/>
  <c r="V423" i="9"/>
  <c r="V424" i="9"/>
  <c r="V425" i="9"/>
  <c r="V426" i="9"/>
  <c r="V427" i="9"/>
  <c r="V428" i="9"/>
  <c r="V429" i="9"/>
  <c r="V430" i="9"/>
  <c r="V431" i="9"/>
  <c r="V432" i="9"/>
  <c r="V433" i="9"/>
  <c r="V434" i="9"/>
  <c r="V435" i="9"/>
  <c r="V436" i="9"/>
  <c r="V437" i="9"/>
  <c r="V438" i="9"/>
  <c r="V439" i="9"/>
  <c r="V440" i="9"/>
  <c r="V441" i="9"/>
  <c r="V442" i="9"/>
  <c r="V443" i="9"/>
  <c r="V444" i="9"/>
  <c r="V445" i="9"/>
  <c r="V446" i="9"/>
  <c r="V447" i="9"/>
  <c r="V448" i="9"/>
  <c r="V449" i="9"/>
  <c r="V450" i="9"/>
  <c r="V451" i="9"/>
  <c r="V452" i="9"/>
  <c r="V453" i="9"/>
  <c r="V454" i="9"/>
  <c r="V455" i="9"/>
  <c r="V456" i="9"/>
  <c r="V457" i="9"/>
  <c r="V458" i="9"/>
  <c r="V459" i="9"/>
  <c r="V460" i="9"/>
  <c r="V461" i="9"/>
  <c r="V462" i="9"/>
  <c r="V463" i="9"/>
  <c r="V464" i="9"/>
  <c r="V465" i="9"/>
  <c r="V466" i="9"/>
  <c r="V467" i="9"/>
  <c r="V468" i="9"/>
  <c r="V469" i="9"/>
  <c r="V470" i="9"/>
  <c r="V471" i="9"/>
  <c r="V472" i="9"/>
  <c r="V473" i="9"/>
  <c r="V474" i="9"/>
  <c r="V475" i="9"/>
  <c r="V476" i="9"/>
  <c r="V477" i="9"/>
  <c r="V478" i="9"/>
  <c r="V479" i="9"/>
  <c r="V480" i="9"/>
  <c r="V481" i="9"/>
  <c r="V482" i="9"/>
  <c r="V483" i="9"/>
  <c r="V484" i="9"/>
  <c r="V485" i="9"/>
  <c r="V486" i="9"/>
  <c r="V487" i="9"/>
  <c r="V488" i="9"/>
  <c r="V489" i="9"/>
  <c r="V490" i="9"/>
  <c r="V491" i="9"/>
  <c r="V492" i="9"/>
  <c r="V493" i="9"/>
  <c r="V494" i="9"/>
  <c r="V495" i="9"/>
  <c r="V496" i="9"/>
  <c r="V497" i="9"/>
  <c r="V498" i="9"/>
  <c r="V499" i="9"/>
  <c r="V500" i="9"/>
  <c r="V501" i="9"/>
  <c r="V502" i="9"/>
  <c r="V503" i="9"/>
  <c r="V504" i="9"/>
  <c r="V505" i="9"/>
  <c r="V506" i="9"/>
  <c r="V507" i="9"/>
  <c r="V508" i="9"/>
  <c r="V509" i="9"/>
  <c r="V510" i="9"/>
  <c r="V511" i="9"/>
  <c r="V512" i="9"/>
  <c r="V513" i="9"/>
  <c r="V514" i="9"/>
  <c r="V515" i="9"/>
  <c r="V516" i="9"/>
  <c r="V517" i="9"/>
  <c r="V518" i="9"/>
  <c r="V519" i="9"/>
  <c r="V520" i="9"/>
  <c r="V521" i="9"/>
  <c r="V522" i="9"/>
  <c r="V523" i="9"/>
  <c r="V524" i="9"/>
  <c r="V525" i="9"/>
  <c r="V526" i="9"/>
  <c r="V527" i="9"/>
  <c r="V528" i="9"/>
  <c r="V529" i="9"/>
  <c r="V530" i="9"/>
  <c r="V531" i="9"/>
  <c r="V532" i="9"/>
  <c r="V533" i="9"/>
  <c r="V534" i="9"/>
  <c r="V535" i="9"/>
  <c r="V536" i="9"/>
  <c r="V537" i="9"/>
  <c r="V538" i="9"/>
  <c r="V539" i="9"/>
  <c r="V540" i="9"/>
  <c r="V541" i="9"/>
  <c r="V542" i="9"/>
  <c r="V543" i="9"/>
  <c r="V544" i="9"/>
  <c r="V545" i="9"/>
  <c r="V546" i="9"/>
  <c r="V547" i="9"/>
  <c r="V548" i="9"/>
  <c r="V549" i="9"/>
  <c r="V550" i="9"/>
  <c r="V551" i="9"/>
  <c r="V552" i="9"/>
  <c r="V553" i="9"/>
  <c r="V554" i="9"/>
  <c r="V555" i="9"/>
  <c r="V556" i="9"/>
  <c r="V557" i="9"/>
  <c r="V558" i="9"/>
  <c r="V559" i="9"/>
  <c r="V560" i="9"/>
  <c r="V561" i="9"/>
  <c r="V562" i="9"/>
  <c r="V563" i="9"/>
  <c r="V564" i="9"/>
  <c r="V565" i="9"/>
  <c r="V566" i="9"/>
  <c r="V567" i="9"/>
  <c r="V568" i="9"/>
  <c r="V569" i="9"/>
  <c r="V570" i="9"/>
  <c r="V571" i="9"/>
  <c r="V572" i="9"/>
  <c r="V573" i="9"/>
  <c r="V574" i="9"/>
  <c r="V575" i="9"/>
  <c r="V576" i="9"/>
  <c r="V577" i="9"/>
  <c r="V578" i="9"/>
  <c r="V579" i="9"/>
  <c r="V580" i="9"/>
  <c r="V581" i="9"/>
  <c r="V582" i="9"/>
  <c r="V583" i="9"/>
  <c r="V584" i="9"/>
  <c r="V585" i="9"/>
  <c r="V586" i="9"/>
  <c r="V587" i="9"/>
  <c r="V588" i="9"/>
  <c r="V589" i="9"/>
  <c r="V590" i="9"/>
  <c r="V591" i="9"/>
  <c r="V592" i="9"/>
  <c r="V593" i="9"/>
  <c r="V594" i="9"/>
  <c r="V595" i="9"/>
  <c r="V596" i="9"/>
  <c r="V597" i="9"/>
  <c r="V598" i="9"/>
  <c r="V599" i="9"/>
  <c r="V600" i="9"/>
  <c r="V601" i="9"/>
  <c r="V602" i="9"/>
  <c r="V603" i="9"/>
  <c r="V604" i="9"/>
  <c r="V605" i="9"/>
  <c r="V606" i="9"/>
  <c r="V607" i="9"/>
  <c r="V608" i="9"/>
  <c r="V609" i="9"/>
  <c r="V610" i="9"/>
  <c r="V611" i="9"/>
  <c r="V612" i="9"/>
  <c r="V613" i="9"/>
  <c r="V614" i="9"/>
  <c r="V615" i="9"/>
  <c r="V616" i="9"/>
  <c r="V617" i="9"/>
  <c r="V618" i="9"/>
  <c r="V619" i="9"/>
  <c r="V620" i="9"/>
  <c r="V621" i="9"/>
  <c r="V622" i="9"/>
  <c r="V623" i="9"/>
  <c r="V624" i="9"/>
  <c r="V625" i="9"/>
  <c r="V626" i="9"/>
  <c r="V627" i="9"/>
  <c r="V628" i="9"/>
  <c r="V629" i="9"/>
  <c r="V630" i="9"/>
  <c r="V631" i="9"/>
  <c r="V632" i="9"/>
  <c r="V633" i="9"/>
  <c r="V634" i="9"/>
  <c r="V635" i="9"/>
  <c r="V636" i="9"/>
  <c r="V637" i="9"/>
  <c r="V638" i="9"/>
  <c r="V639" i="9"/>
  <c r="V640" i="9"/>
  <c r="V641" i="9"/>
  <c r="V642" i="9"/>
  <c r="V643" i="9"/>
  <c r="V644" i="9"/>
  <c r="V645" i="9"/>
  <c r="V646" i="9"/>
  <c r="V647" i="9"/>
  <c r="V648" i="9"/>
  <c r="V649" i="9"/>
  <c r="V650" i="9"/>
  <c r="V651" i="9"/>
  <c r="V652" i="9"/>
  <c r="V653" i="9"/>
  <c r="V654" i="9"/>
  <c r="V655" i="9"/>
  <c r="V656" i="9"/>
  <c r="V657" i="9"/>
  <c r="V658" i="9"/>
  <c r="V659" i="9"/>
  <c r="V660" i="9"/>
  <c r="V661" i="9"/>
  <c r="V662" i="9"/>
  <c r="V663" i="9"/>
  <c r="V664" i="9"/>
  <c r="V665" i="9"/>
  <c r="V666" i="9"/>
  <c r="V667" i="9"/>
  <c r="V668" i="9"/>
  <c r="V669" i="9"/>
  <c r="V670" i="9"/>
  <c r="V671" i="9"/>
  <c r="V672" i="9"/>
  <c r="V673" i="9"/>
  <c r="V674" i="9"/>
  <c r="V675" i="9"/>
  <c r="V676" i="9"/>
  <c r="V677" i="9"/>
  <c r="V678" i="9"/>
  <c r="V679" i="9"/>
  <c r="V680" i="9"/>
  <c r="V681" i="9"/>
  <c r="V682" i="9"/>
  <c r="V683" i="9"/>
  <c r="V684" i="9"/>
  <c r="V685" i="9"/>
  <c r="V686" i="9"/>
  <c r="V687" i="9"/>
  <c r="V688" i="9"/>
  <c r="V689" i="9"/>
  <c r="V690" i="9"/>
  <c r="V691" i="9"/>
  <c r="V692" i="9"/>
  <c r="V693" i="9"/>
  <c r="V694" i="9"/>
  <c r="V695" i="9"/>
  <c r="V696" i="9"/>
  <c r="V697" i="9"/>
  <c r="V698" i="9"/>
  <c r="V699" i="9"/>
  <c r="V700" i="9"/>
  <c r="V701" i="9"/>
  <c r="V702" i="9"/>
  <c r="V703" i="9"/>
  <c r="V704" i="9"/>
  <c r="V705" i="9"/>
  <c r="V706" i="9"/>
  <c r="V707" i="9"/>
  <c r="V708" i="9"/>
  <c r="V709" i="9"/>
  <c r="V710" i="9"/>
  <c r="V711" i="9"/>
  <c r="V712" i="9"/>
  <c r="V713" i="9"/>
  <c r="V714" i="9"/>
  <c r="V715" i="9"/>
  <c r="V716" i="9"/>
  <c r="V717" i="9"/>
  <c r="V718" i="9"/>
  <c r="V719" i="9"/>
  <c r="V720" i="9"/>
  <c r="V721" i="9"/>
  <c r="V722" i="9"/>
  <c r="V723" i="9"/>
  <c r="V724" i="9"/>
  <c r="V725" i="9"/>
  <c r="V726" i="9"/>
  <c r="V727" i="9"/>
  <c r="V728" i="9"/>
  <c r="V729" i="9"/>
  <c r="V730" i="9"/>
  <c r="V731" i="9"/>
  <c r="V732" i="9"/>
  <c r="V733" i="9"/>
  <c r="V734" i="9"/>
  <c r="V735" i="9"/>
  <c r="V736" i="9"/>
  <c r="V737" i="9"/>
  <c r="V738" i="9"/>
  <c r="V739" i="9"/>
  <c r="V740" i="9"/>
  <c r="V741" i="9"/>
  <c r="V742" i="9"/>
  <c r="V743" i="9"/>
  <c r="V744" i="9"/>
  <c r="V745" i="9"/>
  <c r="V746" i="9"/>
  <c r="V747" i="9"/>
  <c r="V748" i="9"/>
  <c r="V749" i="9"/>
  <c r="V750" i="9"/>
  <c r="V751" i="9"/>
  <c r="V752" i="9"/>
  <c r="V753" i="9"/>
  <c r="V754" i="9"/>
  <c r="V755" i="9"/>
  <c r="V756" i="9"/>
  <c r="V757" i="9"/>
  <c r="V758" i="9"/>
  <c r="V759" i="9"/>
  <c r="V760" i="9"/>
  <c r="V761" i="9"/>
  <c r="V762" i="9"/>
  <c r="V763" i="9"/>
  <c r="V764" i="9"/>
  <c r="V765" i="9"/>
  <c r="V766" i="9"/>
  <c r="V767" i="9"/>
  <c r="V768" i="9"/>
  <c r="V769" i="9"/>
  <c r="V770" i="9"/>
  <c r="V771" i="9"/>
  <c r="V772" i="9"/>
  <c r="V773" i="9"/>
  <c r="V774" i="9"/>
  <c r="V775" i="9"/>
  <c r="V776" i="9"/>
  <c r="V777" i="9"/>
  <c r="V778" i="9"/>
  <c r="V779" i="9"/>
  <c r="V780" i="9"/>
  <c r="V781" i="9"/>
  <c r="V782" i="9"/>
  <c r="V783" i="9"/>
  <c r="V784" i="9"/>
  <c r="V785" i="9"/>
  <c r="V786" i="9"/>
  <c r="V787" i="9"/>
  <c r="V788" i="9"/>
  <c r="V789" i="9"/>
  <c r="V790" i="9"/>
  <c r="V791" i="9"/>
  <c r="V792" i="9"/>
  <c r="V793" i="9"/>
  <c r="V794" i="9"/>
  <c r="V795" i="9"/>
  <c r="V796" i="9"/>
  <c r="V797" i="9"/>
  <c r="V798" i="9"/>
  <c r="V799" i="9"/>
  <c r="V800" i="9"/>
  <c r="V801" i="9"/>
  <c r="V802" i="9"/>
  <c r="V803" i="9"/>
  <c r="V804" i="9"/>
  <c r="V805" i="9"/>
  <c r="V806" i="9"/>
  <c r="V807" i="9"/>
  <c r="V808" i="9"/>
  <c r="V809" i="9"/>
  <c r="V810" i="9"/>
  <c r="V811" i="9"/>
  <c r="V812" i="9"/>
  <c r="V813" i="9"/>
  <c r="V814" i="9"/>
  <c r="V815" i="9"/>
  <c r="V816" i="9"/>
  <c r="V817" i="9"/>
  <c r="V818" i="9"/>
  <c r="V819" i="9"/>
  <c r="V820" i="9"/>
  <c r="V821" i="9"/>
  <c r="V822" i="9"/>
  <c r="V823" i="9"/>
  <c r="V824" i="9"/>
  <c r="V825" i="9"/>
  <c r="V826" i="9"/>
  <c r="V827" i="9"/>
  <c r="V828" i="9"/>
  <c r="V829" i="9"/>
  <c r="V830" i="9"/>
  <c r="V831" i="9"/>
  <c r="V832" i="9"/>
  <c r="V833" i="9"/>
  <c r="V834" i="9"/>
  <c r="V835" i="9"/>
  <c r="V836" i="9"/>
  <c r="V837" i="9"/>
  <c r="V838" i="9"/>
  <c r="V839" i="9"/>
  <c r="V840" i="9"/>
  <c r="V841" i="9"/>
  <c r="V842" i="9"/>
  <c r="V843" i="9"/>
  <c r="V844" i="9"/>
  <c r="V845" i="9"/>
  <c r="V846" i="9"/>
  <c r="V847" i="9"/>
  <c r="V848" i="9"/>
  <c r="V849" i="9"/>
  <c r="V850" i="9"/>
  <c r="V851" i="9"/>
  <c r="V852" i="9"/>
  <c r="V853" i="9"/>
  <c r="V854" i="9"/>
  <c r="V855" i="9"/>
  <c r="V856" i="9"/>
  <c r="V857" i="9"/>
  <c r="V858" i="9"/>
  <c r="V859" i="9"/>
  <c r="V860" i="9"/>
  <c r="V861" i="9"/>
  <c r="V862" i="9"/>
  <c r="V863" i="9"/>
  <c r="V864" i="9"/>
  <c r="V865" i="9"/>
  <c r="V866" i="9"/>
  <c r="V867" i="9"/>
  <c r="V868" i="9"/>
  <c r="V869" i="9"/>
  <c r="V870" i="9"/>
  <c r="V871" i="9"/>
  <c r="V872" i="9"/>
  <c r="V873" i="9"/>
  <c r="V874" i="9"/>
  <c r="V875" i="9"/>
  <c r="V876" i="9"/>
  <c r="V877" i="9"/>
  <c r="V878" i="9"/>
  <c r="V879" i="9"/>
  <c r="V880" i="9"/>
  <c r="V881" i="9"/>
  <c r="V882" i="9"/>
  <c r="V883" i="9"/>
  <c r="V884" i="9"/>
  <c r="V885" i="9"/>
  <c r="V886" i="9"/>
  <c r="V887" i="9"/>
  <c r="V888" i="9"/>
  <c r="V889" i="9"/>
  <c r="V890" i="9"/>
  <c r="V891" i="9"/>
  <c r="V892" i="9"/>
  <c r="V893" i="9"/>
  <c r="V894" i="9"/>
  <c r="V895" i="9"/>
  <c r="V896" i="9"/>
  <c r="V897" i="9"/>
  <c r="V898" i="9"/>
  <c r="V899" i="9"/>
  <c r="V900" i="9"/>
  <c r="V901" i="9"/>
  <c r="V902" i="9"/>
  <c r="V903" i="9"/>
  <c r="V904" i="9"/>
  <c r="V905" i="9"/>
  <c r="V906" i="9"/>
  <c r="V907" i="9"/>
  <c r="V908" i="9"/>
  <c r="V909" i="9"/>
  <c r="V910" i="9"/>
  <c r="V911" i="9"/>
  <c r="V912" i="9"/>
  <c r="V913" i="9"/>
  <c r="V914" i="9"/>
  <c r="V915" i="9"/>
  <c r="V916" i="9"/>
  <c r="V917" i="9"/>
  <c r="V918" i="9"/>
  <c r="V919" i="9"/>
  <c r="V920" i="9"/>
  <c r="V921" i="9"/>
  <c r="V922" i="9"/>
  <c r="V923" i="9"/>
  <c r="V924" i="9"/>
  <c r="V925" i="9"/>
  <c r="V926" i="9"/>
  <c r="V927" i="9"/>
  <c r="V928" i="9"/>
  <c r="V929" i="9"/>
  <c r="V930" i="9"/>
  <c r="V931" i="9"/>
  <c r="V932" i="9"/>
  <c r="V933" i="9"/>
  <c r="V934" i="9"/>
  <c r="V935" i="9"/>
  <c r="V936" i="9"/>
  <c r="V937" i="9"/>
  <c r="V938" i="9"/>
  <c r="V939" i="9"/>
  <c r="V940" i="9"/>
  <c r="V941" i="9"/>
  <c r="V942" i="9"/>
  <c r="V943" i="9"/>
  <c r="V944" i="9"/>
  <c r="V945" i="9"/>
  <c r="V946" i="9"/>
  <c r="V947" i="9"/>
  <c r="V948" i="9"/>
  <c r="V949" i="9"/>
  <c r="V950" i="9"/>
  <c r="V951" i="9"/>
  <c r="V952" i="9"/>
  <c r="V953" i="9"/>
  <c r="V954" i="9"/>
  <c r="V955" i="9"/>
  <c r="V956" i="9"/>
  <c r="V957" i="9"/>
  <c r="V958" i="9"/>
  <c r="V959" i="9"/>
  <c r="V960" i="9"/>
  <c r="V961" i="9"/>
  <c r="V962" i="9"/>
  <c r="V963" i="9"/>
  <c r="V964" i="9"/>
  <c r="V965" i="9"/>
  <c r="V966" i="9"/>
  <c r="V967" i="9"/>
  <c r="V968" i="9"/>
  <c r="V969" i="9"/>
  <c r="V970" i="9"/>
  <c r="V971" i="9"/>
  <c r="V972" i="9"/>
  <c r="V973" i="9"/>
  <c r="V974" i="9"/>
  <c r="V975" i="9"/>
  <c r="V976" i="9"/>
  <c r="V977" i="9"/>
  <c r="V978" i="9"/>
  <c r="V979" i="9"/>
  <c r="V980" i="9"/>
  <c r="V981" i="9"/>
  <c r="V982" i="9"/>
  <c r="V983" i="9"/>
  <c r="V984" i="9"/>
  <c r="V985" i="9"/>
  <c r="V986" i="9"/>
  <c r="V987" i="9"/>
  <c r="V988" i="9"/>
  <c r="V989" i="9"/>
  <c r="V990" i="9"/>
  <c r="V991" i="9"/>
  <c r="V992" i="9"/>
  <c r="V993" i="9"/>
  <c r="V994" i="9"/>
  <c r="V995" i="9"/>
  <c r="V996" i="9"/>
  <c r="V997" i="9"/>
  <c r="V998" i="9"/>
  <c r="V999" i="9"/>
  <c r="V1000" i="9"/>
  <c r="V1001" i="9"/>
  <c r="V1002" i="9"/>
  <c r="V1003" i="9"/>
  <c r="V1004" i="9"/>
  <c r="V1005" i="9"/>
  <c r="V1006" i="9"/>
  <c r="V1007" i="9"/>
  <c r="V1008" i="9"/>
  <c r="V1" i="9"/>
  <c r="S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S302" i="9"/>
  <c r="S303" i="9"/>
  <c r="S304" i="9"/>
  <c r="S305" i="9"/>
  <c r="S306" i="9"/>
  <c r="S307" i="9"/>
  <c r="S308" i="9"/>
  <c r="S309" i="9"/>
  <c r="S310" i="9"/>
  <c r="S311" i="9"/>
  <c r="S312" i="9"/>
  <c r="S313" i="9"/>
  <c r="S314" i="9"/>
  <c r="S315" i="9"/>
  <c r="S316" i="9"/>
  <c r="S317" i="9"/>
  <c r="S318" i="9"/>
  <c r="S319" i="9"/>
  <c r="S320" i="9"/>
  <c r="S321" i="9"/>
  <c r="S322" i="9"/>
  <c r="S323" i="9"/>
  <c r="S324" i="9"/>
  <c r="S325" i="9"/>
  <c r="S326" i="9"/>
  <c r="S327" i="9"/>
  <c r="S328" i="9"/>
  <c r="S329" i="9"/>
  <c r="S330" i="9"/>
  <c r="S331" i="9"/>
  <c r="S332" i="9"/>
  <c r="S333" i="9"/>
  <c r="S334" i="9"/>
  <c r="S335" i="9"/>
  <c r="S336" i="9"/>
  <c r="S337" i="9"/>
  <c r="S338" i="9"/>
  <c r="S339" i="9"/>
  <c r="S340" i="9"/>
  <c r="S341" i="9"/>
  <c r="S342" i="9"/>
  <c r="S343" i="9"/>
  <c r="S344" i="9"/>
  <c r="S345" i="9"/>
  <c r="S346" i="9"/>
  <c r="S347" i="9"/>
  <c r="S348" i="9"/>
  <c r="S349" i="9"/>
  <c r="S350" i="9"/>
  <c r="S351" i="9"/>
  <c r="S352" i="9"/>
  <c r="S353" i="9"/>
  <c r="S354" i="9"/>
  <c r="S355" i="9"/>
  <c r="S356" i="9"/>
  <c r="S357" i="9"/>
  <c r="S358" i="9"/>
  <c r="S359" i="9"/>
  <c r="S360" i="9"/>
  <c r="S361" i="9"/>
  <c r="S362" i="9"/>
  <c r="S363" i="9"/>
  <c r="S364" i="9"/>
  <c r="S365" i="9"/>
  <c r="S366" i="9"/>
  <c r="S367" i="9"/>
  <c r="S368" i="9"/>
  <c r="S369" i="9"/>
  <c r="S370" i="9"/>
  <c r="S371" i="9"/>
  <c r="S372" i="9"/>
  <c r="S373" i="9"/>
  <c r="S374" i="9"/>
  <c r="S375" i="9"/>
  <c r="S376" i="9"/>
  <c r="S377" i="9"/>
  <c r="S378" i="9"/>
  <c r="S379" i="9"/>
  <c r="S380" i="9"/>
  <c r="S381" i="9"/>
  <c r="S382" i="9"/>
  <c r="S383" i="9"/>
  <c r="S384" i="9"/>
  <c r="S385" i="9"/>
  <c r="S386" i="9"/>
  <c r="S387" i="9"/>
  <c r="S388" i="9"/>
  <c r="S389" i="9"/>
  <c r="S390" i="9"/>
  <c r="S391" i="9"/>
  <c r="S392" i="9"/>
  <c r="S393" i="9"/>
  <c r="S394" i="9"/>
  <c r="S395" i="9"/>
  <c r="S396" i="9"/>
  <c r="S397" i="9"/>
  <c r="S398" i="9"/>
  <c r="S399" i="9"/>
  <c r="S400" i="9"/>
  <c r="S401" i="9"/>
  <c r="S402" i="9"/>
  <c r="S403" i="9"/>
  <c r="S404" i="9"/>
  <c r="S405" i="9"/>
  <c r="S406" i="9"/>
  <c r="S407" i="9"/>
  <c r="S408" i="9"/>
  <c r="S409" i="9"/>
  <c r="S410" i="9"/>
  <c r="S411" i="9"/>
  <c r="S412" i="9"/>
  <c r="S413" i="9"/>
  <c r="S414" i="9"/>
  <c r="S415" i="9"/>
  <c r="S416" i="9"/>
  <c r="S417" i="9"/>
  <c r="S418" i="9"/>
  <c r="S419" i="9"/>
  <c r="S420" i="9"/>
  <c r="S421" i="9"/>
  <c r="S422" i="9"/>
  <c r="S423" i="9"/>
  <c r="S424" i="9"/>
  <c r="S425" i="9"/>
  <c r="S426" i="9"/>
  <c r="S427" i="9"/>
  <c r="S428" i="9"/>
  <c r="S429" i="9"/>
  <c r="S430" i="9"/>
  <c r="S431" i="9"/>
  <c r="S432" i="9"/>
  <c r="S433" i="9"/>
  <c r="S434" i="9"/>
  <c r="S435" i="9"/>
  <c r="S436" i="9"/>
  <c r="S437" i="9"/>
  <c r="S438" i="9"/>
  <c r="S439" i="9"/>
  <c r="S440" i="9"/>
  <c r="S441" i="9"/>
  <c r="S442" i="9"/>
  <c r="S443" i="9"/>
  <c r="S444" i="9"/>
  <c r="S445" i="9"/>
  <c r="S446" i="9"/>
  <c r="S447" i="9"/>
  <c r="S448" i="9"/>
  <c r="S449" i="9"/>
  <c r="S450" i="9"/>
  <c r="S451" i="9"/>
  <c r="S452" i="9"/>
  <c r="S453" i="9"/>
  <c r="S454" i="9"/>
  <c r="S455" i="9"/>
  <c r="S456" i="9"/>
  <c r="S457" i="9"/>
  <c r="S458" i="9"/>
  <c r="S459" i="9"/>
  <c r="S460" i="9"/>
  <c r="S461" i="9"/>
  <c r="S462" i="9"/>
  <c r="S463" i="9"/>
  <c r="S464" i="9"/>
  <c r="S465" i="9"/>
  <c r="S466" i="9"/>
  <c r="S467" i="9"/>
  <c r="S468" i="9"/>
  <c r="S469" i="9"/>
  <c r="S470" i="9"/>
  <c r="S471" i="9"/>
  <c r="S472" i="9"/>
  <c r="S473" i="9"/>
  <c r="S474" i="9"/>
  <c r="S475" i="9"/>
  <c r="S476" i="9"/>
  <c r="S477" i="9"/>
  <c r="S478" i="9"/>
  <c r="S479" i="9"/>
  <c r="S480" i="9"/>
  <c r="S481" i="9"/>
  <c r="S482" i="9"/>
  <c r="S483" i="9"/>
  <c r="S484" i="9"/>
  <c r="S485" i="9"/>
  <c r="S486" i="9"/>
  <c r="S487" i="9"/>
  <c r="S488" i="9"/>
  <c r="S489" i="9"/>
  <c r="S490" i="9"/>
  <c r="S491" i="9"/>
  <c r="S492" i="9"/>
  <c r="S493" i="9"/>
  <c r="S494" i="9"/>
  <c r="S495" i="9"/>
  <c r="S496" i="9"/>
  <c r="S497" i="9"/>
  <c r="S498" i="9"/>
  <c r="S499" i="9"/>
  <c r="S500" i="9"/>
  <c r="S501" i="9"/>
  <c r="S502" i="9"/>
  <c r="S503" i="9"/>
  <c r="S504" i="9"/>
  <c r="S505" i="9"/>
  <c r="S506" i="9"/>
  <c r="S507" i="9"/>
  <c r="S508" i="9"/>
  <c r="S509" i="9"/>
  <c r="S510" i="9"/>
  <c r="S511" i="9"/>
  <c r="S512" i="9"/>
  <c r="S513" i="9"/>
  <c r="S514" i="9"/>
  <c r="S515" i="9"/>
  <c r="S516" i="9"/>
  <c r="S517" i="9"/>
  <c r="S518" i="9"/>
  <c r="S519" i="9"/>
  <c r="S520" i="9"/>
  <c r="S521" i="9"/>
  <c r="S522" i="9"/>
  <c r="S523" i="9"/>
  <c r="S524" i="9"/>
  <c r="S525" i="9"/>
  <c r="S526" i="9"/>
  <c r="S527" i="9"/>
  <c r="S528" i="9"/>
  <c r="S529" i="9"/>
  <c r="S530" i="9"/>
  <c r="S531" i="9"/>
  <c r="S532" i="9"/>
  <c r="S533" i="9"/>
  <c r="S534" i="9"/>
  <c r="S535" i="9"/>
  <c r="S536" i="9"/>
  <c r="S537" i="9"/>
  <c r="S538" i="9"/>
  <c r="S539" i="9"/>
  <c r="S540" i="9"/>
  <c r="S541" i="9"/>
  <c r="S542" i="9"/>
  <c r="S543" i="9"/>
  <c r="S544" i="9"/>
  <c r="S545" i="9"/>
  <c r="S546" i="9"/>
  <c r="S547" i="9"/>
  <c r="S548" i="9"/>
  <c r="S549" i="9"/>
  <c r="S550" i="9"/>
  <c r="S551" i="9"/>
  <c r="S552" i="9"/>
  <c r="S553" i="9"/>
  <c r="S554" i="9"/>
  <c r="S555" i="9"/>
  <c r="S556" i="9"/>
  <c r="S557" i="9"/>
  <c r="S558" i="9"/>
  <c r="S559" i="9"/>
  <c r="S560" i="9"/>
  <c r="S561" i="9"/>
  <c r="S562" i="9"/>
  <c r="S563" i="9"/>
  <c r="S564" i="9"/>
  <c r="S565" i="9"/>
  <c r="S566" i="9"/>
  <c r="S567" i="9"/>
  <c r="S568" i="9"/>
  <c r="S569" i="9"/>
  <c r="S570" i="9"/>
  <c r="S571" i="9"/>
  <c r="S572" i="9"/>
  <c r="S573" i="9"/>
  <c r="S574" i="9"/>
  <c r="S575" i="9"/>
  <c r="S576" i="9"/>
  <c r="S577" i="9"/>
  <c r="S578" i="9"/>
  <c r="S579" i="9"/>
  <c r="S580" i="9"/>
  <c r="S581" i="9"/>
  <c r="S582" i="9"/>
  <c r="S583" i="9"/>
  <c r="S584" i="9"/>
  <c r="S585" i="9"/>
  <c r="S586" i="9"/>
  <c r="S587" i="9"/>
  <c r="S588" i="9"/>
  <c r="S589" i="9"/>
  <c r="S590" i="9"/>
  <c r="S591" i="9"/>
  <c r="S592" i="9"/>
  <c r="S593" i="9"/>
  <c r="S594" i="9"/>
  <c r="S595" i="9"/>
  <c r="S596" i="9"/>
  <c r="S597" i="9"/>
  <c r="S598" i="9"/>
  <c r="S599" i="9"/>
  <c r="S600" i="9"/>
  <c r="S601" i="9"/>
  <c r="S602" i="9"/>
  <c r="S603" i="9"/>
  <c r="S604" i="9"/>
  <c r="S605" i="9"/>
  <c r="S606" i="9"/>
  <c r="S607" i="9"/>
  <c r="S608" i="9"/>
  <c r="S609" i="9"/>
  <c r="S610" i="9"/>
  <c r="S611" i="9"/>
  <c r="S612" i="9"/>
  <c r="S613" i="9"/>
  <c r="S614" i="9"/>
  <c r="S615" i="9"/>
  <c r="S616" i="9"/>
  <c r="S617" i="9"/>
  <c r="S618" i="9"/>
  <c r="S619" i="9"/>
  <c r="S620" i="9"/>
  <c r="S621" i="9"/>
  <c r="S622" i="9"/>
  <c r="S623" i="9"/>
  <c r="S624" i="9"/>
  <c r="S625" i="9"/>
  <c r="S626" i="9"/>
  <c r="S627" i="9"/>
  <c r="S628" i="9"/>
  <c r="S629" i="9"/>
  <c r="S630" i="9"/>
  <c r="S631" i="9"/>
  <c r="S632" i="9"/>
  <c r="S633" i="9"/>
  <c r="S634" i="9"/>
  <c r="S635" i="9"/>
  <c r="S636" i="9"/>
  <c r="S637" i="9"/>
  <c r="S638" i="9"/>
  <c r="S639" i="9"/>
  <c r="S640" i="9"/>
  <c r="S641" i="9"/>
  <c r="S642" i="9"/>
  <c r="S643" i="9"/>
  <c r="S644" i="9"/>
  <c r="S645" i="9"/>
  <c r="S646" i="9"/>
  <c r="S647" i="9"/>
  <c r="S648" i="9"/>
  <c r="S649" i="9"/>
  <c r="S650" i="9"/>
  <c r="S651" i="9"/>
  <c r="S652" i="9"/>
  <c r="S653" i="9"/>
  <c r="S654" i="9"/>
  <c r="S655" i="9"/>
  <c r="S656" i="9"/>
  <c r="S657" i="9"/>
  <c r="S658" i="9"/>
  <c r="S659" i="9"/>
  <c r="S660" i="9"/>
  <c r="S661" i="9"/>
  <c r="S662" i="9"/>
  <c r="S663" i="9"/>
  <c r="S664" i="9"/>
  <c r="S665" i="9"/>
  <c r="S666" i="9"/>
  <c r="S667" i="9"/>
  <c r="S668" i="9"/>
  <c r="S669" i="9"/>
  <c r="S670" i="9"/>
  <c r="S671" i="9"/>
  <c r="S672" i="9"/>
  <c r="S673" i="9"/>
  <c r="S674" i="9"/>
  <c r="S675" i="9"/>
  <c r="S676" i="9"/>
  <c r="S677" i="9"/>
  <c r="S678" i="9"/>
  <c r="S679" i="9"/>
  <c r="S680" i="9"/>
  <c r="S681" i="9"/>
  <c r="S682" i="9"/>
  <c r="S683" i="9"/>
  <c r="S684" i="9"/>
  <c r="S685" i="9"/>
  <c r="S686" i="9"/>
  <c r="S687" i="9"/>
  <c r="S688" i="9"/>
  <c r="S689" i="9"/>
  <c r="S690" i="9"/>
  <c r="S691" i="9"/>
  <c r="S692" i="9"/>
  <c r="S693" i="9"/>
  <c r="S694" i="9"/>
  <c r="S695" i="9"/>
  <c r="S696" i="9"/>
  <c r="S697" i="9"/>
  <c r="S698" i="9"/>
  <c r="S699" i="9"/>
  <c r="S700" i="9"/>
  <c r="S701" i="9"/>
  <c r="S702" i="9"/>
  <c r="S703" i="9"/>
  <c r="S704" i="9"/>
  <c r="S705" i="9"/>
  <c r="S706" i="9"/>
  <c r="S707" i="9"/>
  <c r="S708" i="9"/>
  <c r="S709" i="9"/>
  <c r="S710" i="9"/>
  <c r="S711" i="9"/>
  <c r="S712" i="9"/>
  <c r="S713" i="9"/>
  <c r="S714" i="9"/>
  <c r="S715" i="9"/>
  <c r="S716" i="9"/>
  <c r="S717" i="9"/>
  <c r="S718" i="9"/>
  <c r="S719" i="9"/>
  <c r="S720" i="9"/>
  <c r="S721" i="9"/>
  <c r="S722" i="9"/>
  <c r="S723" i="9"/>
  <c r="S724" i="9"/>
  <c r="S725" i="9"/>
  <c r="S726" i="9"/>
  <c r="S727" i="9"/>
  <c r="S728" i="9"/>
  <c r="S729" i="9"/>
  <c r="S730" i="9"/>
  <c r="S731" i="9"/>
  <c r="S732" i="9"/>
  <c r="S733" i="9"/>
  <c r="S734" i="9"/>
  <c r="S735" i="9"/>
  <c r="S736" i="9"/>
  <c r="S737" i="9"/>
  <c r="S738" i="9"/>
  <c r="S739" i="9"/>
  <c r="S740" i="9"/>
  <c r="S741" i="9"/>
  <c r="S742" i="9"/>
  <c r="S743" i="9"/>
  <c r="S744" i="9"/>
  <c r="S745" i="9"/>
  <c r="S746" i="9"/>
  <c r="S747" i="9"/>
  <c r="S748" i="9"/>
  <c r="S749" i="9"/>
  <c r="S750" i="9"/>
  <c r="S751" i="9"/>
  <c r="S752" i="9"/>
  <c r="S753" i="9"/>
  <c r="S754" i="9"/>
  <c r="S755" i="9"/>
  <c r="S756" i="9"/>
  <c r="S757" i="9"/>
  <c r="S758" i="9"/>
  <c r="S759" i="9"/>
  <c r="S760" i="9"/>
  <c r="S761" i="9"/>
  <c r="S762" i="9"/>
  <c r="S763" i="9"/>
  <c r="S764" i="9"/>
  <c r="S765" i="9"/>
  <c r="S766" i="9"/>
  <c r="S767" i="9"/>
  <c r="S768" i="9"/>
  <c r="S769" i="9"/>
  <c r="S770" i="9"/>
  <c r="S771" i="9"/>
  <c r="S772" i="9"/>
  <c r="S773" i="9"/>
  <c r="S774" i="9"/>
  <c r="S775" i="9"/>
  <c r="S776" i="9"/>
  <c r="S777" i="9"/>
  <c r="S778" i="9"/>
  <c r="S779" i="9"/>
  <c r="S780" i="9"/>
  <c r="S781" i="9"/>
  <c r="S782" i="9"/>
  <c r="S783" i="9"/>
  <c r="S784" i="9"/>
  <c r="S785" i="9"/>
  <c r="S786" i="9"/>
  <c r="S787" i="9"/>
  <c r="S788" i="9"/>
  <c r="S789" i="9"/>
  <c r="S790" i="9"/>
  <c r="S791" i="9"/>
  <c r="S792" i="9"/>
  <c r="S793" i="9"/>
  <c r="S794" i="9"/>
  <c r="S795" i="9"/>
  <c r="S796" i="9"/>
  <c r="S797" i="9"/>
  <c r="S798" i="9"/>
  <c r="S799" i="9"/>
  <c r="S800" i="9"/>
  <c r="S801" i="9"/>
  <c r="S802" i="9"/>
  <c r="S803" i="9"/>
  <c r="S804" i="9"/>
  <c r="S805" i="9"/>
  <c r="S806" i="9"/>
  <c r="S807" i="9"/>
  <c r="S808" i="9"/>
  <c r="S809" i="9"/>
  <c r="S810" i="9"/>
  <c r="S811" i="9"/>
  <c r="S812" i="9"/>
  <c r="S813" i="9"/>
  <c r="S814" i="9"/>
  <c r="S815" i="9"/>
  <c r="S816" i="9"/>
  <c r="S817" i="9"/>
  <c r="S818" i="9"/>
  <c r="S819" i="9"/>
  <c r="S820" i="9"/>
  <c r="S821" i="9"/>
  <c r="S822" i="9"/>
  <c r="S823" i="9"/>
  <c r="S824" i="9"/>
  <c r="S825" i="9"/>
  <c r="S826" i="9"/>
  <c r="S827" i="9"/>
  <c r="S828" i="9"/>
  <c r="S829" i="9"/>
  <c r="S830" i="9"/>
  <c r="S831" i="9"/>
  <c r="S832" i="9"/>
  <c r="S833" i="9"/>
  <c r="S834" i="9"/>
  <c r="S835" i="9"/>
  <c r="S836" i="9"/>
  <c r="S837" i="9"/>
  <c r="S838" i="9"/>
  <c r="S839" i="9"/>
  <c r="S840" i="9"/>
  <c r="S841" i="9"/>
  <c r="S842" i="9"/>
  <c r="S843" i="9"/>
  <c r="S844" i="9"/>
  <c r="S845" i="9"/>
  <c r="S846" i="9"/>
  <c r="S847" i="9"/>
  <c r="S848" i="9"/>
  <c r="S849" i="9"/>
  <c r="S850" i="9"/>
  <c r="S851" i="9"/>
  <c r="S852" i="9"/>
  <c r="S853" i="9"/>
  <c r="S854" i="9"/>
  <c r="S855" i="9"/>
  <c r="S856" i="9"/>
  <c r="S857" i="9"/>
  <c r="S858" i="9"/>
  <c r="S859" i="9"/>
  <c r="S860" i="9"/>
  <c r="S861" i="9"/>
  <c r="S862" i="9"/>
  <c r="S863" i="9"/>
  <c r="S864" i="9"/>
  <c r="S865" i="9"/>
  <c r="S866" i="9"/>
  <c r="S867" i="9"/>
  <c r="S868" i="9"/>
  <c r="S869" i="9"/>
  <c r="S870" i="9"/>
  <c r="S871" i="9"/>
  <c r="S872" i="9"/>
  <c r="S873" i="9"/>
  <c r="S874" i="9"/>
  <c r="S875" i="9"/>
  <c r="S876" i="9"/>
  <c r="S877" i="9"/>
  <c r="S878" i="9"/>
  <c r="S879" i="9"/>
  <c r="S880" i="9"/>
  <c r="S881" i="9"/>
  <c r="S882" i="9"/>
  <c r="S883" i="9"/>
  <c r="S884" i="9"/>
  <c r="S885" i="9"/>
  <c r="S886" i="9"/>
  <c r="S887" i="9"/>
  <c r="S888" i="9"/>
  <c r="S889" i="9"/>
  <c r="S890" i="9"/>
  <c r="S891" i="9"/>
  <c r="S892" i="9"/>
  <c r="S893" i="9"/>
  <c r="S894" i="9"/>
  <c r="S895" i="9"/>
  <c r="S896" i="9"/>
  <c r="S897" i="9"/>
  <c r="S898" i="9"/>
  <c r="S899" i="9"/>
  <c r="S900" i="9"/>
  <c r="S901" i="9"/>
  <c r="S902" i="9"/>
  <c r="S903" i="9"/>
  <c r="S904" i="9"/>
  <c r="S905" i="9"/>
  <c r="S906" i="9"/>
  <c r="S907" i="9"/>
  <c r="S908" i="9"/>
  <c r="S909" i="9"/>
  <c r="S910" i="9"/>
  <c r="S911" i="9"/>
  <c r="S912" i="9"/>
  <c r="S913" i="9"/>
  <c r="S914" i="9"/>
  <c r="S915" i="9"/>
  <c r="S916" i="9"/>
  <c r="S917" i="9"/>
  <c r="S918" i="9"/>
  <c r="S919" i="9"/>
  <c r="S920" i="9"/>
  <c r="S921" i="9"/>
  <c r="S922" i="9"/>
  <c r="S923" i="9"/>
  <c r="S924" i="9"/>
  <c r="S925" i="9"/>
  <c r="S926" i="9"/>
  <c r="S927" i="9"/>
  <c r="S928" i="9"/>
  <c r="S929" i="9"/>
  <c r="S930" i="9"/>
  <c r="S931" i="9"/>
  <c r="S932" i="9"/>
  <c r="S933" i="9"/>
  <c r="S934" i="9"/>
  <c r="S935" i="9"/>
  <c r="S936" i="9"/>
  <c r="S937" i="9"/>
  <c r="S938" i="9"/>
  <c r="S939" i="9"/>
  <c r="S940" i="9"/>
  <c r="S941" i="9"/>
  <c r="S942" i="9"/>
  <c r="S943" i="9"/>
  <c r="S944" i="9"/>
  <c r="S945" i="9"/>
  <c r="S946" i="9"/>
  <c r="S947" i="9"/>
  <c r="S948" i="9"/>
  <c r="S949" i="9"/>
  <c r="S950" i="9"/>
  <c r="S951" i="9"/>
  <c r="S952" i="9"/>
  <c r="S953" i="9"/>
  <c r="S954" i="9"/>
  <c r="S955" i="9"/>
  <c r="S956" i="9"/>
  <c r="S957" i="9"/>
  <c r="S958" i="9"/>
  <c r="S959" i="9"/>
  <c r="S960" i="9"/>
  <c r="S961" i="9"/>
  <c r="S962" i="9"/>
  <c r="S963" i="9"/>
  <c r="S964" i="9"/>
  <c r="S965" i="9"/>
  <c r="S966" i="9"/>
  <c r="S967" i="9"/>
  <c r="S968" i="9"/>
  <c r="S969" i="9"/>
  <c r="S970" i="9"/>
  <c r="S971" i="9"/>
  <c r="S972" i="9"/>
  <c r="S973" i="9"/>
  <c r="S974" i="9"/>
  <c r="S975" i="9"/>
  <c r="S976" i="9"/>
  <c r="S977" i="9"/>
  <c r="S978" i="9"/>
  <c r="S979" i="9"/>
  <c r="S980" i="9"/>
  <c r="S981" i="9"/>
  <c r="S982" i="9"/>
  <c r="S983" i="9"/>
  <c r="S984" i="9"/>
  <c r="S985" i="9"/>
  <c r="S986" i="9"/>
  <c r="S987" i="9"/>
  <c r="S988" i="9"/>
  <c r="S989" i="9"/>
  <c r="S990" i="9"/>
  <c r="S991" i="9"/>
  <c r="S992" i="9"/>
  <c r="S993" i="9"/>
  <c r="S994" i="9"/>
  <c r="S995" i="9"/>
  <c r="S996" i="9"/>
  <c r="S997" i="9"/>
  <c r="S998" i="9"/>
  <c r="S999" i="9"/>
  <c r="S1000" i="9"/>
  <c r="S1001" i="9"/>
  <c r="S1002" i="9"/>
  <c r="S1003" i="9"/>
  <c r="S1004" i="9"/>
  <c r="S1005" i="9"/>
  <c r="S1006" i="9"/>
  <c r="S1007" i="9"/>
  <c r="S1008" i="9"/>
  <c r="S1" i="9"/>
  <c r="R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R341" i="9"/>
  <c r="R342" i="9"/>
  <c r="R343" i="9"/>
  <c r="R344" i="9"/>
  <c r="R345" i="9"/>
  <c r="R346" i="9"/>
  <c r="R347" i="9"/>
  <c r="R348" i="9"/>
  <c r="R349" i="9"/>
  <c r="R350" i="9"/>
  <c r="R351" i="9"/>
  <c r="R352" i="9"/>
  <c r="R353" i="9"/>
  <c r="R354" i="9"/>
  <c r="R355" i="9"/>
  <c r="R356" i="9"/>
  <c r="R357" i="9"/>
  <c r="R358" i="9"/>
  <c r="R359" i="9"/>
  <c r="R360" i="9"/>
  <c r="R361" i="9"/>
  <c r="R362" i="9"/>
  <c r="R363" i="9"/>
  <c r="R364" i="9"/>
  <c r="R365" i="9"/>
  <c r="R366" i="9"/>
  <c r="R367" i="9"/>
  <c r="R368" i="9"/>
  <c r="R369" i="9"/>
  <c r="R370" i="9"/>
  <c r="R371" i="9"/>
  <c r="R372" i="9"/>
  <c r="R373" i="9"/>
  <c r="R374" i="9"/>
  <c r="R375" i="9"/>
  <c r="R376" i="9"/>
  <c r="R377" i="9"/>
  <c r="R378" i="9"/>
  <c r="R379" i="9"/>
  <c r="R380" i="9"/>
  <c r="R381" i="9"/>
  <c r="R382" i="9"/>
  <c r="R383" i="9"/>
  <c r="R384" i="9"/>
  <c r="R385" i="9"/>
  <c r="R386" i="9"/>
  <c r="R387" i="9"/>
  <c r="R388" i="9"/>
  <c r="R389" i="9"/>
  <c r="R390" i="9"/>
  <c r="R391" i="9"/>
  <c r="R392" i="9"/>
  <c r="R393" i="9"/>
  <c r="R394" i="9"/>
  <c r="R395" i="9"/>
  <c r="R396" i="9"/>
  <c r="R397" i="9"/>
  <c r="R398" i="9"/>
  <c r="R399" i="9"/>
  <c r="R400" i="9"/>
  <c r="R401" i="9"/>
  <c r="R402" i="9"/>
  <c r="R403" i="9"/>
  <c r="R404" i="9"/>
  <c r="R405" i="9"/>
  <c r="R406" i="9"/>
  <c r="R407" i="9"/>
  <c r="R408" i="9"/>
  <c r="R409" i="9"/>
  <c r="R410" i="9"/>
  <c r="R411" i="9"/>
  <c r="R412" i="9"/>
  <c r="R413" i="9"/>
  <c r="R414" i="9"/>
  <c r="R415" i="9"/>
  <c r="R416" i="9"/>
  <c r="R417" i="9"/>
  <c r="R418" i="9"/>
  <c r="R419" i="9"/>
  <c r="R420" i="9"/>
  <c r="R421" i="9"/>
  <c r="R422" i="9"/>
  <c r="R423" i="9"/>
  <c r="R424" i="9"/>
  <c r="R425" i="9"/>
  <c r="R426" i="9"/>
  <c r="R427" i="9"/>
  <c r="R428" i="9"/>
  <c r="R429" i="9"/>
  <c r="R430" i="9"/>
  <c r="R431" i="9"/>
  <c r="R432" i="9"/>
  <c r="R433" i="9"/>
  <c r="R434" i="9"/>
  <c r="R435" i="9"/>
  <c r="R436" i="9"/>
  <c r="R437" i="9"/>
  <c r="R438" i="9"/>
  <c r="R439" i="9"/>
  <c r="R440" i="9"/>
  <c r="R441" i="9"/>
  <c r="R442" i="9"/>
  <c r="R443" i="9"/>
  <c r="R444" i="9"/>
  <c r="R445" i="9"/>
  <c r="R446" i="9"/>
  <c r="R447" i="9"/>
  <c r="R448" i="9"/>
  <c r="R449" i="9"/>
  <c r="R450" i="9"/>
  <c r="R451" i="9"/>
  <c r="R452" i="9"/>
  <c r="R453" i="9"/>
  <c r="R454" i="9"/>
  <c r="R455" i="9"/>
  <c r="R456" i="9"/>
  <c r="R457" i="9"/>
  <c r="R458" i="9"/>
  <c r="R459" i="9"/>
  <c r="R460" i="9"/>
  <c r="R461" i="9"/>
  <c r="R462" i="9"/>
  <c r="R463" i="9"/>
  <c r="R464" i="9"/>
  <c r="R465" i="9"/>
  <c r="R466" i="9"/>
  <c r="R467" i="9"/>
  <c r="R468" i="9"/>
  <c r="R469" i="9"/>
  <c r="R470" i="9"/>
  <c r="R471" i="9"/>
  <c r="R472" i="9"/>
  <c r="R473" i="9"/>
  <c r="R474" i="9"/>
  <c r="R475" i="9"/>
  <c r="R476" i="9"/>
  <c r="R477" i="9"/>
  <c r="R478" i="9"/>
  <c r="R479" i="9"/>
  <c r="R480" i="9"/>
  <c r="R481" i="9"/>
  <c r="R482" i="9"/>
  <c r="R483" i="9"/>
  <c r="R484" i="9"/>
  <c r="R485" i="9"/>
  <c r="R486" i="9"/>
  <c r="R487" i="9"/>
  <c r="R488" i="9"/>
  <c r="R489" i="9"/>
  <c r="R490" i="9"/>
  <c r="R491" i="9"/>
  <c r="R492" i="9"/>
  <c r="R493" i="9"/>
  <c r="R494" i="9"/>
  <c r="R495" i="9"/>
  <c r="R496" i="9"/>
  <c r="R497" i="9"/>
  <c r="R498" i="9"/>
  <c r="R499" i="9"/>
  <c r="R500" i="9"/>
  <c r="R501" i="9"/>
  <c r="R502" i="9"/>
  <c r="R503" i="9"/>
  <c r="R504" i="9"/>
  <c r="R505" i="9"/>
  <c r="R506" i="9"/>
  <c r="R507" i="9"/>
  <c r="R508" i="9"/>
  <c r="R509" i="9"/>
  <c r="R510" i="9"/>
  <c r="R511" i="9"/>
  <c r="R512" i="9"/>
  <c r="R513" i="9"/>
  <c r="R514" i="9"/>
  <c r="R515" i="9"/>
  <c r="R516" i="9"/>
  <c r="R517" i="9"/>
  <c r="R518" i="9"/>
  <c r="R519" i="9"/>
  <c r="R520" i="9"/>
  <c r="R521" i="9"/>
  <c r="R522" i="9"/>
  <c r="R523" i="9"/>
  <c r="R524" i="9"/>
  <c r="R525" i="9"/>
  <c r="R526" i="9"/>
  <c r="R527" i="9"/>
  <c r="R528" i="9"/>
  <c r="R529" i="9"/>
  <c r="R530" i="9"/>
  <c r="R531" i="9"/>
  <c r="R532" i="9"/>
  <c r="R533" i="9"/>
  <c r="R534" i="9"/>
  <c r="R535" i="9"/>
  <c r="R536" i="9"/>
  <c r="R537" i="9"/>
  <c r="R538" i="9"/>
  <c r="R539" i="9"/>
  <c r="R540" i="9"/>
  <c r="R541" i="9"/>
  <c r="R542" i="9"/>
  <c r="R543" i="9"/>
  <c r="R544" i="9"/>
  <c r="R545" i="9"/>
  <c r="R546" i="9"/>
  <c r="R547" i="9"/>
  <c r="R548" i="9"/>
  <c r="R549" i="9"/>
  <c r="R550" i="9"/>
  <c r="R551" i="9"/>
  <c r="R552" i="9"/>
  <c r="R553" i="9"/>
  <c r="R554" i="9"/>
  <c r="R555" i="9"/>
  <c r="R556" i="9"/>
  <c r="R557" i="9"/>
  <c r="R558" i="9"/>
  <c r="R559" i="9"/>
  <c r="R560" i="9"/>
  <c r="R561" i="9"/>
  <c r="R562" i="9"/>
  <c r="R563" i="9"/>
  <c r="R564" i="9"/>
  <c r="R565" i="9"/>
  <c r="R566" i="9"/>
  <c r="R567" i="9"/>
  <c r="R568" i="9"/>
  <c r="R569" i="9"/>
  <c r="R570" i="9"/>
  <c r="R571" i="9"/>
  <c r="R572" i="9"/>
  <c r="R573" i="9"/>
  <c r="R574" i="9"/>
  <c r="R575" i="9"/>
  <c r="R576" i="9"/>
  <c r="R577" i="9"/>
  <c r="R578" i="9"/>
  <c r="R579" i="9"/>
  <c r="R580" i="9"/>
  <c r="R581" i="9"/>
  <c r="R582" i="9"/>
  <c r="R583" i="9"/>
  <c r="R584" i="9"/>
  <c r="R585" i="9"/>
  <c r="R586" i="9"/>
  <c r="R587" i="9"/>
  <c r="R588" i="9"/>
  <c r="R589" i="9"/>
  <c r="R590" i="9"/>
  <c r="R591" i="9"/>
  <c r="R592" i="9"/>
  <c r="R593" i="9"/>
  <c r="R594" i="9"/>
  <c r="R595" i="9"/>
  <c r="R596" i="9"/>
  <c r="R597" i="9"/>
  <c r="R598" i="9"/>
  <c r="R599" i="9"/>
  <c r="R600" i="9"/>
  <c r="R601" i="9"/>
  <c r="R602" i="9"/>
  <c r="R603" i="9"/>
  <c r="R604" i="9"/>
  <c r="R605" i="9"/>
  <c r="R606" i="9"/>
  <c r="R607" i="9"/>
  <c r="R608" i="9"/>
  <c r="R609" i="9"/>
  <c r="R610" i="9"/>
  <c r="R611" i="9"/>
  <c r="R612" i="9"/>
  <c r="R613" i="9"/>
  <c r="R614" i="9"/>
  <c r="R615" i="9"/>
  <c r="R616" i="9"/>
  <c r="R617" i="9"/>
  <c r="R618" i="9"/>
  <c r="R619" i="9"/>
  <c r="R620" i="9"/>
  <c r="R621" i="9"/>
  <c r="R622" i="9"/>
  <c r="R623" i="9"/>
  <c r="R624" i="9"/>
  <c r="R625" i="9"/>
  <c r="R626" i="9"/>
  <c r="R627" i="9"/>
  <c r="R628" i="9"/>
  <c r="R629" i="9"/>
  <c r="R630" i="9"/>
  <c r="R631" i="9"/>
  <c r="R632" i="9"/>
  <c r="R633" i="9"/>
  <c r="R634" i="9"/>
  <c r="R635" i="9"/>
  <c r="R636" i="9"/>
  <c r="R637" i="9"/>
  <c r="R638" i="9"/>
  <c r="R639" i="9"/>
  <c r="R640" i="9"/>
  <c r="R641" i="9"/>
  <c r="R642" i="9"/>
  <c r="R643" i="9"/>
  <c r="R644" i="9"/>
  <c r="R645" i="9"/>
  <c r="R646" i="9"/>
  <c r="R647" i="9"/>
  <c r="R648" i="9"/>
  <c r="R649" i="9"/>
  <c r="R650" i="9"/>
  <c r="R651" i="9"/>
  <c r="R652" i="9"/>
  <c r="R653" i="9"/>
  <c r="R654" i="9"/>
  <c r="R655" i="9"/>
  <c r="R656" i="9"/>
  <c r="R657" i="9"/>
  <c r="R658" i="9"/>
  <c r="R659" i="9"/>
  <c r="R660" i="9"/>
  <c r="R661" i="9"/>
  <c r="R662" i="9"/>
  <c r="R663" i="9"/>
  <c r="R664" i="9"/>
  <c r="R665" i="9"/>
  <c r="R666" i="9"/>
  <c r="R667" i="9"/>
  <c r="R668" i="9"/>
  <c r="R669" i="9"/>
  <c r="R670" i="9"/>
  <c r="R671" i="9"/>
  <c r="R672" i="9"/>
  <c r="R673" i="9"/>
  <c r="R674" i="9"/>
  <c r="R675" i="9"/>
  <c r="R676" i="9"/>
  <c r="R677" i="9"/>
  <c r="R678" i="9"/>
  <c r="R679" i="9"/>
  <c r="R680" i="9"/>
  <c r="R681" i="9"/>
  <c r="R682" i="9"/>
  <c r="R683" i="9"/>
  <c r="R684" i="9"/>
  <c r="R685" i="9"/>
  <c r="R686" i="9"/>
  <c r="R687" i="9"/>
  <c r="R688" i="9"/>
  <c r="R689" i="9"/>
  <c r="R690" i="9"/>
  <c r="R691" i="9"/>
  <c r="R692" i="9"/>
  <c r="R693" i="9"/>
  <c r="R694" i="9"/>
  <c r="R695" i="9"/>
  <c r="R696" i="9"/>
  <c r="R697" i="9"/>
  <c r="R698" i="9"/>
  <c r="R699" i="9"/>
  <c r="R700" i="9"/>
  <c r="R701" i="9"/>
  <c r="R702" i="9"/>
  <c r="R703" i="9"/>
  <c r="R704" i="9"/>
  <c r="R705" i="9"/>
  <c r="R706" i="9"/>
  <c r="R707" i="9"/>
  <c r="R708" i="9"/>
  <c r="R709" i="9"/>
  <c r="R710" i="9"/>
  <c r="R711" i="9"/>
  <c r="R712" i="9"/>
  <c r="R713" i="9"/>
  <c r="R714" i="9"/>
  <c r="R715" i="9"/>
  <c r="R716" i="9"/>
  <c r="R717" i="9"/>
  <c r="R718" i="9"/>
  <c r="R719" i="9"/>
  <c r="R720" i="9"/>
  <c r="R721" i="9"/>
  <c r="R722" i="9"/>
  <c r="R723" i="9"/>
  <c r="R724" i="9"/>
  <c r="R725" i="9"/>
  <c r="R726" i="9"/>
  <c r="R727" i="9"/>
  <c r="R728" i="9"/>
  <c r="R729" i="9"/>
  <c r="R730" i="9"/>
  <c r="R731" i="9"/>
  <c r="R732" i="9"/>
  <c r="R733" i="9"/>
  <c r="R734" i="9"/>
  <c r="R735" i="9"/>
  <c r="R736" i="9"/>
  <c r="R737" i="9"/>
  <c r="R738" i="9"/>
  <c r="R739" i="9"/>
  <c r="R740" i="9"/>
  <c r="R741" i="9"/>
  <c r="R742" i="9"/>
  <c r="R743" i="9"/>
  <c r="R744" i="9"/>
  <c r="R745" i="9"/>
  <c r="R746" i="9"/>
  <c r="R747" i="9"/>
  <c r="R748" i="9"/>
  <c r="R749" i="9"/>
  <c r="R750" i="9"/>
  <c r="R751" i="9"/>
  <c r="R752" i="9"/>
  <c r="R753" i="9"/>
  <c r="R754" i="9"/>
  <c r="R755" i="9"/>
  <c r="R756" i="9"/>
  <c r="R757" i="9"/>
  <c r="R758" i="9"/>
  <c r="R759" i="9"/>
  <c r="R760" i="9"/>
  <c r="R761" i="9"/>
  <c r="R762" i="9"/>
  <c r="R763" i="9"/>
  <c r="R764" i="9"/>
  <c r="R765" i="9"/>
  <c r="R766" i="9"/>
  <c r="R767" i="9"/>
  <c r="R768" i="9"/>
  <c r="R769" i="9"/>
  <c r="R770" i="9"/>
  <c r="R771" i="9"/>
  <c r="R772" i="9"/>
  <c r="R773" i="9"/>
  <c r="R774" i="9"/>
  <c r="R775" i="9"/>
  <c r="R776" i="9"/>
  <c r="R777" i="9"/>
  <c r="R778" i="9"/>
  <c r="R779" i="9"/>
  <c r="R780" i="9"/>
  <c r="R781" i="9"/>
  <c r="R782" i="9"/>
  <c r="R783" i="9"/>
  <c r="R784" i="9"/>
  <c r="R785" i="9"/>
  <c r="R786" i="9"/>
  <c r="R787" i="9"/>
  <c r="R788" i="9"/>
  <c r="R789" i="9"/>
  <c r="R790" i="9"/>
  <c r="R791" i="9"/>
  <c r="R792" i="9"/>
  <c r="R793" i="9"/>
  <c r="R794" i="9"/>
  <c r="R795" i="9"/>
  <c r="R796" i="9"/>
  <c r="R797" i="9"/>
  <c r="R798" i="9"/>
  <c r="R799" i="9"/>
  <c r="R800" i="9"/>
  <c r="R801" i="9"/>
  <c r="R802" i="9"/>
  <c r="R803" i="9"/>
  <c r="R804" i="9"/>
  <c r="R805" i="9"/>
  <c r="R806" i="9"/>
  <c r="R807" i="9"/>
  <c r="R808" i="9"/>
  <c r="R809" i="9"/>
  <c r="R810" i="9"/>
  <c r="R811" i="9"/>
  <c r="R812" i="9"/>
  <c r="R813" i="9"/>
  <c r="R814" i="9"/>
  <c r="R815" i="9"/>
  <c r="R816" i="9"/>
  <c r="R817" i="9"/>
  <c r="R818" i="9"/>
  <c r="R819" i="9"/>
  <c r="R820" i="9"/>
  <c r="R821" i="9"/>
  <c r="R822" i="9"/>
  <c r="R823" i="9"/>
  <c r="R824" i="9"/>
  <c r="R825" i="9"/>
  <c r="R826" i="9"/>
  <c r="R827" i="9"/>
  <c r="R828" i="9"/>
  <c r="R829" i="9"/>
  <c r="R830" i="9"/>
  <c r="R831" i="9"/>
  <c r="R832" i="9"/>
  <c r="R833" i="9"/>
  <c r="R834" i="9"/>
  <c r="R835" i="9"/>
  <c r="R836" i="9"/>
  <c r="R837" i="9"/>
  <c r="R838" i="9"/>
  <c r="R839" i="9"/>
  <c r="R840" i="9"/>
  <c r="R841" i="9"/>
  <c r="R842" i="9"/>
  <c r="R843" i="9"/>
  <c r="R844" i="9"/>
  <c r="R845" i="9"/>
  <c r="R846" i="9"/>
  <c r="R847" i="9"/>
  <c r="R848" i="9"/>
  <c r="R849" i="9"/>
  <c r="R850" i="9"/>
  <c r="R851" i="9"/>
  <c r="R852" i="9"/>
  <c r="R853" i="9"/>
  <c r="R854" i="9"/>
  <c r="R855" i="9"/>
  <c r="R856" i="9"/>
  <c r="R857" i="9"/>
  <c r="R858" i="9"/>
  <c r="R859" i="9"/>
  <c r="R860" i="9"/>
  <c r="R861" i="9"/>
  <c r="R862" i="9"/>
  <c r="R863" i="9"/>
  <c r="R864" i="9"/>
  <c r="R865" i="9"/>
  <c r="R866" i="9"/>
  <c r="R867" i="9"/>
  <c r="R868" i="9"/>
  <c r="R869" i="9"/>
  <c r="R870" i="9"/>
  <c r="R871" i="9"/>
  <c r="R872" i="9"/>
  <c r="R873" i="9"/>
  <c r="R874" i="9"/>
  <c r="R875" i="9"/>
  <c r="R876" i="9"/>
  <c r="R877" i="9"/>
  <c r="R878" i="9"/>
  <c r="R879" i="9"/>
  <c r="R880" i="9"/>
  <c r="R881" i="9"/>
  <c r="R882" i="9"/>
  <c r="R883" i="9"/>
  <c r="R884" i="9"/>
  <c r="R885" i="9"/>
  <c r="R886" i="9"/>
  <c r="R887" i="9"/>
  <c r="R888" i="9"/>
  <c r="R889" i="9"/>
  <c r="R890" i="9"/>
  <c r="R891" i="9"/>
  <c r="R892" i="9"/>
  <c r="R893" i="9"/>
  <c r="R894" i="9"/>
  <c r="R895" i="9"/>
  <c r="R896" i="9"/>
  <c r="R897" i="9"/>
  <c r="R898" i="9"/>
  <c r="R899" i="9"/>
  <c r="R900" i="9"/>
  <c r="R901" i="9"/>
  <c r="R902" i="9"/>
  <c r="R903" i="9"/>
  <c r="R904" i="9"/>
  <c r="R905" i="9"/>
  <c r="R906" i="9"/>
  <c r="R907" i="9"/>
  <c r="R908" i="9"/>
  <c r="R909" i="9"/>
  <c r="R910" i="9"/>
  <c r="R911" i="9"/>
  <c r="R912" i="9"/>
  <c r="R913" i="9"/>
  <c r="R914" i="9"/>
  <c r="R915" i="9"/>
  <c r="R916" i="9"/>
  <c r="R917" i="9"/>
  <c r="R918" i="9"/>
  <c r="R919" i="9"/>
  <c r="R920" i="9"/>
  <c r="R921" i="9"/>
  <c r="R922" i="9"/>
  <c r="R923" i="9"/>
  <c r="R924" i="9"/>
  <c r="R925" i="9"/>
  <c r="R926" i="9"/>
  <c r="R927" i="9"/>
  <c r="R928" i="9"/>
  <c r="R929" i="9"/>
  <c r="R930" i="9"/>
  <c r="R931" i="9"/>
  <c r="R932" i="9"/>
  <c r="R933" i="9"/>
  <c r="R934" i="9"/>
  <c r="R935" i="9"/>
  <c r="R936" i="9"/>
  <c r="R937" i="9"/>
  <c r="R938" i="9"/>
  <c r="R939" i="9"/>
  <c r="R940" i="9"/>
  <c r="R941" i="9"/>
  <c r="R942" i="9"/>
  <c r="R943" i="9"/>
  <c r="R944" i="9"/>
  <c r="R945" i="9"/>
  <c r="R946" i="9"/>
  <c r="R947" i="9"/>
  <c r="R948" i="9"/>
  <c r="R949" i="9"/>
  <c r="R950" i="9"/>
  <c r="R951" i="9"/>
  <c r="R952" i="9"/>
  <c r="R953" i="9"/>
  <c r="R954" i="9"/>
  <c r="R955" i="9"/>
  <c r="R956" i="9"/>
  <c r="R957" i="9"/>
  <c r="R958" i="9"/>
  <c r="R959" i="9"/>
  <c r="R960" i="9"/>
  <c r="R961" i="9"/>
  <c r="R962" i="9"/>
  <c r="R963" i="9"/>
  <c r="R964" i="9"/>
  <c r="R965" i="9"/>
  <c r="R966" i="9"/>
  <c r="R967" i="9"/>
  <c r="R968" i="9"/>
  <c r="R969" i="9"/>
  <c r="R970" i="9"/>
  <c r="R971" i="9"/>
  <c r="R972" i="9"/>
  <c r="R973" i="9"/>
  <c r="R974" i="9"/>
  <c r="R975" i="9"/>
  <c r="R976" i="9"/>
  <c r="R977" i="9"/>
  <c r="R978" i="9"/>
  <c r="R979" i="9"/>
  <c r="R980" i="9"/>
  <c r="R981" i="9"/>
  <c r="R982" i="9"/>
  <c r="R983" i="9"/>
  <c r="R984" i="9"/>
  <c r="R985" i="9"/>
  <c r="R986" i="9"/>
  <c r="R987" i="9"/>
  <c r="R988" i="9"/>
  <c r="R989" i="9"/>
  <c r="R990" i="9"/>
  <c r="R991" i="9"/>
  <c r="R992" i="9"/>
  <c r="R993" i="9"/>
  <c r="R994" i="9"/>
  <c r="R995" i="9"/>
  <c r="R996" i="9"/>
  <c r="R997" i="9"/>
  <c r="R998" i="9"/>
  <c r="R999" i="9"/>
  <c r="R1000" i="9"/>
  <c r="R1001" i="9"/>
  <c r="R1002" i="9"/>
  <c r="R1003" i="9"/>
  <c r="R1004" i="9"/>
  <c r="R1005" i="9"/>
  <c r="R1006" i="9"/>
  <c r="R1007" i="9"/>
  <c r="R1008" i="9"/>
  <c r="R1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" i="9"/>
  <c r="AB150" i="7"/>
  <c r="AC150" i="7" s="1"/>
  <c r="AB151" i="7"/>
  <c r="AC151" i="7" s="1"/>
  <c r="AB152" i="7"/>
  <c r="AC152" i="7" s="1"/>
  <c r="AB153" i="7"/>
  <c r="AC153" i="7" s="1"/>
  <c r="AB154" i="7"/>
  <c r="AC154" i="7" s="1"/>
  <c r="AB155" i="7"/>
  <c r="AC155" i="7" s="1"/>
  <c r="AB156" i="7"/>
  <c r="AC156" i="7" s="1"/>
  <c r="AB157" i="7"/>
  <c r="AC157" i="7" s="1"/>
  <c r="AB158" i="7"/>
  <c r="AC158" i="7" s="1"/>
  <c r="AB159" i="7"/>
  <c r="AC159" i="7" s="1"/>
  <c r="AB160" i="7"/>
  <c r="AC160" i="7" s="1"/>
  <c r="AB161" i="7"/>
  <c r="AC161" i="7" s="1"/>
  <c r="AB162" i="7"/>
  <c r="AC162" i="7" s="1"/>
  <c r="AB163" i="7"/>
  <c r="AC163" i="7" s="1"/>
  <c r="AB164" i="7"/>
  <c r="AC164" i="7" s="1"/>
  <c r="AB165" i="7"/>
  <c r="AC165" i="7" s="1"/>
  <c r="AB166" i="7"/>
  <c r="AC166" i="7" s="1"/>
  <c r="AB167" i="7"/>
  <c r="AC167" i="7" s="1"/>
  <c r="AB168" i="7"/>
  <c r="AC168" i="7" s="1"/>
  <c r="AB169" i="7"/>
  <c r="AC169" i="7" s="1"/>
  <c r="AB170" i="7"/>
  <c r="AC170" i="7" s="1"/>
  <c r="AB171" i="7"/>
  <c r="AC171" i="7" s="1"/>
  <c r="AB172" i="7"/>
  <c r="AC172" i="7" s="1"/>
  <c r="AB173" i="7"/>
  <c r="AC173" i="7" s="1"/>
  <c r="AB174" i="7"/>
  <c r="AC174" i="7" s="1"/>
  <c r="AB175" i="7"/>
  <c r="AC175" i="7" s="1"/>
  <c r="AB176" i="7"/>
  <c r="AC176" i="7" s="1"/>
  <c r="AB177" i="7"/>
  <c r="AC177" i="7" s="1"/>
  <c r="AB178" i="7"/>
  <c r="AC178" i="7" s="1"/>
  <c r="AB179" i="7"/>
  <c r="AC179" i="7" s="1"/>
  <c r="AB180" i="7"/>
  <c r="AC180" i="7" s="1"/>
  <c r="AB181" i="7"/>
  <c r="AC181" i="7" s="1"/>
  <c r="AB182" i="7"/>
  <c r="AC182" i="7" s="1"/>
  <c r="AB183" i="7"/>
  <c r="AC183" i="7" s="1"/>
  <c r="AB184" i="7"/>
  <c r="AC184" i="7" s="1"/>
  <c r="AB185" i="7"/>
  <c r="AC185" i="7" s="1"/>
  <c r="AB186" i="7"/>
  <c r="AC186" i="7" s="1"/>
  <c r="AB187" i="7"/>
  <c r="AC187" i="7" s="1"/>
  <c r="AB188" i="7"/>
  <c r="AC188" i="7" s="1"/>
  <c r="AB189" i="7"/>
  <c r="AC189" i="7" s="1"/>
  <c r="AB190" i="7"/>
  <c r="AC190" i="7" s="1"/>
  <c r="AB191" i="7"/>
  <c r="AC191" i="7" s="1"/>
  <c r="AB192" i="7"/>
  <c r="AC192" i="7" s="1"/>
  <c r="AB193" i="7"/>
  <c r="AC193" i="7" s="1"/>
  <c r="AB194" i="7"/>
  <c r="AC194" i="7" s="1"/>
  <c r="AB195" i="7"/>
  <c r="AC195" i="7" s="1"/>
  <c r="AB196" i="7"/>
  <c r="AC196" i="7" s="1"/>
  <c r="AB197" i="7"/>
  <c r="AC197" i="7" s="1"/>
  <c r="AB198" i="7"/>
  <c r="AC198" i="7" s="1"/>
  <c r="AB199" i="7"/>
  <c r="AC199" i="7" s="1"/>
  <c r="AB200" i="7"/>
  <c r="AC200" i="7" s="1"/>
  <c r="AB201" i="7"/>
  <c r="AC201" i="7" s="1"/>
  <c r="AB202" i="7"/>
  <c r="AC202" i="7" s="1"/>
  <c r="AB203" i="7"/>
  <c r="AC203" i="7" s="1"/>
  <c r="AB204" i="7"/>
  <c r="AC204" i="7" s="1"/>
  <c r="AB205" i="7"/>
  <c r="AC205" i="7" s="1"/>
  <c r="AB206" i="7"/>
  <c r="AC206" i="7" s="1"/>
  <c r="AB207" i="7"/>
  <c r="AC207" i="7" s="1"/>
  <c r="AB208" i="7"/>
  <c r="AC208" i="7" s="1"/>
  <c r="AB209" i="7"/>
  <c r="AC209" i="7" s="1"/>
  <c r="AB210" i="7"/>
  <c r="AC210" i="7" s="1"/>
  <c r="AB211" i="7"/>
  <c r="AC211" i="7" s="1"/>
  <c r="AB212" i="7"/>
  <c r="AC212" i="7" s="1"/>
  <c r="AB213" i="7"/>
  <c r="AC213" i="7" s="1"/>
  <c r="AB214" i="7"/>
  <c r="AC214" i="7" s="1"/>
  <c r="AB215" i="7"/>
  <c r="AC215" i="7" s="1"/>
  <c r="AB216" i="7"/>
  <c r="AC216" i="7" s="1"/>
  <c r="AB217" i="7"/>
  <c r="AC217" i="7" s="1"/>
  <c r="AB218" i="7"/>
  <c r="AC218" i="7" s="1"/>
  <c r="AB219" i="7"/>
  <c r="AC219" i="7" s="1"/>
  <c r="AB220" i="7"/>
  <c r="AC220" i="7" s="1"/>
  <c r="AB221" i="7"/>
  <c r="AC221" i="7" s="1"/>
  <c r="AB222" i="7"/>
  <c r="AC222" i="7" s="1"/>
  <c r="AB223" i="7"/>
  <c r="AC223" i="7" s="1"/>
  <c r="AB224" i="7"/>
  <c r="AC224" i="7" s="1"/>
  <c r="AB225" i="7"/>
  <c r="AC225" i="7" s="1"/>
  <c r="AB226" i="7"/>
  <c r="AC226" i="7" s="1"/>
  <c r="AB227" i="7"/>
  <c r="AC227" i="7" s="1"/>
  <c r="AB228" i="7"/>
  <c r="AC228" i="7" s="1"/>
  <c r="AB229" i="7"/>
  <c r="AC229" i="7" s="1"/>
  <c r="AB230" i="7"/>
  <c r="AC230" i="7" s="1"/>
  <c r="AB231" i="7"/>
  <c r="AC231" i="7" s="1"/>
  <c r="AB232" i="7"/>
  <c r="AC232" i="7" s="1"/>
  <c r="AB233" i="7"/>
  <c r="AC233" i="7" s="1"/>
  <c r="AB234" i="7"/>
  <c r="AC234" i="7" s="1"/>
  <c r="AB235" i="7"/>
  <c r="AC235" i="7" s="1"/>
  <c r="AB236" i="7"/>
  <c r="AC236" i="7" s="1"/>
  <c r="AB237" i="7"/>
  <c r="AC237" i="7" s="1"/>
  <c r="AB238" i="7"/>
  <c r="AC238" i="7" s="1"/>
  <c r="AB239" i="7"/>
  <c r="AC239" i="7" s="1"/>
  <c r="AB240" i="7"/>
  <c r="AC240" i="7" s="1"/>
  <c r="AB241" i="7"/>
  <c r="AC241" i="7" s="1"/>
  <c r="AB242" i="7"/>
  <c r="AC242" i="7" s="1"/>
  <c r="AB243" i="7"/>
  <c r="AC243" i="7" s="1"/>
  <c r="AB244" i="7"/>
  <c r="AC244" i="7" s="1"/>
  <c r="AB245" i="7"/>
  <c r="AC245" i="7" s="1"/>
  <c r="AB246" i="7"/>
  <c r="AC246" i="7" s="1"/>
  <c r="AB247" i="7"/>
  <c r="AC247" i="7" s="1"/>
  <c r="AB248" i="7"/>
  <c r="AC248" i="7" s="1"/>
  <c r="AB249" i="7"/>
  <c r="AC249" i="7" s="1"/>
  <c r="AB250" i="7"/>
  <c r="AC250" i="7" s="1"/>
  <c r="AB251" i="7"/>
  <c r="AC251" i="7" s="1"/>
  <c r="AB252" i="7"/>
  <c r="AC252" i="7" s="1"/>
  <c r="AB253" i="7"/>
  <c r="AC253" i="7" s="1"/>
  <c r="AB254" i="7"/>
  <c r="AC254" i="7" s="1"/>
  <c r="AB255" i="7"/>
  <c r="AC255" i="7" s="1"/>
  <c r="AB256" i="7"/>
  <c r="AC256" i="7" s="1"/>
  <c r="AB257" i="7"/>
  <c r="AC257" i="7" s="1"/>
  <c r="AB258" i="7"/>
  <c r="AC258" i="7" s="1"/>
  <c r="AB259" i="7"/>
  <c r="AC259" i="7" s="1"/>
  <c r="AB260" i="7"/>
  <c r="AC260" i="7" s="1"/>
  <c r="AB261" i="7"/>
  <c r="AC261" i="7" s="1"/>
  <c r="AB262" i="7"/>
  <c r="AC262" i="7" s="1"/>
  <c r="AB263" i="7"/>
  <c r="AC263" i="7" s="1"/>
  <c r="AB264" i="7"/>
  <c r="AC264" i="7" s="1"/>
  <c r="AB265" i="7"/>
  <c r="AC265" i="7" s="1"/>
  <c r="AB266" i="7"/>
  <c r="AC266" i="7" s="1"/>
  <c r="AB267" i="7"/>
  <c r="AC267" i="7" s="1"/>
  <c r="AB268" i="7"/>
  <c r="AC268" i="7" s="1"/>
  <c r="AB269" i="7"/>
  <c r="AC269" i="7" s="1"/>
  <c r="AB270" i="7"/>
  <c r="AC270" i="7" s="1"/>
  <c r="AB271" i="7"/>
  <c r="AC271" i="7" s="1"/>
  <c r="AB272" i="7"/>
  <c r="AC272" i="7" s="1"/>
  <c r="AB273" i="7"/>
  <c r="AC273" i="7" s="1"/>
  <c r="AB274" i="7"/>
  <c r="AC274" i="7" s="1"/>
  <c r="AB275" i="7"/>
  <c r="AC275" i="7" s="1"/>
  <c r="AB276" i="7"/>
  <c r="AC276" i="7" s="1"/>
  <c r="AB277" i="7"/>
  <c r="AC277" i="7" s="1"/>
  <c r="AB278" i="7"/>
  <c r="AC278" i="7" s="1"/>
  <c r="AB279" i="7"/>
  <c r="AC279" i="7" s="1"/>
  <c r="AB280" i="7"/>
  <c r="AC280" i="7" s="1"/>
  <c r="AB281" i="7"/>
  <c r="AC281" i="7" s="1"/>
  <c r="AB282" i="7"/>
  <c r="AC282" i="7" s="1"/>
  <c r="AB283" i="7"/>
  <c r="AC283" i="7" s="1"/>
  <c r="AB284" i="7"/>
  <c r="AC284" i="7" s="1"/>
  <c r="AB285" i="7"/>
  <c r="AC285" i="7" s="1"/>
  <c r="AB286" i="7"/>
  <c r="AC286" i="7" s="1"/>
  <c r="AB287" i="7"/>
  <c r="AC287" i="7" s="1"/>
  <c r="AB288" i="7"/>
  <c r="AC288" i="7" s="1"/>
  <c r="AB289" i="7"/>
  <c r="AC289" i="7" s="1"/>
  <c r="AB290" i="7"/>
  <c r="AC290" i="7" s="1"/>
  <c r="AB291" i="7"/>
  <c r="AC291" i="7" s="1"/>
  <c r="AB292" i="7"/>
  <c r="AC292" i="7" s="1"/>
  <c r="AB293" i="7"/>
  <c r="AC293" i="7" s="1"/>
  <c r="AB294" i="7"/>
  <c r="AC294" i="7" s="1"/>
  <c r="AB295" i="7"/>
  <c r="AC295" i="7" s="1"/>
  <c r="AB296" i="7"/>
  <c r="AC296" i="7" s="1"/>
  <c r="AB297" i="7"/>
  <c r="AC297" i="7" s="1"/>
  <c r="AB298" i="7"/>
  <c r="AC298" i="7" s="1"/>
  <c r="AB299" i="7"/>
  <c r="AC299" i="7" s="1"/>
  <c r="AB300" i="7"/>
  <c r="AC300" i="7" s="1"/>
  <c r="AB301" i="7"/>
  <c r="AC301" i="7" s="1"/>
  <c r="AB302" i="7"/>
  <c r="AC302" i="7" s="1"/>
  <c r="AB303" i="7"/>
  <c r="AC303" i="7" s="1"/>
  <c r="AB304" i="7"/>
  <c r="AC304" i="7" s="1"/>
  <c r="AB305" i="7"/>
  <c r="AC305" i="7" s="1"/>
  <c r="AB306" i="7"/>
  <c r="AC306" i="7" s="1"/>
  <c r="AB307" i="7"/>
  <c r="AC307" i="7" s="1"/>
  <c r="AB308" i="7"/>
  <c r="AC308" i="7" s="1"/>
  <c r="AB309" i="7"/>
  <c r="AC309" i="7" s="1"/>
  <c r="AB310" i="7"/>
  <c r="AC310" i="7" s="1"/>
  <c r="AB311" i="7"/>
  <c r="AC311" i="7" s="1"/>
  <c r="AB312" i="7"/>
  <c r="AC312" i="7" s="1"/>
  <c r="AB313" i="7"/>
  <c r="AC313" i="7" s="1"/>
  <c r="AB314" i="7"/>
  <c r="AC314" i="7" s="1"/>
  <c r="AB315" i="7"/>
  <c r="AC315" i="7" s="1"/>
  <c r="AB316" i="7"/>
  <c r="AC316" i="7" s="1"/>
  <c r="AB317" i="7"/>
  <c r="AC317" i="7" s="1"/>
  <c r="AB318" i="7"/>
  <c r="AC318" i="7" s="1"/>
  <c r="AB319" i="7"/>
  <c r="AC319" i="7" s="1"/>
  <c r="AB320" i="7"/>
  <c r="AC320" i="7" s="1"/>
  <c r="AB321" i="7"/>
  <c r="AC321" i="7" s="1"/>
  <c r="AB322" i="7"/>
  <c r="AC322" i="7" s="1"/>
  <c r="AB323" i="7"/>
  <c r="AC323" i="7" s="1"/>
  <c r="AB324" i="7"/>
  <c r="AC324" i="7" s="1"/>
  <c r="AB325" i="7"/>
  <c r="AC325" i="7" s="1"/>
  <c r="AB326" i="7"/>
  <c r="AC326" i="7" s="1"/>
  <c r="AB327" i="7"/>
  <c r="AC327" i="7" s="1"/>
  <c r="AB328" i="7"/>
  <c r="AC328" i="7" s="1"/>
  <c r="AB329" i="7"/>
  <c r="AC329" i="7" s="1"/>
  <c r="AB330" i="7"/>
  <c r="AC330" i="7" s="1"/>
  <c r="AB331" i="7"/>
  <c r="AC331" i="7" s="1"/>
  <c r="AB332" i="7"/>
  <c r="AC332" i="7" s="1"/>
  <c r="AB333" i="7"/>
  <c r="AC333" i="7" s="1"/>
  <c r="AB334" i="7"/>
  <c r="AC334" i="7" s="1"/>
  <c r="AB335" i="7"/>
  <c r="AC335" i="7" s="1"/>
  <c r="AB336" i="7"/>
  <c r="AC336" i="7" s="1"/>
  <c r="AB337" i="7"/>
  <c r="AC337" i="7" s="1"/>
  <c r="AB338" i="7"/>
  <c r="AC338" i="7" s="1"/>
  <c r="AB339" i="7"/>
  <c r="AC339" i="7" s="1"/>
  <c r="AB340" i="7"/>
  <c r="AC340" i="7" s="1"/>
  <c r="AB341" i="7"/>
  <c r="AC341" i="7" s="1"/>
  <c r="AB342" i="7"/>
  <c r="AC342" i="7" s="1"/>
  <c r="AB343" i="7"/>
  <c r="AC343" i="7" s="1"/>
  <c r="AB344" i="7"/>
  <c r="AC344" i="7" s="1"/>
  <c r="AB345" i="7"/>
  <c r="AC345" i="7" s="1"/>
  <c r="AB346" i="7"/>
  <c r="AC346" i="7" s="1"/>
  <c r="AB347" i="7"/>
  <c r="AC347" i="7" s="1"/>
  <c r="AB348" i="7"/>
  <c r="AC348" i="7" s="1"/>
  <c r="AB349" i="7"/>
  <c r="AC349" i="7" s="1"/>
  <c r="AB350" i="7"/>
  <c r="AC350" i="7" s="1"/>
  <c r="AB351" i="7"/>
  <c r="AC351" i="7" s="1"/>
  <c r="AB352" i="7"/>
  <c r="AC352" i="7" s="1"/>
  <c r="AB353" i="7"/>
  <c r="AC353" i="7" s="1"/>
  <c r="AB354" i="7"/>
  <c r="AC354" i="7" s="1"/>
  <c r="AB355" i="7"/>
  <c r="AC355" i="7" s="1"/>
  <c r="AB356" i="7"/>
  <c r="AC356" i="7" s="1"/>
  <c r="AB357" i="7"/>
  <c r="AC357" i="7" s="1"/>
  <c r="AB358" i="7"/>
  <c r="AC358" i="7" s="1"/>
  <c r="AB359" i="7"/>
  <c r="AC359" i="7" s="1"/>
  <c r="AB360" i="7"/>
  <c r="AC360" i="7" s="1"/>
  <c r="AB361" i="7"/>
  <c r="AC361" i="7" s="1"/>
  <c r="AB362" i="7"/>
  <c r="AC362" i="7" s="1"/>
  <c r="AB363" i="7"/>
  <c r="AC363" i="7" s="1"/>
  <c r="AB364" i="7"/>
  <c r="AC364" i="7" s="1"/>
  <c r="AB365" i="7"/>
  <c r="AC365" i="7" s="1"/>
  <c r="AB366" i="7"/>
  <c r="AC366" i="7" s="1"/>
  <c r="AB367" i="7"/>
  <c r="AC367" i="7" s="1"/>
  <c r="AB368" i="7"/>
  <c r="AC368" i="7" s="1"/>
  <c r="AB369" i="7"/>
  <c r="AC369" i="7" s="1"/>
  <c r="AB370" i="7"/>
  <c r="AC370" i="7" s="1"/>
  <c r="AB371" i="7"/>
  <c r="AC371" i="7" s="1"/>
  <c r="AB372" i="7"/>
  <c r="AC372" i="7" s="1"/>
  <c r="AB373" i="7"/>
  <c r="AC373" i="7" s="1"/>
  <c r="AB374" i="7"/>
  <c r="AC374" i="7" s="1"/>
  <c r="AB375" i="7"/>
  <c r="AC375" i="7" s="1"/>
  <c r="AB376" i="7"/>
  <c r="AC376" i="7" s="1"/>
  <c r="AB377" i="7"/>
  <c r="AC377" i="7" s="1"/>
  <c r="AB378" i="7"/>
  <c r="AC378" i="7" s="1"/>
  <c r="AB379" i="7"/>
  <c r="AC379" i="7" s="1"/>
  <c r="AB380" i="7"/>
  <c r="AC380" i="7" s="1"/>
  <c r="AB381" i="7"/>
  <c r="AC381" i="7" s="1"/>
  <c r="AB382" i="7"/>
  <c r="AC382" i="7" s="1"/>
  <c r="AB383" i="7"/>
  <c r="AC383" i="7" s="1"/>
  <c r="AB384" i="7"/>
  <c r="AC384" i="7" s="1"/>
  <c r="AB385" i="7"/>
  <c r="AC385" i="7" s="1"/>
  <c r="AB386" i="7"/>
  <c r="AC386" i="7" s="1"/>
  <c r="AB387" i="7"/>
  <c r="AC387" i="7" s="1"/>
  <c r="AB388" i="7"/>
  <c r="AC388" i="7" s="1"/>
  <c r="AB389" i="7"/>
  <c r="AC389" i="7" s="1"/>
  <c r="AB390" i="7"/>
  <c r="AC390" i="7" s="1"/>
  <c r="AB391" i="7"/>
  <c r="AC391" i="7" s="1"/>
  <c r="AB392" i="7"/>
  <c r="AC392" i="7" s="1"/>
  <c r="AB393" i="7"/>
  <c r="AC393" i="7" s="1"/>
  <c r="AB394" i="7"/>
  <c r="AC394" i="7" s="1"/>
  <c r="AB395" i="7"/>
  <c r="AC395" i="7" s="1"/>
  <c r="AB396" i="7"/>
  <c r="AC396" i="7" s="1"/>
  <c r="AB397" i="7"/>
  <c r="AC397" i="7" s="1"/>
  <c r="AB398" i="7"/>
  <c r="AC398" i="7" s="1"/>
  <c r="AB399" i="7"/>
  <c r="AC399" i="7" s="1"/>
  <c r="AB400" i="7"/>
  <c r="AC400" i="7" s="1"/>
  <c r="AB401" i="7"/>
  <c r="AC401" i="7" s="1"/>
  <c r="AB402" i="7"/>
  <c r="AC402" i="7" s="1"/>
  <c r="AB403" i="7"/>
  <c r="AC403" i="7" s="1"/>
  <c r="AB404" i="7"/>
  <c r="AC404" i="7" s="1"/>
  <c r="AB405" i="7"/>
  <c r="AC405" i="7" s="1"/>
  <c r="AB406" i="7"/>
  <c r="AC406" i="7" s="1"/>
  <c r="AB407" i="7"/>
  <c r="AC407" i="7" s="1"/>
  <c r="AB408" i="7"/>
  <c r="AC408" i="7" s="1"/>
  <c r="AB409" i="7"/>
  <c r="AC409" i="7" s="1"/>
  <c r="AB410" i="7"/>
  <c r="AC410" i="7" s="1"/>
  <c r="AB411" i="7"/>
  <c r="AC411" i="7" s="1"/>
  <c r="AB412" i="7"/>
  <c r="AC412" i="7" s="1"/>
  <c r="AB413" i="7"/>
  <c r="AC413" i="7" s="1"/>
  <c r="AB414" i="7"/>
  <c r="AC414" i="7" s="1"/>
  <c r="AB415" i="7"/>
  <c r="AC415" i="7" s="1"/>
  <c r="AB416" i="7"/>
  <c r="AC416" i="7" s="1"/>
  <c r="AB417" i="7"/>
  <c r="AC417" i="7" s="1"/>
  <c r="AB418" i="7"/>
  <c r="AC418" i="7" s="1"/>
  <c r="AB419" i="7"/>
  <c r="AC419" i="7" s="1"/>
  <c r="AB420" i="7"/>
  <c r="AC420" i="7" s="1"/>
  <c r="AB421" i="7"/>
  <c r="AC421" i="7" s="1"/>
  <c r="AB422" i="7"/>
  <c r="AC422" i="7" s="1"/>
  <c r="AB423" i="7"/>
  <c r="AC423" i="7" s="1"/>
  <c r="AB424" i="7"/>
  <c r="AC424" i="7" s="1"/>
  <c r="AB425" i="7"/>
  <c r="AC425" i="7" s="1"/>
  <c r="AB426" i="7"/>
  <c r="AC426" i="7" s="1"/>
  <c r="AB427" i="7"/>
  <c r="AC427" i="7" s="1"/>
  <c r="AB428" i="7"/>
  <c r="AC428" i="7" s="1"/>
  <c r="AB429" i="7"/>
  <c r="AC429" i="7" s="1"/>
  <c r="AB430" i="7"/>
  <c r="AC430" i="7" s="1"/>
  <c r="AB431" i="7"/>
  <c r="AC431" i="7" s="1"/>
  <c r="AB432" i="7"/>
  <c r="AC432" i="7" s="1"/>
  <c r="AB433" i="7"/>
  <c r="AC433" i="7" s="1"/>
  <c r="AB434" i="7"/>
  <c r="AC434" i="7" s="1"/>
  <c r="AB435" i="7"/>
  <c r="AC435" i="7" s="1"/>
  <c r="AB436" i="7"/>
  <c r="AC436" i="7" s="1"/>
  <c r="AB437" i="7"/>
  <c r="AC437" i="7" s="1"/>
  <c r="AB438" i="7"/>
  <c r="AC438" i="7" s="1"/>
  <c r="AB439" i="7"/>
  <c r="AC439" i="7" s="1"/>
  <c r="AB440" i="7"/>
  <c r="AC440" i="7" s="1"/>
  <c r="AB441" i="7"/>
  <c r="AC441" i="7" s="1"/>
  <c r="AB442" i="7"/>
  <c r="AC442" i="7" s="1"/>
  <c r="AB443" i="7"/>
  <c r="AC443" i="7" s="1"/>
  <c r="AB444" i="7"/>
  <c r="AC444" i="7" s="1"/>
  <c r="AB445" i="7"/>
  <c r="AC445" i="7" s="1"/>
  <c r="AB446" i="7"/>
  <c r="AC446" i="7" s="1"/>
  <c r="AB447" i="7"/>
  <c r="AC447" i="7" s="1"/>
  <c r="AB448" i="7"/>
  <c r="AC448" i="7" s="1"/>
  <c r="AB449" i="7"/>
  <c r="AC449" i="7" s="1"/>
  <c r="AB450" i="7"/>
  <c r="AC450" i="7" s="1"/>
  <c r="AB451" i="7"/>
  <c r="AC451" i="7" s="1"/>
  <c r="AB452" i="7"/>
  <c r="AC452" i="7" s="1"/>
  <c r="AB453" i="7"/>
  <c r="AC453" i="7" s="1"/>
  <c r="AB454" i="7"/>
  <c r="AC454" i="7" s="1"/>
  <c r="AB455" i="7"/>
  <c r="AC455" i="7" s="1"/>
  <c r="AB456" i="7"/>
  <c r="AC456" i="7" s="1"/>
  <c r="AB457" i="7"/>
  <c r="AC457" i="7" s="1"/>
  <c r="AB458" i="7"/>
  <c r="AC458" i="7" s="1"/>
  <c r="AB459" i="7"/>
  <c r="AC459" i="7" s="1"/>
  <c r="AB460" i="7"/>
  <c r="AC460" i="7" s="1"/>
  <c r="AB461" i="7"/>
  <c r="AC461" i="7" s="1"/>
  <c r="AB462" i="7"/>
  <c r="AC462" i="7" s="1"/>
  <c r="AB463" i="7"/>
  <c r="AC463" i="7" s="1"/>
  <c r="AB464" i="7"/>
  <c r="AC464" i="7" s="1"/>
  <c r="AB465" i="7"/>
  <c r="AC465" i="7" s="1"/>
  <c r="AB466" i="7"/>
  <c r="AC466" i="7" s="1"/>
  <c r="AB467" i="7"/>
  <c r="AC467" i="7" s="1"/>
  <c r="AB468" i="7"/>
  <c r="AC468" i="7" s="1"/>
  <c r="AB469" i="7"/>
  <c r="AC469" i="7" s="1"/>
  <c r="AB470" i="7"/>
  <c r="AC470" i="7" s="1"/>
  <c r="AB471" i="7"/>
  <c r="AC471" i="7" s="1"/>
  <c r="AB472" i="7"/>
  <c r="AC472" i="7" s="1"/>
  <c r="AB473" i="7"/>
  <c r="AC473" i="7" s="1"/>
  <c r="AB474" i="7"/>
  <c r="AC474" i="7" s="1"/>
  <c r="AB475" i="7"/>
  <c r="AC475" i="7" s="1"/>
  <c r="AB476" i="7"/>
  <c r="AC476" i="7" s="1"/>
  <c r="AB477" i="7"/>
  <c r="AC477" i="7" s="1"/>
  <c r="AB478" i="7"/>
  <c r="AC478" i="7" s="1"/>
  <c r="AB479" i="7"/>
  <c r="AC479" i="7" s="1"/>
  <c r="AB480" i="7"/>
  <c r="AC480" i="7" s="1"/>
  <c r="AB481" i="7"/>
  <c r="AC481" i="7" s="1"/>
  <c r="AB482" i="7"/>
  <c r="AC482" i="7" s="1"/>
  <c r="AB483" i="7"/>
  <c r="AC483" i="7" s="1"/>
  <c r="AB484" i="7"/>
  <c r="AC484" i="7" s="1"/>
  <c r="AB485" i="7"/>
  <c r="AC485" i="7" s="1"/>
  <c r="AB486" i="7"/>
  <c r="AC486" i="7" s="1"/>
  <c r="AB487" i="7"/>
  <c r="AC487" i="7" s="1"/>
  <c r="AB488" i="7"/>
  <c r="AC488" i="7" s="1"/>
  <c r="AB489" i="7"/>
  <c r="AC489" i="7" s="1"/>
  <c r="AB490" i="7"/>
  <c r="AC490" i="7" s="1"/>
  <c r="AB491" i="7"/>
  <c r="AC491" i="7" s="1"/>
  <c r="AB492" i="7"/>
  <c r="AC492" i="7" s="1"/>
  <c r="AB493" i="7"/>
  <c r="AC493" i="7" s="1"/>
  <c r="AB494" i="7"/>
  <c r="AC494" i="7" s="1"/>
  <c r="AB495" i="7"/>
  <c r="AC495" i="7" s="1"/>
  <c r="AB496" i="7"/>
  <c r="AC496" i="7" s="1"/>
  <c r="AB497" i="7"/>
  <c r="AC497" i="7" s="1"/>
  <c r="AB498" i="7"/>
  <c r="AC498" i="7" s="1"/>
  <c r="AB499" i="7"/>
  <c r="AC499" i="7" s="1"/>
  <c r="AB500" i="7"/>
  <c r="AC500" i="7" s="1"/>
  <c r="AB501" i="7"/>
  <c r="AC501" i="7" s="1"/>
  <c r="AB502" i="7"/>
  <c r="AC502" i="7" s="1"/>
  <c r="AB503" i="7"/>
  <c r="AC503" i="7" s="1"/>
  <c r="AB504" i="7"/>
  <c r="AC504" i="7" s="1"/>
  <c r="AB505" i="7"/>
  <c r="AC505" i="7" s="1"/>
  <c r="AB506" i="7"/>
  <c r="AC506" i="7" s="1"/>
  <c r="AB507" i="7"/>
  <c r="AC507" i="7" s="1"/>
  <c r="AB508" i="7"/>
  <c r="AC508" i="7" s="1"/>
  <c r="AB509" i="7"/>
  <c r="AC509" i="7" s="1"/>
  <c r="AB510" i="7"/>
  <c r="AC510" i="7" s="1"/>
  <c r="AB511" i="7"/>
  <c r="AC511" i="7" s="1"/>
  <c r="AB512" i="7"/>
  <c r="AC512" i="7" s="1"/>
  <c r="AB513" i="7"/>
  <c r="AC513" i="7" s="1"/>
  <c r="AB514" i="7"/>
  <c r="AC514" i="7" s="1"/>
  <c r="AB515" i="7"/>
  <c r="AC515" i="7" s="1"/>
  <c r="AB516" i="7"/>
  <c r="AC516" i="7" s="1"/>
  <c r="AB517" i="7"/>
  <c r="AC517" i="7" s="1"/>
  <c r="AB518" i="7"/>
  <c r="AC518" i="7" s="1"/>
  <c r="AB519" i="7"/>
  <c r="AC519" i="7" s="1"/>
  <c r="AB520" i="7"/>
  <c r="AC520" i="7" s="1"/>
  <c r="AB521" i="7"/>
  <c r="AC521" i="7" s="1"/>
  <c r="AB522" i="7"/>
  <c r="AC522" i="7" s="1"/>
  <c r="AB523" i="7"/>
  <c r="AC523" i="7" s="1"/>
  <c r="AB524" i="7"/>
  <c r="AC524" i="7" s="1"/>
  <c r="AB525" i="7"/>
  <c r="AC525" i="7" s="1"/>
  <c r="AB526" i="7"/>
  <c r="AC526" i="7" s="1"/>
  <c r="AB527" i="7"/>
  <c r="AC527" i="7" s="1"/>
  <c r="AB528" i="7"/>
  <c r="AC528" i="7" s="1"/>
  <c r="AB529" i="7"/>
  <c r="AC529" i="7" s="1"/>
  <c r="AB530" i="7"/>
  <c r="AC530" i="7" s="1"/>
  <c r="AB531" i="7"/>
  <c r="AC531" i="7" s="1"/>
  <c r="AB532" i="7"/>
  <c r="AC532" i="7" s="1"/>
  <c r="AB533" i="7"/>
  <c r="AC533" i="7" s="1"/>
  <c r="AB534" i="7"/>
  <c r="AC534" i="7" s="1"/>
  <c r="AB535" i="7"/>
  <c r="AC535" i="7" s="1"/>
  <c r="AB536" i="7"/>
  <c r="AC536" i="7" s="1"/>
  <c r="AB537" i="7"/>
  <c r="AC537" i="7" s="1"/>
  <c r="AB538" i="7"/>
  <c r="AC538" i="7" s="1"/>
  <c r="AB539" i="7"/>
  <c r="AC539" i="7" s="1"/>
  <c r="AB540" i="7"/>
  <c r="AC540" i="7" s="1"/>
  <c r="AB541" i="7"/>
  <c r="AC541" i="7" s="1"/>
  <c r="AB542" i="7"/>
  <c r="AC542" i="7" s="1"/>
  <c r="AB543" i="7"/>
  <c r="AC543" i="7" s="1"/>
  <c r="AB544" i="7"/>
  <c r="AC544" i="7" s="1"/>
  <c r="AB545" i="7"/>
  <c r="AC545" i="7" s="1"/>
  <c r="AB546" i="7"/>
  <c r="AC546" i="7" s="1"/>
  <c r="AB547" i="7"/>
  <c r="AC547" i="7" s="1"/>
  <c r="AB548" i="7"/>
  <c r="AC548" i="7" s="1"/>
  <c r="AB549" i="7"/>
  <c r="AC549" i="7" s="1"/>
  <c r="AB550" i="7"/>
  <c r="AC550" i="7" s="1"/>
  <c r="AB551" i="7"/>
  <c r="AC551" i="7" s="1"/>
  <c r="AB552" i="7"/>
  <c r="AC552" i="7" s="1"/>
  <c r="AB553" i="7"/>
  <c r="AC553" i="7" s="1"/>
  <c r="AB554" i="7"/>
  <c r="AC554" i="7" s="1"/>
  <c r="AB555" i="7"/>
  <c r="AC555" i="7" s="1"/>
  <c r="AB556" i="7"/>
  <c r="AC556" i="7" s="1"/>
  <c r="AB557" i="7"/>
  <c r="AC557" i="7" s="1"/>
  <c r="AB558" i="7"/>
  <c r="AC558" i="7" s="1"/>
  <c r="AB559" i="7"/>
  <c r="AC559" i="7" s="1"/>
  <c r="AB560" i="7"/>
  <c r="AC560" i="7" s="1"/>
  <c r="AB561" i="7"/>
  <c r="AC561" i="7" s="1"/>
  <c r="AB562" i="7"/>
  <c r="AC562" i="7" s="1"/>
  <c r="AB563" i="7"/>
  <c r="AC563" i="7" s="1"/>
  <c r="AB564" i="7"/>
  <c r="AC564" i="7" s="1"/>
  <c r="AB565" i="7"/>
  <c r="AC565" i="7" s="1"/>
  <c r="AB566" i="7"/>
  <c r="AC566" i="7" s="1"/>
  <c r="AB567" i="7"/>
  <c r="AC567" i="7" s="1"/>
  <c r="AB568" i="7"/>
  <c r="AC568" i="7" s="1"/>
  <c r="AB569" i="7"/>
  <c r="AC569" i="7" s="1"/>
  <c r="AB570" i="7"/>
  <c r="AC570" i="7" s="1"/>
  <c r="AB571" i="7"/>
  <c r="AC571" i="7" s="1"/>
  <c r="AB572" i="7"/>
  <c r="AC572" i="7" s="1"/>
  <c r="AB573" i="7"/>
  <c r="AC573" i="7" s="1"/>
  <c r="AB574" i="7"/>
  <c r="AC574" i="7" s="1"/>
  <c r="AB575" i="7"/>
  <c r="AC575" i="7" s="1"/>
  <c r="AB576" i="7"/>
  <c r="AC576" i="7" s="1"/>
  <c r="AB577" i="7"/>
  <c r="AC577" i="7" s="1"/>
  <c r="AB578" i="7"/>
  <c r="AC578" i="7" s="1"/>
  <c r="AB579" i="7"/>
  <c r="AC579" i="7" s="1"/>
  <c r="AB580" i="7"/>
  <c r="AC580" i="7" s="1"/>
  <c r="AB581" i="7"/>
  <c r="AC581" i="7" s="1"/>
  <c r="AB582" i="7"/>
  <c r="AC582" i="7" s="1"/>
  <c r="AB583" i="7"/>
  <c r="AC583" i="7" s="1"/>
  <c r="AB584" i="7"/>
  <c r="AC584" i="7" s="1"/>
  <c r="AB585" i="7"/>
  <c r="AC585" i="7" s="1"/>
  <c r="AB586" i="7"/>
  <c r="AC586" i="7" s="1"/>
  <c r="AB587" i="7"/>
  <c r="AC587" i="7" s="1"/>
  <c r="AB588" i="7"/>
  <c r="AC588" i="7" s="1"/>
  <c r="AB589" i="7"/>
  <c r="AC589" i="7" s="1"/>
  <c r="AB590" i="7"/>
  <c r="AC590" i="7" s="1"/>
  <c r="AB591" i="7"/>
  <c r="AC591" i="7" s="1"/>
  <c r="AB592" i="7"/>
  <c r="AC592" i="7" s="1"/>
  <c r="AB593" i="7"/>
  <c r="AC593" i="7" s="1"/>
  <c r="AB594" i="7"/>
  <c r="AC594" i="7" s="1"/>
  <c r="AB595" i="7"/>
  <c r="AC595" i="7" s="1"/>
  <c r="AB596" i="7"/>
  <c r="AC596" i="7" s="1"/>
  <c r="AB597" i="7"/>
  <c r="AC597" i="7" s="1"/>
  <c r="AB598" i="7"/>
  <c r="AC598" i="7" s="1"/>
  <c r="AB599" i="7"/>
  <c r="AC599" i="7" s="1"/>
  <c r="AB600" i="7"/>
  <c r="AC600" i="7" s="1"/>
  <c r="AB601" i="7"/>
  <c r="AC601" i="7" s="1"/>
  <c r="AB602" i="7"/>
  <c r="AC602" i="7" s="1"/>
  <c r="AB603" i="7"/>
  <c r="AC603" i="7" s="1"/>
  <c r="AB604" i="7"/>
  <c r="AC604" i="7" s="1"/>
  <c r="AB605" i="7"/>
  <c r="AC605" i="7" s="1"/>
  <c r="AB606" i="7"/>
  <c r="AC606" i="7" s="1"/>
  <c r="AB607" i="7"/>
  <c r="AC607" i="7" s="1"/>
  <c r="AB608" i="7"/>
  <c r="AC608" i="7" s="1"/>
  <c r="AB609" i="7"/>
  <c r="AC609" i="7" s="1"/>
  <c r="AB610" i="7"/>
  <c r="AC610" i="7" s="1"/>
  <c r="AB611" i="7"/>
  <c r="AC611" i="7" s="1"/>
  <c r="AB612" i="7"/>
  <c r="AC612" i="7" s="1"/>
  <c r="AB613" i="7"/>
  <c r="AC613" i="7" s="1"/>
  <c r="AB614" i="7"/>
  <c r="AC614" i="7" s="1"/>
  <c r="AB615" i="7"/>
  <c r="AC615" i="7" s="1"/>
  <c r="AB616" i="7"/>
  <c r="AC616" i="7" s="1"/>
  <c r="AB617" i="7"/>
  <c r="AC617" i="7" s="1"/>
  <c r="AB618" i="7"/>
  <c r="AC618" i="7" s="1"/>
  <c r="AB619" i="7"/>
  <c r="AC619" i="7" s="1"/>
  <c r="AB620" i="7"/>
  <c r="AC620" i="7" s="1"/>
  <c r="AB621" i="7"/>
  <c r="AC621" i="7" s="1"/>
  <c r="AB622" i="7"/>
  <c r="AC622" i="7" s="1"/>
  <c r="AB623" i="7"/>
  <c r="AC623" i="7" s="1"/>
  <c r="AB624" i="7"/>
  <c r="AC624" i="7" s="1"/>
  <c r="AB625" i="7"/>
  <c r="AC625" i="7" s="1"/>
  <c r="AB626" i="7"/>
  <c r="AC626" i="7" s="1"/>
  <c r="AB627" i="7"/>
  <c r="AC627" i="7" s="1"/>
  <c r="AB628" i="7"/>
  <c r="AC628" i="7" s="1"/>
  <c r="AB629" i="7"/>
  <c r="AC629" i="7" s="1"/>
  <c r="AB630" i="7"/>
  <c r="AC630" i="7" s="1"/>
  <c r="AB631" i="7"/>
  <c r="AC631" i="7" s="1"/>
  <c r="AB632" i="7"/>
  <c r="AC632" i="7" s="1"/>
  <c r="AB633" i="7"/>
  <c r="AC633" i="7" s="1"/>
  <c r="AB634" i="7"/>
  <c r="AC634" i="7" s="1"/>
  <c r="AB635" i="7"/>
  <c r="AC635" i="7" s="1"/>
  <c r="AB636" i="7"/>
  <c r="AC636" i="7" s="1"/>
  <c r="AB637" i="7"/>
  <c r="AC637" i="7" s="1"/>
  <c r="AB638" i="7"/>
  <c r="AC638" i="7" s="1"/>
  <c r="AB639" i="7"/>
  <c r="AC639" i="7" s="1"/>
  <c r="AB640" i="7"/>
  <c r="AC640" i="7" s="1"/>
  <c r="AB641" i="7"/>
  <c r="AC641" i="7" s="1"/>
  <c r="AB642" i="7"/>
  <c r="AC642" i="7" s="1"/>
  <c r="AB643" i="7"/>
  <c r="AC643" i="7" s="1"/>
  <c r="AB644" i="7"/>
  <c r="AC644" i="7" s="1"/>
  <c r="AB645" i="7"/>
  <c r="AC645" i="7" s="1"/>
  <c r="AB646" i="7"/>
  <c r="AC646" i="7" s="1"/>
  <c r="AB647" i="7"/>
  <c r="AC647" i="7" s="1"/>
  <c r="AB648" i="7"/>
  <c r="AC648" i="7" s="1"/>
  <c r="AB649" i="7"/>
  <c r="AC649" i="7" s="1"/>
  <c r="AB650" i="7"/>
  <c r="AC650" i="7" s="1"/>
  <c r="AB651" i="7"/>
  <c r="AC651" i="7" s="1"/>
  <c r="AB652" i="7"/>
  <c r="AC652" i="7" s="1"/>
  <c r="AB653" i="7"/>
  <c r="AC653" i="7" s="1"/>
  <c r="AB654" i="7"/>
  <c r="AC654" i="7" s="1"/>
  <c r="AB655" i="7"/>
  <c r="AC655" i="7" s="1"/>
  <c r="AB656" i="7"/>
  <c r="AC656" i="7" s="1"/>
  <c r="AB657" i="7"/>
  <c r="AC657" i="7" s="1"/>
  <c r="AB658" i="7"/>
  <c r="AC658" i="7" s="1"/>
  <c r="AB659" i="7"/>
  <c r="AC659" i="7" s="1"/>
  <c r="AB660" i="7"/>
  <c r="AC660" i="7" s="1"/>
  <c r="AB661" i="7"/>
  <c r="AC661" i="7" s="1"/>
  <c r="AB662" i="7"/>
  <c r="AC662" i="7" s="1"/>
  <c r="AB663" i="7"/>
  <c r="AC663" i="7" s="1"/>
  <c r="AB664" i="7"/>
  <c r="AC664" i="7" s="1"/>
  <c r="AB665" i="7"/>
  <c r="AC665" i="7" s="1"/>
  <c r="AB666" i="7"/>
  <c r="AC666" i="7" s="1"/>
  <c r="AB667" i="7"/>
  <c r="AC667" i="7" s="1"/>
  <c r="AB668" i="7"/>
  <c r="AC668" i="7" s="1"/>
  <c r="AB669" i="7"/>
  <c r="AC669" i="7" s="1"/>
  <c r="AB670" i="7"/>
  <c r="AC670" i="7" s="1"/>
  <c r="AB671" i="7"/>
  <c r="AC671" i="7" s="1"/>
  <c r="AB672" i="7"/>
  <c r="AC672" i="7" s="1"/>
  <c r="AB673" i="7"/>
  <c r="AC673" i="7" s="1"/>
  <c r="AB674" i="7"/>
  <c r="AC674" i="7" s="1"/>
  <c r="AB675" i="7"/>
  <c r="AC675" i="7" s="1"/>
  <c r="AB676" i="7"/>
  <c r="AC676" i="7" s="1"/>
  <c r="AB677" i="7"/>
  <c r="AC677" i="7" s="1"/>
  <c r="AB678" i="7"/>
  <c r="AC678" i="7" s="1"/>
  <c r="AB679" i="7"/>
  <c r="AC679" i="7" s="1"/>
  <c r="AB680" i="7"/>
  <c r="AC680" i="7" s="1"/>
  <c r="AB681" i="7"/>
  <c r="AC681" i="7" s="1"/>
  <c r="AB682" i="7"/>
  <c r="AC682" i="7" s="1"/>
  <c r="AB683" i="7"/>
  <c r="AC683" i="7" s="1"/>
  <c r="AB684" i="7"/>
  <c r="AC684" i="7" s="1"/>
  <c r="AB685" i="7"/>
  <c r="AC685" i="7" s="1"/>
  <c r="AB686" i="7"/>
  <c r="AC686" i="7" s="1"/>
  <c r="AB687" i="7"/>
  <c r="AC687" i="7" s="1"/>
  <c r="AB688" i="7"/>
  <c r="AC688" i="7" s="1"/>
  <c r="AB689" i="7"/>
  <c r="AC689" i="7" s="1"/>
  <c r="AB690" i="7"/>
  <c r="AC690" i="7" s="1"/>
  <c r="AB691" i="7"/>
  <c r="AC691" i="7" s="1"/>
  <c r="AB692" i="7"/>
  <c r="AC692" i="7" s="1"/>
  <c r="AB693" i="7"/>
  <c r="AC693" i="7" s="1"/>
  <c r="AB694" i="7"/>
  <c r="AC694" i="7" s="1"/>
  <c r="AB695" i="7"/>
  <c r="AC695" i="7" s="1"/>
  <c r="AB696" i="7"/>
  <c r="AC696" i="7" s="1"/>
  <c r="AB697" i="7"/>
  <c r="AC697" i="7" s="1"/>
  <c r="AB698" i="7"/>
  <c r="AC698" i="7" s="1"/>
  <c r="AB699" i="7"/>
  <c r="AC699" i="7" s="1"/>
  <c r="AB700" i="7"/>
  <c r="AC700" i="7" s="1"/>
  <c r="AB701" i="7"/>
  <c r="AC701" i="7" s="1"/>
  <c r="AB702" i="7"/>
  <c r="AC702" i="7" s="1"/>
  <c r="AB703" i="7"/>
  <c r="AC703" i="7" s="1"/>
  <c r="AB704" i="7"/>
  <c r="AC704" i="7" s="1"/>
  <c r="AB705" i="7"/>
  <c r="AC705" i="7" s="1"/>
  <c r="AB706" i="7"/>
  <c r="AC706" i="7" s="1"/>
  <c r="AB707" i="7"/>
  <c r="AC707" i="7" s="1"/>
  <c r="AB708" i="7"/>
  <c r="AC708" i="7" s="1"/>
  <c r="AB709" i="7"/>
  <c r="AC709" i="7" s="1"/>
  <c r="AB710" i="7"/>
  <c r="AC710" i="7" s="1"/>
  <c r="AB711" i="7"/>
  <c r="AC711" i="7" s="1"/>
  <c r="AB712" i="7"/>
  <c r="AC712" i="7" s="1"/>
  <c r="AB713" i="7"/>
  <c r="AC713" i="7" s="1"/>
  <c r="AB714" i="7"/>
  <c r="AC714" i="7" s="1"/>
  <c r="AB715" i="7"/>
  <c r="AC715" i="7" s="1"/>
  <c r="AB716" i="7"/>
  <c r="AC716" i="7" s="1"/>
  <c r="AB717" i="7"/>
  <c r="AC717" i="7" s="1"/>
  <c r="AB718" i="7"/>
  <c r="AC718" i="7" s="1"/>
  <c r="AB719" i="7"/>
  <c r="AC719" i="7" s="1"/>
  <c r="AB720" i="7"/>
  <c r="AC720" i="7" s="1"/>
  <c r="AB721" i="7"/>
  <c r="AC721" i="7" s="1"/>
  <c r="AB722" i="7"/>
  <c r="AC722" i="7" s="1"/>
  <c r="AB723" i="7"/>
  <c r="AC723" i="7" s="1"/>
  <c r="AB724" i="7"/>
  <c r="AC724" i="7" s="1"/>
  <c r="AB725" i="7"/>
  <c r="AC725" i="7" s="1"/>
  <c r="AB726" i="7"/>
  <c r="AC726" i="7" s="1"/>
  <c r="AB727" i="7"/>
  <c r="AC727" i="7" s="1"/>
  <c r="AB728" i="7"/>
  <c r="AC728" i="7" s="1"/>
  <c r="AB729" i="7"/>
  <c r="AC729" i="7" s="1"/>
  <c r="AB730" i="7"/>
  <c r="AC730" i="7" s="1"/>
  <c r="AB731" i="7"/>
  <c r="AC731" i="7" s="1"/>
  <c r="AB732" i="7"/>
  <c r="AC732" i="7" s="1"/>
  <c r="AB733" i="7"/>
  <c r="AC733" i="7" s="1"/>
  <c r="AB734" i="7"/>
  <c r="AC734" i="7" s="1"/>
  <c r="AB735" i="7"/>
  <c r="AC735" i="7" s="1"/>
  <c r="AB736" i="7"/>
  <c r="AC736" i="7" s="1"/>
  <c r="AB737" i="7"/>
  <c r="AC737" i="7" s="1"/>
  <c r="AB738" i="7"/>
  <c r="AC738" i="7" s="1"/>
  <c r="AB739" i="7"/>
  <c r="AC739" i="7" s="1"/>
  <c r="AB740" i="7"/>
  <c r="AC740" i="7" s="1"/>
  <c r="AB741" i="7"/>
  <c r="AC741" i="7" s="1"/>
  <c r="AB742" i="7"/>
  <c r="AC742" i="7" s="1"/>
  <c r="AB743" i="7"/>
  <c r="AC743" i="7" s="1"/>
  <c r="AB744" i="7"/>
  <c r="AC744" i="7" s="1"/>
  <c r="AB745" i="7"/>
  <c r="AC745" i="7" s="1"/>
  <c r="AB746" i="7"/>
  <c r="AC746" i="7" s="1"/>
  <c r="AB747" i="7"/>
  <c r="AC747" i="7" s="1"/>
  <c r="AB748" i="7"/>
  <c r="AC748" i="7" s="1"/>
  <c r="AB749" i="7"/>
  <c r="AC749" i="7" s="1"/>
  <c r="AB750" i="7"/>
  <c r="AC750" i="7" s="1"/>
  <c r="AB751" i="7"/>
  <c r="AC751" i="7" s="1"/>
  <c r="AB752" i="7"/>
  <c r="AC752" i="7" s="1"/>
  <c r="AB753" i="7"/>
  <c r="AC753" i="7" s="1"/>
  <c r="AB754" i="7"/>
  <c r="AC754" i="7" s="1"/>
  <c r="AB755" i="7"/>
  <c r="AC755" i="7" s="1"/>
  <c r="AB756" i="7"/>
  <c r="AC756" i="7" s="1"/>
  <c r="AB757" i="7"/>
  <c r="AC757" i="7" s="1"/>
  <c r="AB758" i="7"/>
  <c r="AC758" i="7" s="1"/>
  <c r="AB759" i="7"/>
  <c r="AC759" i="7" s="1"/>
  <c r="AB760" i="7"/>
  <c r="AC760" i="7" s="1"/>
  <c r="AB761" i="7"/>
  <c r="AC761" i="7" s="1"/>
  <c r="AB762" i="7"/>
  <c r="AC762" i="7" s="1"/>
  <c r="AB763" i="7"/>
  <c r="AC763" i="7" s="1"/>
  <c r="AB764" i="7"/>
  <c r="AC764" i="7" s="1"/>
  <c r="AB765" i="7"/>
  <c r="AC765" i="7" s="1"/>
  <c r="AB766" i="7"/>
  <c r="AC766" i="7" s="1"/>
  <c r="AB767" i="7"/>
  <c r="AC767" i="7" s="1"/>
  <c r="AB768" i="7"/>
  <c r="AC768" i="7" s="1"/>
  <c r="AB769" i="7"/>
  <c r="AC769" i="7" s="1"/>
  <c r="AB770" i="7"/>
  <c r="AC770" i="7" s="1"/>
  <c r="AB771" i="7"/>
  <c r="AC771" i="7" s="1"/>
  <c r="AB772" i="7"/>
  <c r="AC772" i="7" s="1"/>
  <c r="AB773" i="7"/>
  <c r="AC773" i="7" s="1"/>
  <c r="AB774" i="7"/>
  <c r="AC774" i="7" s="1"/>
  <c r="AB775" i="7"/>
  <c r="AC775" i="7" s="1"/>
  <c r="AB776" i="7"/>
  <c r="AC776" i="7" s="1"/>
  <c r="AB777" i="7"/>
  <c r="AC777" i="7" s="1"/>
  <c r="AB778" i="7"/>
  <c r="AC778" i="7" s="1"/>
  <c r="AB779" i="7"/>
  <c r="AC779" i="7" s="1"/>
  <c r="AB780" i="7"/>
  <c r="AC780" i="7" s="1"/>
  <c r="AB781" i="7"/>
  <c r="AC781" i="7" s="1"/>
  <c r="AB782" i="7"/>
  <c r="AC782" i="7" s="1"/>
  <c r="AB783" i="7"/>
  <c r="AC783" i="7" s="1"/>
  <c r="AB784" i="7"/>
  <c r="AC784" i="7" s="1"/>
  <c r="AB785" i="7"/>
  <c r="AC785" i="7" s="1"/>
  <c r="AB786" i="7"/>
  <c r="AC786" i="7" s="1"/>
  <c r="AB787" i="7"/>
  <c r="AC787" i="7" s="1"/>
  <c r="AB788" i="7"/>
  <c r="AC788" i="7" s="1"/>
  <c r="AB789" i="7"/>
  <c r="AC789" i="7" s="1"/>
  <c r="AB790" i="7"/>
  <c r="AC790" i="7" s="1"/>
  <c r="AB791" i="7"/>
  <c r="AC791" i="7" s="1"/>
  <c r="AB792" i="7"/>
  <c r="AC792" i="7" s="1"/>
  <c r="AB793" i="7"/>
  <c r="AC793" i="7" s="1"/>
  <c r="AB794" i="7"/>
  <c r="AC794" i="7" s="1"/>
  <c r="AB795" i="7"/>
  <c r="AC795" i="7" s="1"/>
  <c r="AB796" i="7"/>
  <c r="AC796" i="7" s="1"/>
  <c r="AB797" i="7"/>
  <c r="AC797" i="7" s="1"/>
  <c r="AB798" i="7"/>
  <c r="AC798" i="7" s="1"/>
  <c r="AB799" i="7"/>
  <c r="AC799" i="7" s="1"/>
  <c r="AB800" i="7"/>
  <c r="AC800" i="7" s="1"/>
  <c r="AB801" i="7"/>
  <c r="AC801" i="7" s="1"/>
  <c r="AB802" i="7"/>
  <c r="AC802" i="7" s="1"/>
  <c r="AB803" i="7"/>
  <c r="AC803" i="7" s="1"/>
  <c r="AB804" i="7"/>
  <c r="AC804" i="7" s="1"/>
  <c r="AB805" i="7"/>
  <c r="AC805" i="7" s="1"/>
  <c r="AB806" i="7"/>
  <c r="AC806" i="7" s="1"/>
  <c r="AB807" i="7"/>
  <c r="AC807" i="7" s="1"/>
  <c r="AB808" i="7"/>
  <c r="AC808" i="7" s="1"/>
  <c r="AB809" i="7"/>
  <c r="AC809" i="7" s="1"/>
  <c r="AB810" i="7"/>
  <c r="AC810" i="7" s="1"/>
  <c r="AB811" i="7"/>
  <c r="AC811" i="7" s="1"/>
  <c r="AB812" i="7"/>
  <c r="AC812" i="7" s="1"/>
  <c r="AB813" i="7"/>
  <c r="AC813" i="7" s="1"/>
  <c r="AB814" i="7"/>
  <c r="AC814" i="7" s="1"/>
  <c r="AB815" i="7"/>
  <c r="AC815" i="7" s="1"/>
  <c r="AB816" i="7"/>
  <c r="AC816" i="7" s="1"/>
  <c r="AB817" i="7"/>
  <c r="AC817" i="7" s="1"/>
  <c r="AB818" i="7"/>
  <c r="AC818" i="7" s="1"/>
  <c r="AB819" i="7"/>
  <c r="AC819" i="7" s="1"/>
  <c r="AB820" i="7"/>
  <c r="AC820" i="7" s="1"/>
  <c r="AB821" i="7"/>
  <c r="AC821" i="7" s="1"/>
  <c r="AB822" i="7"/>
  <c r="AC822" i="7" s="1"/>
  <c r="AB823" i="7"/>
  <c r="AC823" i="7" s="1"/>
  <c r="AB824" i="7"/>
  <c r="AC824" i="7" s="1"/>
  <c r="AB825" i="7"/>
  <c r="AC825" i="7" s="1"/>
  <c r="AB826" i="7"/>
  <c r="AC826" i="7" s="1"/>
  <c r="AB827" i="7"/>
  <c r="AC827" i="7" s="1"/>
  <c r="AB828" i="7"/>
  <c r="AC828" i="7" s="1"/>
  <c r="AB829" i="7"/>
  <c r="AC829" i="7" s="1"/>
  <c r="AB830" i="7"/>
  <c r="AC830" i="7" s="1"/>
  <c r="AB831" i="7"/>
  <c r="AC831" i="7" s="1"/>
  <c r="AB832" i="7"/>
  <c r="AC832" i="7" s="1"/>
  <c r="AB833" i="7"/>
  <c r="AC833" i="7" s="1"/>
  <c r="AB834" i="7"/>
  <c r="AC834" i="7" s="1"/>
  <c r="AB835" i="7"/>
  <c r="AC835" i="7" s="1"/>
  <c r="AB836" i="7"/>
  <c r="AC836" i="7" s="1"/>
  <c r="AB837" i="7"/>
  <c r="AC837" i="7" s="1"/>
  <c r="AB838" i="7"/>
  <c r="AC838" i="7" s="1"/>
  <c r="AB839" i="7"/>
  <c r="AC839" i="7" s="1"/>
  <c r="AB840" i="7"/>
  <c r="AC840" i="7" s="1"/>
  <c r="AB841" i="7"/>
  <c r="AC841" i="7" s="1"/>
  <c r="AB842" i="7"/>
  <c r="AC842" i="7" s="1"/>
  <c r="AB843" i="7"/>
  <c r="AC843" i="7" s="1"/>
  <c r="AB844" i="7"/>
  <c r="AC844" i="7" s="1"/>
  <c r="AB845" i="7"/>
  <c r="AC845" i="7" s="1"/>
  <c r="AB846" i="7"/>
  <c r="AC846" i="7" s="1"/>
  <c r="AB847" i="7"/>
  <c r="AC847" i="7" s="1"/>
  <c r="AB848" i="7"/>
  <c r="AC848" i="7" s="1"/>
  <c r="AB849" i="7"/>
  <c r="AC849" i="7" s="1"/>
  <c r="AB850" i="7"/>
  <c r="AC850" i="7" s="1"/>
  <c r="AB851" i="7"/>
  <c r="AC851" i="7" s="1"/>
  <c r="AB852" i="7"/>
  <c r="AC852" i="7" s="1"/>
  <c r="AB853" i="7"/>
  <c r="AC853" i="7" s="1"/>
  <c r="AB854" i="7"/>
  <c r="AC854" i="7" s="1"/>
  <c r="AB855" i="7"/>
  <c r="AC855" i="7" s="1"/>
  <c r="AB856" i="7"/>
  <c r="AC856" i="7" s="1"/>
  <c r="AB857" i="7"/>
  <c r="AC857" i="7" s="1"/>
  <c r="AB858" i="7"/>
  <c r="AC858" i="7" s="1"/>
  <c r="AB859" i="7"/>
  <c r="AC859" i="7" s="1"/>
  <c r="AB860" i="7"/>
  <c r="AC860" i="7" s="1"/>
  <c r="AB861" i="7"/>
  <c r="AC861" i="7" s="1"/>
  <c r="AB862" i="7"/>
  <c r="AC862" i="7" s="1"/>
  <c r="AB863" i="7"/>
  <c r="AC863" i="7" s="1"/>
  <c r="AB864" i="7"/>
  <c r="AC864" i="7" s="1"/>
  <c r="AB865" i="7"/>
  <c r="AC865" i="7" s="1"/>
  <c r="AB866" i="7"/>
  <c r="AC866" i="7" s="1"/>
  <c r="AB867" i="7"/>
  <c r="AC867" i="7" s="1"/>
  <c r="AB868" i="7"/>
  <c r="AC868" i="7" s="1"/>
  <c r="AB869" i="7"/>
  <c r="AC869" i="7" s="1"/>
  <c r="AB870" i="7"/>
  <c r="AC870" i="7" s="1"/>
  <c r="AB871" i="7"/>
  <c r="AC871" i="7" s="1"/>
  <c r="AB872" i="7"/>
  <c r="AC872" i="7" s="1"/>
  <c r="AB873" i="7"/>
  <c r="AC873" i="7" s="1"/>
  <c r="AB874" i="7"/>
  <c r="AC874" i="7" s="1"/>
  <c r="AB875" i="7"/>
  <c r="AC875" i="7" s="1"/>
  <c r="AB876" i="7"/>
  <c r="AC876" i="7" s="1"/>
  <c r="AB877" i="7"/>
  <c r="AC877" i="7" s="1"/>
  <c r="AB878" i="7"/>
  <c r="AC878" i="7" s="1"/>
  <c r="AB879" i="7"/>
  <c r="AC879" i="7" s="1"/>
  <c r="AB880" i="7"/>
  <c r="AC880" i="7" s="1"/>
  <c r="AB881" i="7"/>
  <c r="AC881" i="7" s="1"/>
  <c r="AB882" i="7"/>
  <c r="AC882" i="7" s="1"/>
  <c r="AB883" i="7"/>
  <c r="AC883" i="7" s="1"/>
  <c r="AB884" i="7"/>
  <c r="AC884" i="7" s="1"/>
  <c r="AB885" i="7"/>
  <c r="AC885" i="7" s="1"/>
  <c r="AB886" i="7"/>
  <c r="AC886" i="7" s="1"/>
  <c r="AB887" i="7"/>
  <c r="AC887" i="7" s="1"/>
  <c r="AB888" i="7"/>
  <c r="AC888" i="7" s="1"/>
  <c r="AB889" i="7"/>
  <c r="AC889" i="7" s="1"/>
  <c r="AB890" i="7"/>
  <c r="AC890" i="7" s="1"/>
  <c r="AB891" i="7"/>
  <c r="AC891" i="7" s="1"/>
  <c r="AB892" i="7"/>
  <c r="AC892" i="7" s="1"/>
  <c r="AB893" i="7"/>
  <c r="AC893" i="7" s="1"/>
  <c r="AB894" i="7"/>
  <c r="AC894" i="7" s="1"/>
  <c r="AB895" i="7"/>
  <c r="AC895" i="7" s="1"/>
  <c r="AB896" i="7"/>
  <c r="AC896" i="7" s="1"/>
  <c r="AB897" i="7"/>
  <c r="AC897" i="7" s="1"/>
  <c r="AB898" i="7"/>
  <c r="AC898" i="7" s="1"/>
  <c r="AB899" i="7"/>
  <c r="AC899" i="7" s="1"/>
  <c r="AB900" i="7"/>
  <c r="AC900" i="7" s="1"/>
  <c r="AB901" i="7"/>
  <c r="AC901" i="7" s="1"/>
  <c r="AB902" i="7"/>
  <c r="AC902" i="7" s="1"/>
  <c r="AB903" i="7"/>
  <c r="AC903" i="7" s="1"/>
  <c r="AB904" i="7"/>
  <c r="AC904" i="7" s="1"/>
  <c r="AB905" i="7"/>
  <c r="AC905" i="7" s="1"/>
  <c r="AB906" i="7"/>
  <c r="AC906" i="7" s="1"/>
  <c r="AB907" i="7"/>
  <c r="AC907" i="7" s="1"/>
  <c r="AB908" i="7"/>
  <c r="AC908" i="7" s="1"/>
  <c r="AB909" i="7"/>
  <c r="AC909" i="7" s="1"/>
  <c r="AB910" i="7"/>
  <c r="AC910" i="7" s="1"/>
  <c r="AB911" i="7"/>
  <c r="AC911" i="7" s="1"/>
  <c r="AB912" i="7"/>
  <c r="AC912" i="7" s="1"/>
  <c r="AB913" i="7"/>
  <c r="AC913" i="7" s="1"/>
  <c r="AB914" i="7"/>
  <c r="AC914" i="7" s="1"/>
  <c r="AB915" i="7"/>
  <c r="AC915" i="7" s="1"/>
  <c r="AB916" i="7"/>
  <c r="AC916" i="7" s="1"/>
  <c r="AB917" i="7"/>
  <c r="AC917" i="7" s="1"/>
  <c r="AB918" i="7"/>
  <c r="AC918" i="7" s="1"/>
  <c r="AB919" i="7"/>
  <c r="AC919" i="7" s="1"/>
  <c r="AB920" i="7"/>
  <c r="AC920" i="7" s="1"/>
  <c r="AB921" i="7"/>
  <c r="AC921" i="7" s="1"/>
  <c r="AB922" i="7"/>
  <c r="AC922" i="7" s="1"/>
  <c r="AB923" i="7"/>
  <c r="AC923" i="7" s="1"/>
  <c r="AB924" i="7"/>
  <c r="AC924" i="7" s="1"/>
  <c r="AB925" i="7"/>
  <c r="AC925" i="7" s="1"/>
  <c r="AB926" i="7"/>
  <c r="AC926" i="7" s="1"/>
  <c r="AB927" i="7"/>
  <c r="AC927" i="7" s="1"/>
  <c r="AB928" i="7"/>
  <c r="AC928" i="7" s="1"/>
  <c r="AB929" i="7"/>
  <c r="AC929" i="7" s="1"/>
  <c r="AB930" i="7"/>
  <c r="AC930" i="7" s="1"/>
  <c r="AB931" i="7"/>
  <c r="AC931" i="7" s="1"/>
  <c r="AB932" i="7"/>
  <c r="AC932" i="7" s="1"/>
  <c r="AB933" i="7"/>
  <c r="AC933" i="7" s="1"/>
  <c r="AB934" i="7"/>
  <c r="AC934" i="7" s="1"/>
  <c r="AB935" i="7"/>
  <c r="AC935" i="7" s="1"/>
  <c r="AB936" i="7"/>
  <c r="AC936" i="7" s="1"/>
  <c r="AB937" i="7"/>
  <c r="AC937" i="7" s="1"/>
  <c r="AB938" i="7"/>
  <c r="AC938" i="7" s="1"/>
  <c r="AB939" i="7"/>
  <c r="AC939" i="7" s="1"/>
  <c r="AB940" i="7"/>
  <c r="AC940" i="7" s="1"/>
  <c r="AB941" i="7"/>
  <c r="AC941" i="7" s="1"/>
  <c r="AB942" i="7"/>
  <c r="AC942" i="7" s="1"/>
  <c r="AB943" i="7"/>
  <c r="AC943" i="7" s="1"/>
  <c r="AB944" i="7"/>
  <c r="AC944" i="7" s="1"/>
  <c r="AB945" i="7"/>
  <c r="AC945" i="7" s="1"/>
  <c r="AB946" i="7"/>
  <c r="AC946" i="7" s="1"/>
  <c r="AB947" i="7"/>
  <c r="AC947" i="7" s="1"/>
  <c r="AB948" i="7"/>
  <c r="AC948" i="7" s="1"/>
  <c r="AB949" i="7"/>
  <c r="AC949" i="7" s="1"/>
  <c r="AB950" i="7"/>
  <c r="AC950" i="7" s="1"/>
  <c r="AB951" i="7"/>
  <c r="AC951" i="7" s="1"/>
  <c r="AB952" i="7"/>
  <c r="AC952" i="7" s="1"/>
  <c r="AB953" i="7"/>
  <c r="AC953" i="7" s="1"/>
  <c r="AB954" i="7"/>
  <c r="AC954" i="7" s="1"/>
  <c r="AB955" i="7"/>
  <c r="AC955" i="7" s="1"/>
  <c r="AB956" i="7"/>
  <c r="AC956" i="7" s="1"/>
  <c r="AB957" i="7"/>
  <c r="AC957" i="7" s="1"/>
  <c r="AB958" i="7"/>
  <c r="AC958" i="7" s="1"/>
  <c r="AB959" i="7"/>
  <c r="AC959" i="7" s="1"/>
  <c r="AB960" i="7"/>
  <c r="AC960" i="7" s="1"/>
  <c r="AB961" i="7"/>
  <c r="AC961" i="7" s="1"/>
  <c r="AB962" i="7"/>
  <c r="AC962" i="7" s="1"/>
  <c r="AB963" i="7"/>
  <c r="AC963" i="7" s="1"/>
  <c r="AB964" i="7"/>
  <c r="AC964" i="7" s="1"/>
  <c r="AB965" i="7"/>
  <c r="AC965" i="7" s="1"/>
  <c r="AB966" i="7"/>
  <c r="AC966" i="7" s="1"/>
  <c r="AB967" i="7"/>
  <c r="AC967" i="7" s="1"/>
  <c r="AB968" i="7"/>
  <c r="AC968" i="7" s="1"/>
  <c r="AB969" i="7"/>
  <c r="AC969" i="7" s="1"/>
  <c r="AB970" i="7"/>
  <c r="AC970" i="7" s="1"/>
  <c r="AB971" i="7"/>
  <c r="AC971" i="7" s="1"/>
  <c r="AB972" i="7"/>
  <c r="AC972" i="7" s="1"/>
  <c r="AB973" i="7"/>
  <c r="AC973" i="7" s="1"/>
  <c r="AB974" i="7"/>
  <c r="AC974" i="7" s="1"/>
  <c r="AB975" i="7"/>
  <c r="AC975" i="7" s="1"/>
  <c r="AB976" i="7"/>
  <c r="AC976" i="7" s="1"/>
  <c r="AB977" i="7"/>
  <c r="AC977" i="7" s="1"/>
  <c r="AB978" i="7"/>
  <c r="AC978" i="7" s="1"/>
  <c r="AB979" i="7"/>
  <c r="AC979" i="7" s="1"/>
  <c r="AB980" i="7"/>
  <c r="AC980" i="7" s="1"/>
  <c r="AB981" i="7"/>
  <c r="AC981" i="7" s="1"/>
  <c r="AB982" i="7"/>
  <c r="AC982" i="7" s="1"/>
  <c r="AB983" i="7"/>
  <c r="AC983" i="7" s="1"/>
  <c r="AB984" i="7"/>
  <c r="AC984" i="7" s="1"/>
  <c r="AB985" i="7"/>
  <c r="AC985" i="7" s="1"/>
  <c r="AB986" i="7"/>
  <c r="AC986" i="7" s="1"/>
  <c r="AB987" i="7"/>
  <c r="AC987" i="7" s="1"/>
  <c r="AB988" i="7"/>
  <c r="AC988" i="7" s="1"/>
  <c r="AB989" i="7"/>
  <c r="AC989" i="7" s="1"/>
  <c r="AB990" i="7"/>
  <c r="AC990" i="7" s="1"/>
  <c r="AB991" i="7"/>
  <c r="AC991" i="7" s="1"/>
  <c r="AB992" i="7"/>
  <c r="AC992" i="7" s="1"/>
  <c r="AB993" i="7"/>
  <c r="AC993" i="7" s="1"/>
  <c r="AB994" i="7"/>
  <c r="AC994" i="7" s="1"/>
  <c r="AB995" i="7"/>
  <c r="AC995" i="7" s="1"/>
  <c r="AB996" i="7"/>
  <c r="AC996" i="7" s="1"/>
  <c r="AB997" i="7"/>
  <c r="AC997" i="7" s="1"/>
  <c r="AB998" i="7"/>
  <c r="AC998" i="7" s="1"/>
  <c r="AB999" i="7"/>
  <c r="AC999" i="7" s="1"/>
  <c r="AB1000" i="7"/>
  <c r="AC1000" i="7" s="1"/>
  <c r="AB1001" i="7"/>
  <c r="AC1001" i="7" s="1"/>
  <c r="AB1002" i="7"/>
  <c r="AC1002" i="7" s="1"/>
  <c r="AB1003" i="7"/>
  <c r="AC1003" i="7" s="1"/>
  <c r="AB1004" i="7"/>
  <c r="AC1004" i="7" s="1"/>
  <c r="AB1005" i="7"/>
  <c r="AC1005" i="7" s="1"/>
  <c r="AB1006" i="7"/>
  <c r="AC1006" i="7" s="1"/>
  <c r="AB1007" i="7"/>
  <c r="AC1007" i="7" s="1"/>
  <c r="AB1008" i="7"/>
  <c r="AC1008" i="7" s="1"/>
  <c r="AB1009" i="7"/>
  <c r="AC1009" i="7" s="1"/>
  <c r="AB1010" i="7"/>
  <c r="AC1010" i="7" s="1"/>
  <c r="AB1011" i="7"/>
  <c r="AC1011" i="7" s="1"/>
  <c r="AB1012" i="7"/>
  <c r="AC1012" i="7" s="1"/>
  <c r="AB1013" i="7"/>
  <c r="AC1013" i="7" s="1"/>
  <c r="M1013" i="7"/>
  <c r="N1013" i="7" s="1"/>
  <c r="M1012" i="7"/>
  <c r="N1012" i="7" s="1"/>
  <c r="M1011" i="7"/>
  <c r="N1011" i="7" s="1"/>
  <c r="M1010" i="7"/>
  <c r="N1010" i="7" s="1"/>
  <c r="M1009" i="7"/>
  <c r="N1009" i="7" s="1"/>
  <c r="M1008" i="7"/>
  <c r="N1008" i="7" s="1"/>
  <c r="M1007" i="7"/>
  <c r="N1007" i="7" s="1"/>
  <c r="M1006" i="7"/>
  <c r="N1006" i="7" s="1"/>
  <c r="M1005" i="7"/>
  <c r="N1005" i="7" s="1"/>
  <c r="M1004" i="7"/>
  <c r="N1004" i="7" s="1"/>
  <c r="M1003" i="7"/>
  <c r="N1003" i="7" s="1"/>
  <c r="M1002" i="7"/>
  <c r="N1002" i="7" s="1"/>
  <c r="M1001" i="7"/>
  <c r="N1001" i="7" s="1"/>
  <c r="M1000" i="7"/>
  <c r="N1000" i="7" s="1"/>
  <c r="M999" i="7"/>
  <c r="N999" i="7" s="1"/>
  <c r="M998" i="7"/>
  <c r="N998" i="7" s="1"/>
  <c r="M997" i="7"/>
  <c r="N997" i="7" s="1"/>
  <c r="M996" i="7"/>
  <c r="N996" i="7" s="1"/>
  <c r="M995" i="7"/>
  <c r="N995" i="7" s="1"/>
  <c r="M994" i="7"/>
  <c r="N994" i="7" s="1"/>
  <c r="M993" i="7"/>
  <c r="N993" i="7" s="1"/>
  <c r="M992" i="7"/>
  <c r="N992" i="7" s="1"/>
  <c r="M991" i="7"/>
  <c r="N991" i="7" s="1"/>
  <c r="M990" i="7"/>
  <c r="N990" i="7" s="1"/>
  <c r="M989" i="7"/>
  <c r="N989" i="7" s="1"/>
  <c r="M988" i="7"/>
  <c r="N988" i="7" s="1"/>
  <c r="M987" i="7"/>
  <c r="N987" i="7" s="1"/>
  <c r="M986" i="7"/>
  <c r="N986" i="7" s="1"/>
  <c r="M985" i="7"/>
  <c r="N985" i="7" s="1"/>
  <c r="M984" i="7"/>
  <c r="N984" i="7" s="1"/>
  <c r="M983" i="7"/>
  <c r="N983" i="7" s="1"/>
  <c r="M982" i="7"/>
  <c r="N982" i="7" s="1"/>
  <c r="M981" i="7"/>
  <c r="N981" i="7" s="1"/>
  <c r="M980" i="7"/>
  <c r="N980" i="7" s="1"/>
  <c r="M979" i="7"/>
  <c r="N979" i="7" s="1"/>
  <c r="M978" i="7"/>
  <c r="N978" i="7" s="1"/>
  <c r="M977" i="7"/>
  <c r="N977" i="7" s="1"/>
  <c r="M976" i="7"/>
  <c r="N976" i="7" s="1"/>
  <c r="M975" i="7"/>
  <c r="N975" i="7" s="1"/>
  <c r="M974" i="7"/>
  <c r="N974" i="7" s="1"/>
  <c r="M973" i="7"/>
  <c r="N973" i="7" s="1"/>
  <c r="M972" i="7"/>
  <c r="N972" i="7" s="1"/>
  <c r="M971" i="7"/>
  <c r="N971" i="7" s="1"/>
  <c r="M970" i="7"/>
  <c r="N970" i="7" s="1"/>
  <c r="M969" i="7"/>
  <c r="N969" i="7" s="1"/>
  <c r="M968" i="7"/>
  <c r="N968" i="7" s="1"/>
  <c r="M967" i="7"/>
  <c r="N967" i="7" s="1"/>
  <c r="M966" i="7"/>
  <c r="N966" i="7" s="1"/>
  <c r="M965" i="7"/>
  <c r="N965" i="7" s="1"/>
  <c r="M964" i="7"/>
  <c r="N964" i="7" s="1"/>
  <c r="M963" i="7"/>
  <c r="N963" i="7" s="1"/>
  <c r="M962" i="7"/>
  <c r="N962" i="7" s="1"/>
  <c r="M961" i="7"/>
  <c r="N961" i="7" s="1"/>
  <c r="M960" i="7"/>
  <c r="N960" i="7" s="1"/>
  <c r="M959" i="7"/>
  <c r="N959" i="7" s="1"/>
  <c r="M958" i="7"/>
  <c r="N958" i="7" s="1"/>
  <c r="M957" i="7"/>
  <c r="N957" i="7" s="1"/>
  <c r="M956" i="7"/>
  <c r="N956" i="7" s="1"/>
  <c r="M955" i="7"/>
  <c r="N955" i="7" s="1"/>
  <c r="M954" i="7"/>
  <c r="N954" i="7" s="1"/>
  <c r="M953" i="7"/>
  <c r="N953" i="7" s="1"/>
  <c r="M952" i="7"/>
  <c r="N952" i="7" s="1"/>
  <c r="M951" i="7"/>
  <c r="N951" i="7" s="1"/>
  <c r="M950" i="7"/>
  <c r="N950" i="7" s="1"/>
  <c r="M949" i="7"/>
  <c r="N949" i="7" s="1"/>
  <c r="M948" i="7"/>
  <c r="N948" i="7" s="1"/>
  <c r="M947" i="7"/>
  <c r="N947" i="7" s="1"/>
  <c r="M946" i="7"/>
  <c r="N946" i="7" s="1"/>
  <c r="M945" i="7"/>
  <c r="N945" i="7" s="1"/>
  <c r="M944" i="7"/>
  <c r="N944" i="7" s="1"/>
  <c r="M943" i="7"/>
  <c r="N943" i="7" s="1"/>
  <c r="M942" i="7"/>
  <c r="N942" i="7" s="1"/>
  <c r="M941" i="7"/>
  <c r="N941" i="7" s="1"/>
  <c r="M940" i="7"/>
  <c r="N940" i="7" s="1"/>
  <c r="M939" i="7"/>
  <c r="N939" i="7" s="1"/>
  <c r="M938" i="7"/>
  <c r="N938" i="7" s="1"/>
  <c r="M937" i="7"/>
  <c r="N937" i="7" s="1"/>
  <c r="M936" i="7"/>
  <c r="N936" i="7" s="1"/>
  <c r="M935" i="7"/>
  <c r="N935" i="7" s="1"/>
  <c r="M934" i="7"/>
  <c r="N934" i="7" s="1"/>
  <c r="M933" i="7"/>
  <c r="N933" i="7" s="1"/>
  <c r="M932" i="7"/>
  <c r="N932" i="7" s="1"/>
  <c r="M931" i="7"/>
  <c r="N931" i="7" s="1"/>
  <c r="M930" i="7"/>
  <c r="N930" i="7" s="1"/>
  <c r="M929" i="7"/>
  <c r="N929" i="7" s="1"/>
  <c r="M928" i="7"/>
  <c r="N928" i="7" s="1"/>
  <c r="M927" i="7"/>
  <c r="N927" i="7" s="1"/>
  <c r="M926" i="7"/>
  <c r="N926" i="7" s="1"/>
  <c r="M925" i="7"/>
  <c r="N925" i="7" s="1"/>
  <c r="M924" i="7"/>
  <c r="N924" i="7" s="1"/>
  <c r="M923" i="7"/>
  <c r="N923" i="7" s="1"/>
  <c r="M922" i="7"/>
  <c r="N922" i="7" s="1"/>
  <c r="M921" i="7"/>
  <c r="N921" i="7" s="1"/>
  <c r="M920" i="7"/>
  <c r="N920" i="7" s="1"/>
  <c r="M919" i="7"/>
  <c r="N919" i="7" s="1"/>
  <c r="M918" i="7"/>
  <c r="N918" i="7" s="1"/>
  <c r="M917" i="7"/>
  <c r="N917" i="7" s="1"/>
  <c r="M916" i="7"/>
  <c r="N916" i="7" s="1"/>
  <c r="M915" i="7"/>
  <c r="N915" i="7" s="1"/>
  <c r="M914" i="7"/>
  <c r="N914" i="7" s="1"/>
  <c r="M913" i="7"/>
  <c r="N913" i="7" s="1"/>
  <c r="M912" i="7"/>
  <c r="N912" i="7" s="1"/>
  <c r="M911" i="7"/>
  <c r="N911" i="7" s="1"/>
  <c r="M910" i="7"/>
  <c r="N910" i="7" s="1"/>
  <c r="M909" i="7"/>
  <c r="N909" i="7" s="1"/>
  <c r="M908" i="7"/>
  <c r="N908" i="7" s="1"/>
  <c r="M907" i="7"/>
  <c r="N907" i="7" s="1"/>
  <c r="M906" i="7"/>
  <c r="N906" i="7" s="1"/>
  <c r="M905" i="7"/>
  <c r="N905" i="7" s="1"/>
  <c r="M904" i="7"/>
  <c r="N904" i="7" s="1"/>
  <c r="M903" i="7"/>
  <c r="N903" i="7" s="1"/>
  <c r="M902" i="7"/>
  <c r="N902" i="7" s="1"/>
  <c r="M901" i="7"/>
  <c r="N901" i="7" s="1"/>
  <c r="M900" i="7"/>
  <c r="N900" i="7" s="1"/>
  <c r="M899" i="7"/>
  <c r="N899" i="7" s="1"/>
  <c r="M898" i="7"/>
  <c r="N898" i="7" s="1"/>
  <c r="M897" i="7"/>
  <c r="N897" i="7" s="1"/>
  <c r="M896" i="7"/>
  <c r="N896" i="7" s="1"/>
  <c r="M895" i="7"/>
  <c r="N895" i="7" s="1"/>
  <c r="M894" i="7"/>
  <c r="N894" i="7" s="1"/>
  <c r="M893" i="7"/>
  <c r="N893" i="7" s="1"/>
  <c r="M892" i="7"/>
  <c r="N892" i="7" s="1"/>
  <c r="M891" i="7"/>
  <c r="N891" i="7" s="1"/>
  <c r="M890" i="7"/>
  <c r="N890" i="7" s="1"/>
  <c r="M889" i="7"/>
  <c r="N889" i="7" s="1"/>
  <c r="M888" i="7"/>
  <c r="N888" i="7" s="1"/>
  <c r="M887" i="7"/>
  <c r="N887" i="7" s="1"/>
  <c r="M886" i="7"/>
  <c r="N886" i="7" s="1"/>
  <c r="M885" i="7"/>
  <c r="N885" i="7" s="1"/>
  <c r="M884" i="7"/>
  <c r="N884" i="7" s="1"/>
  <c r="M883" i="7"/>
  <c r="N883" i="7" s="1"/>
  <c r="M882" i="7"/>
  <c r="N882" i="7" s="1"/>
  <c r="M881" i="7"/>
  <c r="N881" i="7" s="1"/>
  <c r="M880" i="7"/>
  <c r="N880" i="7" s="1"/>
  <c r="M879" i="7"/>
  <c r="N879" i="7" s="1"/>
  <c r="M878" i="7"/>
  <c r="N878" i="7" s="1"/>
  <c r="M877" i="7"/>
  <c r="N877" i="7" s="1"/>
  <c r="M876" i="7"/>
  <c r="N876" i="7" s="1"/>
  <c r="M875" i="7"/>
  <c r="N875" i="7" s="1"/>
  <c r="M874" i="7"/>
  <c r="N874" i="7" s="1"/>
  <c r="M873" i="7"/>
  <c r="N873" i="7" s="1"/>
  <c r="M872" i="7"/>
  <c r="N872" i="7" s="1"/>
  <c r="M871" i="7"/>
  <c r="N871" i="7" s="1"/>
  <c r="M870" i="7"/>
  <c r="N870" i="7" s="1"/>
  <c r="M869" i="7"/>
  <c r="N869" i="7" s="1"/>
  <c r="M868" i="7"/>
  <c r="N868" i="7" s="1"/>
  <c r="M867" i="7"/>
  <c r="N867" i="7" s="1"/>
  <c r="M866" i="7"/>
  <c r="N866" i="7" s="1"/>
  <c r="M865" i="7"/>
  <c r="N865" i="7" s="1"/>
  <c r="M864" i="7"/>
  <c r="N864" i="7" s="1"/>
  <c r="M863" i="7"/>
  <c r="N863" i="7" s="1"/>
  <c r="M862" i="7"/>
  <c r="N862" i="7" s="1"/>
  <c r="M861" i="7"/>
  <c r="N861" i="7" s="1"/>
  <c r="M860" i="7"/>
  <c r="N860" i="7" s="1"/>
  <c r="M859" i="7"/>
  <c r="N859" i="7" s="1"/>
  <c r="M858" i="7"/>
  <c r="N858" i="7" s="1"/>
  <c r="M857" i="7"/>
  <c r="N857" i="7" s="1"/>
  <c r="M856" i="7"/>
  <c r="N856" i="7" s="1"/>
  <c r="M855" i="7"/>
  <c r="N855" i="7" s="1"/>
  <c r="M854" i="7"/>
  <c r="N854" i="7" s="1"/>
  <c r="M853" i="7"/>
  <c r="N853" i="7" s="1"/>
  <c r="M852" i="7"/>
  <c r="N852" i="7" s="1"/>
  <c r="M851" i="7"/>
  <c r="N851" i="7" s="1"/>
  <c r="M850" i="7"/>
  <c r="N850" i="7" s="1"/>
  <c r="M849" i="7"/>
  <c r="N849" i="7" s="1"/>
  <c r="M848" i="7"/>
  <c r="N848" i="7" s="1"/>
  <c r="M847" i="7"/>
  <c r="N847" i="7" s="1"/>
  <c r="M846" i="7"/>
  <c r="N846" i="7" s="1"/>
  <c r="M845" i="7"/>
  <c r="N845" i="7" s="1"/>
  <c r="M844" i="7"/>
  <c r="N844" i="7" s="1"/>
  <c r="M843" i="7"/>
  <c r="N843" i="7" s="1"/>
  <c r="M842" i="7"/>
  <c r="N842" i="7" s="1"/>
  <c r="M841" i="7"/>
  <c r="N841" i="7" s="1"/>
  <c r="M840" i="7"/>
  <c r="N840" i="7" s="1"/>
  <c r="M839" i="7"/>
  <c r="N839" i="7" s="1"/>
  <c r="M838" i="7"/>
  <c r="N838" i="7" s="1"/>
  <c r="M837" i="7"/>
  <c r="N837" i="7" s="1"/>
  <c r="M836" i="7"/>
  <c r="N836" i="7" s="1"/>
  <c r="M835" i="7"/>
  <c r="N835" i="7" s="1"/>
  <c r="M834" i="7"/>
  <c r="N834" i="7" s="1"/>
  <c r="M833" i="7"/>
  <c r="N833" i="7" s="1"/>
  <c r="M832" i="7"/>
  <c r="N832" i="7" s="1"/>
  <c r="M831" i="7"/>
  <c r="N831" i="7" s="1"/>
  <c r="M830" i="7"/>
  <c r="N830" i="7" s="1"/>
  <c r="M829" i="7"/>
  <c r="N829" i="7" s="1"/>
  <c r="M828" i="7"/>
  <c r="N828" i="7" s="1"/>
  <c r="M827" i="7"/>
  <c r="N827" i="7" s="1"/>
  <c r="M826" i="7"/>
  <c r="N826" i="7" s="1"/>
  <c r="M825" i="7"/>
  <c r="N825" i="7" s="1"/>
  <c r="M824" i="7"/>
  <c r="N824" i="7" s="1"/>
  <c r="M823" i="7"/>
  <c r="N823" i="7" s="1"/>
  <c r="M822" i="7"/>
  <c r="N822" i="7" s="1"/>
  <c r="M821" i="7"/>
  <c r="N821" i="7" s="1"/>
  <c r="M820" i="7"/>
  <c r="N820" i="7" s="1"/>
  <c r="M819" i="7"/>
  <c r="N819" i="7" s="1"/>
  <c r="M818" i="7"/>
  <c r="N818" i="7" s="1"/>
  <c r="M817" i="7"/>
  <c r="N817" i="7" s="1"/>
  <c r="M816" i="7"/>
  <c r="N816" i="7" s="1"/>
  <c r="M815" i="7"/>
  <c r="N815" i="7" s="1"/>
  <c r="M814" i="7"/>
  <c r="N814" i="7" s="1"/>
  <c r="M813" i="7"/>
  <c r="N813" i="7" s="1"/>
  <c r="M812" i="7"/>
  <c r="N812" i="7" s="1"/>
  <c r="M811" i="7"/>
  <c r="N811" i="7" s="1"/>
  <c r="M810" i="7"/>
  <c r="N810" i="7" s="1"/>
  <c r="M809" i="7"/>
  <c r="N809" i="7" s="1"/>
  <c r="M808" i="7"/>
  <c r="N808" i="7" s="1"/>
  <c r="M807" i="7"/>
  <c r="N807" i="7" s="1"/>
  <c r="M806" i="7"/>
  <c r="N806" i="7" s="1"/>
  <c r="M805" i="7"/>
  <c r="N805" i="7" s="1"/>
  <c r="M804" i="7"/>
  <c r="N804" i="7" s="1"/>
  <c r="M803" i="7"/>
  <c r="N803" i="7" s="1"/>
  <c r="M802" i="7"/>
  <c r="N802" i="7" s="1"/>
  <c r="M801" i="7"/>
  <c r="N801" i="7" s="1"/>
  <c r="M800" i="7"/>
  <c r="N800" i="7" s="1"/>
  <c r="M799" i="7"/>
  <c r="N799" i="7" s="1"/>
  <c r="M798" i="7"/>
  <c r="N798" i="7" s="1"/>
  <c r="M797" i="7"/>
  <c r="N797" i="7" s="1"/>
  <c r="M796" i="7"/>
  <c r="N796" i="7" s="1"/>
  <c r="M795" i="7"/>
  <c r="N795" i="7" s="1"/>
  <c r="M794" i="7"/>
  <c r="N794" i="7" s="1"/>
  <c r="M793" i="7"/>
  <c r="N793" i="7" s="1"/>
  <c r="M792" i="7"/>
  <c r="N792" i="7" s="1"/>
  <c r="M791" i="7"/>
  <c r="N791" i="7" s="1"/>
  <c r="M790" i="7"/>
  <c r="N790" i="7" s="1"/>
  <c r="M789" i="7"/>
  <c r="N789" i="7" s="1"/>
  <c r="M788" i="7"/>
  <c r="N788" i="7" s="1"/>
  <c r="M787" i="7"/>
  <c r="N787" i="7" s="1"/>
  <c r="M786" i="7"/>
  <c r="N786" i="7" s="1"/>
  <c r="M785" i="7"/>
  <c r="N785" i="7" s="1"/>
  <c r="M784" i="7"/>
  <c r="N784" i="7" s="1"/>
  <c r="M783" i="7"/>
  <c r="N783" i="7" s="1"/>
  <c r="M782" i="7"/>
  <c r="N782" i="7" s="1"/>
  <c r="M781" i="7"/>
  <c r="N781" i="7" s="1"/>
  <c r="M780" i="7"/>
  <c r="N780" i="7" s="1"/>
  <c r="M779" i="7"/>
  <c r="N779" i="7" s="1"/>
  <c r="M778" i="7"/>
  <c r="N778" i="7" s="1"/>
  <c r="M777" i="7"/>
  <c r="N777" i="7" s="1"/>
  <c r="M776" i="7"/>
  <c r="N776" i="7" s="1"/>
  <c r="M775" i="7"/>
  <c r="N775" i="7" s="1"/>
  <c r="M774" i="7"/>
  <c r="N774" i="7" s="1"/>
  <c r="M773" i="7"/>
  <c r="N773" i="7" s="1"/>
  <c r="M772" i="7"/>
  <c r="N772" i="7" s="1"/>
  <c r="M771" i="7"/>
  <c r="N771" i="7" s="1"/>
  <c r="M770" i="7"/>
  <c r="N770" i="7" s="1"/>
  <c r="M769" i="7"/>
  <c r="N769" i="7" s="1"/>
  <c r="M768" i="7"/>
  <c r="N768" i="7" s="1"/>
  <c r="M767" i="7"/>
  <c r="N767" i="7" s="1"/>
  <c r="M766" i="7"/>
  <c r="N766" i="7" s="1"/>
  <c r="M765" i="7"/>
  <c r="N765" i="7" s="1"/>
  <c r="M764" i="7"/>
  <c r="N764" i="7" s="1"/>
  <c r="M763" i="7"/>
  <c r="N763" i="7" s="1"/>
  <c r="M762" i="7"/>
  <c r="N762" i="7" s="1"/>
  <c r="M761" i="7"/>
  <c r="N761" i="7" s="1"/>
  <c r="M760" i="7"/>
  <c r="N760" i="7" s="1"/>
  <c r="M759" i="7"/>
  <c r="N759" i="7" s="1"/>
  <c r="M758" i="7"/>
  <c r="N758" i="7" s="1"/>
  <c r="M757" i="7"/>
  <c r="N757" i="7" s="1"/>
  <c r="M756" i="7"/>
  <c r="N756" i="7" s="1"/>
  <c r="M755" i="7"/>
  <c r="N755" i="7" s="1"/>
  <c r="M754" i="7"/>
  <c r="N754" i="7" s="1"/>
  <c r="M753" i="7"/>
  <c r="N753" i="7" s="1"/>
  <c r="M752" i="7"/>
  <c r="N752" i="7" s="1"/>
  <c r="M751" i="7"/>
  <c r="N751" i="7" s="1"/>
  <c r="M750" i="7"/>
  <c r="N750" i="7" s="1"/>
  <c r="M749" i="7"/>
  <c r="N749" i="7" s="1"/>
  <c r="M748" i="7"/>
  <c r="N748" i="7" s="1"/>
  <c r="M747" i="7"/>
  <c r="N747" i="7" s="1"/>
  <c r="M746" i="7"/>
  <c r="N746" i="7" s="1"/>
  <c r="M745" i="7"/>
  <c r="N745" i="7" s="1"/>
  <c r="M744" i="7"/>
  <c r="N744" i="7" s="1"/>
  <c r="M743" i="7"/>
  <c r="N743" i="7" s="1"/>
  <c r="M742" i="7"/>
  <c r="N742" i="7" s="1"/>
  <c r="M741" i="7"/>
  <c r="N741" i="7" s="1"/>
  <c r="M740" i="7"/>
  <c r="N740" i="7" s="1"/>
  <c r="M739" i="7"/>
  <c r="N739" i="7" s="1"/>
  <c r="M738" i="7"/>
  <c r="N738" i="7" s="1"/>
  <c r="M737" i="7"/>
  <c r="N737" i="7" s="1"/>
  <c r="M736" i="7"/>
  <c r="N736" i="7" s="1"/>
  <c r="M735" i="7"/>
  <c r="N735" i="7" s="1"/>
  <c r="M734" i="7"/>
  <c r="N734" i="7" s="1"/>
  <c r="M733" i="7"/>
  <c r="N733" i="7" s="1"/>
  <c r="M732" i="7"/>
  <c r="N732" i="7" s="1"/>
  <c r="M731" i="7"/>
  <c r="N731" i="7" s="1"/>
  <c r="M730" i="7"/>
  <c r="N730" i="7" s="1"/>
  <c r="M729" i="7"/>
  <c r="N729" i="7" s="1"/>
  <c r="M728" i="7"/>
  <c r="N728" i="7" s="1"/>
  <c r="M727" i="7"/>
  <c r="N727" i="7" s="1"/>
  <c r="M726" i="7"/>
  <c r="N726" i="7" s="1"/>
  <c r="M725" i="7"/>
  <c r="N725" i="7" s="1"/>
  <c r="M724" i="7"/>
  <c r="N724" i="7" s="1"/>
  <c r="M723" i="7"/>
  <c r="N723" i="7" s="1"/>
  <c r="M722" i="7"/>
  <c r="N722" i="7" s="1"/>
  <c r="M721" i="7"/>
  <c r="N721" i="7" s="1"/>
  <c r="M720" i="7"/>
  <c r="N720" i="7" s="1"/>
  <c r="M719" i="7"/>
  <c r="N719" i="7" s="1"/>
  <c r="M718" i="7"/>
  <c r="N718" i="7" s="1"/>
  <c r="M717" i="7"/>
  <c r="N717" i="7" s="1"/>
  <c r="M716" i="7"/>
  <c r="N716" i="7" s="1"/>
  <c r="M715" i="7"/>
  <c r="N715" i="7" s="1"/>
  <c r="M714" i="7"/>
  <c r="N714" i="7" s="1"/>
  <c r="M713" i="7"/>
  <c r="N713" i="7" s="1"/>
  <c r="M712" i="7"/>
  <c r="N712" i="7" s="1"/>
  <c r="M711" i="7"/>
  <c r="N711" i="7" s="1"/>
  <c r="M710" i="7"/>
  <c r="N710" i="7" s="1"/>
  <c r="M709" i="7"/>
  <c r="N709" i="7" s="1"/>
  <c r="M708" i="7"/>
  <c r="N708" i="7" s="1"/>
  <c r="M707" i="7"/>
  <c r="N707" i="7" s="1"/>
  <c r="M706" i="7"/>
  <c r="N706" i="7" s="1"/>
  <c r="M705" i="7"/>
  <c r="N705" i="7" s="1"/>
  <c r="M704" i="7"/>
  <c r="N704" i="7" s="1"/>
  <c r="M703" i="7"/>
  <c r="N703" i="7" s="1"/>
  <c r="M702" i="7"/>
  <c r="N702" i="7" s="1"/>
  <c r="M701" i="7"/>
  <c r="N701" i="7" s="1"/>
  <c r="M700" i="7"/>
  <c r="N700" i="7" s="1"/>
  <c r="M699" i="7"/>
  <c r="N699" i="7" s="1"/>
  <c r="M698" i="7"/>
  <c r="N698" i="7" s="1"/>
  <c r="M697" i="7"/>
  <c r="N697" i="7" s="1"/>
  <c r="M696" i="7"/>
  <c r="N696" i="7" s="1"/>
  <c r="M695" i="7"/>
  <c r="N695" i="7" s="1"/>
  <c r="M694" i="7"/>
  <c r="N694" i="7" s="1"/>
  <c r="M693" i="7"/>
  <c r="N693" i="7" s="1"/>
  <c r="M692" i="7"/>
  <c r="N692" i="7" s="1"/>
  <c r="M691" i="7"/>
  <c r="N691" i="7" s="1"/>
  <c r="M690" i="7"/>
  <c r="N690" i="7" s="1"/>
  <c r="M689" i="7"/>
  <c r="N689" i="7" s="1"/>
  <c r="M688" i="7"/>
  <c r="N688" i="7" s="1"/>
  <c r="M687" i="7"/>
  <c r="N687" i="7" s="1"/>
  <c r="M686" i="7"/>
  <c r="N686" i="7" s="1"/>
  <c r="M685" i="7"/>
  <c r="N685" i="7" s="1"/>
  <c r="M684" i="7"/>
  <c r="N684" i="7" s="1"/>
  <c r="M683" i="7"/>
  <c r="N683" i="7" s="1"/>
  <c r="M682" i="7"/>
  <c r="N682" i="7" s="1"/>
  <c r="M681" i="7"/>
  <c r="N681" i="7" s="1"/>
  <c r="M680" i="7"/>
  <c r="N680" i="7" s="1"/>
  <c r="M679" i="7"/>
  <c r="N679" i="7" s="1"/>
  <c r="M678" i="7"/>
  <c r="N678" i="7" s="1"/>
  <c r="M677" i="7"/>
  <c r="N677" i="7" s="1"/>
  <c r="M676" i="7"/>
  <c r="N676" i="7" s="1"/>
  <c r="M675" i="7"/>
  <c r="N675" i="7" s="1"/>
  <c r="M674" i="7"/>
  <c r="N674" i="7" s="1"/>
  <c r="M673" i="7"/>
  <c r="N673" i="7" s="1"/>
  <c r="M672" i="7"/>
  <c r="N672" i="7" s="1"/>
  <c r="M671" i="7"/>
  <c r="N671" i="7" s="1"/>
  <c r="M670" i="7"/>
  <c r="N670" i="7" s="1"/>
  <c r="M669" i="7"/>
  <c r="N669" i="7" s="1"/>
  <c r="M668" i="7"/>
  <c r="N668" i="7" s="1"/>
  <c r="M667" i="7"/>
  <c r="N667" i="7" s="1"/>
  <c r="M666" i="7"/>
  <c r="N666" i="7" s="1"/>
  <c r="M665" i="7"/>
  <c r="N665" i="7" s="1"/>
  <c r="M664" i="7"/>
  <c r="N664" i="7" s="1"/>
  <c r="M663" i="7"/>
  <c r="N663" i="7" s="1"/>
  <c r="M662" i="7"/>
  <c r="N662" i="7" s="1"/>
  <c r="M661" i="7"/>
  <c r="N661" i="7" s="1"/>
  <c r="M660" i="7"/>
  <c r="N660" i="7" s="1"/>
  <c r="M659" i="7"/>
  <c r="N659" i="7" s="1"/>
  <c r="M658" i="7"/>
  <c r="N658" i="7" s="1"/>
  <c r="M657" i="7"/>
  <c r="N657" i="7" s="1"/>
  <c r="M656" i="7"/>
  <c r="N656" i="7" s="1"/>
  <c r="M655" i="7"/>
  <c r="N655" i="7" s="1"/>
  <c r="M654" i="7"/>
  <c r="N654" i="7" s="1"/>
  <c r="M653" i="7"/>
  <c r="N653" i="7" s="1"/>
  <c r="M652" i="7"/>
  <c r="N652" i="7" s="1"/>
  <c r="M651" i="7"/>
  <c r="N651" i="7" s="1"/>
  <c r="M650" i="7"/>
  <c r="N650" i="7" s="1"/>
  <c r="M649" i="7"/>
  <c r="N649" i="7" s="1"/>
  <c r="M648" i="7"/>
  <c r="N648" i="7" s="1"/>
  <c r="M647" i="7"/>
  <c r="N647" i="7" s="1"/>
  <c r="M646" i="7"/>
  <c r="N646" i="7" s="1"/>
  <c r="M645" i="7"/>
  <c r="N645" i="7" s="1"/>
  <c r="M644" i="7"/>
  <c r="N644" i="7" s="1"/>
  <c r="M643" i="7"/>
  <c r="N643" i="7" s="1"/>
  <c r="M642" i="7"/>
  <c r="N642" i="7" s="1"/>
  <c r="M641" i="7"/>
  <c r="N641" i="7" s="1"/>
  <c r="M640" i="7"/>
  <c r="N640" i="7" s="1"/>
  <c r="M639" i="7"/>
  <c r="N639" i="7" s="1"/>
  <c r="M638" i="7"/>
  <c r="N638" i="7" s="1"/>
  <c r="M637" i="7"/>
  <c r="N637" i="7" s="1"/>
  <c r="M636" i="7"/>
  <c r="N636" i="7" s="1"/>
  <c r="M635" i="7"/>
  <c r="N635" i="7" s="1"/>
  <c r="M634" i="7"/>
  <c r="N634" i="7" s="1"/>
  <c r="M633" i="7"/>
  <c r="N633" i="7" s="1"/>
  <c r="M632" i="7"/>
  <c r="N632" i="7" s="1"/>
  <c r="M631" i="7"/>
  <c r="N631" i="7" s="1"/>
  <c r="M630" i="7"/>
  <c r="N630" i="7" s="1"/>
  <c r="M629" i="7"/>
  <c r="N629" i="7" s="1"/>
  <c r="M628" i="7"/>
  <c r="N628" i="7" s="1"/>
  <c r="M627" i="7"/>
  <c r="N627" i="7" s="1"/>
  <c r="M626" i="7"/>
  <c r="N626" i="7" s="1"/>
  <c r="M625" i="7"/>
  <c r="N625" i="7" s="1"/>
  <c r="M624" i="7"/>
  <c r="N624" i="7" s="1"/>
  <c r="M623" i="7"/>
  <c r="N623" i="7" s="1"/>
  <c r="M622" i="7"/>
  <c r="N622" i="7" s="1"/>
  <c r="M621" i="7"/>
  <c r="N621" i="7" s="1"/>
  <c r="M620" i="7"/>
  <c r="N620" i="7" s="1"/>
  <c r="M619" i="7"/>
  <c r="N619" i="7" s="1"/>
  <c r="M618" i="7"/>
  <c r="N618" i="7" s="1"/>
  <c r="M617" i="7"/>
  <c r="N617" i="7" s="1"/>
  <c r="M616" i="7"/>
  <c r="N616" i="7" s="1"/>
  <c r="M615" i="7"/>
  <c r="N615" i="7" s="1"/>
  <c r="M614" i="7"/>
  <c r="N614" i="7" s="1"/>
  <c r="M613" i="7"/>
  <c r="N613" i="7" s="1"/>
  <c r="M612" i="7"/>
  <c r="N612" i="7" s="1"/>
  <c r="M611" i="7"/>
  <c r="N611" i="7" s="1"/>
  <c r="M610" i="7"/>
  <c r="N610" i="7" s="1"/>
  <c r="M609" i="7"/>
  <c r="N609" i="7" s="1"/>
  <c r="M608" i="7"/>
  <c r="N608" i="7" s="1"/>
  <c r="M607" i="7"/>
  <c r="N607" i="7" s="1"/>
  <c r="M606" i="7"/>
  <c r="N606" i="7" s="1"/>
  <c r="M605" i="7"/>
  <c r="N605" i="7" s="1"/>
  <c r="M604" i="7"/>
  <c r="N604" i="7" s="1"/>
  <c r="M603" i="7"/>
  <c r="N603" i="7" s="1"/>
  <c r="M602" i="7"/>
  <c r="N602" i="7" s="1"/>
  <c r="M601" i="7"/>
  <c r="N601" i="7" s="1"/>
  <c r="M600" i="7"/>
  <c r="N600" i="7" s="1"/>
  <c r="M599" i="7"/>
  <c r="N599" i="7" s="1"/>
  <c r="M598" i="7"/>
  <c r="N598" i="7" s="1"/>
  <c r="M597" i="7"/>
  <c r="N597" i="7" s="1"/>
  <c r="M596" i="7"/>
  <c r="N596" i="7" s="1"/>
  <c r="M595" i="7"/>
  <c r="N595" i="7" s="1"/>
  <c r="M594" i="7"/>
  <c r="N594" i="7" s="1"/>
  <c r="M593" i="7"/>
  <c r="N593" i="7" s="1"/>
  <c r="M592" i="7"/>
  <c r="N592" i="7" s="1"/>
  <c r="M591" i="7"/>
  <c r="N591" i="7" s="1"/>
  <c r="M590" i="7"/>
  <c r="N590" i="7" s="1"/>
  <c r="M589" i="7"/>
  <c r="N589" i="7" s="1"/>
  <c r="M588" i="7"/>
  <c r="N588" i="7" s="1"/>
  <c r="M587" i="7"/>
  <c r="N587" i="7" s="1"/>
  <c r="M586" i="7"/>
  <c r="N586" i="7" s="1"/>
  <c r="M585" i="7"/>
  <c r="N585" i="7" s="1"/>
  <c r="M584" i="7"/>
  <c r="N584" i="7" s="1"/>
  <c r="M583" i="7"/>
  <c r="N583" i="7" s="1"/>
  <c r="M582" i="7"/>
  <c r="N582" i="7" s="1"/>
  <c r="M581" i="7"/>
  <c r="N581" i="7" s="1"/>
  <c r="M580" i="7"/>
  <c r="N580" i="7" s="1"/>
  <c r="M579" i="7"/>
  <c r="N579" i="7" s="1"/>
  <c r="M578" i="7"/>
  <c r="N578" i="7" s="1"/>
  <c r="M577" i="7"/>
  <c r="N577" i="7" s="1"/>
  <c r="M576" i="7"/>
  <c r="N576" i="7" s="1"/>
  <c r="M575" i="7"/>
  <c r="N575" i="7" s="1"/>
  <c r="M574" i="7"/>
  <c r="N574" i="7" s="1"/>
  <c r="M573" i="7"/>
  <c r="N573" i="7" s="1"/>
  <c r="M572" i="7"/>
  <c r="N572" i="7" s="1"/>
  <c r="M571" i="7"/>
  <c r="N571" i="7" s="1"/>
  <c r="M570" i="7"/>
  <c r="N570" i="7" s="1"/>
  <c r="M569" i="7"/>
  <c r="N569" i="7" s="1"/>
  <c r="M568" i="7"/>
  <c r="N568" i="7" s="1"/>
  <c r="M567" i="7"/>
  <c r="N567" i="7" s="1"/>
  <c r="M566" i="7"/>
  <c r="N566" i="7" s="1"/>
  <c r="M565" i="7"/>
  <c r="N565" i="7" s="1"/>
  <c r="M564" i="7"/>
  <c r="N564" i="7" s="1"/>
  <c r="M563" i="7"/>
  <c r="N563" i="7" s="1"/>
  <c r="M562" i="7"/>
  <c r="N562" i="7" s="1"/>
  <c r="M561" i="7"/>
  <c r="N561" i="7" s="1"/>
  <c r="M560" i="7"/>
  <c r="N560" i="7" s="1"/>
  <c r="M559" i="7"/>
  <c r="N559" i="7" s="1"/>
  <c r="M558" i="7"/>
  <c r="N558" i="7" s="1"/>
  <c r="M557" i="7"/>
  <c r="N557" i="7" s="1"/>
  <c r="M556" i="7"/>
  <c r="N556" i="7" s="1"/>
  <c r="M555" i="7"/>
  <c r="N555" i="7" s="1"/>
  <c r="M554" i="7"/>
  <c r="N554" i="7" s="1"/>
  <c r="M553" i="7"/>
  <c r="N553" i="7" s="1"/>
  <c r="M552" i="7"/>
  <c r="N552" i="7" s="1"/>
  <c r="M551" i="7"/>
  <c r="N551" i="7" s="1"/>
  <c r="M550" i="7"/>
  <c r="N550" i="7" s="1"/>
  <c r="M549" i="7"/>
  <c r="N549" i="7" s="1"/>
  <c r="M548" i="7"/>
  <c r="N548" i="7" s="1"/>
  <c r="M547" i="7"/>
  <c r="N547" i="7" s="1"/>
  <c r="M546" i="7"/>
  <c r="N546" i="7" s="1"/>
  <c r="M545" i="7"/>
  <c r="N545" i="7" s="1"/>
  <c r="M544" i="7"/>
  <c r="N544" i="7" s="1"/>
  <c r="M543" i="7"/>
  <c r="N543" i="7" s="1"/>
  <c r="M542" i="7"/>
  <c r="N542" i="7" s="1"/>
  <c r="M541" i="7"/>
  <c r="N541" i="7" s="1"/>
  <c r="M540" i="7"/>
  <c r="N540" i="7" s="1"/>
  <c r="M539" i="7"/>
  <c r="N539" i="7" s="1"/>
  <c r="M538" i="7"/>
  <c r="N538" i="7" s="1"/>
  <c r="M537" i="7"/>
  <c r="N537" i="7" s="1"/>
  <c r="M536" i="7"/>
  <c r="N536" i="7" s="1"/>
  <c r="M535" i="7"/>
  <c r="N535" i="7" s="1"/>
  <c r="M534" i="7"/>
  <c r="N534" i="7" s="1"/>
  <c r="M533" i="7"/>
  <c r="N533" i="7" s="1"/>
  <c r="M532" i="7"/>
  <c r="N532" i="7" s="1"/>
  <c r="M531" i="7"/>
  <c r="N531" i="7" s="1"/>
  <c r="M530" i="7"/>
  <c r="N530" i="7" s="1"/>
  <c r="M529" i="7"/>
  <c r="N529" i="7" s="1"/>
  <c r="M528" i="7"/>
  <c r="N528" i="7" s="1"/>
  <c r="M527" i="7"/>
  <c r="N527" i="7" s="1"/>
  <c r="M526" i="7"/>
  <c r="N526" i="7" s="1"/>
  <c r="M525" i="7"/>
  <c r="N525" i="7" s="1"/>
  <c r="M524" i="7"/>
  <c r="N524" i="7" s="1"/>
  <c r="M523" i="7"/>
  <c r="N523" i="7" s="1"/>
  <c r="M522" i="7"/>
  <c r="N522" i="7" s="1"/>
  <c r="M521" i="7"/>
  <c r="N521" i="7" s="1"/>
  <c r="M520" i="7"/>
  <c r="N520" i="7" s="1"/>
  <c r="M519" i="7"/>
  <c r="N519" i="7" s="1"/>
  <c r="M518" i="7"/>
  <c r="N518" i="7" s="1"/>
  <c r="M517" i="7"/>
  <c r="N517" i="7" s="1"/>
  <c r="M516" i="7"/>
  <c r="N516" i="7" s="1"/>
  <c r="M515" i="7"/>
  <c r="N515" i="7" s="1"/>
  <c r="M514" i="7"/>
  <c r="N514" i="7" s="1"/>
  <c r="M513" i="7"/>
  <c r="N513" i="7" s="1"/>
  <c r="M512" i="7"/>
  <c r="N512" i="7" s="1"/>
  <c r="M511" i="7"/>
  <c r="N511" i="7" s="1"/>
  <c r="M510" i="7"/>
  <c r="N510" i="7" s="1"/>
  <c r="M509" i="7"/>
  <c r="N509" i="7" s="1"/>
  <c r="M508" i="7"/>
  <c r="N508" i="7" s="1"/>
  <c r="M507" i="7"/>
  <c r="N507" i="7" s="1"/>
  <c r="M506" i="7"/>
  <c r="N506" i="7" s="1"/>
  <c r="M505" i="7"/>
  <c r="N505" i="7" s="1"/>
  <c r="M504" i="7"/>
  <c r="N504" i="7" s="1"/>
  <c r="M503" i="7"/>
  <c r="N503" i="7" s="1"/>
  <c r="M502" i="7"/>
  <c r="N502" i="7" s="1"/>
  <c r="M501" i="7"/>
  <c r="N501" i="7" s="1"/>
  <c r="M500" i="7"/>
  <c r="N500" i="7" s="1"/>
  <c r="M499" i="7"/>
  <c r="N499" i="7" s="1"/>
  <c r="M498" i="7"/>
  <c r="N498" i="7" s="1"/>
  <c r="M497" i="7"/>
  <c r="N497" i="7" s="1"/>
  <c r="M496" i="7"/>
  <c r="N496" i="7" s="1"/>
  <c r="M495" i="7"/>
  <c r="N495" i="7" s="1"/>
  <c r="M494" i="7"/>
  <c r="N494" i="7" s="1"/>
  <c r="M493" i="7"/>
  <c r="N493" i="7" s="1"/>
  <c r="M492" i="7"/>
  <c r="N492" i="7" s="1"/>
  <c r="M491" i="7"/>
  <c r="N491" i="7" s="1"/>
  <c r="M490" i="7"/>
  <c r="N490" i="7" s="1"/>
  <c r="M489" i="7"/>
  <c r="N489" i="7" s="1"/>
  <c r="M488" i="7"/>
  <c r="N488" i="7" s="1"/>
  <c r="M487" i="7"/>
  <c r="N487" i="7" s="1"/>
  <c r="M486" i="7"/>
  <c r="N486" i="7" s="1"/>
  <c r="M485" i="7"/>
  <c r="N485" i="7" s="1"/>
  <c r="M484" i="7"/>
  <c r="N484" i="7" s="1"/>
  <c r="M483" i="7"/>
  <c r="N483" i="7" s="1"/>
  <c r="M482" i="7"/>
  <c r="N482" i="7" s="1"/>
  <c r="M481" i="7"/>
  <c r="N481" i="7" s="1"/>
  <c r="M480" i="7"/>
  <c r="N480" i="7" s="1"/>
  <c r="M479" i="7"/>
  <c r="N479" i="7" s="1"/>
  <c r="M478" i="7"/>
  <c r="N478" i="7" s="1"/>
  <c r="M477" i="7"/>
  <c r="N477" i="7" s="1"/>
  <c r="M476" i="7"/>
  <c r="N476" i="7" s="1"/>
  <c r="M475" i="7"/>
  <c r="N475" i="7" s="1"/>
  <c r="M474" i="7"/>
  <c r="N474" i="7" s="1"/>
  <c r="M473" i="7"/>
  <c r="N473" i="7" s="1"/>
  <c r="M472" i="7"/>
  <c r="N472" i="7" s="1"/>
  <c r="M471" i="7"/>
  <c r="N471" i="7" s="1"/>
  <c r="M470" i="7"/>
  <c r="N470" i="7" s="1"/>
  <c r="M469" i="7"/>
  <c r="N469" i="7" s="1"/>
  <c r="M468" i="7"/>
  <c r="N468" i="7" s="1"/>
  <c r="M467" i="7"/>
  <c r="N467" i="7" s="1"/>
  <c r="M466" i="7"/>
  <c r="N466" i="7" s="1"/>
  <c r="M465" i="7"/>
  <c r="N465" i="7" s="1"/>
  <c r="M464" i="7"/>
  <c r="N464" i="7" s="1"/>
  <c r="M463" i="7"/>
  <c r="N463" i="7" s="1"/>
  <c r="M462" i="7"/>
  <c r="N462" i="7" s="1"/>
  <c r="M461" i="7"/>
  <c r="N461" i="7" s="1"/>
  <c r="M460" i="7"/>
  <c r="N460" i="7" s="1"/>
  <c r="M459" i="7"/>
  <c r="N459" i="7" s="1"/>
  <c r="M458" i="7"/>
  <c r="N458" i="7" s="1"/>
  <c r="M457" i="7"/>
  <c r="N457" i="7" s="1"/>
  <c r="M456" i="7"/>
  <c r="N456" i="7" s="1"/>
  <c r="M455" i="7"/>
  <c r="N455" i="7" s="1"/>
  <c r="M454" i="7"/>
  <c r="N454" i="7" s="1"/>
  <c r="M453" i="7"/>
  <c r="N453" i="7" s="1"/>
  <c r="M452" i="7"/>
  <c r="N452" i="7" s="1"/>
  <c r="M451" i="7"/>
  <c r="N451" i="7" s="1"/>
  <c r="M450" i="7"/>
  <c r="N450" i="7" s="1"/>
  <c r="M449" i="7"/>
  <c r="N449" i="7" s="1"/>
  <c r="M448" i="7"/>
  <c r="N448" i="7" s="1"/>
  <c r="M447" i="7"/>
  <c r="N447" i="7" s="1"/>
  <c r="M446" i="7"/>
  <c r="N446" i="7" s="1"/>
  <c r="M445" i="7"/>
  <c r="N445" i="7" s="1"/>
  <c r="M444" i="7"/>
  <c r="N444" i="7" s="1"/>
  <c r="M443" i="7"/>
  <c r="N443" i="7" s="1"/>
  <c r="M442" i="7"/>
  <c r="N442" i="7" s="1"/>
  <c r="M441" i="7"/>
  <c r="N441" i="7" s="1"/>
  <c r="M440" i="7"/>
  <c r="N440" i="7" s="1"/>
  <c r="M439" i="7"/>
  <c r="N439" i="7" s="1"/>
  <c r="M438" i="7"/>
  <c r="N438" i="7" s="1"/>
  <c r="M437" i="7"/>
  <c r="N437" i="7" s="1"/>
  <c r="M436" i="7"/>
  <c r="N436" i="7" s="1"/>
  <c r="M435" i="7"/>
  <c r="N435" i="7" s="1"/>
  <c r="M434" i="7"/>
  <c r="N434" i="7" s="1"/>
  <c r="M433" i="7"/>
  <c r="N433" i="7" s="1"/>
  <c r="M432" i="7"/>
  <c r="N432" i="7" s="1"/>
  <c r="M431" i="7"/>
  <c r="N431" i="7" s="1"/>
  <c r="M430" i="7"/>
  <c r="N430" i="7" s="1"/>
  <c r="M429" i="7"/>
  <c r="N429" i="7" s="1"/>
  <c r="M428" i="7"/>
  <c r="N428" i="7" s="1"/>
  <c r="M427" i="7"/>
  <c r="N427" i="7" s="1"/>
  <c r="M426" i="7"/>
  <c r="N426" i="7" s="1"/>
  <c r="M425" i="7"/>
  <c r="N425" i="7" s="1"/>
  <c r="M424" i="7"/>
  <c r="N424" i="7" s="1"/>
  <c r="M423" i="7"/>
  <c r="N423" i="7" s="1"/>
  <c r="M422" i="7"/>
  <c r="N422" i="7" s="1"/>
  <c r="M421" i="7"/>
  <c r="N421" i="7" s="1"/>
  <c r="M420" i="7"/>
  <c r="N420" i="7" s="1"/>
  <c r="M419" i="7"/>
  <c r="N419" i="7" s="1"/>
  <c r="M418" i="7"/>
  <c r="N418" i="7" s="1"/>
  <c r="M417" i="7"/>
  <c r="N417" i="7" s="1"/>
  <c r="M416" i="7"/>
  <c r="N416" i="7" s="1"/>
  <c r="M415" i="7"/>
  <c r="N415" i="7" s="1"/>
  <c r="M414" i="7"/>
  <c r="N414" i="7" s="1"/>
  <c r="M413" i="7"/>
  <c r="N413" i="7" s="1"/>
  <c r="M412" i="7"/>
  <c r="N412" i="7" s="1"/>
  <c r="M411" i="7"/>
  <c r="N411" i="7" s="1"/>
  <c r="M410" i="7"/>
  <c r="N410" i="7" s="1"/>
  <c r="M409" i="7"/>
  <c r="N409" i="7" s="1"/>
  <c r="M408" i="7"/>
  <c r="N408" i="7" s="1"/>
  <c r="M407" i="7"/>
  <c r="N407" i="7" s="1"/>
  <c r="M406" i="7"/>
  <c r="N406" i="7" s="1"/>
  <c r="M405" i="7"/>
  <c r="N405" i="7" s="1"/>
  <c r="M404" i="7"/>
  <c r="N404" i="7" s="1"/>
  <c r="M403" i="7"/>
  <c r="N403" i="7" s="1"/>
  <c r="M402" i="7"/>
  <c r="N402" i="7" s="1"/>
  <c r="M401" i="7"/>
  <c r="N401" i="7" s="1"/>
  <c r="M400" i="7"/>
  <c r="N400" i="7" s="1"/>
  <c r="M399" i="7"/>
  <c r="N399" i="7" s="1"/>
  <c r="M398" i="7"/>
  <c r="N398" i="7" s="1"/>
  <c r="M397" i="7"/>
  <c r="N397" i="7" s="1"/>
  <c r="M396" i="7"/>
  <c r="N396" i="7" s="1"/>
  <c r="M395" i="7"/>
  <c r="N395" i="7" s="1"/>
  <c r="M394" i="7"/>
  <c r="N394" i="7" s="1"/>
  <c r="M393" i="7"/>
  <c r="N393" i="7" s="1"/>
  <c r="M392" i="7"/>
  <c r="N392" i="7" s="1"/>
  <c r="M391" i="7"/>
  <c r="N391" i="7" s="1"/>
  <c r="M390" i="7"/>
  <c r="N390" i="7" s="1"/>
  <c r="M389" i="7"/>
  <c r="N389" i="7" s="1"/>
  <c r="M388" i="7"/>
  <c r="N388" i="7" s="1"/>
  <c r="M387" i="7"/>
  <c r="N387" i="7" s="1"/>
  <c r="M386" i="7"/>
  <c r="N386" i="7" s="1"/>
  <c r="M385" i="7"/>
  <c r="N385" i="7" s="1"/>
  <c r="M384" i="7"/>
  <c r="N384" i="7" s="1"/>
  <c r="M383" i="7"/>
  <c r="N383" i="7" s="1"/>
  <c r="M382" i="7"/>
  <c r="N382" i="7" s="1"/>
  <c r="M381" i="7"/>
  <c r="N381" i="7" s="1"/>
  <c r="M380" i="7"/>
  <c r="N380" i="7" s="1"/>
  <c r="M379" i="7"/>
  <c r="N379" i="7" s="1"/>
  <c r="M378" i="7"/>
  <c r="N378" i="7" s="1"/>
  <c r="M377" i="7"/>
  <c r="N377" i="7" s="1"/>
  <c r="M376" i="7"/>
  <c r="N376" i="7" s="1"/>
  <c r="M375" i="7"/>
  <c r="N375" i="7" s="1"/>
  <c r="M374" i="7"/>
  <c r="N374" i="7" s="1"/>
  <c r="M373" i="7"/>
  <c r="N373" i="7" s="1"/>
  <c r="M372" i="7"/>
  <c r="N372" i="7" s="1"/>
  <c r="M371" i="7"/>
  <c r="N371" i="7" s="1"/>
  <c r="M370" i="7"/>
  <c r="N370" i="7" s="1"/>
  <c r="M369" i="7"/>
  <c r="N369" i="7" s="1"/>
  <c r="M368" i="7"/>
  <c r="N368" i="7" s="1"/>
  <c r="M367" i="7"/>
  <c r="N367" i="7" s="1"/>
  <c r="M366" i="7"/>
  <c r="N366" i="7" s="1"/>
  <c r="M365" i="7"/>
  <c r="N365" i="7" s="1"/>
  <c r="M364" i="7"/>
  <c r="N364" i="7" s="1"/>
  <c r="M363" i="7"/>
  <c r="N363" i="7" s="1"/>
  <c r="M362" i="7"/>
  <c r="N362" i="7" s="1"/>
  <c r="M361" i="7"/>
  <c r="N361" i="7" s="1"/>
  <c r="M360" i="7"/>
  <c r="N360" i="7" s="1"/>
  <c r="M359" i="7"/>
  <c r="N359" i="7" s="1"/>
  <c r="M358" i="7"/>
  <c r="N358" i="7" s="1"/>
  <c r="M357" i="7"/>
  <c r="N357" i="7" s="1"/>
  <c r="M356" i="7"/>
  <c r="N356" i="7" s="1"/>
  <c r="M355" i="7"/>
  <c r="N355" i="7" s="1"/>
  <c r="M354" i="7"/>
  <c r="N354" i="7" s="1"/>
  <c r="M353" i="7"/>
  <c r="N353" i="7" s="1"/>
  <c r="M352" i="7"/>
  <c r="N352" i="7" s="1"/>
  <c r="M351" i="7"/>
  <c r="N351" i="7" s="1"/>
  <c r="M350" i="7"/>
  <c r="N350" i="7" s="1"/>
  <c r="M349" i="7"/>
  <c r="N349" i="7" s="1"/>
  <c r="M348" i="7"/>
  <c r="N348" i="7" s="1"/>
  <c r="M347" i="7"/>
  <c r="N347" i="7" s="1"/>
  <c r="M346" i="7"/>
  <c r="N346" i="7" s="1"/>
  <c r="M345" i="7"/>
  <c r="N345" i="7" s="1"/>
  <c r="M344" i="7"/>
  <c r="N344" i="7" s="1"/>
  <c r="M343" i="7"/>
  <c r="N343" i="7" s="1"/>
  <c r="M342" i="7"/>
  <c r="N342" i="7" s="1"/>
  <c r="M341" i="7"/>
  <c r="N341" i="7" s="1"/>
  <c r="M340" i="7"/>
  <c r="N340" i="7" s="1"/>
  <c r="M339" i="7"/>
  <c r="N339" i="7" s="1"/>
  <c r="M338" i="7"/>
  <c r="N338" i="7" s="1"/>
  <c r="M337" i="7"/>
  <c r="N337" i="7" s="1"/>
  <c r="M336" i="7"/>
  <c r="N336" i="7" s="1"/>
  <c r="M335" i="7"/>
  <c r="N335" i="7" s="1"/>
  <c r="M334" i="7"/>
  <c r="N334" i="7" s="1"/>
  <c r="M333" i="7"/>
  <c r="N333" i="7" s="1"/>
  <c r="M332" i="7"/>
  <c r="N332" i="7" s="1"/>
  <c r="M331" i="7"/>
  <c r="N331" i="7" s="1"/>
  <c r="M330" i="7"/>
  <c r="N330" i="7" s="1"/>
  <c r="M329" i="7"/>
  <c r="N329" i="7" s="1"/>
  <c r="M328" i="7"/>
  <c r="N328" i="7" s="1"/>
  <c r="M327" i="7"/>
  <c r="N327" i="7" s="1"/>
  <c r="M326" i="7"/>
  <c r="N326" i="7" s="1"/>
  <c r="M325" i="7"/>
  <c r="N325" i="7" s="1"/>
  <c r="M324" i="7"/>
  <c r="N324" i="7" s="1"/>
  <c r="M323" i="7"/>
  <c r="N323" i="7" s="1"/>
  <c r="M322" i="7"/>
  <c r="N322" i="7" s="1"/>
  <c r="M321" i="7"/>
  <c r="N321" i="7" s="1"/>
  <c r="M320" i="7"/>
  <c r="N320" i="7" s="1"/>
  <c r="M319" i="7"/>
  <c r="N319" i="7" s="1"/>
  <c r="M318" i="7"/>
  <c r="N318" i="7" s="1"/>
  <c r="M317" i="7"/>
  <c r="N317" i="7" s="1"/>
  <c r="M316" i="7"/>
  <c r="N316" i="7" s="1"/>
  <c r="M315" i="7"/>
  <c r="N315" i="7" s="1"/>
  <c r="M314" i="7"/>
  <c r="N314" i="7" s="1"/>
  <c r="M313" i="7"/>
  <c r="N313" i="7" s="1"/>
  <c r="M312" i="7"/>
  <c r="N312" i="7" s="1"/>
  <c r="M311" i="7"/>
  <c r="N311" i="7" s="1"/>
  <c r="M310" i="7"/>
  <c r="N310" i="7" s="1"/>
  <c r="M309" i="7"/>
  <c r="N309" i="7" s="1"/>
  <c r="M308" i="7"/>
  <c r="N308" i="7" s="1"/>
  <c r="M307" i="7"/>
  <c r="N307" i="7" s="1"/>
  <c r="M306" i="7"/>
  <c r="N306" i="7" s="1"/>
  <c r="M305" i="7"/>
  <c r="N305" i="7" s="1"/>
  <c r="M304" i="7"/>
  <c r="N304" i="7" s="1"/>
  <c r="M303" i="7"/>
  <c r="N303" i="7" s="1"/>
  <c r="M302" i="7"/>
  <c r="N302" i="7" s="1"/>
  <c r="M301" i="7"/>
  <c r="N301" i="7" s="1"/>
  <c r="M300" i="7"/>
  <c r="N300" i="7" s="1"/>
  <c r="M299" i="7"/>
  <c r="N299" i="7" s="1"/>
  <c r="M298" i="7"/>
  <c r="N298" i="7" s="1"/>
  <c r="M297" i="7"/>
  <c r="N297" i="7" s="1"/>
  <c r="M296" i="7"/>
  <c r="N296" i="7" s="1"/>
  <c r="M295" i="7"/>
  <c r="N295" i="7" s="1"/>
  <c r="M294" i="7"/>
  <c r="N294" i="7" s="1"/>
  <c r="M293" i="7"/>
  <c r="N293" i="7" s="1"/>
  <c r="M292" i="7"/>
  <c r="N292" i="7" s="1"/>
  <c r="M291" i="7"/>
  <c r="N291" i="7" s="1"/>
  <c r="M290" i="7"/>
  <c r="N290" i="7" s="1"/>
  <c r="M289" i="7"/>
  <c r="N289" i="7" s="1"/>
  <c r="M288" i="7"/>
  <c r="N288" i="7" s="1"/>
  <c r="M287" i="7"/>
  <c r="N287" i="7" s="1"/>
  <c r="M286" i="7"/>
  <c r="N286" i="7" s="1"/>
  <c r="M285" i="7"/>
  <c r="N285" i="7" s="1"/>
  <c r="M284" i="7"/>
  <c r="N284" i="7" s="1"/>
  <c r="M283" i="7"/>
  <c r="N283" i="7" s="1"/>
  <c r="M282" i="7"/>
  <c r="N282" i="7" s="1"/>
  <c r="M281" i="7"/>
  <c r="N281" i="7" s="1"/>
  <c r="M280" i="7"/>
  <c r="N280" i="7" s="1"/>
  <c r="M279" i="7"/>
  <c r="N279" i="7" s="1"/>
  <c r="M278" i="7"/>
  <c r="N278" i="7" s="1"/>
  <c r="M277" i="7"/>
  <c r="N277" i="7" s="1"/>
  <c r="M276" i="7"/>
  <c r="N276" i="7" s="1"/>
  <c r="M275" i="7"/>
  <c r="N275" i="7" s="1"/>
  <c r="M274" i="7"/>
  <c r="N274" i="7" s="1"/>
  <c r="M273" i="7"/>
  <c r="N273" i="7" s="1"/>
  <c r="M272" i="7"/>
  <c r="N272" i="7" s="1"/>
  <c r="M271" i="7"/>
  <c r="N271" i="7" s="1"/>
  <c r="M270" i="7"/>
  <c r="N270" i="7" s="1"/>
  <c r="M269" i="7"/>
  <c r="N269" i="7" s="1"/>
  <c r="M268" i="7"/>
  <c r="N268" i="7" s="1"/>
  <c r="M267" i="7"/>
  <c r="N267" i="7" s="1"/>
  <c r="M266" i="7"/>
  <c r="N266" i="7" s="1"/>
  <c r="M265" i="7"/>
  <c r="N265" i="7" s="1"/>
  <c r="M264" i="7"/>
  <c r="N264" i="7" s="1"/>
  <c r="M263" i="7"/>
  <c r="N263" i="7" s="1"/>
  <c r="M262" i="7"/>
  <c r="N262" i="7" s="1"/>
  <c r="M261" i="7"/>
  <c r="N261" i="7" s="1"/>
  <c r="M260" i="7"/>
  <c r="N260" i="7" s="1"/>
  <c r="M259" i="7"/>
  <c r="N259" i="7" s="1"/>
  <c r="M258" i="7"/>
  <c r="N258" i="7" s="1"/>
  <c r="M257" i="7"/>
  <c r="N257" i="7" s="1"/>
  <c r="M256" i="7"/>
  <c r="N256" i="7" s="1"/>
  <c r="M255" i="7"/>
  <c r="N255" i="7" s="1"/>
  <c r="M254" i="7"/>
  <c r="N254" i="7" s="1"/>
  <c r="M253" i="7"/>
  <c r="N253" i="7" s="1"/>
  <c r="M252" i="7"/>
  <c r="N252" i="7" s="1"/>
  <c r="M251" i="7"/>
  <c r="N251" i="7" s="1"/>
  <c r="M250" i="7"/>
  <c r="N250" i="7" s="1"/>
  <c r="M249" i="7"/>
  <c r="N249" i="7" s="1"/>
  <c r="M248" i="7"/>
  <c r="N248" i="7" s="1"/>
  <c r="M247" i="7"/>
  <c r="N247" i="7" s="1"/>
  <c r="M246" i="7"/>
  <c r="N246" i="7" s="1"/>
  <c r="M245" i="7"/>
  <c r="N245" i="7" s="1"/>
  <c r="M244" i="7"/>
  <c r="N244" i="7" s="1"/>
  <c r="M243" i="7"/>
  <c r="N243" i="7" s="1"/>
  <c r="M242" i="7"/>
  <c r="N242" i="7" s="1"/>
  <c r="M241" i="7"/>
  <c r="N241" i="7" s="1"/>
  <c r="M240" i="7"/>
  <c r="N240" i="7" s="1"/>
  <c r="M239" i="7"/>
  <c r="N239" i="7" s="1"/>
  <c r="M238" i="7"/>
  <c r="N238" i="7" s="1"/>
  <c r="M237" i="7"/>
  <c r="N237" i="7" s="1"/>
  <c r="M236" i="7"/>
  <c r="N236" i="7" s="1"/>
  <c r="M235" i="7"/>
  <c r="N235" i="7" s="1"/>
  <c r="M234" i="7"/>
  <c r="N234" i="7" s="1"/>
  <c r="M233" i="7"/>
  <c r="N233" i="7" s="1"/>
  <c r="M232" i="7"/>
  <c r="N232" i="7" s="1"/>
  <c r="M231" i="7"/>
  <c r="N231" i="7" s="1"/>
  <c r="M230" i="7"/>
  <c r="N230" i="7" s="1"/>
  <c r="M229" i="7"/>
  <c r="N229" i="7" s="1"/>
  <c r="M228" i="7"/>
  <c r="N228" i="7" s="1"/>
  <c r="M227" i="7"/>
  <c r="N227" i="7" s="1"/>
  <c r="M226" i="7"/>
  <c r="N226" i="7" s="1"/>
  <c r="M225" i="7"/>
  <c r="N225" i="7" s="1"/>
  <c r="M224" i="7"/>
  <c r="N224" i="7" s="1"/>
  <c r="M223" i="7"/>
  <c r="N223" i="7" s="1"/>
  <c r="M222" i="7"/>
  <c r="N222" i="7" s="1"/>
  <c r="M221" i="7"/>
  <c r="N221" i="7" s="1"/>
  <c r="M220" i="7"/>
  <c r="N220" i="7" s="1"/>
  <c r="M219" i="7"/>
  <c r="N219" i="7" s="1"/>
  <c r="M218" i="7"/>
  <c r="N218" i="7" s="1"/>
  <c r="M217" i="7"/>
  <c r="N217" i="7" s="1"/>
  <c r="M216" i="7"/>
  <c r="N216" i="7" s="1"/>
  <c r="M215" i="7"/>
  <c r="N215" i="7" s="1"/>
  <c r="M214" i="7"/>
  <c r="N214" i="7" s="1"/>
  <c r="M213" i="7"/>
  <c r="N213" i="7" s="1"/>
  <c r="M212" i="7"/>
  <c r="N212" i="7" s="1"/>
  <c r="M211" i="7"/>
  <c r="N211" i="7" s="1"/>
  <c r="M210" i="7"/>
  <c r="N210" i="7" s="1"/>
  <c r="M209" i="7"/>
  <c r="N209" i="7" s="1"/>
  <c r="M208" i="7"/>
  <c r="N208" i="7" s="1"/>
  <c r="M207" i="7"/>
  <c r="N207" i="7" s="1"/>
  <c r="M206" i="7"/>
  <c r="N206" i="7" s="1"/>
  <c r="M205" i="7"/>
  <c r="N205" i="7" s="1"/>
  <c r="M204" i="7"/>
  <c r="N204" i="7" s="1"/>
  <c r="M203" i="7"/>
  <c r="N203" i="7" s="1"/>
  <c r="M202" i="7"/>
  <c r="N202" i="7" s="1"/>
  <c r="M201" i="7"/>
  <c r="N201" i="7" s="1"/>
  <c r="M200" i="7"/>
  <c r="N200" i="7" s="1"/>
  <c r="M199" i="7"/>
  <c r="N199" i="7" s="1"/>
  <c r="M198" i="7"/>
  <c r="N198" i="7" s="1"/>
  <c r="M197" i="7"/>
  <c r="N197" i="7" s="1"/>
  <c r="M196" i="7"/>
  <c r="N196" i="7" s="1"/>
  <c r="M195" i="7"/>
  <c r="N195" i="7" s="1"/>
  <c r="M194" i="7"/>
  <c r="N194" i="7" s="1"/>
  <c r="M193" i="7"/>
  <c r="N193" i="7" s="1"/>
  <c r="M192" i="7"/>
  <c r="N192" i="7" s="1"/>
  <c r="M191" i="7"/>
  <c r="N191" i="7" s="1"/>
  <c r="M190" i="7"/>
  <c r="N190" i="7" s="1"/>
  <c r="M189" i="7"/>
  <c r="N189" i="7" s="1"/>
  <c r="M188" i="7"/>
  <c r="N188" i="7" s="1"/>
  <c r="M187" i="7"/>
  <c r="N187" i="7" s="1"/>
  <c r="M186" i="7"/>
  <c r="N186" i="7" s="1"/>
  <c r="M185" i="7"/>
  <c r="N185" i="7" s="1"/>
  <c r="M184" i="7"/>
  <c r="N184" i="7" s="1"/>
  <c r="M183" i="7"/>
  <c r="N183" i="7" s="1"/>
  <c r="M182" i="7"/>
  <c r="N182" i="7" s="1"/>
  <c r="M181" i="7"/>
  <c r="N181" i="7" s="1"/>
  <c r="M180" i="7"/>
  <c r="N180" i="7" s="1"/>
  <c r="M179" i="7"/>
  <c r="N179" i="7" s="1"/>
  <c r="M178" i="7"/>
  <c r="N178" i="7" s="1"/>
  <c r="M177" i="7"/>
  <c r="N177" i="7" s="1"/>
  <c r="M176" i="7"/>
  <c r="N176" i="7" s="1"/>
  <c r="M175" i="7"/>
  <c r="N175" i="7" s="1"/>
  <c r="M174" i="7"/>
  <c r="N174" i="7" s="1"/>
  <c r="M173" i="7"/>
  <c r="N173" i="7" s="1"/>
  <c r="M172" i="7"/>
  <c r="N172" i="7" s="1"/>
  <c r="M171" i="7"/>
  <c r="N171" i="7" s="1"/>
  <c r="M170" i="7"/>
  <c r="N170" i="7" s="1"/>
  <c r="M169" i="7"/>
  <c r="N169" i="7" s="1"/>
  <c r="M168" i="7"/>
  <c r="N168" i="7" s="1"/>
  <c r="M167" i="7"/>
  <c r="N167" i="7" s="1"/>
  <c r="M166" i="7"/>
  <c r="N166" i="7" s="1"/>
  <c r="M165" i="7"/>
  <c r="N165" i="7" s="1"/>
  <c r="M164" i="7"/>
  <c r="N164" i="7" s="1"/>
  <c r="M163" i="7"/>
  <c r="N163" i="7" s="1"/>
  <c r="M162" i="7"/>
  <c r="N162" i="7" s="1"/>
  <c r="M161" i="7"/>
  <c r="N161" i="7" s="1"/>
  <c r="M160" i="7"/>
  <c r="N160" i="7" s="1"/>
  <c r="M159" i="7"/>
  <c r="N159" i="7" s="1"/>
  <c r="M158" i="7"/>
  <c r="N158" i="7" s="1"/>
  <c r="M157" i="7"/>
  <c r="N157" i="7" s="1"/>
  <c r="M156" i="7"/>
  <c r="N156" i="7" s="1"/>
  <c r="M155" i="7"/>
  <c r="N155" i="7" s="1"/>
  <c r="M154" i="7"/>
  <c r="N154" i="7" s="1"/>
  <c r="M153" i="7"/>
  <c r="N153" i="7" s="1"/>
  <c r="M152" i="7"/>
  <c r="N152" i="7" s="1"/>
  <c r="M151" i="7"/>
  <c r="N151" i="7" s="1"/>
  <c r="M150" i="7"/>
  <c r="N150" i="7" s="1"/>
  <c r="C1007" i="9"/>
  <c r="C1006" i="9"/>
  <c r="C1005" i="9"/>
  <c r="C1004" i="9"/>
  <c r="C1003" i="9"/>
  <c r="C1002" i="9"/>
  <c r="C1001" i="9"/>
  <c r="C1000" i="9"/>
  <c r="C999" i="9"/>
  <c r="C998" i="9"/>
  <c r="C997" i="9"/>
  <c r="C996" i="9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" i="9"/>
  <c r="AB149" i="7"/>
  <c r="AC149" i="7" s="1"/>
  <c r="M149" i="7"/>
  <c r="N149" i="7" s="1"/>
  <c r="AB148" i="7"/>
  <c r="AC148" i="7" s="1"/>
  <c r="M148" i="7"/>
  <c r="N148" i="7" s="1"/>
  <c r="AB147" i="7"/>
  <c r="AC147" i="7" s="1"/>
  <c r="M147" i="7"/>
  <c r="N147" i="7" s="1"/>
  <c r="AB146" i="7"/>
  <c r="AC146" i="7" s="1"/>
  <c r="M146" i="7"/>
  <c r="N146" i="7" s="1"/>
  <c r="AB145" i="7"/>
  <c r="AC145" i="7" s="1"/>
  <c r="M145" i="7"/>
  <c r="N145" i="7" s="1"/>
  <c r="AB144" i="7"/>
  <c r="AC144" i="7" s="1"/>
  <c r="M144" i="7"/>
  <c r="N144" i="7" s="1"/>
  <c r="AB143" i="7"/>
  <c r="AC143" i="7" s="1"/>
  <c r="M143" i="7"/>
  <c r="N143" i="7" s="1"/>
  <c r="AB142" i="7"/>
  <c r="AC142" i="7" s="1"/>
  <c r="M142" i="7"/>
  <c r="N142" i="7" s="1"/>
  <c r="AB141" i="7"/>
  <c r="AC141" i="7" s="1"/>
  <c r="M141" i="7"/>
  <c r="N141" i="7" s="1"/>
  <c r="AB140" i="7"/>
  <c r="AC140" i="7" s="1"/>
  <c r="M140" i="7"/>
  <c r="N140" i="7" s="1"/>
  <c r="AB139" i="7"/>
  <c r="AC139" i="7" s="1"/>
  <c r="M139" i="7"/>
  <c r="N139" i="7" s="1"/>
  <c r="AB138" i="7"/>
  <c r="AC138" i="7" s="1"/>
  <c r="M138" i="7"/>
  <c r="N138" i="7" s="1"/>
  <c r="AB137" i="7"/>
  <c r="AC137" i="7" s="1"/>
  <c r="M137" i="7"/>
  <c r="N137" i="7" s="1"/>
  <c r="AB136" i="7"/>
  <c r="AC136" i="7" s="1"/>
  <c r="M136" i="7"/>
  <c r="N136" i="7" s="1"/>
  <c r="AB135" i="7"/>
  <c r="AC135" i="7" s="1"/>
  <c r="M135" i="7"/>
  <c r="N135" i="7" s="1"/>
  <c r="AB134" i="7"/>
  <c r="AC134" i="7" s="1"/>
  <c r="M134" i="7"/>
  <c r="N134" i="7" s="1"/>
  <c r="AB133" i="7"/>
  <c r="AC133" i="7" s="1"/>
  <c r="M133" i="7"/>
  <c r="N133" i="7" s="1"/>
  <c r="AB132" i="7"/>
  <c r="AC132" i="7" s="1"/>
  <c r="M132" i="7"/>
  <c r="N132" i="7" s="1"/>
  <c r="AB131" i="7"/>
  <c r="AC131" i="7" s="1"/>
  <c r="M131" i="7"/>
  <c r="N131" i="7" s="1"/>
  <c r="AB130" i="7"/>
  <c r="AC130" i="7" s="1"/>
  <c r="M130" i="7"/>
  <c r="N130" i="7" s="1"/>
  <c r="AB129" i="7"/>
  <c r="AC129" i="7" s="1"/>
  <c r="M129" i="7"/>
  <c r="N129" i="7" s="1"/>
  <c r="AB128" i="7"/>
  <c r="AC128" i="7" s="1"/>
  <c r="M128" i="7"/>
  <c r="N128" i="7" s="1"/>
  <c r="AB127" i="7"/>
  <c r="AC127" i="7" s="1"/>
  <c r="M127" i="7"/>
  <c r="N127" i="7" s="1"/>
  <c r="AB126" i="7"/>
  <c r="AC126" i="7" s="1"/>
  <c r="M126" i="7"/>
  <c r="N126" i="7" s="1"/>
  <c r="AB125" i="7"/>
  <c r="AC125" i="7" s="1"/>
  <c r="M125" i="7"/>
  <c r="N125" i="7" s="1"/>
  <c r="AB124" i="7"/>
  <c r="AC124" i="7" s="1"/>
  <c r="M124" i="7"/>
  <c r="N124" i="7" s="1"/>
  <c r="AB123" i="7"/>
  <c r="AC123" i="7" s="1"/>
  <c r="M123" i="7"/>
  <c r="N123" i="7" s="1"/>
  <c r="AB122" i="7"/>
  <c r="AC122" i="7" s="1"/>
  <c r="M122" i="7"/>
  <c r="N122" i="7" s="1"/>
  <c r="AB121" i="7"/>
  <c r="AC121" i="7" s="1"/>
  <c r="M121" i="7"/>
  <c r="N121" i="7" s="1"/>
  <c r="AB120" i="7"/>
  <c r="AC120" i="7" s="1"/>
  <c r="M120" i="7"/>
  <c r="N120" i="7" s="1"/>
  <c r="AB119" i="7"/>
  <c r="AC119" i="7" s="1"/>
  <c r="M119" i="7"/>
  <c r="N119" i="7" s="1"/>
  <c r="AB118" i="7"/>
  <c r="AC118" i="7" s="1"/>
  <c r="M118" i="7"/>
  <c r="N118" i="7" s="1"/>
  <c r="AB117" i="7"/>
  <c r="AC117" i="7" s="1"/>
  <c r="M117" i="7"/>
  <c r="N117" i="7" s="1"/>
  <c r="AB116" i="7"/>
  <c r="AC116" i="7" s="1"/>
  <c r="M116" i="7"/>
  <c r="N116" i="7" s="1"/>
  <c r="AB115" i="7"/>
  <c r="AC115" i="7" s="1"/>
  <c r="M115" i="7"/>
  <c r="N115" i="7" s="1"/>
  <c r="AB114" i="7"/>
  <c r="AC114" i="7" s="1"/>
  <c r="M114" i="7"/>
  <c r="N114" i="7" s="1"/>
  <c r="AB113" i="7"/>
  <c r="AC113" i="7" s="1"/>
  <c r="M113" i="7"/>
  <c r="N113" i="7" s="1"/>
  <c r="AB112" i="7"/>
  <c r="AC112" i="7" s="1"/>
  <c r="M112" i="7"/>
  <c r="N112" i="7" s="1"/>
  <c r="AB111" i="7"/>
  <c r="AC111" i="7" s="1"/>
  <c r="M111" i="7"/>
  <c r="N111" i="7" s="1"/>
  <c r="AB110" i="7"/>
  <c r="AC110" i="7" s="1"/>
  <c r="M110" i="7"/>
  <c r="N110" i="7" s="1"/>
  <c r="AB109" i="7"/>
  <c r="AC109" i="7" s="1"/>
  <c r="M109" i="7"/>
  <c r="N109" i="7" s="1"/>
  <c r="AB108" i="7"/>
  <c r="AC108" i="7" s="1"/>
  <c r="M108" i="7"/>
  <c r="N108" i="7" s="1"/>
  <c r="AB107" i="7"/>
  <c r="AC107" i="7" s="1"/>
  <c r="M107" i="7"/>
  <c r="N107" i="7" s="1"/>
  <c r="AB106" i="7"/>
  <c r="AC106" i="7" s="1"/>
  <c r="M106" i="7"/>
  <c r="N106" i="7" s="1"/>
  <c r="AB105" i="7"/>
  <c r="AC105" i="7" s="1"/>
  <c r="M105" i="7"/>
  <c r="N105" i="7" s="1"/>
  <c r="AB104" i="7"/>
  <c r="AC104" i="7" s="1"/>
  <c r="M104" i="7"/>
  <c r="N104" i="7" s="1"/>
  <c r="AB103" i="7"/>
  <c r="AC103" i="7" s="1"/>
  <c r="M103" i="7"/>
  <c r="N103" i="7" s="1"/>
  <c r="AB102" i="7"/>
  <c r="AC102" i="7" s="1"/>
  <c r="M102" i="7"/>
  <c r="N102" i="7" s="1"/>
  <c r="AB101" i="7"/>
  <c r="AC101" i="7" s="1"/>
  <c r="M101" i="7"/>
  <c r="N101" i="7" s="1"/>
  <c r="AB100" i="7"/>
  <c r="AC100" i="7" s="1"/>
  <c r="M100" i="7"/>
  <c r="N100" i="7" s="1"/>
  <c r="AB99" i="7"/>
  <c r="AC99" i="7" s="1"/>
  <c r="M99" i="7"/>
  <c r="N99" i="7" s="1"/>
  <c r="AB98" i="7"/>
  <c r="AC98" i="7" s="1"/>
  <c r="M98" i="7"/>
  <c r="N98" i="7" s="1"/>
  <c r="AB97" i="7"/>
  <c r="AC97" i="7" s="1"/>
  <c r="M97" i="7"/>
  <c r="N97" i="7" s="1"/>
  <c r="AB96" i="7"/>
  <c r="AC96" i="7" s="1"/>
  <c r="M96" i="7"/>
  <c r="N96" i="7" s="1"/>
  <c r="AB95" i="7"/>
  <c r="AC95" i="7" s="1"/>
  <c r="M95" i="7"/>
  <c r="N95" i="7" s="1"/>
  <c r="AB94" i="7"/>
  <c r="AC94" i="7" s="1"/>
  <c r="M94" i="7"/>
  <c r="N94" i="7" s="1"/>
  <c r="AB93" i="7"/>
  <c r="AC93" i="7" s="1"/>
  <c r="M93" i="7"/>
  <c r="N93" i="7" s="1"/>
  <c r="AB92" i="7"/>
  <c r="AC92" i="7" s="1"/>
  <c r="M92" i="7"/>
  <c r="N92" i="7" s="1"/>
  <c r="AB91" i="7"/>
  <c r="AC91" i="7" s="1"/>
  <c r="M91" i="7"/>
  <c r="N91" i="7" s="1"/>
  <c r="AB90" i="7"/>
  <c r="AC90" i="7" s="1"/>
  <c r="M90" i="7"/>
  <c r="N90" i="7" s="1"/>
  <c r="AB89" i="7"/>
  <c r="AC89" i="7" s="1"/>
  <c r="M89" i="7"/>
  <c r="N89" i="7" s="1"/>
  <c r="AB88" i="7"/>
  <c r="AC88" i="7" s="1"/>
  <c r="M88" i="7"/>
  <c r="N88" i="7" s="1"/>
  <c r="AB87" i="7"/>
  <c r="AC87" i="7" s="1"/>
  <c r="M87" i="7"/>
  <c r="N87" i="7" s="1"/>
  <c r="AB86" i="7"/>
  <c r="AC86" i="7" s="1"/>
  <c r="M86" i="7"/>
  <c r="N86" i="7" s="1"/>
  <c r="AB85" i="7"/>
  <c r="AC85" i="7" s="1"/>
  <c r="M85" i="7"/>
  <c r="N85" i="7" s="1"/>
  <c r="AB84" i="7"/>
  <c r="AC84" i="7" s="1"/>
  <c r="M84" i="7"/>
  <c r="N84" i="7" s="1"/>
  <c r="AB83" i="7"/>
  <c r="AC83" i="7" s="1"/>
  <c r="M83" i="7"/>
  <c r="N83" i="7" s="1"/>
  <c r="AB82" i="7"/>
  <c r="AC82" i="7" s="1"/>
  <c r="M82" i="7"/>
  <c r="N82" i="7" s="1"/>
  <c r="AB81" i="7"/>
  <c r="AC81" i="7" s="1"/>
  <c r="M81" i="7"/>
  <c r="N81" i="7" s="1"/>
  <c r="AB80" i="7"/>
  <c r="AC80" i="7" s="1"/>
  <c r="M80" i="7"/>
  <c r="N80" i="7" s="1"/>
  <c r="AB79" i="7"/>
  <c r="AC79" i="7" s="1"/>
  <c r="M79" i="7"/>
  <c r="N79" i="7" s="1"/>
  <c r="AB78" i="7"/>
  <c r="AC78" i="7" s="1"/>
  <c r="M78" i="7"/>
  <c r="N78" i="7" s="1"/>
  <c r="AB77" i="7"/>
  <c r="AC77" i="7" s="1"/>
  <c r="M77" i="7"/>
  <c r="N77" i="7" s="1"/>
  <c r="AB76" i="7"/>
  <c r="AC76" i="7" s="1"/>
  <c r="M76" i="7"/>
  <c r="N76" i="7" s="1"/>
  <c r="AB75" i="7"/>
  <c r="AC75" i="7" s="1"/>
  <c r="M75" i="7"/>
  <c r="N75" i="7" s="1"/>
  <c r="AB74" i="7"/>
  <c r="AC74" i="7" s="1"/>
  <c r="M74" i="7"/>
  <c r="N74" i="7" s="1"/>
  <c r="AB73" i="7"/>
  <c r="AC73" i="7" s="1"/>
  <c r="M73" i="7"/>
  <c r="N73" i="7" s="1"/>
  <c r="AB72" i="7"/>
  <c r="AC72" i="7" s="1"/>
  <c r="M72" i="7"/>
  <c r="N72" i="7" s="1"/>
  <c r="AB71" i="7"/>
  <c r="AC71" i="7" s="1"/>
  <c r="M71" i="7"/>
  <c r="N71" i="7" s="1"/>
  <c r="AB70" i="7"/>
  <c r="AC70" i="7" s="1"/>
  <c r="M70" i="7"/>
  <c r="N70" i="7" s="1"/>
  <c r="AB69" i="7"/>
  <c r="AC69" i="7" s="1"/>
  <c r="M69" i="7"/>
  <c r="N69" i="7" s="1"/>
  <c r="AB68" i="7"/>
  <c r="AC68" i="7" s="1"/>
  <c r="M68" i="7"/>
  <c r="N68" i="7" s="1"/>
  <c r="AB67" i="7"/>
  <c r="AC67" i="7" s="1"/>
  <c r="M67" i="7"/>
  <c r="N67" i="7" s="1"/>
  <c r="AB66" i="7"/>
  <c r="AC66" i="7" s="1"/>
  <c r="M66" i="7"/>
  <c r="N66" i="7" s="1"/>
  <c r="AB65" i="7"/>
  <c r="AC65" i="7" s="1"/>
  <c r="M65" i="7"/>
  <c r="N65" i="7" s="1"/>
  <c r="AB64" i="7"/>
  <c r="AC64" i="7" s="1"/>
  <c r="M64" i="7"/>
  <c r="N64" i="7" s="1"/>
  <c r="AB63" i="7"/>
  <c r="AC63" i="7" s="1"/>
  <c r="M63" i="7"/>
  <c r="N63" i="7" s="1"/>
  <c r="AB62" i="7"/>
  <c r="AC62" i="7" s="1"/>
  <c r="M62" i="7"/>
  <c r="N62" i="7" s="1"/>
  <c r="AB61" i="7"/>
  <c r="AC61" i="7" s="1"/>
  <c r="M61" i="7"/>
  <c r="N61" i="7" s="1"/>
  <c r="AB60" i="7"/>
  <c r="AC60" i="7" s="1"/>
  <c r="M60" i="7"/>
  <c r="N60" i="7" s="1"/>
  <c r="AB59" i="7"/>
  <c r="AC59" i="7" s="1"/>
  <c r="M59" i="7"/>
  <c r="N59" i="7" s="1"/>
  <c r="AB58" i="7"/>
  <c r="AC58" i="7" s="1"/>
  <c r="M58" i="7"/>
  <c r="N58" i="7" s="1"/>
  <c r="AB57" i="7"/>
  <c r="AC57" i="7" s="1"/>
  <c r="M57" i="7"/>
  <c r="N57" i="7" s="1"/>
  <c r="AB56" i="7"/>
  <c r="AC56" i="7" s="1"/>
  <c r="M56" i="7"/>
  <c r="N56" i="7" s="1"/>
  <c r="AB55" i="7"/>
  <c r="AC55" i="7" s="1"/>
  <c r="M55" i="7"/>
  <c r="N55" i="7" s="1"/>
  <c r="AB54" i="7"/>
  <c r="AC54" i="7" s="1"/>
  <c r="M54" i="7"/>
  <c r="N54" i="7" s="1"/>
  <c r="AB53" i="7"/>
  <c r="AC53" i="7" s="1"/>
  <c r="M53" i="7"/>
  <c r="N53" i="7" s="1"/>
  <c r="AB52" i="7"/>
  <c r="AC52" i="7" s="1"/>
  <c r="M52" i="7"/>
  <c r="N52" i="7" s="1"/>
  <c r="AB51" i="7"/>
  <c r="AC51" i="7" s="1"/>
  <c r="M51" i="7"/>
  <c r="N51" i="7" s="1"/>
  <c r="AB50" i="7"/>
  <c r="AC50" i="7" s="1"/>
  <c r="M50" i="7"/>
  <c r="N50" i="7" s="1"/>
  <c r="AB49" i="7"/>
  <c r="AC49" i="7" s="1"/>
  <c r="M49" i="7"/>
  <c r="N49" i="7" s="1"/>
  <c r="AB48" i="7"/>
  <c r="AC48" i="7" s="1"/>
  <c r="M48" i="7"/>
  <c r="N48" i="7" s="1"/>
  <c r="AB47" i="7"/>
  <c r="AC47" i="7" s="1"/>
  <c r="M47" i="7"/>
  <c r="N47" i="7" s="1"/>
  <c r="AB46" i="7"/>
  <c r="AC46" i="7" s="1"/>
  <c r="M46" i="7"/>
  <c r="N46" i="7" s="1"/>
  <c r="AB45" i="7"/>
  <c r="AC45" i="7" s="1"/>
  <c r="M45" i="7"/>
  <c r="N45" i="7" s="1"/>
  <c r="AB44" i="7"/>
  <c r="AC44" i="7" s="1"/>
  <c r="M44" i="7"/>
  <c r="N44" i="7" s="1"/>
  <c r="AB43" i="7"/>
  <c r="AC43" i="7" s="1"/>
  <c r="M43" i="7"/>
  <c r="N43" i="7" s="1"/>
  <c r="AB42" i="7"/>
  <c r="AC42" i="7" s="1"/>
  <c r="M42" i="7"/>
  <c r="N42" i="7" s="1"/>
  <c r="AB41" i="7"/>
  <c r="AC41" i="7" s="1"/>
  <c r="M41" i="7"/>
  <c r="N41" i="7" s="1"/>
  <c r="AB40" i="7"/>
  <c r="AC40" i="7" s="1"/>
  <c r="M40" i="7"/>
  <c r="N40" i="7" s="1"/>
  <c r="AB39" i="7"/>
  <c r="AC39" i="7" s="1"/>
  <c r="M39" i="7"/>
  <c r="N39" i="7" s="1"/>
  <c r="AB38" i="7"/>
  <c r="AC38" i="7" s="1"/>
  <c r="M38" i="7"/>
  <c r="N38" i="7" s="1"/>
  <c r="AB37" i="7"/>
  <c r="AC37" i="7" s="1"/>
  <c r="M37" i="7"/>
  <c r="N37" i="7" s="1"/>
  <c r="AB36" i="7"/>
  <c r="AC36" i="7" s="1"/>
  <c r="M36" i="7"/>
  <c r="N36" i="7" s="1"/>
  <c r="AB35" i="7"/>
  <c r="AC35" i="7" s="1"/>
  <c r="M35" i="7"/>
  <c r="N35" i="7" s="1"/>
  <c r="AB34" i="7"/>
  <c r="AC34" i="7" s="1"/>
  <c r="M34" i="7"/>
  <c r="N34" i="7" s="1"/>
  <c r="AB33" i="7"/>
  <c r="AC33" i="7" s="1"/>
  <c r="M33" i="7"/>
  <c r="N33" i="7" s="1"/>
  <c r="AB32" i="7"/>
  <c r="AC32" i="7" s="1"/>
  <c r="M32" i="7"/>
  <c r="N32" i="7" s="1"/>
  <c r="AB31" i="7"/>
  <c r="AC31" i="7" s="1"/>
  <c r="M31" i="7"/>
  <c r="N31" i="7" s="1"/>
  <c r="AB30" i="7"/>
  <c r="AC30" i="7" s="1"/>
  <c r="M30" i="7"/>
  <c r="N30" i="7" s="1"/>
  <c r="AB29" i="7"/>
  <c r="AC29" i="7" s="1"/>
  <c r="M29" i="7"/>
  <c r="N29" i="7" s="1"/>
  <c r="AB28" i="7"/>
  <c r="AC28" i="7" s="1"/>
  <c r="M28" i="7"/>
  <c r="N28" i="7" s="1"/>
  <c r="AB27" i="7"/>
  <c r="AC27" i="7" s="1"/>
  <c r="M27" i="7"/>
  <c r="N27" i="7" s="1"/>
  <c r="AB26" i="7"/>
  <c r="AC26" i="7" s="1"/>
  <c r="M26" i="7"/>
  <c r="N26" i="7" s="1"/>
  <c r="AB25" i="7"/>
  <c r="AC25" i="7" s="1"/>
  <c r="M25" i="7"/>
  <c r="N25" i="7" s="1"/>
  <c r="AB24" i="7"/>
  <c r="AC24" i="7" s="1"/>
  <c r="M24" i="7"/>
  <c r="N24" i="7" s="1"/>
  <c r="AB23" i="7"/>
  <c r="AC23" i="7" s="1"/>
  <c r="M23" i="7"/>
  <c r="N23" i="7" s="1"/>
  <c r="AB22" i="7"/>
  <c r="AC22" i="7" s="1"/>
  <c r="M22" i="7"/>
  <c r="N22" i="7" s="1"/>
  <c r="AB21" i="7"/>
  <c r="AC21" i="7" s="1"/>
  <c r="M21" i="7"/>
  <c r="N21" i="7" s="1"/>
  <c r="AB20" i="7"/>
  <c r="AC20" i="7" s="1"/>
  <c r="M20" i="7"/>
  <c r="N20" i="7" s="1"/>
  <c r="AB19" i="7"/>
  <c r="AC19" i="7" s="1"/>
  <c r="M19" i="7"/>
  <c r="N19" i="7" s="1"/>
  <c r="AB18" i="7"/>
  <c r="AC18" i="7" s="1"/>
  <c r="M18" i="7"/>
  <c r="N18" i="7" s="1"/>
  <c r="AB17" i="7"/>
  <c r="AC17" i="7" s="1"/>
  <c r="M17" i="7"/>
  <c r="N17" i="7" s="1"/>
  <c r="AB16" i="7"/>
  <c r="AC16" i="7" s="1"/>
  <c r="M16" i="7"/>
  <c r="N16" i="7" s="1"/>
  <c r="AB15" i="7"/>
  <c r="AC15" i="7" s="1"/>
  <c r="M15" i="7"/>
  <c r="N15" i="7" s="1"/>
  <c r="AB14" i="7"/>
  <c r="AC14" i="7" s="1"/>
  <c r="M14" i="7"/>
  <c r="N14" i="7" s="1"/>
  <c r="AB13" i="7"/>
  <c r="AC13" i="7" s="1"/>
  <c r="M13" i="7"/>
  <c r="N13" i="7" s="1"/>
  <c r="AB12" i="7"/>
  <c r="AC12" i="7" s="1"/>
  <c r="M12" i="7"/>
  <c r="N12" i="7" s="1"/>
  <c r="AB11" i="7"/>
  <c r="AC11" i="7" s="1"/>
  <c r="M11" i="7"/>
  <c r="N11" i="7" s="1"/>
  <c r="AB10" i="7"/>
  <c r="AC10" i="7" s="1"/>
  <c r="M10" i="7"/>
  <c r="N10" i="7" s="1"/>
  <c r="AB9" i="7"/>
  <c r="AC9" i="7" s="1"/>
  <c r="M9" i="7"/>
  <c r="N9" i="7" s="1"/>
  <c r="AB8" i="7"/>
  <c r="AC8" i="7" s="1"/>
  <c r="M8" i="7"/>
  <c r="N8" i="7" s="1"/>
  <c r="AB7" i="7"/>
  <c r="AC7" i="7" s="1"/>
  <c r="M7" i="7"/>
  <c r="N7" i="7" s="1"/>
  <c r="AB6" i="7"/>
  <c r="AC6" i="7" s="1"/>
  <c r="M6" i="7"/>
  <c r="N6" i="7" s="1"/>
</calcChain>
</file>

<file path=xl/sharedStrings.xml><?xml version="1.0" encoding="utf-8"?>
<sst xmlns="http://schemas.openxmlformats.org/spreadsheetml/2006/main" count="3117" uniqueCount="1045">
  <si>
    <t>TENSÃO PCC - SEM MPC</t>
  </si>
  <si>
    <t>SoC</t>
  </si>
  <si>
    <t>RESULTADO MPC - REGULAÇÃO DE TENSÃO</t>
  </si>
  <si>
    <t>Potência Ativa (kW)</t>
  </si>
  <si>
    <t>Potência Reativa (kVAr)</t>
  </si>
  <si>
    <t>PV (kW)</t>
  </si>
  <si>
    <t>GRIDLAB-D</t>
  </si>
  <si>
    <t>ALGORITMO MPC - PYTHON</t>
  </si>
  <si>
    <t>SAE_descarregar (kW)</t>
  </si>
  <si>
    <t>SAE_carregar (kW)</t>
  </si>
  <si>
    <t>REDE PRINCIPAL  - SEM MPC</t>
  </si>
  <si>
    <t>TENSÃO PCC - COM MPC</t>
  </si>
  <si>
    <t>REDE PRINCIPAL  - COM MPC</t>
  </si>
  <si>
    <t>Fase A - Sem MPC</t>
  </si>
  <si>
    <t>Fase B - Sem MPC</t>
  </si>
  <si>
    <t>Fase C - Sem MPC</t>
  </si>
  <si>
    <t>Potência Aparente (kVA)</t>
  </si>
  <si>
    <t>Fase A - Com MPC</t>
  </si>
  <si>
    <t>Fase B - Com MPC</t>
  </si>
  <si>
    <t>Fase C - Com MPC</t>
  </si>
  <si>
    <t xml:space="preserve"> SAE (kVAr)</t>
  </si>
  <si>
    <t>Potência Ativa - Sem MPC</t>
  </si>
  <si>
    <t>Potência Reativa - Sem MPC</t>
  </si>
  <si>
    <t>Potência Ativa - Com MPC</t>
  </si>
  <si>
    <t>Potência Reativa - Com MPC</t>
  </si>
  <si>
    <t>Fator de Potência - Sem MPC</t>
  </si>
  <si>
    <t xml:space="preserve">Fator de Potência - Com MPC </t>
  </si>
  <si>
    <t>V PCC - MPC</t>
  </si>
  <si>
    <t>CURVA CARGA - DIA 03/11/2017 até 09/11/2017</t>
  </si>
  <si>
    <t>Geração Solar</t>
  </si>
  <si>
    <t>2017-11-03 00:00:00 PDT</t>
  </si>
  <si>
    <t>2017-11-03 00:10:00 PDT</t>
  </si>
  <si>
    <t>2017-11-03 00:20:00 PDT</t>
  </si>
  <si>
    <t>2017-11-03 00:30:00 PDT</t>
  </si>
  <si>
    <t>2017-11-03 00:40:00 PDT</t>
  </si>
  <si>
    <t>2017-11-03 00:50:00 PDT</t>
  </si>
  <si>
    <t>2017-11-03 01:00:00 PDT</t>
  </si>
  <si>
    <t>2017-11-03 01:10:00 PDT</t>
  </si>
  <si>
    <t>2017-11-03 01:20:00 PDT</t>
  </si>
  <si>
    <t>2017-11-03 01:30:00 PDT</t>
  </si>
  <si>
    <t>2017-11-03 01:40:00 PDT</t>
  </si>
  <si>
    <t>2017-11-03 01:50:00 PDT</t>
  </si>
  <si>
    <t>2017-11-03 02:00:00 PDT</t>
  </si>
  <si>
    <t>2017-11-03 02:10:00 PDT</t>
  </si>
  <si>
    <t>2017-11-03 02:20:00 PDT</t>
  </si>
  <si>
    <t>2017-11-03 02:30:00 PDT</t>
  </si>
  <si>
    <t>2017-11-03 02:40:00 PDT</t>
  </si>
  <si>
    <t>2017-11-03 02:50:00 PDT</t>
  </si>
  <si>
    <t>2017-11-03 03:00:00 PDT</t>
  </si>
  <si>
    <t>2017-11-03 03:10:00 PDT</t>
  </si>
  <si>
    <t>2017-11-03 03:20:00 PDT</t>
  </si>
  <si>
    <t>2017-11-03 03:30:00 PDT</t>
  </si>
  <si>
    <t>2017-11-03 03:40:00 PDT</t>
  </si>
  <si>
    <t>2017-11-03 03:50:00 PDT</t>
  </si>
  <si>
    <t>2017-11-03 04:00:00 PDT</t>
  </si>
  <si>
    <t>2017-11-03 04:10:00 PDT</t>
  </si>
  <si>
    <t>2017-11-03 04:20:00 PDT</t>
  </si>
  <si>
    <t>2017-11-03 04:30:00 PDT</t>
  </si>
  <si>
    <t>2017-11-03 04:40:00 PDT</t>
  </si>
  <si>
    <t>2017-11-03 04:50:00 PDT</t>
  </si>
  <si>
    <t>2017-11-03 05:00:00 PDT</t>
  </si>
  <si>
    <t>2017-11-03 05:10:00 PDT</t>
  </si>
  <si>
    <t>2017-11-03 05:20:00 PDT</t>
  </si>
  <si>
    <t>2017-11-03 05:30:00 PDT</t>
  </si>
  <si>
    <t>2017-11-03 05:40:00 PDT</t>
  </si>
  <si>
    <t>2017-11-03 05:50:00 PDT</t>
  </si>
  <si>
    <t>2017-11-03 06:00:00 PDT</t>
  </si>
  <si>
    <t>2017-11-03 06:10:00 PDT</t>
  </si>
  <si>
    <t>2017-11-03 06:20:00 PDT</t>
  </si>
  <si>
    <t>2017-11-03 06:30:00 PDT</t>
  </si>
  <si>
    <t>2017-11-03 06:40:00 PDT</t>
  </si>
  <si>
    <t>2017-11-03 06:50:00 PDT</t>
  </si>
  <si>
    <t>2017-11-03 07:00:00 PDT</t>
  </si>
  <si>
    <t>2017-11-03 07:10:00 PDT</t>
  </si>
  <si>
    <t>2017-11-03 07:20:00 PDT</t>
  </si>
  <si>
    <t>2017-11-03 07:30:00 PDT</t>
  </si>
  <si>
    <t>2017-11-03 07:40:00 PDT</t>
  </si>
  <si>
    <t>2017-11-03 07:50:00 PDT</t>
  </si>
  <si>
    <t>2017-11-03 08:00:00 PDT</t>
  </si>
  <si>
    <t>2017-11-03 08:10:00 PDT</t>
  </si>
  <si>
    <t>2017-11-03 08:20:00 PDT</t>
  </si>
  <si>
    <t>2017-11-03 08:30:00 PDT</t>
  </si>
  <si>
    <t>2017-11-03 08:40:00 PDT</t>
  </si>
  <si>
    <t>2017-11-03 08:50:00 PDT</t>
  </si>
  <si>
    <t>2017-11-03 09:00:00 PDT</t>
  </si>
  <si>
    <t>2017-11-03 09:10:00 PDT</t>
  </si>
  <si>
    <t>2017-11-03 09:20:00 PDT</t>
  </si>
  <si>
    <t>2017-11-03 09:30:00 PDT</t>
  </si>
  <si>
    <t>2017-11-03 09:40:00 PDT</t>
  </si>
  <si>
    <t>2017-11-03 09:50:00 PDT</t>
  </si>
  <si>
    <t>2017-11-03 10:00:00 PDT</t>
  </si>
  <si>
    <t>2017-11-03 10:10:00 PDT</t>
  </si>
  <si>
    <t>2017-11-03 10:20:00 PDT</t>
  </si>
  <si>
    <t>2017-11-03 10:30:00 PDT</t>
  </si>
  <si>
    <t>2017-11-03 10:40:00 PDT</t>
  </si>
  <si>
    <t>2017-11-03 10:50:00 PDT</t>
  </si>
  <si>
    <t>2017-11-03 11:00:00 PDT</t>
  </si>
  <si>
    <t>2017-11-03 11:10:00 PDT</t>
  </si>
  <si>
    <t>2017-11-03 11:20:00 PDT</t>
  </si>
  <si>
    <t>2017-11-03 11:30:00 PDT</t>
  </si>
  <si>
    <t>2017-11-03 11:40:00 PDT</t>
  </si>
  <si>
    <t>2017-11-03 11:50:00 PDT</t>
  </si>
  <si>
    <t>2017-11-03 12:00:00 PDT</t>
  </si>
  <si>
    <t>2017-11-03 12:10:00 PDT</t>
  </si>
  <si>
    <t>2017-11-03 12:20:00 PDT</t>
  </si>
  <si>
    <t>2017-11-03 12:30:00 PDT</t>
  </si>
  <si>
    <t>2017-11-03 12:40:00 PDT</t>
  </si>
  <si>
    <t>2017-11-03 12:50:00 PDT</t>
  </si>
  <si>
    <t>2017-11-03 13:00:00 PDT</t>
  </si>
  <si>
    <t>2017-11-03 13:10:00 PDT</t>
  </si>
  <si>
    <t>2017-11-03 13:20:00 PDT</t>
  </si>
  <si>
    <t>2017-11-03 13:30:00 PDT</t>
  </si>
  <si>
    <t>2017-11-03 13:40:00 PDT</t>
  </si>
  <si>
    <t>2017-11-03 13:50:00 PDT</t>
  </si>
  <si>
    <t>2017-11-03 14:00:00 PDT</t>
  </si>
  <si>
    <t>2017-11-03 14:10:00 PDT</t>
  </si>
  <si>
    <t>2017-11-03 14:20:00 PDT</t>
  </si>
  <si>
    <t>2017-11-03 14:30:00 PDT</t>
  </si>
  <si>
    <t>2017-11-03 14:40:00 PDT</t>
  </si>
  <si>
    <t>2017-11-03 14:50:00 PDT</t>
  </si>
  <si>
    <t>2017-11-03 15:00:00 PDT</t>
  </si>
  <si>
    <t>2017-11-03 15:10:00 PDT</t>
  </si>
  <si>
    <t>2017-11-03 15:20:00 PDT</t>
  </si>
  <si>
    <t>2017-11-03 15:30:00 PDT</t>
  </si>
  <si>
    <t>2017-11-03 15:40:00 PDT</t>
  </si>
  <si>
    <t>2017-11-03 15:50:00 PDT</t>
  </si>
  <si>
    <t>2017-11-03 16:00:00 PDT</t>
  </si>
  <si>
    <t>2017-11-03 16:10:00 PDT</t>
  </si>
  <si>
    <t>2017-11-03 16:20:00 PDT</t>
  </si>
  <si>
    <t>2017-11-03 16:30:00 PDT</t>
  </si>
  <si>
    <t>2017-11-03 16:40:00 PDT</t>
  </si>
  <si>
    <t>2017-11-03 16:50:00 PDT</t>
  </si>
  <si>
    <t>2017-11-03 17:00:00 PDT</t>
  </si>
  <si>
    <t>2017-11-03 17:10:00 PDT</t>
  </si>
  <si>
    <t>2017-11-03 17:20:00 PDT</t>
  </si>
  <si>
    <t>2017-11-03 17:30:00 PDT</t>
  </si>
  <si>
    <t>2017-11-03 17:40:00 PDT</t>
  </si>
  <si>
    <t>2017-11-03 17:50:00 PDT</t>
  </si>
  <si>
    <t>2017-11-03 18:00:00 PDT</t>
  </si>
  <si>
    <t>2017-11-03 18:10:00 PDT</t>
  </si>
  <si>
    <t>2017-11-03 18:20:00 PDT</t>
  </si>
  <si>
    <t>2017-11-03 18:30:00 PDT</t>
  </si>
  <si>
    <t>2017-11-03 18:40:00 PDT</t>
  </si>
  <si>
    <t>2017-11-03 18:50:00 PDT</t>
  </si>
  <si>
    <t>2017-11-03 19:00:00 PDT</t>
  </si>
  <si>
    <t>2017-11-03 19:10:00 PDT</t>
  </si>
  <si>
    <t>2017-11-03 19:20:00 PDT</t>
  </si>
  <si>
    <t>2017-11-03 19:30:00 PDT</t>
  </si>
  <si>
    <t>2017-11-03 19:40:00 PDT</t>
  </si>
  <si>
    <t>2017-11-03 19:50:00 PDT</t>
  </si>
  <si>
    <t>2017-11-03 20:00:00 PDT</t>
  </si>
  <si>
    <t>2017-11-03 20:10:00 PDT</t>
  </si>
  <si>
    <t>2017-11-03 20:20:00 PDT</t>
  </si>
  <si>
    <t>2017-11-03 20:30:00 PDT</t>
  </si>
  <si>
    <t>2017-11-03 20:40:00 PDT</t>
  </si>
  <si>
    <t>2017-11-03 20:50:00 PDT</t>
  </si>
  <si>
    <t>2017-11-03 21:00:00 PDT</t>
  </si>
  <si>
    <t>2017-11-03 21:10:00 PDT</t>
  </si>
  <si>
    <t>2017-11-03 21:20:00 PDT</t>
  </si>
  <si>
    <t>2017-11-03 21:30:00 PDT</t>
  </si>
  <si>
    <t>2017-11-03 21:40:00 PDT</t>
  </si>
  <si>
    <t>2017-11-03 21:50:00 PDT</t>
  </si>
  <si>
    <t>2017-11-03 22:00:00 PDT</t>
  </si>
  <si>
    <t>2017-11-03 22:10:00 PDT</t>
  </si>
  <si>
    <t>2017-11-03 22:20:00 PDT</t>
  </si>
  <si>
    <t>2017-11-03 22:30:00 PDT</t>
  </si>
  <si>
    <t>2017-11-03 22:40:00 PDT</t>
  </si>
  <si>
    <t>2017-11-03 22:50:00 PDT</t>
  </si>
  <si>
    <t>2017-11-03 23:00:00 PDT</t>
  </si>
  <si>
    <t>2017-11-03 23:10:00 PDT</t>
  </si>
  <si>
    <t>2017-11-03 23:20:00 PDT</t>
  </si>
  <si>
    <t>2017-11-03 23:30:00 PDT</t>
  </si>
  <si>
    <t>2017-11-03 23:40:00 PDT</t>
  </si>
  <si>
    <t>2017-11-03 23:50:00 PDT</t>
  </si>
  <si>
    <t>2017-11-04 00:00:00 PDT</t>
  </si>
  <si>
    <t>2017-11-04 00:10:00 PDT</t>
  </si>
  <si>
    <t>2017-11-04 00:20:00 PDT</t>
  </si>
  <si>
    <t>2017-11-04 00:30:00 PDT</t>
  </si>
  <si>
    <t>2017-11-04 00:40:00 PDT</t>
  </si>
  <si>
    <t>2017-11-04 00:50:00 PDT</t>
  </si>
  <si>
    <t>2017-11-04 01:00:00 PDT</t>
  </si>
  <si>
    <t>2017-11-04 01:10:00 PDT</t>
  </si>
  <si>
    <t>2017-11-04 01:20:00 PDT</t>
  </si>
  <si>
    <t>2017-11-04 01:30:00 PDT</t>
  </si>
  <si>
    <t>2017-11-04 01:40:00 PDT</t>
  </si>
  <si>
    <t>2017-11-04 01:50:00 PDT</t>
  </si>
  <si>
    <t>2017-11-04 02:00:00 PDT</t>
  </si>
  <si>
    <t>2017-11-04 02:10:00 PDT</t>
  </si>
  <si>
    <t>2017-11-04 02:20:00 PDT</t>
  </si>
  <si>
    <t>2017-11-04 02:30:00 PDT</t>
  </si>
  <si>
    <t>2017-11-04 02:40:00 PDT</t>
  </si>
  <si>
    <t>2017-11-04 02:50:00 PDT</t>
  </si>
  <si>
    <t>2017-11-04 03:00:00 PDT</t>
  </si>
  <si>
    <t>2017-11-04 03:10:00 PDT</t>
  </si>
  <si>
    <t>2017-11-04 03:20:00 PDT</t>
  </si>
  <si>
    <t>2017-11-04 03:30:00 PDT</t>
  </si>
  <si>
    <t>2017-11-04 03:40:00 PDT</t>
  </si>
  <si>
    <t>2017-11-04 03:50:00 PDT</t>
  </si>
  <si>
    <t>2017-11-04 04:00:00 PDT</t>
  </si>
  <si>
    <t>2017-11-04 04:10:00 PDT</t>
  </si>
  <si>
    <t>2017-11-04 04:20:00 PDT</t>
  </si>
  <si>
    <t>2017-11-04 04:30:00 PDT</t>
  </si>
  <si>
    <t>2017-11-04 04:40:00 PDT</t>
  </si>
  <si>
    <t>2017-11-04 04:50:00 PDT</t>
  </si>
  <si>
    <t>2017-11-04 05:00:00 PDT</t>
  </si>
  <si>
    <t>2017-11-04 05:10:00 PDT</t>
  </si>
  <si>
    <t>2017-11-04 05:20:00 PDT</t>
  </si>
  <si>
    <t>2017-11-04 05:30:00 PDT</t>
  </si>
  <si>
    <t>2017-11-04 05:40:00 PDT</t>
  </si>
  <si>
    <t>2017-11-04 05:50:00 PDT</t>
  </si>
  <si>
    <t>2017-11-04 06:00:00 PDT</t>
  </si>
  <si>
    <t>2017-11-04 06:10:00 PDT</t>
  </si>
  <si>
    <t>2017-11-04 06:20:00 PDT</t>
  </si>
  <si>
    <t>2017-11-04 06:30:00 PDT</t>
  </si>
  <si>
    <t>2017-11-04 06:40:00 PDT</t>
  </si>
  <si>
    <t>2017-11-04 06:50:00 PDT</t>
  </si>
  <si>
    <t>2017-11-04 07:00:00 PDT</t>
  </si>
  <si>
    <t>2017-11-04 07:10:00 PDT</t>
  </si>
  <si>
    <t>2017-11-04 07:20:00 PDT</t>
  </si>
  <si>
    <t>2017-11-04 07:30:00 PDT</t>
  </si>
  <si>
    <t>2017-11-04 07:40:00 PDT</t>
  </si>
  <si>
    <t>2017-11-04 07:50:00 PDT</t>
  </si>
  <si>
    <t>2017-11-04 08:00:00 PDT</t>
  </si>
  <si>
    <t>2017-11-04 08:10:00 PDT</t>
  </si>
  <si>
    <t>2017-11-04 08:20:00 PDT</t>
  </si>
  <si>
    <t>2017-11-04 08:30:00 PDT</t>
  </si>
  <si>
    <t>2017-11-04 08:40:00 PDT</t>
  </si>
  <si>
    <t>2017-11-04 08:50:00 PDT</t>
  </si>
  <si>
    <t>2017-11-04 09:00:00 PDT</t>
  </si>
  <si>
    <t>2017-11-04 09:10:00 PDT</t>
  </si>
  <si>
    <t>2017-11-04 09:20:00 PDT</t>
  </si>
  <si>
    <t>2017-11-04 09:30:00 PDT</t>
  </si>
  <si>
    <t>2017-11-04 09:40:00 PDT</t>
  </si>
  <si>
    <t>2017-11-04 09:50:00 PDT</t>
  </si>
  <si>
    <t>2017-11-04 10:00:00 PDT</t>
  </si>
  <si>
    <t>2017-11-04 10:10:00 PDT</t>
  </si>
  <si>
    <t>2017-11-04 10:20:00 PDT</t>
  </si>
  <si>
    <t>2017-11-04 10:30:00 PDT</t>
  </si>
  <si>
    <t>2017-11-04 10:40:00 PDT</t>
  </si>
  <si>
    <t>2017-11-04 10:50:00 PDT</t>
  </si>
  <si>
    <t>2017-11-04 11:00:00 PDT</t>
  </si>
  <si>
    <t>2017-11-04 11:10:00 PDT</t>
  </si>
  <si>
    <t>2017-11-04 11:20:00 PDT</t>
  </si>
  <si>
    <t>2017-11-04 11:30:00 PDT</t>
  </si>
  <si>
    <t>2017-11-04 11:40:00 PDT</t>
  </si>
  <si>
    <t>2017-11-04 11:50:00 PDT</t>
  </si>
  <si>
    <t>2017-11-04 12:00:00 PDT</t>
  </si>
  <si>
    <t>2017-11-04 12:10:00 PDT</t>
  </si>
  <si>
    <t>2017-11-04 12:20:00 PDT</t>
  </si>
  <si>
    <t>2017-11-04 12:30:00 PDT</t>
  </si>
  <si>
    <t>2017-11-04 12:40:00 PDT</t>
  </si>
  <si>
    <t>2017-11-04 12:50:00 PDT</t>
  </si>
  <si>
    <t>2017-11-04 13:00:00 PDT</t>
  </si>
  <si>
    <t>2017-11-04 13:10:00 PDT</t>
  </si>
  <si>
    <t>2017-11-04 13:20:00 PDT</t>
  </si>
  <si>
    <t>2017-11-04 13:30:00 PDT</t>
  </si>
  <si>
    <t>2017-11-04 13:40:00 PDT</t>
  </si>
  <si>
    <t>2017-11-04 13:50:00 PDT</t>
  </si>
  <si>
    <t>2017-11-04 14:00:00 PDT</t>
  </si>
  <si>
    <t>2017-11-04 14:10:00 PDT</t>
  </si>
  <si>
    <t>2017-11-04 14:20:00 PDT</t>
  </si>
  <si>
    <t>2017-11-04 14:30:00 PDT</t>
  </si>
  <si>
    <t>2017-11-04 14:40:00 PDT</t>
  </si>
  <si>
    <t>2017-11-04 14:50:00 PDT</t>
  </si>
  <si>
    <t>2017-11-04 15:00:00 PDT</t>
  </si>
  <si>
    <t>2017-11-04 15:10:00 PDT</t>
  </si>
  <si>
    <t>2017-11-04 15:20:00 PDT</t>
  </si>
  <si>
    <t>2017-11-04 15:30:00 PDT</t>
  </si>
  <si>
    <t>2017-11-04 15:40:00 PDT</t>
  </si>
  <si>
    <t>2017-11-04 15:50:00 PDT</t>
  </si>
  <si>
    <t>2017-11-04 16:00:00 PDT</t>
  </si>
  <si>
    <t>2017-11-04 16:10:00 PDT</t>
  </si>
  <si>
    <t>2017-11-04 16:20:00 PDT</t>
  </si>
  <si>
    <t>2017-11-04 16:30:00 PDT</t>
  </si>
  <si>
    <t>2017-11-04 16:40:00 PDT</t>
  </si>
  <si>
    <t>2017-11-04 16:50:00 PDT</t>
  </si>
  <si>
    <t>2017-11-04 17:00:00 PDT</t>
  </si>
  <si>
    <t>2017-11-04 17:10:00 PDT</t>
  </si>
  <si>
    <t>2017-11-04 17:20:00 PDT</t>
  </si>
  <si>
    <t>2017-11-04 17:30:00 PDT</t>
  </si>
  <si>
    <t>2017-11-04 17:40:00 PDT</t>
  </si>
  <si>
    <t>2017-11-04 17:50:00 PDT</t>
  </si>
  <si>
    <t>2017-11-04 18:00:00 PDT</t>
  </si>
  <si>
    <t>2017-11-04 18:10:00 PDT</t>
  </si>
  <si>
    <t>2017-11-04 18:20:00 PDT</t>
  </si>
  <si>
    <t>2017-11-04 18:30:00 PDT</t>
  </si>
  <si>
    <t>2017-11-04 18:40:00 PDT</t>
  </si>
  <si>
    <t>2017-11-04 18:50:00 PDT</t>
  </si>
  <si>
    <t>2017-11-04 19:00:00 PDT</t>
  </si>
  <si>
    <t>2017-11-04 19:10:00 PDT</t>
  </si>
  <si>
    <t>2017-11-04 19:20:00 PDT</t>
  </si>
  <si>
    <t>2017-11-04 19:30:00 PDT</t>
  </si>
  <si>
    <t>2017-11-04 19:40:00 PDT</t>
  </si>
  <si>
    <t>2017-11-04 19:50:00 PDT</t>
  </si>
  <si>
    <t>2017-11-04 20:00:00 PDT</t>
  </si>
  <si>
    <t>2017-11-04 20:10:00 PDT</t>
  </si>
  <si>
    <t>2017-11-04 20:20:00 PDT</t>
  </si>
  <si>
    <t>2017-11-04 20:30:00 PDT</t>
  </si>
  <si>
    <t>2017-11-04 20:40:00 PDT</t>
  </si>
  <si>
    <t>2017-11-04 20:50:00 PDT</t>
  </si>
  <si>
    <t>2017-11-04 21:00:00 PDT</t>
  </si>
  <si>
    <t>2017-11-04 21:10:00 PDT</t>
  </si>
  <si>
    <t>2017-11-04 21:20:00 PDT</t>
  </si>
  <si>
    <t>2017-11-04 21:30:00 PDT</t>
  </si>
  <si>
    <t>2017-11-04 21:40:00 PDT</t>
  </si>
  <si>
    <t>2017-11-04 21:50:00 PDT</t>
  </si>
  <si>
    <t>2017-11-04 22:00:00 PDT</t>
  </si>
  <si>
    <t>2017-11-04 22:10:00 PDT</t>
  </si>
  <si>
    <t>2017-11-04 22:20:00 PDT</t>
  </si>
  <si>
    <t>2017-11-04 22:30:00 PDT</t>
  </si>
  <si>
    <t>2017-11-04 22:40:00 PDT</t>
  </si>
  <si>
    <t>2017-11-04 22:50:00 PDT</t>
  </si>
  <si>
    <t>2017-11-04 23:00:00 PDT</t>
  </si>
  <si>
    <t>2017-11-04 23:10:00 PDT</t>
  </si>
  <si>
    <t>2017-11-04 23:20:00 PDT</t>
  </si>
  <si>
    <t>2017-11-04 23:30:00 PDT</t>
  </si>
  <si>
    <t>2017-11-04 23:40:00 PDT</t>
  </si>
  <si>
    <t>2017-11-04 23:50:00 PDT</t>
  </si>
  <si>
    <t>2017-11-05 00:00:00 PDT</t>
  </si>
  <si>
    <t>2017-11-05 00:10:00 PDT</t>
  </si>
  <si>
    <t>2017-11-05 00:20:00 PDT</t>
  </si>
  <si>
    <t>2017-11-05 00:30:00 PDT</t>
  </si>
  <si>
    <t>2017-11-05 00:40:00 PDT</t>
  </si>
  <si>
    <t>2017-11-05 00:50:00 PDT</t>
  </si>
  <si>
    <t>2017-11-05 01:00:00 PDT</t>
  </si>
  <si>
    <t>2017-11-05 01:10:00 PDT</t>
  </si>
  <si>
    <t>2017-11-05 01:20:00 PDT</t>
  </si>
  <si>
    <t>2017-11-05 01:30:00 PDT</t>
  </si>
  <si>
    <t>2017-11-05 01:40:00 PDT</t>
  </si>
  <si>
    <t>2017-11-05 01:50:00 PDT</t>
  </si>
  <si>
    <t>2017-11-05 02:00:00 PDT</t>
  </si>
  <si>
    <t>2017-11-05 02:10:00 PDT</t>
  </si>
  <si>
    <t>2017-11-05 02:20:00 PDT</t>
  </si>
  <si>
    <t>2017-11-05 02:30:00 PDT</t>
  </si>
  <si>
    <t>2017-11-05 02:40:00 PDT</t>
  </si>
  <si>
    <t>2017-11-05 02:50:00 PDT</t>
  </si>
  <si>
    <t>2017-11-05 02:00:00 PST</t>
  </si>
  <si>
    <t>2017-11-05 02:10:00 PST</t>
  </si>
  <si>
    <t>2017-11-05 02:20:00 PST</t>
  </si>
  <si>
    <t>2017-11-05 02:30:00 PST</t>
  </si>
  <si>
    <t>2017-11-05 02:40:00 PST</t>
  </si>
  <si>
    <t>2017-11-05 02:50:00 PST</t>
  </si>
  <si>
    <t>2017-11-05 03:00:00 PST</t>
  </si>
  <si>
    <t>2017-11-05 03:10:00 PST</t>
  </si>
  <si>
    <t>2017-11-05 03:20:00 PST</t>
  </si>
  <si>
    <t>2017-11-05 03:30:00 PST</t>
  </si>
  <si>
    <t>2017-11-05 03:40:00 PST</t>
  </si>
  <si>
    <t>2017-11-05 03:50:00 PST</t>
  </si>
  <si>
    <t>2017-11-05 04:00:00 PST</t>
  </si>
  <si>
    <t>2017-11-05 04:10:00 PST</t>
  </si>
  <si>
    <t>2017-11-05 04:20:00 PST</t>
  </si>
  <si>
    <t>2017-11-05 04:30:00 PST</t>
  </si>
  <si>
    <t>2017-11-05 04:40:00 PST</t>
  </si>
  <si>
    <t>2017-11-05 04:50:00 PST</t>
  </si>
  <si>
    <t>2017-11-05 05:00:00 PST</t>
  </si>
  <si>
    <t>2017-11-05 05:10:00 PST</t>
  </si>
  <si>
    <t>2017-11-05 05:20:00 PST</t>
  </si>
  <si>
    <t>2017-11-05 05:30:00 PST</t>
  </si>
  <si>
    <t>2017-11-05 05:40:00 PST</t>
  </si>
  <si>
    <t>2017-11-05 05:50:00 PST</t>
  </si>
  <si>
    <t>2017-11-05 06:00:00 PST</t>
  </si>
  <si>
    <t>2017-11-05 06:10:00 PST</t>
  </si>
  <si>
    <t>2017-11-05 06:20:00 PST</t>
  </si>
  <si>
    <t>2017-11-05 06:30:00 PST</t>
  </si>
  <si>
    <t>2017-11-05 06:40:00 PST</t>
  </si>
  <si>
    <t>2017-11-05 06:50:00 PST</t>
  </si>
  <si>
    <t>2017-11-05 07:00:00 PST</t>
  </si>
  <si>
    <t>2017-11-05 07:10:00 PST</t>
  </si>
  <si>
    <t>2017-11-05 07:20:00 PST</t>
  </si>
  <si>
    <t>2017-11-05 07:30:00 PST</t>
  </si>
  <si>
    <t>2017-11-05 07:40:00 PST</t>
  </si>
  <si>
    <t>2017-11-05 07:50:00 PST</t>
  </si>
  <si>
    <t>2017-11-05 08:00:00 PST</t>
  </si>
  <si>
    <t>2017-11-05 08:10:00 PST</t>
  </si>
  <si>
    <t>2017-11-05 08:20:00 PST</t>
  </si>
  <si>
    <t>2017-11-05 08:30:00 PST</t>
  </si>
  <si>
    <t>2017-11-05 08:40:00 PST</t>
  </si>
  <si>
    <t>2017-11-05 08:50:00 PST</t>
  </si>
  <si>
    <t>2017-11-05 09:00:00 PST</t>
  </si>
  <si>
    <t>2017-11-05 09:10:00 PST</t>
  </si>
  <si>
    <t>2017-11-05 09:20:00 PST</t>
  </si>
  <si>
    <t>2017-11-05 09:30:00 PST</t>
  </si>
  <si>
    <t>2017-11-05 09:40:00 PST</t>
  </si>
  <si>
    <t>2017-11-05 09:50:00 PST</t>
  </si>
  <si>
    <t>2017-11-05 10:00:00 PST</t>
  </si>
  <si>
    <t>2017-11-05 10:10:00 PST</t>
  </si>
  <si>
    <t>2017-11-05 10:20:00 PST</t>
  </si>
  <si>
    <t>2017-11-05 10:30:00 PST</t>
  </si>
  <si>
    <t>2017-11-05 10:40:00 PST</t>
  </si>
  <si>
    <t>2017-11-05 10:50:00 PST</t>
  </si>
  <si>
    <t>2017-11-05 11:00:00 PST</t>
  </si>
  <si>
    <t>2017-11-05 11:10:00 PST</t>
  </si>
  <si>
    <t>2017-11-05 11:20:00 PST</t>
  </si>
  <si>
    <t>2017-11-05 11:30:00 PST</t>
  </si>
  <si>
    <t>2017-11-05 11:40:00 PST</t>
  </si>
  <si>
    <t>2017-11-05 11:50:00 PST</t>
  </si>
  <si>
    <t>2017-11-05 12:00:00 PST</t>
  </si>
  <si>
    <t>2017-11-05 12:10:00 PST</t>
  </si>
  <si>
    <t>2017-11-05 12:20:00 PST</t>
  </si>
  <si>
    <t>2017-11-05 12:30:00 PST</t>
  </si>
  <si>
    <t>2017-11-05 12:40:00 PST</t>
  </si>
  <si>
    <t>2017-11-05 12:50:00 PST</t>
  </si>
  <si>
    <t>2017-11-05 13:00:00 PST</t>
  </si>
  <si>
    <t>2017-11-05 13:10:00 PST</t>
  </si>
  <si>
    <t>2017-11-05 13:20:00 PST</t>
  </si>
  <si>
    <t>2017-11-05 13:30:00 PST</t>
  </si>
  <si>
    <t>2017-11-05 13:40:00 PST</t>
  </si>
  <si>
    <t>2017-11-05 13:50:00 PST</t>
  </si>
  <si>
    <t>2017-11-05 14:00:00 PST</t>
  </si>
  <si>
    <t>2017-11-05 14:10:00 PST</t>
  </si>
  <si>
    <t>2017-11-05 14:20:00 PST</t>
  </si>
  <si>
    <t>2017-11-05 14:30:00 PST</t>
  </si>
  <si>
    <t>2017-11-05 14:40:00 PST</t>
  </si>
  <si>
    <t>2017-11-05 14:50:00 PST</t>
  </si>
  <si>
    <t>2017-11-05 15:00:00 PST</t>
  </si>
  <si>
    <t>2017-11-05 15:10:00 PST</t>
  </si>
  <si>
    <t>2017-11-05 15:20:00 PST</t>
  </si>
  <si>
    <t>2017-11-05 15:30:00 PST</t>
  </si>
  <si>
    <t>2017-11-05 15:40:00 PST</t>
  </si>
  <si>
    <t>2017-11-05 15:50:00 PST</t>
  </si>
  <si>
    <t>2017-11-05 16:00:00 PST</t>
  </si>
  <si>
    <t>2017-11-05 16:10:00 PST</t>
  </si>
  <si>
    <t>2017-11-05 16:20:00 PST</t>
  </si>
  <si>
    <t>2017-11-05 16:30:00 PST</t>
  </si>
  <si>
    <t>2017-11-05 16:40:00 PST</t>
  </si>
  <si>
    <t>2017-11-05 16:50:00 PST</t>
  </si>
  <si>
    <t>2017-11-05 17:00:00 PST</t>
  </si>
  <si>
    <t>2017-11-05 17:10:00 PST</t>
  </si>
  <si>
    <t>2017-11-05 17:20:00 PST</t>
  </si>
  <si>
    <t>2017-11-05 17:30:00 PST</t>
  </si>
  <si>
    <t>2017-11-05 17:40:00 PST</t>
  </si>
  <si>
    <t>2017-11-05 17:50:00 PST</t>
  </si>
  <si>
    <t>2017-11-05 18:00:00 PST</t>
  </si>
  <si>
    <t>2017-11-05 18:10:00 PST</t>
  </si>
  <si>
    <t>2017-11-05 18:20:00 PST</t>
  </si>
  <si>
    <t>2017-11-05 18:30:00 PST</t>
  </si>
  <si>
    <t>2017-11-05 18:40:00 PST</t>
  </si>
  <si>
    <t>2017-11-05 18:50:00 PST</t>
  </si>
  <si>
    <t>2017-11-05 19:00:00 PST</t>
  </si>
  <si>
    <t>2017-11-05 19:10:00 PST</t>
  </si>
  <si>
    <t>2017-11-05 19:20:00 PST</t>
  </si>
  <si>
    <t>2017-11-05 19:30:00 PST</t>
  </si>
  <si>
    <t>2017-11-05 19:40:00 PST</t>
  </si>
  <si>
    <t>2017-11-05 19:50:00 PST</t>
  </si>
  <si>
    <t>2017-11-05 20:00:00 PST</t>
  </si>
  <si>
    <t>2017-11-05 20:10:00 PST</t>
  </si>
  <si>
    <t>2017-11-05 20:20:00 PST</t>
  </si>
  <si>
    <t>2017-11-05 20:30:00 PST</t>
  </si>
  <si>
    <t>2017-11-05 20:40:00 PST</t>
  </si>
  <si>
    <t>2017-11-05 20:50:00 PST</t>
  </si>
  <si>
    <t>2017-11-05 21:00:00 PST</t>
  </si>
  <si>
    <t>2017-11-05 21:10:00 PST</t>
  </si>
  <si>
    <t>2017-11-05 21:20:00 PST</t>
  </si>
  <si>
    <t>2017-11-05 21:30:00 PST</t>
  </si>
  <si>
    <t>2017-11-05 21:40:00 PST</t>
  </si>
  <si>
    <t>2017-11-05 21:50:00 PST</t>
  </si>
  <si>
    <t>2017-11-05 22:00:00 PST</t>
  </si>
  <si>
    <t>2017-11-05 22:10:00 PST</t>
  </si>
  <si>
    <t>2017-11-05 22:20:00 PST</t>
  </si>
  <si>
    <t>2017-11-05 22:30:00 PST</t>
  </si>
  <si>
    <t>2017-11-05 22:40:00 PST</t>
  </si>
  <si>
    <t>2017-11-05 22:50:00 PST</t>
  </si>
  <si>
    <t>2017-11-05 23:00:00 PST</t>
  </si>
  <si>
    <t>2017-11-05 23:10:00 PST</t>
  </si>
  <si>
    <t>2017-11-05 23:20:00 PST</t>
  </si>
  <si>
    <t>2017-11-05 23:30:00 PST</t>
  </si>
  <si>
    <t>2017-11-05 23:40:00 PST</t>
  </si>
  <si>
    <t>2017-11-05 23:50:00 PST</t>
  </si>
  <si>
    <t>2017-11-06 00:00:00 PST</t>
  </si>
  <si>
    <t>2017-11-06 00:10:00 PST</t>
  </si>
  <si>
    <t>2017-11-06 00:20:00 PST</t>
  </si>
  <si>
    <t>2017-11-06 00:30:00 PST</t>
  </si>
  <si>
    <t>2017-11-06 00:40:00 PST</t>
  </si>
  <si>
    <t>2017-11-06 00:50:00 PST</t>
  </si>
  <si>
    <t>2017-11-06 01:00:00 PST</t>
  </si>
  <si>
    <t>2017-11-06 01:10:00 PST</t>
  </si>
  <si>
    <t>2017-11-06 01:20:00 PST</t>
  </si>
  <si>
    <t>2017-11-06 01:30:00 PST</t>
  </si>
  <si>
    <t>2017-11-06 01:40:00 PST</t>
  </si>
  <si>
    <t>2017-11-06 01:50:00 PST</t>
  </si>
  <si>
    <t>2017-11-06 02:00:00 PST</t>
  </si>
  <si>
    <t>2017-11-06 02:10:00 PST</t>
  </si>
  <si>
    <t>2017-11-06 02:20:00 PST</t>
  </si>
  <si>
    <t>2017-11-06 02:30:00 PST</t>
  </si>
  <si>
    <t>2017-11-06 02:40:00 PST</t>
  </si>
  <si>
    <t>2017-11-06 02:50:00 PST</t>
  </si>
  <si>
    <t>2017-11-06 03:00:00 PST</t>
  </si>
  <si>
    <t>2017-11-06 03:10:00 PST</t>
  </si>
  <si>
    <t>2017-11-06 03:20:00 PST</t>
  </si>
  <si>
    <t>2017-11-06 03:30:00 PST</t>
  </si>
  <si>
    <t>2017-11-06 03:40:00 PST</t>
  </si>
  <si>
    <t>2017-11-06 03:50:00 PST</t>
  </si>
  <si>
    <t>2017-11-06 04:00:00 PST</t>
  </si>
  <si>
    <t>2017-11-06 04:10:00 PST</t>
  </si>
  <si>
    <t>2017-11-06 04:20:00 PST</t>
  </si>
  <si>
    <t>2017-11-06 04:30:00 PST</t>
  </si>
  <si>
    <t>2017-11-06 04:40:00 PST</t>
  </si>
  <si>
    <t>2017-11-06 04:50:00 PST</t>
  </si>
  <si>
    <t>2017-11-06 05:00:00 PST</t>
  </si>
  <si>
    <t>2017-11-06 05:10:00 PST</t>
  </si>
  <si>
    <t>2017-11-06 05:20:00 PST</t>
  </si>
  <si>
    <t>2017-11-06 05:30:00 PST</t>
  </si>
  <si>
    <t>2017-11-06 05:40:00 PST</t>
  </si>
  <si>
    <t>2017-11-06 05:50:00 PST</t>
  </si>
  <si>
    <t>2017-11-06 06:00:00 PST</t>
  </si>
  <si>
    <t>2017-11-06 06:10:00 PST</t>
  </si>
  <si>
    <t>2017-11-06 06:20:00 PST</t>
  </si>
  <si>
    <t>2017-11-06 06:30:00 PST</t>
  </si>
  <si>
    <t>2017-11-06 06:40:00 PST</t>
  </si>
  <si>
    <t>2017-11-06 06:50:00 PST</t>
  </si>
  <si>
    <t>2017-11-06 07:00:00 PST</t>
  </si>
  <si>
    <t>2017-11-06 07:10:00 PST</t>
  </si>
  <si>
    <t>2017-11-06 07:20:00 PST</t>
  </si>
  <si>
    <t>2017-11-06 07:30:00 PST</t>
  </si>
  <si>
    <t>2017-11-06 07:40:00 PST</t>
  </si>
  <si>
    <t>2017-11-06 07:50:00 PST</t>
  </si>
  <si>
    <t>2017-11-06 08:00:00 PST</t>
  </si>
  <si>
    <t>2017-11-06 08:10:00 PST</t>
  </si>
  <si>
    <t>2017-11-06 08:20:00 PST</t>
  </si>
  <si>
    <t>2017-11-06 08:30:00 PST</t>
  </si>
  <si>
    <t>2017-11-06 08:40:00 PST</t>
  </si>
  <si>
    <t>2017-11-06 08:50:00 PST</t>
  </si>
  <si>
    <t>2017-11-06 09:00:00 PST</t>
  </si>
  <si>
    <t>2017-11-06 09:10:00 PST</t>
  </si>
  <si>
    <t>2017-11-06 09:20:00 PST</t>
  </si>
  <si>
    <t>2017-11-06 09:30:00 PST</t>
  </si>
  <si>
    <t>2017-11-06 09:40:00 PST</t>
  </si>
  <si>
    <t>2017-11-06 09:50:00 PST</t>
  </si>
  <si>
    <t>2017-11-06 10:00:00 PST</t>
  </si>
  <si>
    <t>2017-11-06 10:10:00 PST</t>
  </si>
  <si>
    <t>2017-11-06 10:20:00 PST</t>
  </si>
  <si>
    <t>2017-11-06 10:30:00 PST</t>
  </si>
  <si>
    <t>2017-11-06 10:40:00 PST</t>
  </si>
  <si>
    <t>2017-11-06 10:50:00 PST</t>
  </si>
  <si>
    <t>2017-11-06 11:00:00 PST</t>
  </si>
  <si>
    <t>2017-11-06 11:10:00 PST</t>
  </si>
  <si>
    <t>2017-11-06 11:20:00 PST</t>
  </si>
  <si>
    <t>2017-11-06 11:30:00 PST</t>
  </si>
  <si>
    <t>2017-11-06 11:40:00 PST</t>
  </si>
  <si>
    <t>2017-11-06 11:50:00 PST</t>
  </si>
  <si>
    <t>2017-11-06 12:00:00 PST</t>
  </si>
  <si>
    <t>2017-11-06 12:10:00 PST</t>
  </si>
  <si>
    <t>2017-11-06 12:20:00 PST</t>
  </si>
  <si>
    <t>2017-11-06 12:30:00 PST</t>
  </si>
  <si>
    <t>2017-11-06 12:40:00 PST</t>
  </si>
  <si>
    <t>2017-11-06 12:50:00 PST</t>
  </si>
  <si>
    <t>2017-11-06 13:00:00 PST</t>
  </si>
  <si>
    <t>2017-11-06 13:10:00 PST</t>
  </si>
  <si>
    <t>2017-11-06 13:20:00 PST</t>
  </si>
  <si>
    <t>2017-11-06 13:30:00 PST</t>
  </si>
  <si>
    <t>2017-11-06 13:40:00 PST</t>
  </si>
  <si>
    <t>2017-11-06 13:50:00 PST</t>
  </si>
  <si>
    <t>2017-11-06 14:00:00 PST</t>
  </si>
  <si>
    <t>2017-11-06 14:10:00 PST</t>
  </si>
  <si>
    <t>2017-11-06 14:20:00 PST</t>
  </si>
  <si>
    <t>2017-11-06 14:30:00 PST</t>
  </si>
  <si>
    <t>2017-11-06 14:40:00 PST</t>
  </si>
  <si>
    <t>2017-11-06 14:50:00 PST</t>
  </si>
  <si>
    <t>2017-11-06 15:00:00 PST</t>
  </si>
  <si>
    <t>2017-11-06 15:10:00 PST</t>
  </si>
  <si>
    <t>2017-11-06 15:20:00 PST</t>
  </si>
  <si>
    <t>2017-11-06 15:30:00 PST</t>
  </si>
  <si>
    <t>2017-11-06 15:40:00 PST</t>
  </si>
  <si>
    <t>2017-11-06 15:50:00 PST</t>
  </si>
  <si>
    <t>2017-11-06 16:00:00 PST</t>
  </si>
  <si>
    <t>2017-11-06 16:10:00 PST</t>
  </si>
  <si>
    <t>2017-11-06 16:20:00 PST</t>
  </si>
  <si>
    <t>2017-11-06 16:30:00 PST</t>
  </si>
  <si>
    <t>2017-11-06 16:40:00 PST</t>
  </si>
  <si>
    <t>2017-11-06 16:50:00 PST</t>
  </si>
  <si>
    <t>2017-11-06 17:00:00 PST</t>
  </si>
  <si>
    <t>2017-11-06 17:10:00 PST</t>
  </si>
  <si>
    <t>2017-11-06 17:20:00 PST</t>
  </si>
  <si>
    <t>2017-11-06 17:30:00 PST</t>
  </si>
  <si>
    <t>2017-11-06 17:40:00 PST</t>
  </si>
  <si>
    <t>2017-11-06 17:50:00 PST</t>
  </si>
  <si>
    <t>2017-11-06 18:00:00 PST</t>
  </si>
  <si>
    <t>2017-11-06 18:10:00 PST</t>
  </si>
  <si>
    <t>2017-11-06 18:20:00 PST</t>
  </si>
  <si>
    <t>2017-11-06 18:30:00 PST</t>
  </si>
  <si>
    <t>2017-11-06 18:40:00 PST</t>
  </si>
  <si>
    <t>2017-11-06 18:50:00 PST</t>
  </si>
  <si>
    <t>2017-11-06 19:00:00 PST</t>
  </si>
  <si>
    <t>2017-11-06 19:10:00 PST</t>
  </si>
  <si>
    <t>2017-11-06 19:20:00 PST</t>
  </si>
  <si>
    <t>2017-11-06 19:30:00 PST</t>
  </si>
  <si>
    <t>2017-11-06 19:40:00 PST</t>
  </si>
  <si>
    <t>2017-11-06 19:50:00 PST</t>
  </si>
  <si>
    <t>2017-11-06 20:00:00 PST</t>
  </si>
  <si>
    <t>2017-11-06 20:10:00 PST</t>
  </si>
  <si>
    <t>2017-11-06 20:20:00 PST</t>
  </si>
  <si>
    <t>2017-11-06 20:30:00 PST</t>
  </si>
  <si>
    <t>2017-11-06 20:40:00 PST</t>
  </si>
  <si>
    <t>2017-11-06 20:50:00 PST</t>
  </si>
  <si>
    <t>2017-11-06 21:00:00 PST</t>
  </si>
  <si>
    <t>2017-11-06 21:10:00 PST</t>
  </si>
  <si>
    <t>2017-11-06 21:20:00 PST</t>
  </si>
  <si>
    <t>2017-11-06 21:30:00 PST</t>
  </si>
  <si>
    <t>2017-11-06 21:40:00 PST</t>
  </si>
  <si>
    <t>2017-11-06 21:50:00 PST</t>
  </si>
  <si>
    <t>2017-11-06 22:00:00 PST</t>
  </si>
  <si>
    <t>2017-11-06 22:10:00 PST</t>
  </si>
  <si>
    <t>2017-11-06 22:20:00 PST</t>
  </si>
  <si>
    <t>2017-11-06 22:30:00 PST</t>
  </si>
  <si>
    <t>2017-11-06 22:40:00 PST</t>
  </si>
  <si>
    <t>2017-11-06 22:50:00 PST</t>
  </si>
  <si>
    <t>2017-11-06 23:00:00 PST</t>
  </si>
  <si>
    <t>2017-11-06 23:10:00 PST</t>
  </si>
  <si>
    <t>2017-11-06 23:20:00 PST</t>
  </si>
  <si>
    <t>2017-11-06 23:30:00 PST</t>
  </si>
  <si>
    <t>2017-11-06 23:40:00 PST</t>
  </si>
  <si>
    <t>2017-11-06 23:50:00 PST</t>
  </si>
  <si>
    <t>2017-11-07 00:00:00 PST</t>
  </si>
  <si>
    <t>2017-11-07 00:10:00 PST</t>
  </si>
  <si>
    <t>2017-11-07 00:20:00 PST</t>
  </si>
  <si>
    <t>2017-11-07 00:30:00 PST</t>
  </si>
  <si>
    <t>2017-11-07 00:40:00 PST</t>
  </si>
  <si>
    <t>2017-11-07 00:50:00 PST</t>
  </si>
  <si>
    <t>2017-11-07 01:00:00 PST</t>
  </si>
  <si>
    <t>2017-11-07 01:10:00 PST</t>
  </si>
  <si>
    <t>2017-11-07 01:20:00 PST</t>
  </si>
  <si>
    <t>2017-11-07 01:30:00 PST</t>
  </si>
  <si>
    <t>2017-11-07 01:40:00 PST</t>
  </si>
  <si>
    <t>2017-11-07 01:50:00 PST</t>
  </si>
  <si>
    <t>2017-11-07 02:00:00 PST</t>
  </si>
  <si>
    <t>2017-11-07 02:10:00 PST</t>
  </si>
  <si>
    <t>2017-11-07 02:20:00 PST</t>
  </si>
  <si>
    <t>2017-11-07 02:30:00 PST</t>
  </si>
  <si>
    <t>2017-11-07 02:40:00 PST</t>
  </si>
  <si>
    <t>2017-11-07 02:50:00 PST</t>
  </si>
  <si>
    <t>2017-11-07 03:00:00 PST</t>
  </si>
  <si>
    <t>2017-11-07 03:10:00 PST</t>
  </si>
  <si>
    <t>2017-11-07 03:20:00 PST</t>
  </si>
  <si>
    <t>2017-11-07 03:30:00 PST</t>
  </si>
  <si>
    <t>2017-11-07 03:40:00 PST</t>
  </si>
  <si>
    <t>2017-11-07 03:50:00 PST</t>
  </si>
  <si>
    <t>2017-11-07 04:00:00 PST</t>
  </si>
  <si>
    <t>2017-11-07 04:10:00 PST</t>
  </si>
  <si>
    <t>2017-11-07 04:20:00 PST</t>
  </si>
  <si>
    <t>2017-11-07 04:30:00 PST</t>
  </si>
  <si>
    <t>2017-11-07 04:40:00 PST</t>
  </si>
  <si>
    <t>2017-11-07 04:50:00 PST</t>
  </si>
  <si>
    <t>2017-11-07 05:00:00 PST</t>
  </si>
  <si>
    <t>2017-11-07 05:10:00 PST</t>
  </si>
  <si>
    <t>2017-11-07 05:20:00 PST</t>
  </si>
  <si>
    <t>2017-11-07 05:30:00 PST</t>
  </si>
  <si>
    <t>2017-11-07 05:40:00 PST</t>
  </si>
  <si>
    <t>2017-11-07 05:50:00 PST</t>
  </si>
  <si>
    <t>2017-11-07 06:00:00 PST</t>
  </si>
  <si>
    <t>2017-11-07 06:10:00 PST</t>
  </si>
  <si>
    <t>2017-11-07 06:20:00 PST</t>
  </si>
  <si>
    <t>2017-11-07 06:30:00 PST</t>
  </si>
  <si>
    <t>2017-11-07 06:40:00 PST</t>
  </si>
  <si>
    <t>2017-11-07 06:50:00 PST</t>
  </si>
  <si>
    <t>2017-11-07 07:00:00 PST</t>
  </si>
  <si>
    <t>2017-11-07 07:10:00 PST</t>
  </si>
  <si>
    <t>2017-11-07 07:20:00 PST</t>
  </si>
  <si>
    <t>2017-11-07 07:30:00 PST</t>
  </si>
  <si>
    <t>2017-11-07 07:40:00 PST</t>
  </si>
  <si>
    <t>2017-11-07 07:50:00 PST</t>
  </si>
  <si>
    <t>2017-11-07 08:00:00 PST</t>
  </si>
  <si>
    <t>2017-11-07 08:10:00 PST</t>
  </si>
  <si>
    <t>2017-11-07 08:20:00 PST</t>
  </si>
  <si>
    <t>2017-11-07 08:30:00 PST</t>
  </si>
  <si>
    <t>2017-11-07 08:40:00 PST</t>
  </si>
  <si>
    <t>2017-11-07 08:50:00 PST</t>
  </si>
  <si>
    <t>2017-11-07 09:00:00 PST</t>
  </si>
  <si>
    <t>2017-11-07 09:10:00 PST</t>
  </si>
  <si>
    <t>2017-11-07 09:20:00 PST</t>
  </si>
  <si>
    <t>2017-11-07 09:30:00 PST</t>
  </si>
  <si>
    <t>2017-11-07 09:40:00 PST</t>
  </si>
  <si>
    <t>2017-11-07 09:50:00 PST</t>
  </si>
  <si>
    <t>2017-11-07 10:00:00 PST</t>
  </si>
  <si>
    <t>2017-11-07 10:10:00 PST</t>
  </si>
  <si>
    <t>2017-11-07 10:20:00 PST</t>
  </si>
  <si>
    <t>2017-11-07 10:30:00 PST</t>
  </si>
  <si>
    <t>2017-11-07 10:40:00 PST</t>
  </si>
  <si>
    <t>2017-11-07 10:50:00 PST</t>
  </si>
  <si>
    <t>2017-11-07 11:00:00 PST</t>
  </si>
  <si>
    <t>2017-11-07 11:10:00 PST</t>
  </si>
  <si>
    <t>2017-11-07 11:20:00 PST</t>
  </si>
  <si>
    <t>2017-11-07 11:30:00 PST</t>
  </si>
  <si>
    <t>2017-11-07 11:40:00 PST</t>
  </si>
  <si>
    <t>2017-11-07 11:50:00 PST</t>
  </si>
  <si>
    <t>2017-11-07 12:00:00 PST</t>
  </si>
  <si>
    <t>2017-11-07 12:10:00 PST</t>
  </si>
  <si>
    <t>2017-11-07 12:20:00 PST</t>
  </si>
  <si>
    <t>2017-11-07 12:30:00 PST</t>
  </si>
  <si>
    <t>2017-11-07 12:40:00 PST</t>
  </si>
  <si>
    <t>2017-11-07 12:50:00 PST</t>
  </si>
  <si>
    <t>2017-11-07 13:00:00 PST</t>
  </si>
  <si>
    <t>2017-11-07 13:10:00 PST</t>
  </si>
  <si>
    <t>2017-11-07 13:20:00 PST</t>
  </si>
  <si>
    <t>2017-11-07 13:30:00 PST</t>
  </si>
  <si>
    <t>2017-11-07 13:40:00 PST</t>
  </si>
  <si>
    <t>2017-11-07 13:50:00 PST</t>
  </si>
  <si>
    <t>2017-11-07 14:00:00 PST</t>
  </si>
  <si>
    <t>2017-11-07 14:10:00 PST</t>
  </si>
  <si>
    <t>2017-11-07 14:20:00 PST</t>
  </si>
  <si>
    <t>2017-11-07 14:30:00 PST</t>
  </si>
  <si>
    <t>2017-11-07 14:40:00 PST</t>
  </si>
  <si>
    <t>2017-11-07 14:50:00 PST</t>
  </si>
  <si>
    <t>2017-11-07 15:00:00 PST</t>
  </si>
  <si>
    <t>2017-11-07 15:10:00 PST</t>
  </si>
  <si>
    <t>2017-11-07 15:20:00 PST</t>
  </si>
  <si>
    <t>2017-11-07 15:30:00 PST</t>
  </si>
  <si>
    <t>2017-11-07 15:40:00 PST</t>
  </si>
  <si>
    <t>2017-11-07 15:50:00 PST</t>
  </si>
  <si>
    <t>2017-11-07 16:00:00 PST</t>
  </si>
  <si>
    <t>2017-11-07 16:10:00 PST</t>
  </si>
  <si>
    <t>2017-11-07 16:20:00 PST</t>
  </si>
  <si>
    <t>2017-11-07 16:30:00 PST</t>
  </si>
  <si>
    <t>2017-11-07 16:40:00 PST</t>
  </si>
  <si>
    <t>2017-11-07 16:50:00 PST</t>
  </si>
  <si>
    <t>2017-11-07 17:00:00 PST</t>
  </si>
  <si>
    <t>2017-11-07 17:10:00 PST</t>
  </si>
  <si>
    <t>2017-11-07 17:20:00 PST</t>
  </si>
  <si>
    <t>2017-11-07 17:30:00 PST</t>
  </si>
  <si>
    <t>2017-11-07 17:40:00 PST</t>
  </si>
  <si>
    <t>2017-11-07 17:50:00 PST</t>
  </si>
  <si>
    <t>2017-11-07 18:00:00 PST</t>
  </si>
  <si>
    <t>2017-11-07 18:10:00 PST</t>
  </si>
  <si>
    <t>2017-11-07 18:20:00 PST</t>
  </si>
  <si>
    <t>2017-11-07 18:30:00 PST</t>
  </si>
  <si>
    <t>2017-11-07 18:40:00 PST</t>
  </si>
  <si>
    <t>2017-11-07 18:50:00 PST</t>
  </si>
  <si>
    <t>2017-11-07 19:00:00 PST</t>
  </si>
  <si>
    <t>2017-11-07 19:10:00 PST</t>
  </si>
  <si>
    <t>2017-11-07 19:20:00 PST</t>
  </si>
  <si>
    <t>2017-11-07 19:30:00 PST</t>
  </si>
  <si>
    <t>2017-11-07 19:40:00 PST</t>
  </si>
  <si>
    <t>2017-11-07 19:50:00 PST</t>
  </si>
  <si>
    <t>2017-11-07 20:00:00 PST</t>
  </si>
  <si>
    <t>2017-11-07 20:10:00 PST</t>
  </si>
  <si>
    <t>2017-11-07 20:20:00 PST</t>
  </si>
  <si>
    <t>2017-11-07 20:30:00 PST</t>
  </si>
  <si>
    <t>2017-11-07 20:40:00 PST</t>
  </si>
  <si>
    <t>2017-11-07 20:50:00 PST</t>
  </si>
  <si>
    <t>2017-11-07 21:00:00 PST</t>
  </si>
  <si>
    <t>2017-11-07 21:10:00 PST</t>
  </si>
  <si>
    <t>2017-11-07 21:20:00 PST</t>
  </si>
  <si>
    <t>2017-11-07 21:30:00 PST</t>
  </si>
  <si>
    <t>2017-11-07 21:40:00 PST</t>
  </si>
  <si>
    <t>2017-11-07 21:50:00 PST</t>
  </si>
  <si>
    <t>2017-11-07 22:00:00 PST</t>
  </si>
  <si>
    <t>2017-11-07 22:10:00 PST</t>
  </si>
  <si>
    <t>2017-11-07 22:20:00 PST</t>
  </si>
  <si>
    <t>2017-11-07 22:30:00 PST</t>
  </si>
  <si>
    <t>2017-11-07 22:40:00 PST</t>
  </si>
  <si>
    <t>2017-11-07 22:50:00 PST</t>
  </si>
  <si>
    <t>2017-11-07 23:00:00 PST</t>
  </si>
  <si>
    <t>2017-11-07 23:10:00 PST</t>
  </si>
  <si>
    <t>2017-11-07 23:20:00 PST</t>
  </si>
  <si>
    <t>2017-11-07 23:30:00 PST</t>
  </si>
  <si>
    <t>2017-11-07 23:40:00 PST</t>
  </si>
  <si>
    <t>2017-11-07 23:50:00 PST</t>
  </si>
  <si>
    <t>2017-11-08 00:00:00 PST</t>
  </si>
  <si>
    <t>2017-11-08 00:10:00 PST</t>
  </si>
  <si>
    <t>2017-11-08 00:20:00 PST</t>
  </si>
  <si>
    <t>2017-11-08 00:30:00 PST</t>
  </si>
  <si>
    <t>2017-11-08 00:40:00 PST</t>
  </si>
  <si>
    <t>2017-11-08 00:50:00 PST</t>
  </si>
  <si>
    <t>2017-11-08 01:00:00 PST</t>
  </si>
  <si>
    <t>2017-11-08 01:10:00 PST</t>
  </si>
  <si>
    <t>2017-11-08 01:20:00 PST</t>
  </si>
  <si>
    <t>2017-11-08 01:30:00 PST</t>
  </si>
  <si>
    <t>2017-11-08 01:40:00 PST</t>
  </si>
  <si>
    <t>2017-11-08 01:50:00 PST</t>
  </si>
  <si>
    <t>2017-11-08 02:00:00 PST</t>
  </si>
  <si>
    <t>2017-11-08 02:10:00 PST</t>
  </si>
  <si>
    <t>2017-11-08 02:20:00 PST</t>
  </si>
  <si>
    <t>2017-11-08 02:30:00 PST</t>
  </si>
  <si>
    <t>2017-11-08 02:40:00 PST</t>
  </si>
  <si>
    <t>2017-11-08 02:50:00 PST</t>
  </si>
  <si>
    <t>2017-11-08 03:00:00 PST</t>
  </si>
  <si>
    <t>2017-11-08 03:10:00 PST</t>
  </si>
  <si>
    <t>2017-11-08 03:20:00 PST</t>
  </si>
  <si>
    <t>2017-11-08 03:30:00 PST</t>
  </si>
  <si>
    <t>2017-11-08 03:40:00 PST</t>
  </si>
  <si>
    <t>2017-11-08 03:50:00 PST</t>
  </si>
  <si>
    <t>2017-11-08 04:00:00 PST</t>
  </si>
  <si>
    <t>2017-11-08 04:10:00 PST</t>
  </si>
  <si>
    <t>2017-11-08 04:20:00 PST</t>
  </si>
  <si>
    <t>2017-11-08 04:30:00 PST</t>
  </si>
  <si>
    <t>2017-11-08 04:40:00 PST</t>
  </si>
  <si>
    <t>2017-11-08 04:50:00 PST</t>
  </si>
  <si>
    <t>2017-11-08 05:00:00 PST</t>
  </si>
  <si>
    <t>2017-11-08 05:10:00 PST</t>
  </si>
  <si>
    <t>2017-11-08 05:20:00 PST</t>
  </si>
  <si>
    <t>2017-11-08 05:30:00 PST</t>
  </si>
  <si>
    <t>2017-11-08 05:40:00 PST</t>
  </si>
  <si>
    <t>2017-11-08 05:50:00 PST</t>
  </si>
  <si>
    <t>2017-11-08 06:00:00 PST</t>
  </si>
  <si>
    <t>2017-11-08 06:10:00 PST</t>
  </si>
  <si>
    <t>2017-11-08 06:20:00 PST</t>
  </si>
  <si>
    <t>2017-11-08 06:30:00 PST</t>
  </si>
  <si>
    <t>2017-11-08 06:40:00 PST</t>
  </si>
  <si>
    <t>2017-11-08 06:50:00 PST</t>
  </si>
  <si>
    <t>2017-11-08 07:00:00 PST</t>
  </si>
  <si>
    <t>2017-11-08 07:10:00 PST</t>
  </si>
  <si>
    <t>2017-11-08 07:20:00 PST</t>
  </si>
  <si>
    <t>2017-11-08 07:30:00 PST</t>
  </si>
  <si>
    <t>2017-11-08 07:40:00 PST</t>
  </si>
  <si>
    <t>2017-11-08 07:50:00 PST</t>
  </si>
  <si>
    <t>2017-11-08 08:00:00 PST</t>
  </si>
  <si>
    <t>2017-11-08 08:10:00 PST</t>
  </si>
  <si>
    <t>2017-11-08 08:20:00 PST</t>
  </si>
  <si>
    <t>2017-11-08 08:30:00 PST</t>
  </si>
  <si>
    <t>2017-11-08 08:40:00 PST</t>
  </si>
  <si>
    <t>2017-11-08 08:50:00 PST</t>
  </si>
  <si>
    <t>2017-11-08 09:00:00 PST</t>
  </si>
  <si>
    <t>2017-11-08 09:10:00 PST</t>
  </si>
  <si>
    <t>2017-11-08 09:20:00 PST</t>
  </si>
  <si>
    <t>2017-11-08 09:30:00 PST</t>
  </si>
  <si>
    <t>2017-11-08 09:40:00 PST</t>
  </si>
  <si>
    <t>2017-11-08 09:50:00 PST</t>
  </si>
  <si>
    <t>2017-11-08 10:00:00 PST</t>
  </si>
  <si>
    <t>2017-11-08 10:10:00 PST</t>
  </si>
  <si>
    <t>2017-11-08 10:20:00 PST</t>
  </si>
  <si>
    <t>2017-11-08 10:30:00 PST</t>
  </si>
  <si>
    <t>2017-11-08 10:40:00 PST</t>
  </si>
  <si>
    <t>2017-11-08 10:50:00 PST</t>
  </si>
  <si>
    <t>2017-11-08 11:00:00 PST</t>
  </si>
  <si>
    <t>2017-11-08 11:10:00 PST</t>
  </si>
  <si>
    <t>2017-11-08 11:20:00 PST</t>
  </si>
  <si>
    <t>2017-11-08 11:30:00 PST</t>
  </si>
  <si>
    <t>2017-11-08 11:40:00 PST</t>
  </si>
  <si>
    <t>2017-11-08 11:50:00 PST</t>
  </si>
  <si>
    <t>2017-11-08 12:00:00 PST</t>
  </si>
  <si>
    <t>2017-11-08 12:10:00 PST</t>
  </si>
  <si>
    <t>2017-11-08 12:20:00 PST</t>
  </si>
  <si>
    <t>2017-11-08 12:30:00 PST</t>
  </si>
  <si>
    <t>2017-11-08 12:40:00 PST</t>
  </si>
  <si>
    <t>2017-11-08 12:50:00 PST</t>
  </si>
  <si>
    <t>2017-11-08 13:00:00 PST</t>
  </si>
  <si>
    <t>2017-11-08 13:10:00 PST</t>
  </si>
  <si>
    <t>2017-11-08 13:20:00 PST</t>
  </si>
  <si>
    <t>2017-11-08 13:30:00 PST</t>
  </si>
  <si>
    <t>2017-11-08 13:40:00 PST</t>
  </si>
  <si>
    <t>2017-11-08 13:50:00 PST</t>
  </si>
  <si>
    <t>2017-11-08 14:00:00 PST</t>
  </si>
  <si>
    <t>2017-11-08 14:10:00 PST</t>
  </si>
  <si>
    <t>2017-11-08 14:20:00 PST</t>
  </si>
  <si>
    <t>2017-11-08 14:30:00 PST</t>
  </si>
  <si>
    <t>2017-11-08 14:40:00 PST</t>
  </si>
  <si>
    <t>2017-11-08 14:50:00 PST</t>
  </si>
  <si>
    <t>2017-11-08 15:00:00 PST</t>
  </si>
  <si>
    <t>2017-11-08 15:10:00 PST</t>
  </si>
  <si>
    <t>2017-11-08 15:20:00 PST</t>
  </si>
  <si>
    <t>2017-11-08 15:30:00 PST</t>
  </si>
  <si>
    <t>2017-11-08 15:40:00 PST</t>
  </si>
  <si>
    <t>2017-11-08 15:50:00 PST</t>
  </si>
  <si>
    <t>2017-11-08 16:00:00 PST</t>
  </si>
  <si>
    <t>2017-11-08 16:10:00 PST</t>
  </si>
  <si>
    <t>2017-11-08 16:20:00 PST</t>
  </si>
  <si>
    <t>2017-11-08 16:30:00 PST</t>
  </si>
  <si>
    <t>2017-11-08 16:40:00 PST</t>
  </si>
  <si>
    <t>2017-11-08 16:50:00 PST</t>
  </si>
  <si>
    <t>2017-11-08 17:00:00 PST</t>
  </si>
  <si>
    <t>2017-11-08 17:10:00 PST</t>
  </si>
  <si>
    <t>2017-11-08 17:20:00 PST</t>
  </si>
  <si>
    <t>2017-11-08 17:30:00 PST</t>
  </si>
  <si>
    <t>2017-11-08 17:40:00 PST</t>
  </si>
  <si>
    <t>2017-11-08 17:50:00 PST</t>
  </si>
  <si>
    <t>2017-11-08 18:00:00 PST</t>
  </si>
  <si>
    <t>2017-11-08 18:10:00 PST</t>
  </si>
  <si>
    <t>2017-11-08 18:20:00 PST</t>
  </si>
  <si>
    <t>2017-11-08 18:30:00 PST</t>
  </si>
  <si>
    <t>2017-11-08 18:40:00 PST</t>
  </si>
  <si>
    <t>2017-11-08 18:50:00 PST</t>
  </si>
  <si>
    <t>2017-11-08 19:00:00 PST</t>
  </si>
  <si>
    <t>2017-11-08 19:10:00 PST</t>
  </si>
  <si>
    <t>2017-11-08 19:20:00 PST</t>
  </si>
  <si>
    <t>2017-11-08 19:30:00 PST</t>
  </si>
  <si>
    <t>2017-11-08 19:40:00 PST</t>
  </si>
  <si>
    <t>2017-11-08 19:50:00 PST</t>
  </si>
  <si>
    <t>2017-11-08 20:00:00 PST</t>
  </si>
  <si>
    <t>2017-11-08 20:10:00 PST</t>
  </si>
  <si>
    <t>2017-11-08 20:20:00 PST</t>
  </si>
  <si>
    <t>2017-11-08 20:30:00 PST</t>
  </si>
  <si>
    <t>2017-11-08 20:40:00 PST</t>
  </si>
  <si>
    <t>2017-11-08 20:50:00 PST</t>
  </si>
  <si>
    <t>2017-11-08 21:00:00 PST</t>
  </si>
  <si>
    <t>2017-11-08 21:10:00 PST</t>
  </si>
  <si>
    <t>2017-11-08 21:20:00 PST</t>
  </si>
  <si>
    <t>2017-11-08 21:30:00 PST</t>
  </si>
  <si>
    <t>2017-11-08 21:40:00 PST</t>
  </si>
  <si>
    <t>2017-11-08 21:50:00 PST</t>
  </si>
  <si>
    <t>2017-11-08 22:00:00 PST</t>
  </si>
  <si>
    <t>2017-11-08 22:10:00 PST</t>
  </si>
  <si>
    <t>2017-11-08 22:20:00 PST</t>
  </si>
  <si>
    <t>2017-11-08 22:30:00 PST</t>
  </si>
  <si>
    <t>2017-11-08 22:40:00 PST</t>
  </si>
  <si>
    <t>2017-11-08 22:50:00 PST</t>
  </si>
  <si>
    <t>2017-11-08 23:00:00 PST</t>
  </si>
  <si>
    <t>2017-11-08 23:10:00 PST</t>
  </si>
  <si>
    <t>2017-11-08 23:20:00 PST</t>
  </si>
  <si>
    <t>2017-11-08 23:30:00 PST</t>
  </si>
  <si>
    <t>2017-11-08 23:40:00 PST</t>
  </si>
  <si>
    <t>2017-11-08 23:50:00 PST</t>
  </si>
  <si>
    <t>2017-11-09 00:00:00 PST</t>
  </si>
  <si>
    <t>2017-11-09 00:10:00 PST</t>
  </si>
  <si>
    <t>2017-11-09 00:20:00 PST</t>
  </si>
  <si>
    <t>2017-11-09 00:30:00 PST</t>
  </si>
  <si>
    <t>2017-11-09 00:40:00 PST</t>
  </si>
  <si>
    <t>2017-11-09 00:50:00 PST</t>
  </si>
  <si>
    <t>2017-11-09 01:00:00 PST</t>
  </si>
  <si>
    <t>2017-11-09 01:10:00 PST</t>
  </si>
  <si>
    <t>2017-11-09 01:20:00 PST</t>
  </si>
  <si>
    <t>2017-11-09 01:30:00 PST</t>
  </si>
  <si>
    <t>2017-11-09 01:40:00 PST</t>
  </si>
  <si>
    <t>2017-11-09 01:50:00 PST</t>
  </si>
  <si>
    <t>2017-11-09 02:00:00 PST</t>
  </si>
  <si>
    <t>2017-11-09 02:10:00 PST</t>
  </si>
  <si>
    <t>2017-11-09 02:20:00 PST</t>
  </si>
  <si>
    <t>2017-11-09 02:30:00 PST</t>
  </si>
  <si>
    <t>2017-11-09 02:40:00 PST</t>
  </si>
  <si>
    <t>2017-11-09 02:50:00 PST</t>
  </si>
  <si>
    <t>2017-11-09 03:00:00 PST</t>
  </si>
  <si>
    <t>2017-11-09 03:10:00 PST</t>
  </si>
  <si>
    <t>2017-11-09 03:20:00 PST</t>
  </si>
  <si>
    <t>2017-11-09 03:30:00 PST</t>
  </si>
  <si>
    <t>2017-11-09 03:40:00 PST</t>
  </si>
  <si>
    <t>2017-11-09 03:50:00 PST</t>
  </si>
  <si>
    <t>2017-11-09 04:00:00 PST</t>
  </si>
  <si>
    <t>2017-11-09 04:10:00 PST</t>
  </si>
  <si>
    <t>2017-11-09 04:20:00 PST</t>
  </si>
  <si>
    <t>2017-11-09 04:30:00 PST</t>
  </si>
  <si>
    <t>2017-11-09 04:40:00 PST</t>
  </si>
  <si>
    <t>2017-11-09 04:50:00 PST</t>
  </si>
  <si>
    <t>2017-11-09 05:00:00 PST</t>
  </si>
  <si>
    <t>2017-11-09 05:10:00 PST</t>
  </si>
  <si>
    <t>2017-11-09 05:20:00 PST</t>
  </si>
  <si>
    <t>2017-11-09 05:30:00 PST</t>
  </si>
  <si>
    <t>2017-11-09 05:40:00 PST</t>
  </si>
  <si>
    <t>2017-11-09 05:50:00 PST</t>
  </si>
  <si>
    <t>2017-11-09 06:00:00 PST</t>
  </si>
  <si>
    <t>2017-11-09 06:10:00 PST</t>
  </si>
  <si>
    <t>2017-11-09 06:20:00 PST</t>
  </si>
  <si>
    <t>2017-11-09 06:30:00 PST</t>
  </si>
  <si>
    <t>2017-11-09 06:40:00 PST</t>
  </si>
  <si>
    <t>2017-11-09 06:50:00 PST</t>
  </si>
  <si>
    <t>2017-11-09 07:00:00 PST</t>
  </si>
  <si>
    <t>2017-11-09 07:10:00 PST</t>
  </si>
  <si>
    <t>2017-11-09 07:20:00 PST</t>
  </si>
  <si>
    <t>2017-11-09 07:30:00 PST</t>
  </si>
  <si>
    <t>2017-11-09 07:40:00 PST</t>
  </si>
  <si>
    <t>2017-11-09 07:50:00 PST</t>
  </si>
  <si>
    <t>2017-11-09 08:00:00 PST</t>
  </si>
  <si>
    <t>2017-11-09 08:10:00 PST</t>
  </si>
  <si>
    <t>2017-11-09 08:20:00 PST</t>
  </si>
  <si>
    <t>2017-11-09 08:30:00 PST</t>
  </si>
  <si>
    <t>2017-11-09 08:40:00 PST</t>
  </si>
  <si>
    <t>2017-11-09 08:50:00 PST</t>
  </si>
  <si>
    <t>2017-11-09 09:00:00 PST</t>
  </si>
  <si>
    <t>2017-11-09 09:10:00 PST</t>
  </si>
  <si>
    <t>2017-11-09 09:20:00 PST</t>
  </si>
  <si>
    <t>2017-11-09 09:30:00 PST</t>
  </si>
  <si>
    <t>2017-11-09 09:40:00 PST</t>
  </si>
  <si>
    <t>2017-11-09 09:50:00 PST</t>
  </si>
  <si>
    <t>2017-11-09 10:00:00 PST</t>
  </si>
  <si>
    <t>2017-11-09 10:10:00 PST</t>
  </si>
  <si>
    <t>2017-11-09 10:20:00 PST</t>
  </si>
  <si>
    <t>2017-11-09 10:30:00 PST</t>
  </si>
  <si>
    <t>2017-11-09 10:40:00 PST</t>
  </si>
  <si>
    <t>2017-11-09 10:50:00 PST</t>
  </si>
  <si>
    <t>2017-11-09 11:00:00 PST</t>
  </si>
  <si>
    <t>2017-11-09 11:10:00 PST</t>
  </si>
  <si>
    <t>2017-11-09 11:20:00 PST</t>
  </si>
  <si>
    <t>2017-11-09 11:30:00 PST</t>
  </si>
  <si>
    <t>2017-11-09 11:40:00 PST</t>
  </si>
  <si>
    <t>2017-11-09 11:50:00 PST</t>
  </si>
  <si>
    <t>2017-11-09 12:00:00 PST</t>
  </si>
  <si>
    <t>2017-11-09 12:10:00 PST</t>
  </si>
  <si>
    <t>2017-11-09 12:20:00 PST</t>
  </si>
  <si>
    <t>2017-11-09 12:30:00 PST</t>
  </si>
  <si>
    <t>2017-11-09 12:40:00 PST</t>
  </si>
  <si>
    <t>2017-11-09 12:50:00 PST</t>
  </si>
  <si>
    <t>2017-11-09 13:00:00 PST</t>
  </si>
  <si>
    <t>2017-11-09 13:10:00 PST</t>
  </si>
  <si>
    <t>2017-11-09 13:20:00 PST</t>
  </si>
  <si>
    <t>2017-11-09 13:30:00 PST</t>
  </si>
  <si>
    <t>2017-11-09 13:40:00 PST</t>
  </si>
  <si>
    <t>2017-11-09 13:50:00 PST</t>
  </si>
  <si>
    <t>2017-11-09 14:00:00 PST</t>
  </si>
  <si>
    <t>2017-11-09 14:10:00 PST</t>
  </si>
  <si>
    <t>2017-11-09 14:20:00 PST</t>
  </si>
  <si>
    <t>2017-11-09 14:30:00 PST</t>
  </si>
  <si>
    <t>2017-11-09 14:40:00 PST</t>
  </si>
  <si>
    <t>2017-11-09 14:50:00 PST</t>
  </si>
  <si>
    <t>2017-11-09 15:00:00 PST</t>
  </si>
  <si>
    <t>2017-11-09 15:10:00 PST</t>
  </si>
  <si>
    <t>2017-11-09 15:20:00 PST</t>
  </si>
  <si>
    <t>2017-11-09 15:30:00 PST</t>
  </si>
  <si>
    <t>2017-11-09 15:40:00 PST</t>
  </si>
  <si>
    <t>2017-11-09 15:50:00 PST</t>
  </si>
  <si>
    <t>2017-11-09 16:00:00 PST</t>
  </si>
  <si>
    <t>2017-11-09 16:10:00 PST</t>
  </si>
  <si>
    <t>2017-11-09 16:20:00 PST</t>
  </si>
  <si>
    <t>2017-11-09 16:30:00 PST</t>
  </si>
  <si>
    <t>2017-11-09 16:40:00 PST</t>
  </si>
  <si>
    <t>2017-11-09 16:50:00 PST</t>
  </si>
  <si>
    <t>2017-11-09 17:00:00 PST</t>
  </si>
  <si>
    <t>2017-11-09 17:10:00 PST</t>
  </si>
  <si>
    <t>2017-11-09 17:20:00 PST</t>
  </si>
  <si>
    <t>2017-11-09 17:30:00 PST</t>
  </si>
  <si>
    <t>2017-11-09 17:40:00 PST</t>
  </si>
  <si>
    <t>2017-11-09 17:50:00 PST</t>
  </si>
  <si>
    <t>2017-11-09 18:00:00 PST</t>
  </si>
  <si>
    <t>2017-11-09 18:10:00 PST</t>
  </si>
  <si>
    <t>2017-11-09 18:20:00 PST</t>
  </si>
  <si>
    <t>2017-11-09 18:30:00 PST</t>
  </si>
  <si>
    <t>2017-11-09 18:40:00 PST</t>
  </si>
  <si>
    <t>2017-11-09 18:50:00 PST</t>
  </si>
  <si>
    <t>2017-11-09 19:00:00 PST</t>
  </si>
  <si>
    <t>2017-11-09 19:10:00 PST</t>
  </si>
  <si>
    <t>2017-11-09 19:20:00 PST</t>
  </si>
  <si>
    <t>2017-11-09 19:30:00 PST</t>
  </si>
  <si>
    <t>2017-11-09 19:40:00 PST</t>
  </si>
  <si>
    <t>2017-11-09 19:50:00 PST</t>
  </si>
  <si>
    <t>2017-11-09 20:00:00 PST</t>
  </si>
  <si>
    <t>2017-11-09 20:10:00 PST</t>
  </si>
  <si>
    <t>2017-11-09 20:20:00 PST</t>
  </si>
  <si>
    <t>2017-11-09 20:30:00 PST</t>
  </si>
  <si>
    <t>2017-11-09 20:40:00 PST</t>
  </si>
  <si>
    <t>2017-11-09 20:50:00 PST</t>
  </si>
  <si>
    <t>2017-11-09 21:00:00 PST</t>
  </si>
  <si>
    <t>2017-11-09 21:10:00 PST</t>
  </si>
  <si>
    <t>2017-11-09 21:20:00 PST</t>
  </si>
  <si>
    <t>2017-11-09 21:30:00 PST</t>
  </si>
  <si>
    <t>2017-11-09 21:40:00 PST</t>
  </si>
  <si>
    <t>2017-11-09 21:50:00 PST</t>
  </si>
  <si>
    <t>2017-11-09 22:00:00 PST</t>
  </si>
  <si>
    <t>2017-11-09 22:10:00 PST</t>
  </si>
  <si>
    <t>2017-11-09 22:20:00 PST</t>
  </si>
  <si>
    <t>2017-11-09 22:30:00 PST</t>
  </si>
  <si>
    <t>2017-11-09 22:40:00 PST</t>
  </si>
  <si>
    <t>2017-11-09 22:50:00 PST</t>
  </si>
  <si>
    <t>2017-11-09 23:00:00 PST</t>
  </si>
  <si>
    <t>2017-11-09 23:10:00 PST</t>
  </si>
  <si>
    <t>2017-11-09 23:20:00 PST</t>
  </si>
  <si>
    <t>2017-11-09 23:30:00 PST</t>
  </si>
  <si>
    <t>2017-11-09 23:40:00 PST</t>
  </si>
  <si>
    <t>Potência Ativa SAE</t>
  </si>
  <si>
    <t>Potência Reativa SAE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</si>
</sst>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3" xfId="0" applyBorder="1" applyAlignment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1" xfId="0" applyFill="1" applyBorder="1"/>
    <xf numFmtId="0" fontId="0" fillId="6" borderId="9" xfId="0" applyFill="1" applyBorder="1"/>
    <xf numFmtId="0" fontId="0" fillId="6" borderId="11" xfId="0" applyFill="1" applyBorder="1"/>
    <xf numFmtId="0" fontId="0" fillId="9" borderId="8" xfId="0" applyFill="1" applyBorder="1"/>
    <xf numFmtId="0" fontId="0" fillId="9" borderId="1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6" borderId="5" xfId="0" applyFill="1" applyBorder="1"/>
    <xf numFmtId="0" fontId="0" fillId="6" borderId="8" xfId="0" applyFill="1" applyBorder="1"/>
    <xf numFmtId="0" fontId="0" fillId="6" borderId="10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22" fontId="0" fillId="0" borderId="0" xfId="0" applyNumberFormat="1"/>
    <xf numFmtId="0" fontId="1" fillId="10" borderId="21" xfId="0" applyFont="1" applyFill="1" applyBorder="1"/>
    <xf numFmtId="0" fontId="0" fillId="10" borderId="6" xfId="0" applyFill="1" applyBorder="1"/>
    <xf numFmtId="0" fontId="0" fillId="10" borderId="25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1" xfId="0" applyFill="1" applyBorder="1"/>
    <xf numFmtId="0" fontId="0" fillId="10" borderId="26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1" xfId="0" applyFill="1" applyBorder="1"/>
    <xf numFmtId="0" fontId="0" fillId="10" borderId="27" xfId="0" applyFill="1" applyBorder="1"/>
    <xf numFmtId="0" fontId="0" fillId="10" borderId="10" xfId="0" applyFill="1" applyBorder="1"/>
    <xf numFmtId="0" fontId="1" fillId="2" borderId="21" xfId="0" applyFont="1" applyFill="1" applyBorder="1" applyAlignment="1">
      <alignment horizontal="center"/>
    </xf>
    <xf numFmtId="20" fontId="0" fillId="0" borderId="0" xfId="0" applyNumberFormat="1"/>
    <xf numFmtId="0" fontId="1" fillId="4" borderId="21" xfId="0" applyFont="1" applyFill="1" applyBorder="1" applyAlignment="1">
      <alignment horizontal="center"/>
    </xf>
    <xf numFmtId="22" fontId="0" fillId="0" borderId="28" xfId="0" applyNumberFormat="1" applyBorder="1"/>
    <xf numFmtId="22" fontId="0" fillId="0" borderId="29" xfId="0" applyNumberFormat="1" applyBorder="1"/>
    <xf numFmtId="22" fontId="0" fillId="0" borderId="30" xfId="0" applyNumberFormat="1" applyBorder="1"/>
    <xf numFmtId="0" fontId="1" fillId="2" borderId="21" xfId="0" applyFont="1" applyFill="1" applyBorder="1"/>
    <xf numFmtId="0" fontId="1" fillId="8" borderId="21" xfId="0" applyFont="1" applyFill="1" applyBorder="1" applyAlignment="1">
      <alignment horizontal="center"/>
    </xf>
    <xf numFmtId="0" fontId="0" fillId="0" borderId="0" xfId="0" applyBorder="1" applyAlignment="1"/>
    <xf numFmtId="0" fontId="1" fillId="4" borderId="0" xfId="0" applyFont="1" applyFill="1" applyBorder="1" applyAlignment="1">
      <alignment horizontal="center"/>
    </xf>
    <xf numFmtId="0" fontId="0" fillId="3" borderId="0" xfId="0" applyFill="1" applyBorder="1"/>
    <xf numFmtId="11" fontId="0" fillId="0" borderId="0" xfId="0" applyNumberFormat="1"/>
    <xf numFmtId="0" fontId="1" fillId="10" borderId="1" xfId="0" applyFont="1" applyFill="1" applyBorder="1"/>
    <xf numFmtId="0" fontId="0" fillId="11" borderId="0" xfId="0" applyFill="1"/>
    <xf numFmtId="164" fontId="0" fillId="11" borderId="0" xfId="0" applyNumberFormat="1" applyFill="1"/>
    <xf numFmtId="164" fontId="0" fillId="0" borderId="0" xfId="0" applyNumberFormat="1"/>
    <xf numFmtId="0" fontId="1" fillId="10" borderId="24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1" fillId="10" borderId="20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10" borderId="19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/>
    </xf>
    <xf numFmtId="0" fontId="1" fillId="10" borderId="18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71C3"/>
      <color rgb="FFCDE4BE"/>
      <color rgb="FFE2F0D9"/>
      <color rgb="FFFFE699"/>
      <color rgb="FFF2F2F2"/>
      <color rgb="FF000000"/>
      <color rgb="FF70AD47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541011871424016E-2"/>
          <c:y val="2.3865762517941952E-2"/>
          <c:w val="0.89084340921819916"/>
          <c:h val="0.87147019632006784"/>
        </c:manualLayout>
      </c:layout>
      <c:areaChart>
        <c:grouping val="standard"/>
        <c:varyColors val="0"/>
        <c:ser>
          <c:idx val="5"/>
          <c:order val="4"/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'Q_SAE = 1 pu - PCC'!#REF!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60-4EE1-802D-479F6B16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99839"/>
        <c:axId val="538583199"/>
      </c:areaChart>
      <c:barChart>
        <c:barDir val="col"/>
        <c:grouping val="stacked"/>
        <c:varyColors val="0"/>
        <c:ser>
          <c:idx val="3"/>
          <c:order val="3"/>
          <c:tx>
            <c:strRef>
              <c:f>'Q_SAE = 1 pu - PCC'!$AE$5</c:f>
              <c:strCache>
                <c:ptCount val="1"/>
                <c:pt idx="0">
                  <c:v>Potência Ativa SAE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'Q_SAE = 1 pu - PCC'!$AE$6:$AE$1013</c:f>
              <c:numCache>
                <c:formatCode>General</c:formatCode>
                <c:ptCount val="1008"/>
                <c:pt idx="0">
                  <c:v>-28.19</c:v>
                </c:pt>
                <c:pt idx="1">
                  <c:v>-34.19</c:v>
                </c:pt>
                <c:pt idx="2">
                  <c:v>-40.19</c:v>
                </c:pt>
                <c:pt idx="3">
                  <c:v>-46.09</c:v>
                </c:pt>
                <c:pt idx="4">
                  <c:v>-52.09</c:v>
                </c:pt>
                <c:pt idx="5">
                  <c:v>-58.09</c:v>
                </c:pt>
                <c:pt idx="6">
                  <c:v>-63.99</c:v>
                </c:pt>
                <c:pt idx="7">
                  <c:v>-67.19</c:v>
                </c:pt>
                <c:pt idx="8">
                  <c:v>-70.39</c:v>
                </c:pt>
                <c:pt idx="9">
                  <c:v>-73.489999999999995</c:v>
                </c:pt>
                <c:pt idx="10">
                  <c:v>-76.69</c:v>
                </c:pt>
                <c:pt idx="11">
                  <c:v>-79.89</c:v>
                </c:pt>
                <c:pt idx="12">
                  <c:v>-82.99</c:v>
                </c:pt>
                <c:pt idx="13">
                  <c:v>-84.19</c:v>
                </c:pt>
                <c:pt idx="14">
                  <c:v>-85.39</c:v>
                </c:pt>
                <c:pt idx="15">
                  <c:v>-83.295265999999998</c:v>
                </c:pt>
                <c:pt idx="16">
                  <c:v>-8.1290237000000001E-2</c:v>
                </c:pt>
                <c:pt idx="17">
                  <c:v>-2.9380228000000001E-2</c:v>
                </c:pt>
                <c:pt idx="18">
                  <c:v>-7.8555690999999997E-2</c:v>
                </c:pt>
                <c:pt idx="19">
                  <c:v>-0.21739138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0.90870512000000003</c:v>
                </c:pt>
                <c:pt idx="37">
                  <c:v>1.3418525000000001E-2</c:v>
                </c:pt>
                <c:pt idx="38">
                  <c:v>0.20803859</c:v>
                </c:pt>
                <c:pt idx="39">
                  <c:v>0.53791074000000005</c:v>
                </c:pt>
                <c:pt idx="40">
                  <c:v>0.92438717999999997</c:v>
                </c:pt>
                <c:pt idx="41">
                  <c:v>1.3308236</c:v>
                </c:pt>
                <c:pt idx="42">
                  <c:v>1.7695563000000001</c:v>
                </c:pt>
                <c:pt idx="43">
                  <c:v>2.1640936000000002</c:v>
                </c:pt>
                <c:pt idx="44">
                  <c:v>2.5810445</c:v>
                </c:pt>
                <c:pt idx="45">
                  <c:v>0.76499002999999999</c:v>
                </c:pt>
                <c:pt idx="46">
                  <c:v>-1.3386039000000001</c:v>
                </c:pt>
                <c:pt idx="47">
                  <c:v>-2.3933263</c:v>
                </c:pt>
                <c:pt idx="48">
                  <c:v>-1.8269226000000001</c:v>
                </c:pt>
                <c:pt idx="49">
                  <c:v>0.44761542999999998</c:v>
                </c:pt>
                <c:pt idx="50">
                  <c:v>3.4037606</c:v>
                </c:pt>
                <c:pt idx="51">
                  <c:v>7.7990569999999995E-2</c:v>
                </c:pt>
                <c:pt idx="52">
                  <c:v>-0.25498137999999998</c:v>
                </c:pt>
                <c:pt idx="53">
                  <c:v>-1.1764059</c:v>
                </c:pt>
                <c:pt idx="54">
                  <c:v>4.0615550999999996</c:v>
                </c:pt>
                <c:pt idx="55">
                  <c:v>0.47228302</c:v>
                </c:pt>
                <c:pt idx="56">
                  <c:v>-6.7866825000000004</c:v>
                </c:pt>
                <c:pt idx="57">
                  <c:v>5.0254136000000003</c:v>
                </c:pt>
                <c:pt idx="58">
                  <c:v>5.9701518</c:v>
                </c:pt>
                <c:pt idx="59">
                  <c:v>7.7214229999999997</c:v>
                </c:pt>
                <c:pt idx="60">
                  <c:v>-17.126709999999999</c:v>
                </c:pt>
                <c:pt idx="61">
                  <c:v>18.505030000000001</c:v>
                </c:pt>
                <c:pt idx="62">
                  <c:v>-0.86148026</c:v>
                </c:pt>
                <c:pt idx="63">
                  <c:v>25.642325</c:v>
                </c:pt>
                <c:pt idx="64">
                  <c:v>-18.895237999999999</c:v>
                </c:pt>
                <c:pt idx="65">
                  <c:v>-26.411522000000001</c:v>
                </c:pt>
                <c:pt idx="66">
                  <c:v>-14.216586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28.086749000000001</c:v>
                </c:pt>
                <c:pt idx="71">
                  <c:v>-10.285905</c:v>
                </c:pt>
                <c:pt idx="72">
                  <c:v>-18.295788999999999</c:v>
                </c:pt>
                <c:pt idx="73">
                  <c:v>-1.8943787000000001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32.788454000000002</c:v>
                </c:pt>
                <c:pt idx="81">
                  <c:v>-16.964372000000001</c:v>
                </c:pt>
                <c:pt idx="82">
                  <c:v>-7.3082928000000003</c:v>
                </c:pt>
                <c:pt idx="83">
                  <c:v>-6.3080708000000003</c:v>
                </c:pt>
                <c:pt idx="84">
                  <c:v>-1.2739008000000001</c:v>
                </c:pt>
                <c:pt idx="85">
                  <c:v>-1.2829279</c:v>
                </c:pt>
                <c:pt idx="86">
                  <c:v>-0.78122528000000002</c:v>
                </c:pt>
                <c:pt idx="87">
                  <c:v>-0.16893401999999999</c:v>
                </c:pt>
                <c:pt idx="88">
                  <c:v>0.62712798999999997</c:v>
                </c:pt>
                <c:pt idx="89">
                  <c:v>1.3721209000000001</c:v>
                </c:pt>
                <c:pt idx="90">
                  <c:v>1.7122219999999999</c:v>
                </c:pt>
                <c:pt idx="91">
                  <c:v>2.3196378000000002</c:v>
                </c:pt>
                <c:pt idx="92">
                  <c:v>0.99623527999999995</c:v>
                </c:pt>
                <c:pt idx="93">
                  <c:v>0.98005660999999999</c:v>
                </c:pt>
                <c:pt idx="94">
                  <c:v>0.55496223</c:v>
                </c:pt>
                <c:pt idx="95">
                  <c:v>0.45342018000000001</c:v>
                </c:pt>
                <c:pt idx="96">
                  <c:v>0.57033844</c:v>
                </c:pt>
                <c:pt idx="97">
                  <c:v>1.6315396</c:v>
                </c:pt>
                <c:pt idx="98">
                  <c:v>19.936812</c:v>
                </c:pt>
                <c:pt idx="99">
                  <c:v>3.2172708999999999</c:v>
                </c:pt>
                <c:pt idx="100">
                  <c:v>17.129781000000001</c:v>
                </c:pt>
                <c:pt idx="101">
                  <c:v>11.08963</c:v>
                </c:pt>
                <c:pt idx="102">
                  <c:v>6.3484096000000001</c:v>
                </c:pt>
                <c:pt idx="103">
                  <c:v>-6.3406897999999998</c:v>
                </c:pt>
                <c:pt idx="104">
                  <c:v>-0.11702390999999999</c:v>
                </c:pt>
                <c:pt idx="105">
                  <c:v>-0.21000042999999999</c:v>
                </c:pt>
                <c:pt idx="106">
                  <c:v>0.63</c:v>
                </c:pt>
                <c:pt idx="107">
                  <c:v>0.72</c:v>
                </c:pt>
                <c:pt idx="108">
                  <c:v>0.37</c:v>
                </c:pt>
                <c:pt idx="109">
                  <c:v>0.13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9.91</c:v>
                </c:pt>
                <c:pt idx="126">
                  <c:v>25.01</c:v>
                </c:pt>
                <c:pt idx="127">
                  <c:v>15.31</c:v>
                </c:pt>
                <c:pt idx="128">
                  <c:v>5.61</c:v>
                </c:pt>
                <c:pt idx="129">
                  <c:v>-3.027034</c:v>
                </c:pt>
                <c:pt idx="130">
                  <c:v>0</c:v>
                </c:pt>
                <c:pt idx="131">
                  <c:v>-23.39</c:v>
                </c:pt>
                <c:pt idx="132">
                  <c:v>-32.99</c:v>
                </c:pt>
                <c:pt idx="133">
                  <c:v>-33.39</c:v>
                </c:pt>
                <c:pt idx="134">
                  <c:v>-33.69</c:v>
                </c:pt>
                <c:pt idx="135">
                  <c:v>-2.8952339999999999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-3.4777139999999998E-2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-3.0793998999999999E-2</c:v>
                </c:pt>
                <c:pt idx="145">
                  <c:v>-4.1113117000000001E-3</c:v>
                </c:pt>
                <c:pt idx="146">
                  <c:v>-0.17450128000000001</c:v>
                </c:pt>
                <c:pt idx="147">
                  <c:v>-5.9743235999999998E-2</c:v>
                </c:pt>
                <c:pt idx="148">
                  <c:v>0</c:v>
                </c:pt>
                <c:pt idx="149">
                  <c:v>-2.6215306000000001E-2</c:v>
                </c:pt>
                <c:pt idx="150">
                  <c:v>-0.21877025999999999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0.64309813000000005</c:v>
                </c:pt>
                <c:pt idx="177">
                  <c:v>2.2383973000000001E-2</c:v>
                </c:pt>
                <c:pt idx="178">
                  <c:v>0.19358072000000001</c:v>
                </c:pt>
                <c:pt idx="179">
                  <c:v>0.45960021000000001</c:v>
                </c:pt>
                <c:pt idx="180">
                  <c:v>0.78256402999999997</c:v>
                </c:pt>
                <c:pt idx="181">
                  <c:v>1.0707424000000001</c:v>
                </c:pt>
                <c:pt idx="182">
                  <c:v>1.3769442999999999</c:v>
                </c:pt>
                <c:pt idx="183">
                  <c:v>1.6053515</c:v>
                </c:pt>
                <c:pt idx="184">
                  <c:v>1.7764142999999999</c:v>
                </c:pt>
                <c:pt idx="185">
                  <c:v>1.8661772999999999</c:v>
                </c:pt>
                <c:pt idx="186">
                  <c:v>1.8561772999999999</c:v>
                </c:pt>
                <c:pt idx="187">
                  <c:v>1.7463291999999999</c:v>
                </c:pt>
                <c:pt idx="188">
                  <c:v>1.5565697999999999</c:v>
                </c:pt>
                <c:pt idx="189">
                  <c:v>-0.42016482999999999</c:v>
                </c:pt>
                <c:pt idx="190">
                  <c:v>-2.7415411999999999</c:v>
                </c:pt>
                <c:pt idx="191">
                  <c:v>-1.6442804</c:v>
                </c:pt>
                <c:pt idx="192">
                  <c:v>-1.0810662</c:v>
                </c:pt>
                <c:pt idx="193">
                  <c:v>0.45044209000000002</c:v>
                </c:pt>
                <c:pt idx="194">
                  <c:v>1.5241682000000001</c:v>
                </c:pt>
                <c:pt idx="195">
                  <c:v>-0.22156956</c:v>
                </c:pt>
                <c:pt idx="196">
                  <c:v>-0.46738705000000003</c:v>
                </c:pt>
                <c:pt idx="197">
                  <c:v>-1.0279914999999999</c:v>
                </c:pt>
                <c:pt idx="198">
                  <c:v>-1.4440512000000001</c:v>
                </c:pt>
                <c:pt idx="199">
                  <c:v>2.0286792</c:v>
                </c:pt>
                <c:pt idx="200">
                  <c:v>-2.9062494999999999</c:v>
                </c:pt>
                <c:pt idx="201">
                  <c:v>-3.6837314999999999</c:v>
                </c:pt>
                <c:pt idx="202">
                  <c:v>-3.9296894</c:v>
                </c:pt>
                <c:pt idx="203">
                  <c:v>-3.2973533000000002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0.35400252999999998</c:v>
                </c:pt>
                <c:pt idx="227">
                  <c:v>1.0182439000000001</c:v>
                </c:pt>
                <c:pt idx="228">
                  <c:v>1.7196119999999999</c:v>
                </c:pt>
                <c:pt idx="229">
                  <c:v>2.7788656999999999</c:v>
                </c:pt>
                <c:pt idx="230">
                  <c:v>3.7880544999999999</c:v>
                </c:pt>
                <c:pt idx="231">
                  <c:v>4.0005112</c:v>
                </c:pt>
                <c:pt idx="232">
                  <c:v>4.7851273000000001</c:v>
                </c:pt>
                <c:pt idx="233">
                  <c:v>5.5296161000000001</c:v>
                </c:pt>
                <c:pt idx="234">
                  <c:v>5.6005457999999999</c:v>
                </c:pt>
                <c:pt idx="235">
                  <c:v>6.0281995000000004</c:v>
                </c:pt>
                <c:pt idx="236">
                  <c:v>5.5222040999999997</c:v>
                </c:pt>
                <c:pt idx="237">
                  <c:v>5.0543437999999998</c:v>
                </c:pt>
                <c:pt idx="238">
                  <c:v>5.0089563000000004</c:v>
                </c:pt>
                <c:pt idx="239">
                  <c:v>3.3711245999999999</c:v>
                </c:pt>
                <c:pt idx="240">
                  <c:v>3.6059578999999999</c:v>
                </c:pt>
                <c:pt idx="241">
                  <c:v>3.4164322</c:v>
                </c:pt>
                <c:pt idx="242">
                  <c:v>20.324428000000001</c:v>
                </c:pt>
                <c:pt idx="243">
                  <c:v>3.0397020000000001</c:v>
                </c:pt>
                <c:pt idx="244">
                  <c:v>0.76111426999999998</c:v>
                </c:pt>
                <c:pt idx="245">
                  <c:v>4.8874915999999997</c:v>
                </c:pt>
                <c:pt idx="246">
                  <c:v>14.582677</c:v>
                </c:pt>
                <c:pt idx="247">
                  <c:v>3.0648856000000002</c:v>
                </c:pt>
                <c:pt idx="248">
                  <c:v>6.3067888999999999</c:v>
                </c:pt>
                <c:pt idx="249">
                  <c:v>4.4876022999999998</c:v>
                </c:pt>
                <c:pt idx="250">
                  <c:v>3.8416644999999998</c:v>
                </c:pt>
                <c:pt idx="251">
                  <c:v>2.8167113000000001</c:v>
                </c:pt>
                <c:pt idx="252">
                  <c:v>1.2991626999999999</c:v>
                </c:pt>
                <c:pt idx="253">
                  <c:v>0.42021979999999998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16.61</c:v>
                </c:pt>
                <c:pt idx="270">
                  <c:v>37.01</c:v>
                </c:pt>
                <c:pt idx="271">
                  <c:v>33.01</c:v>
                </c:pt>
                <c:pt idx="272">
                  <c:v>28.91</c:v>
                </c:pt>
                <c:pt idx="273">
                  <c:v>25.01</c:v>
                </c:pt>
                <c:pt idx="274">
                  <c:v>21.01</c:v>
                </c:pt>
                <c:pt idx="275">
                  <c:v>16.91</c:v>
                </c:pt>
                <c:pt idx="276">
                  <c:v>13.01</c:v>
                </c:pt>
                <c:pt idx="277">
                  <c:v>10.81</c:v>
                </c:pt>
                <c:pt idx="278">
                  <c:v>8.61</c:v>
                </c:pt>
                <c:pt idx="279">
                  <c:v>6.51</c:v>
                </c:pt>
                <c:pt idx="280">
                  <c:v>4.3099999999999996</c:v>
                </c:pt>
                <c:pt idx="281">
                  <c:v>2.11</c:v>
                </c:pt>
                <c:pt idx="282">
                  <c:v>0.01</c:v>
                </c:pt>
                <c:pt idx="283">
                  <c:v>-5.09</c:v>
                </c:pt>
                <c:pt idx="284">
                  <c:v>-9.99</c:v>
                </c:pt>
                <c:pt idx="285">
                  <c:v>-14.99</c:v>
                </c:pt>
                <c:pt idx="286">
                  <c:v>-20.09</c:v>
                </c:pt>
                <c:pt idx="287">
                  <c:v>-24.99</c:v>
                </c:pt>
                <c:pt idx="288">
                  <c:v>-29.99</c:v>
                </c:pt>
                <c:pt idx="289">
                  <c:v>-32.69</c:v>
                </c:pt>
                <c:pt idx="290">
                  <c:v>-35.39</c:v>
                </c:pt>
                <c:pt idx="291">
                  <c:v>-37.99</c:v>
                </c:pt>
                <c:pt idx="292">
                  <c:v>-40.69</c:v>
                </c:pt>
                <c:pt idx="293">
                  <c:v>-43.39</c:v>
                </c:pt>
                <c:pt idx="294">
                  <c:v>-45.99</c:v>
                </c:pt>
                <c:pt idx="295">
                  <c:v>-37.107126999999998</c:v>
                </c:pt>
                <c:pt idx="296">
                  <c:v>-0.12395054</c:v>
                </c:pt>
                <c:pt idx="297">
                  <c:v>0</c:v>
                </c:pt>
                <c:pt idx="298">
                  <c:v>0</c:v>
                </c:pt>
                <c:pt idx="299">
                  <c:v>-1.6355345E-2</c:v>
                </c:pt>
                <c:pt idx="300">
                  <c:v>-0.28195060999999999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-0.29969931</c:v>
                </c:pt>
                <c:pt idx="305">
                  <c:v>-7.9884487000000004E-4</c:v>
                </c:pt>
                <c:pt idx="306">
                  <c:v>-0.23446733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0.72075164000000003</c:v>
                </c:pt>
                <c:pt idx="325">
                  <c:v>0.18109254</c:v>
                </c:pt>
                <c:pt idx="326">
                  <c:v>0.49476901000000001</c:v>
                </c:pt>
                <c:pt idx="327">
                  <c:v>0.87621081000000001</c:v>
                </c:pt>
                <c:pt idx="328">
                  <c:v>1.3008071000000001</c:v>
                </c:pt>
                <c:pt idx="329">
                  <c:v>1.7425027</c:v>
                </c:pt>
                <c:pt idx="330">
                  <c:v>2.1499109999999999</c:v>
                </c:pt>
                <c:pt idx="331">
                  <c:v>2.5638597000000001</c:v>
                </c:pt>
                <c:pt idx="332">
                  <c:v>2.9162724</c:v>
                </c:pt>
                <c:pt idx="333">
                  <c:v>1.7563297</c:v>
                </c:pt>
                <c:pt idx="334">
                  <c:v>-0.36331242000000002</c:v>
                </c:pt>
                <c:pt idx="335">
                  <c:v>1.0916996E-2</c:v>
                </c:pt>
                <c:pt idx="336">
                  <c:v>-1.4448624E-2</c:v>
                </c:pt>
                <c:pt idx="337">
                  <c:v>0.23260792</c:v>
                </c:pt>
                <c:pt idx="338">
                  <c:v>1.3887172999999999</c:v>
                </c:pt>
                <c:pt idx="339">
                  <c:v>-0.92808853000000002</c:v>
                </c:pt>
                <c:pt idx="340">
                  <c:v>-1.5973856</c:v>
                </c:pt>
                <c:pt idx="341">
                  <c:v>-2.2493704999999999</c:v>
                </c:pt>
                <c:pt idx="342">
                  <c:v>-2.6738531000000001</c:v>
                </c:pt>
                <c:pt idx="343">
                  <c:v>0.70125099000000002</c:v>
                </c:pt>
                <c:pt idx="344">
                  <c:v>-4.3466659999999999</c:v>
                </c:pt>
                <c:pt idx="345">
                  <c:v>-4.8341187000000003</c:v>
                </c:pt>
                <c:pt idx="346">
                  <c:v>-3.2688993000000002</c:v>
                </c:pt>
                <c:pt idx="347">
                  <c:v>-3.9899172000000001E-8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18.430925999999999</c:v>
                </c:pt>
                <c:pt idx="354">
                  <c:v>-9.7039647999999996</c:v>
                </c:pt>
                <c:pt idx="355">
                  <c:v>-10.29487</c:v>
                </c:pt>
                <c:pt idx="356">
                  <c:v>0</c:v>
                </c:pt>
                <c:pt idx="357">
                  <c:v>0</c:v>
                </c:pt>
                <c:pt idx="358">
                  <c:v>22.199801000000001</c:v>
                </c:pt>
                <c:pt idx="359">
                  <c:v>-10.418438</c:v>
                </c:pt>
                <c:pt idx="360">
                  <c:v>-13.669888</c:v>
                </c:pt>
                <c:pt idx="361">
                  <c:v>0</c:v>
                </c:pt>
                <c:pt idx="362">
                  <c:v>18.138593</c:v>
                </c:pt>
                <c:pt idx="363">
                  <c:v>-9.0906488000000003</c:v>
                </c:pt>
                <c:pt idx="364">
                  <c:v>14.506078</c:v>
                </c:pt>
                <c:pt idx="365">
                  <c:v>-1.1648083</c:v>
                </c:pt>
                <c:pt idx="366">
                  <c:v>-25.166277000000001</c:v>
                </c:pt>
                <c:pt idx="367">
                  <c:v>-4.9909043999999996E-7</c:v>
                </c:pt>
                <c:pt idx="368">
                  <c:v>31.981788000000002</c:v>
                </c:pt>
                <c:pt idx="369">
                  <c:v>19.895083</c:v>
                </c:pt>
                <c:pt idx="370">
                  <c:v>2.1873181000000002</c:v>
                </c:pt>
                <c:pt idx="371">
                  <c:v>23.038772000000002</c:v>
                </c:pt>
                <c:pt idx="372">
                  <c:v>13.989820999999999</c:v>
                </c:pt>
                <c:pt idx="373">
                  <c:v>-23.445412999999999</c:v>
                </c:pt>
                <c:pt idx="374">
                  <c:v>-14.476895000000001</c:v>
                </c:pt>
                <c:pt idx="375">
                  <c:v>-5.1350401000000003</c:v>
                </c:pt>
                <c:pt idx="376">
                  <c:v>11.736288999999999</c:v>
                </c:pt>
                <c:pt idx="377">
                  <c:v>-16.55395</c:v>
                </c:pt>
                <c:pt idx="378">
                  <c:v>2.4190787999999999</c:v>
                </c:pt>
                <c:pt idx="379">
                  <c:v>30.550115999999999</c:v>
                </c:pt>
                <c:pt idx="380">
                  <c:v>24.766121999999999</c:v>
                </c:pt>
                <c:pt idx="381">
                  <c:v>11.467166000000001</c:v>
                </c:pt>
                <c:pt idx="382">
                  <c:v>-7.5550750999999998</c:v>
                </c:pt>
                <c:pt idx="383">
                  <c:v>2.5223729000000001</c:v>
                </c:pt>
                <c:pt idx="384">
                  <c:v>3.3281537000000001</c:v>
                </c:pt>
                <c:pt idx="385">
                  <c:v>-25.387592000000001</c:v>
                </c:pt>
                <c:pt idx="386">
                  <c:v>-4.8191915999999999</c:v>
                </c:pt>
                <c:pt idx="387">
                  <c:v>-4.1064322000000004</c:v>
                </c:pt>
                <c:pt idx="388">
                  <c:v>-4.8917609000000004</c:v>
                </c:pt>
                <c:pt idx="389">
                  <c:v>10.46743</c:v>
                </c:pt>
                <c:pt idx="390">
                  <c:v>4.4027658000000001</c:v>
                </c:pt>
                <c:pt idx="391">
                  <c:v>4.7163209000000004</c:v>
                </c:pt>
                <c:pt idx="392">
                  <c:v>0.75263451999999997</c:v>
                </c:pt>
                <c:pt idx="393">
                  <c:v>-0.29983156999999999</c:v>
                </c:pt>
                <c:pt idx="394">
                  <c:v>-0.03</c:v>
                </c:pt>
                <c:pt idx="395">
                  <c:v>1.32</c:v>
                </c:pt>
                <c:pt idx="396">
                  <c:v>0.68</c:v>
                </c:pt>
                <c:pt idx="397">
                  <c:v>0.21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0.31</c:v>
                </c:pt>
                <c:pt idx="413">
                  <c:v>21.61</c:v>
                </c:pt>
                <c:pt idx="414">
                  <c:v>43.01</c:v>
                </c:pt>
                <c:pt idx="415">
                  <c:v>42.91</c:v>
                </c:pt>
                <c:pt idx="416">
                  <c:v>43.01</c:v>
                </c:pt>
                <c:pt idx="417">
                  <c:v>43.01</c:v>
                </c:pt>
                <c:pt idx="418">
                  <c:v>42.91</c:v>
                </c:pt>
                <c:pt idx="419">
                  <c:v>43.01</c:v>
                </c:pt>
                <c:pt idx="420">
                  <c:v>43.01</c:v>
                </c:pt>
                <c:pt idx="421">
                  <c:v>38.31</c:v>
                </c:pt>
                <c:pt idx="422">
                  <c:v>33.61</c:v>
                </c:pt>
                <c:pt idx="423">
                  <c:v>29.01</c:v>
                </c:pt>
                <c:pt idx="424">
                  <c:v>24.31</c:v>
                </c:pt>
                <c:pt idx="425">
                  <c:v>19.61</c:v>
                </c:pt>
                <c:pt idx="426">
                  <c:v>15.01</c:v>
                </c:pt>
                <c:pt idx="427">
                  <c:v>7.81</c:v>
                </c:pt>
                <c:pt idx="428">
                  <c:v>0.61</c:v>
                </c:pt>
                <c:pt idx="429">
                  <c:v>-6.49</c:v>
                </c:pt>
                <c:pt idx="430">
                  <c:v>-13.69</c:v>
                </c:pt>
                <c:pt idx="431">
                  <c:v>-20.89</c:v>
                </c:pt>
                <c:pt idx="432">
                  <c:v>-27.99</c:v>
                </c:pt>
                <c:pt idx="433">
                  <c:v>-33.19</c:v>
                </c:pt>
                <c:pt idx="434">
                  <c:v>-38.39</c:v>
                </c:pt>
                <c:pt idx="435">
                  <c:v>-43.49</c:v>
                </c:pt>
                <c:pt idx="436">
                  <c:v>-48.69</c:v>
                </c:pt>
                <c:pt idx="437">
                  <c:v>-53.89</c:v>
                </c:pt>
                <c:pt idx="438">
                  <c:v>-58.99</c:v>
                </c:pt>
                <c:pt idx="439">
                  <c:v>-61.39</c:v>
                </c:pt>
                <c:pt idx="440">
                  <c:v>-63.69</c:v>
                </c:pt>
                <c:pt idx="441">
                  <c:v>-65.989999999999995</c:v>
                </c:pt>
                <c:pt idx="442">
                  <c:v>-68.39</c:v>
                </c:pt>
                <c:pt idx="443">
                  <c:v>-35.841752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0.80014574000000005</c:v>
                </c:pt>
                <c:pt idx="466">
                  <c:v>0.21913601999999999</c:v>
                </c:pt>
                <c:pt idx="467">
                  <c:v>0.66235131999999997</c:v>
                </c:pt>
                <c:pt idx="468">
                  <c:v>1.2405085</c:v>
                </c:pt>
                <c:pt idx="469">
                  <c:v>1.8582147</c:v>
                </c:pt>
                <c:pt idx="470">
                  <c:v>2.4768634999999999</c:v>
                </c:pt>
                <c:pt idx="471">
                  <c:v>3.1128322000000002</c:v>
                </c:pt>
                <c:pt idx="472">
                  <c:v>3.6104398999999998</c:v>
                </c:pt>
                <c:pt idx="473">
                  <c:v>4.0259770000000001</c:v>
                </c:pt>
                <c:pt idx="474">
                  <c:v>4.3038895999999998</c:v>
                </c:pt>
                <c:pt idx="475">
                  <c:v>4.4222830999999996</c:v>
                </c:pt>
                <c:pt idx="476">
                  <c:v>4.3786763000000004</c:v>
                </c:pt>
                <c:pt idx="477">
                  <c:v>2.6359276999999999</c:v>
                </c:pt>
                <c:pt idx="478">
                  <c:v>0.39798349</c:v>
                </c:pt>
                <c:pt idx="479">
                  <c:v>0.73920277000000001</c:v>
                </c:pt>
                <c:pt idx="480">
                  <c:v>0.25681380999999998</c:v>
                </c:pt>
                <c:pt idx="481">
                  <c:v>0.75200118999999999</c:v>
                </c:pt>
                <c:pt idx="482">
                  <c:v>2.2288741999999999</c:v>
                </c:pt>
                <c:pt idx="483">
                  <c:v>0.25121444999999998</c:v>
                </c:pt>
                <c:pt idx="484">
                  <c:v>-0.1139381</c:v>
                </c:pt>
                <c:pt idx="485">
                  <c:v>-1.0611184</c:v>
                </c:pt>
                <c:pt idx="486">
                  <c:v>-1.5185458999999999</c:v>
                </c:pt>
                <c:pt idx="487">
                  <c:v>1.1521186999999999</c:v>
                </c:pt>
                <c:pt idx="488">
                  <c:v>-6.3381144000000003</c:v>
                </c:pt>
                <c:pt idx="489">
                  <c:v>-4.4699194000000002</c:v>
                </c:pt>
                <c:pt idx="490">
                  <c:v>-4.4891300999999997</c:v>
                </c:pt>
                <c:pt idx="491">
                  <c:v>-4.9109968000000004</c:v>
                </c:pt>
                <c:pt idx="492">
                  <c:v>-5.5426925999999996</c:v>
                </c:pt>
                <c:pt idx="493">
                  <c:v>-1.6256645999999999</c:v>
                </c:pt>
                <c:pt idx="494">
                  <c:v>-7.5295079999999999</c:v>
                </c:pt>
                <c:pt idx="495">
                  <c:v>-7.7455451000000002</c:v>
                </c:pt>
                <c:pt idx="496">
                  <c:v>-0.16661308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0.55841187000000003</c:v>
                </c:pt>
                <c:pt idx="515">
                  <c:v>1.2390303</c:v>
                </c:pt>
                <c:pt idx="516">
                  <c:v>-0.70342696999999998</c:v>
                </c:pt>
                <c:pt idx="517">
                  <c:v>0.30848250999999999</c:v>
                </c:pt>
                <c:pt idx="518">
                  <c:v>-1.0009897000000001</c:v>
                </c:pt>
                <c:pt idx="519">
                  <c:v>4.6986311000000001</c:v>
                </c:pt>
                <c:pt idx="520">
                  <c:v>4.9415753000000002</c:v>
                </c:pt>
                <c:pt idx="521">
                  <c:v>5.6049901999999996</c:v>
                </c:pt>
                <c:pt idx="522">
                  <c:v>6.0786889999999998</c:v>
                </c:pt>
                <c:pt idx="523">
                  <c:v>6.4543634000000001</c:v>
                </c:pt>
                <c:pt idx="524">
                  <c:v>6.2995612999999997</c:v>
                </c:pt>
                <c:pt idx="525">
                  <c:v>6.5818832</c:v>
                </c:pt>
                <c:pt idx="526">
                  <c:v>6.0527921999999998</c:v>
                </c:pt>
                <c:pt idx="527">
                  <c:v>6.0053346999999997</c:v>
                </c:pt>
                <c:pt idx="528">
                  <c:v>4.5807253000000001</c:v>
                </c:pt>
                <c:pt idx="529">
                  <c:v>4.1318526000000002</c:v>
                </c:pt>
                <c:pt idx="530">
                  <c:v>19.060976</c:v>
                </c:pt>
                <c:pt idx="531">
                  <c:v>4.6365369000000003</c:v>
                </c:pt>
                <c:pt idx="532">
                  <c:v>1.6005324000000001</c:v>
                </c:pt>
                <c:pt idx="533">
                  <c:v>2.5548993000000002</c:v>
                </c:pt>
                <c:pt idx="534">
                  <c:v>6.4254050999999999</c:v>
                </c:pt>
                <c:pt idx="535">
                  <c:v>6.1813627000000002</c:v>
                </c:pt>
                <c:pt idx="536">
                  <c:v>8.2578621999999999</c:v>
                </c:pt>
                <c:pt idx="537">
                  <c:v>6.0828506999999998</c:v>
                </c:pt>
                <c:pt idx="538">
                  <c:v>4.5164660999999997</c:v>
                </c:pt>
                <c:pt idx="539">
                  <c:v>3.0096577</c:v>
                </c:pt>
                <c:pt idx="540">
                  <c:v>1.3096345</c:v>
                </c:pt>
                <c:pt idx="541">
                  <c:v>0.33134360000000002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4.51</c:v>
                </c:pt>
                <c:pt idx="556">
                  <c:v>30.01</c:v>
                </c:pt>
                <c:pt idx="557">
                  <c:v>55.51</c:v>
                </c:pt>
                <c:pt idx="558">
                  <c:v>81.010000000000005</c:v>
                </c:pt>
                <c:pt idx="559">
                  <c:v>76.010000000000005</c:v>
                </c:pt>
                <c:pt idx="560">
                  <c:v>71.010000000000005</c:v>
                </c:pt>
                <c:pt idx="561">
                  <c:v>66.010000000000005</c:v>
                </c:pt>
                <c:pt idx="562">
                  <c:v>61.01</c:v>
                </c:pt>
                <c:pt idx="563">
                  <c:v>55.91</c:v>
                </c:pt>
                <c:pt idx="564">
                  <c:v>51.01</c:v>
                </c:pt>
                <c:pt idx="565">
                  <c:v>46.11</c:v>
                </c:pt>
                <c:pt idx="566">
                  <c:v>41.31</c:v>
                </c:pt>
                <c:pt idx="567">
                  <c:v>36.51</c:v>
                </c:pt>
                <c:pt idx="568">
                  <c:v>31.61</c:v>
                </c:pt>
                <c:pt idx="569">
                  <c:v>26.81</c:v>
                </c:pt>
                <c:pt idx="570">
                  <c:v>22.01</c:v>
                </c:pt>
                <c:pt idx="571">
                  <c:v>13.81</c:v>
                </c:pt>
                <c:pt idx="572">
                  <c:v>5.61</c:v>
                </c:pt>
                <c:pt idx="573">
                  <c:v>-2.4900000000000002</c:v>
                </c:pt>
                <c:pt idx="574">
                  <c:v>-10.69</c:v>
                </c:pt>
                <c:pt idx="575">
                  <c:v>-18.89</c:v>
                </c:pt>
                <c:pt idx="576">
                  <c:v>-26.99</c:v>
                </c:pt>
                <c:pt idx="577">
                  <c:v>-32.090000000000003</c:v>
                </c:pt>
                <c:pt idx="578">
                  <c:v>-36.99</c:v>
                </c:pt>
                <c:pt idx="579">
                  <c:v>-41.99</c:v>
                </c:pt>
                <c:pt idx="580">
                  <c:v>-47.09</c:v>
                </c:pt>
                <c:pt idx="581">
                  <c:v>-51.99</c:v>
                </c:pt>
                <c:pt idx="582">
                  <c:v>-56.99</c:v>
                </c:pt>
                <c:pt idx="583">
                  <c:v>-59.89</c:v>
                </c:pt>
                <c:pt idx="584">
                  <c:v>-62.69</c:v>
                </c:pt>
                <c:pt idx="585">
                  <c:v>-65.489999999999995</c:v>
                </c:pt>
                <c:pt idx="586">
                  <c:v>-68.39</c:v>
                </c:pt>
                <c:pt idx="587">
                  <c:v>-71.19</c:v>
                </c:pt>
                <c:pt idx="588">
                  <c:v>-73.989999999999995</c:v>
                </c:pt>
                <c:pt idx="589">
                  <c:v>-74.09</c:v>
                </c:pt>
                <c:pt idx="590">
                  <c:v>-73.989999999999995</c:v>
                </c:pt>
                <c:pt idx="591">
                  <c:v>-73.989999999999995</c:v>
                </c:pt>
                <c:pt idx="592">
                  <c:v>-26.480546</c:v>
                </c:pt>
                <c:pt idx="593">
                  <c:v>-1.1104789999999999E-3</c:v>
                </c:pt>
                <c:pt idx="594">
                  <c:v>-0.24536985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0.84267597999999999</c:v>
                </c:pt>
                <c:pt idx="612">
                  <c:v>2.8624116999999998E-3</c:v>
                </c:pt>
                <c:pt idx="613">
                  <c:v>0.20433837999999999</c:v>
                </c:pt>
                <c:pt idx="614">
                  <c:v>0.54124187999999995</c:v>
                </c:pt>
                <c:pt idx="615">
                  <c:v>0.9434264</c:v>
                </c:pt>
                <c:pt idx="616">
                  <c:v>1.3628682999999999</c:v>
                </c:pt>
                <c:pt idx="617">
                  <c:v>1.8188597</c:v>
                </c:pt>
                <c:pt idx="618">
                  <c:v>2.2194756999999998</c:v>
                </c:pt>
                <c:pt idx="619">
                  <c:v>2.6402746000000001</c:v>
                </c:pt>
                <c:pt idx="620">
                  <c:v>2.9823616999999998</c:v>
                </c:pt>
                <c:pt idx="621">
                  <c:v>2.0969937000000001</c:v>
                </c:pt>
                <c:pt idx="622">
                  <c:v>1.9768931999999999</c:v>
                </c:pt>
                <c:pt idx="623">
                  <c:v>2.7662643999999998</c:v>
                </c:pt>
                <c:pt idx="624">
                  <c:v>3.6032160000000002</c:v>
                </c:pt>
                <c:pt idx="625">
                  <c:v>2.1506816</c:v>
                </c:pt>
                <c:pt idx="626">
                  <c:v>3.4905688000000001</c:v>
                </c:pt>
                <c:pt idx="627">
                  <c:v>5.4031311000000004</c:v>
                </c:pt>
                <c:pt idx="628">
                  <c:v>4.9882739000000003</c:v>
                </c:pt>
                <c:pt idx="629">
                  <c:v>3.3616606999999998</c:v>
                </c:pt>
                <c:pt idx="630">
                  <c:v>1.5332724</c:v>
                </c:pt>
                <c:pt idx="631">
                  <c:v>-2.8798620000000001</c:v>
                </c:pt>
                <c:pt idx="632">
                  <c:v>7.0524735999999999</c:v>
                </c:pt>
                <c:pt idx="633">
                  <c:v>14.153339000000001</c:v>
                </c:pt>
                <c:pt idx="634">
                  <c:v>-8.2696251000000007</c:v>
                </c:pt>
                <c:pt idx="635">
                  <c:v>-24.645882</c:v>
                </c:pt>
                <c:pt idx="636">
                  <c:v>-24.188784999999999</c:v>
                </c:pt>
                <c:pt idx="637">
                  <c:v>-12.035163000000001</c:v>
                </c:pt>
                <c:pt idx="638">
                  <c:v>-1.5261796000000001</c:v>
                </c:pt>
                <c:pt idx="639">
                  <c:v>1.9258617</c:v>
                </c:pt>
                <c:pt idx="640">
                  <c:v>-2.0896937000000002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21.535892</c:v>
                </c:pt>
                <c:pt idx="649">
                  <c:v>-0.87466003000000003</c:v>
                </c:pt>
                <c:pt idx="650">
                  <c:v>15.715394999999999</c:v>
                </c:pt>
                <c:pt idx="651">
                  <c:v>19.721352</c:v>
                </c:pt>
                <c:pt idx="652">
                  <c:v>18.202425000000002</c:v>
                </c:pt>
                <c:pt idx="653">
                  <c:v>12.534837</c:v>
                </c:pt>
                <c:pt idx="654">
                  <c:v>13.729495</c:v>
                </c:pt>
                <c:pt idx="655">
                  <c:v>13.558744000000001</c:v>
                </c:pt>
                <c:pt idx="656">
                  <c:v>18.705542000000001</c:v>
                </c:pt>
                <c:pt idx="657">
                  <c:v>11.411630000000001</c:v>
                </c:pt>
                <c:pt idx="658">
                  <c:v>6.5542889000000004</c:v>
                </c:pt>
                <c:pt idx="659">
                  <c:v>1.5836144000000001</c:v>
                </c:pt>
                <c:pt idx="660">
                  <c:v>3.1188286999999999</c:v>
                </c:pt>
                <c:pt idx="661">
                  <c:v>0.98987343000000005</c:v>
                </c:pt>
                <c:pt idx="662">
                  <c:v>1.6428354999999999</c:v>
                </c:pt>
                <c:pt idx="663">
                  <c:v>-3.8712936999999998</c:v>
                </c:pt>
                <c:pt idx="664">
                  <c:v>-2.8999554000000001</c:v>
                </c:pt>
                <c:pt idx="665">
                  <c:v>-3.4545115000000002</c:v>
                </c:pt>
                <c:pt idx="666">
                  <c:v>-4.7068127000000004</c:v>
                </c:pt>
                <c:pt idx="667">
                  <c:v>-22.959367</c:v>
                </c:pt>
                <c:pt idx="668">
                  <c:v>22.107047000000001</c:v>
                </c:pt>
                <c:pt idx="669">
                  <c:v>15.123673</c:v>
                </c:pt>
                <c:pt idx="670">
                  <c:v>-20.143718</c:v>
                </c:pt>
                <c:pt idx="671">
                  <c:v>-18.328499999999998</c:v>
                </c:pt>
                <c:pt idx="672">
                  <c:v>11.222694000000001</c:v>
                </c:pt>
                <c:pt idx="673">
                  <c:v>14.425796999999999</c:v>
                </c:pt>
                <c:pt idx="674">
                  <c:v>9.424137</c:v>
                </c:pt>
                <c:pt idx="675">
                  <c:v>2.0588647</c:v>
                </c:pt>
                <c:pt idx="676">
                  <c:v>-4.7451773000000003E-2</c:v>
                </c:pt>
                <c:pt idx="677">
                  <c:v>-2.4447212</c:v>
                </c:pt>
                <c:pt idx="678">
                  <c:v>-3.4382274000000002</c:v>
                </c:pt>
                <c:pt idx="679">
                  <c:v>-3.3527610999999999</c:v>
                </c:pt>
                <c:pt idx="680">
                  <c:v>-2.4103029999999999</c:v>
                </c:pt>
                <c:pt idx="681">
                  <c:v>-1.9594142000000001</c:v>
                </c:pt>
                <c:pt idx="682">
                  <c:v>0.5</c:v>
                </c:pt>
                <c:pt idx="683">
                  <c:v>1.3</c:v>
                </c:pt>
                <c:pt idx="684">
                  <c:v>0.67</c:v>
                </c:pt>
                <c:pt idx="685">
                  <c:v>0.16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19.309999999999999</c:v>
                </c:pt>
                <c:pt idx="701">
                  <c:v>42.11</c:v>
                </c:pt>
                <c:pt idx="702">
                  <c:v>65.010000000000005</c:v>
                </c:pt>
                <c:pt idx="703">
                  <c:v>62.81</c:v>
                </c:pt>
                <c:pt idx="704">
                  <c:v>60.61</c:v>
                </c:pt>
                <c:pt idx="705">
                  <c:v>58.51</c:v>
                </c:pt>
                <c:pt idx="706">
                  <c:v>56.31</c:v>
                </c:pt>
                <c:pt idx="707">
                  <c:v>54.11</c:v>
                </c:pt>
                <c:pt idx="708">
                  <c:v>52.01</c:v>
                </c:pt>
                <c:pt idx="709">
                  <c:v>46.61</c:v>
                </c:pt>
                <c:pt idx="710">
                  <c:v>41.31</c:v>
                </c:pt>
                <c:pt idx="711">
                  <c:v>36.01</c:v>
                </c:pt>
                <c:pt idx="712">
                  <c:v>30.61</c:v>
                </c:pt>
                <c:pt idx="713">
                  <c:v>25.31</c:v>
                </c:pt>
                <c:pt idx="714">
                  <c:v>20.010000000000002</c:v>
                </c:pt>
                <c:pt idx="715">
                  <c:v>14.31</c:v>
                </c:pt>
                <c:pt idx="716">
                  <c:v>8.61</c:v>
                </c:pt>
                <c:pt idx="717">
                  <c:v>3.01</c:v>
                </c:pt>
                <c:pt idx="718">
                  <c:v>-2.69</c:v>
                </c:pt>
                <c:pt idx="719">
                  <c:v>-8.39</c:v>
                </c:pt>
                <c:pt idx="720">
                  <c:v>-13.99</c:v>
                </c:pt>
                <c:pt idx="721">
                  <c:v>-25.19</c:v>
                </c:pt>
                <c:pt idx="722">
                  <c:v>-36.39</c:v>
                </c:pt>
                <c:pt idx="723">
                  <c:v>-47.49</c:v>
                </c:pt>
                <c:pt idx="724">
                  <c:v>-58.69</c:v>
                </c:pt>
                <c:pt idx="725">
                  <c:v>-69.89</c:v>
                </c:pt>
                <c:pt idx="726">
                  <c:v>-80.989999999999995</c:v>
                </c:pt>
                <c:pt idx="727">
                  <c:v>-81.489999999999995</c:v>
                </c:pt>
                <c:pt idx="728">
                  <c:v>-81.99</c:v>
                </c:pt>
                <c:pt idx="729">
                  <c:v>-82.49</c:v>
                </c:pt>
                <c:pt idx="730">
                  <c:v>-82.99</c:v>
                </c:pt>
                <c:pt idx="731">
                  <c:v>-83.49</c:v>
                </c:pt>
                <c:pt idx="732">
                  <c:v>-83.99</c:v>
                </c:pt>
                <c:pt idx="733">
                  <c:v>-78.187509000000006</c:v>
                </c:pt>
                <c:pt idx="734">
                  <c:v>-8.6367398999999997E-2</c:v>
                </c:pt>
                <c:pt idx="735">
                  <c:v>-0.13175804999999999</c:v>
                </c:pt>
                <c:pt idx="736">
                  <c:v>-7.9497507999999995E-2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0.82908548000000004</c:v>
                </c:pt>
                <c:pt idx="756">
                  <c:v>3.2407668000000001E-2</c:v>
                </c:pt>
                <c:pt idx="757">
                  <c:v>0.24127283999999999</c:v>
                </c:pt>
                <c:pt idx="758">
                  <c:v>0.56277924999999995</c:v>
                </c:pt>
                <c:pt idx="759">
                  <c:v>0.97630329000000005</c:v>
                </c:pt>
                <c:pt idx="760">
                  <c:v>1.4109467</c:v>
                </c:pt>
                <c:pt idx="761">
                  <c:v>1.8307694000000001</c:v>
                </c:pt>
                <c:pt idx="762">
                  <c:v>2.244084</c:v>
                </c:pt>
                <c:pt idx="763">
                  <c:v>2.5608724</c:v>
                </c:pt>
                <c:pt idx="764">
                  <c:v>2.7828689999999998</c:v>
                </c:pt>
                <c:pt idx="765">
                  <c:v>1.5178818999999999</c:v>
                </c:pt>
                <c:pt idx="766">
                  <c:v>1.0176388000000001</c:v>
                </c:pt>
                <c:pt idx="767">
                  <c:v>1.5059735999999999</c:v>
                </c:pt>
                <c:pt idx="768">
                  <c:v>-0.29483004000000002</c:v>
                </c:pt>
                <c:pt idx="769">
                  <c:v>0.26613729000000003</c:v>
                </c:pt>
                <c:pt idx="770">
                  <c:v>-7.1165035000000003</c:v>
                </c:pt>
                <c:pt idx="771">
                  <c:v>1.5324542999999999</c:v>
                </c:pt>
                <c:pt idx="772">
                  <c:v>-6.0336517000000001</c:v>
                </c:pt>
                <c:pt idx="773">
                  <c:v>4.2209013000000004</c:v>
                </c:pt>
                <c:pt idx="774">
                  <c:v>12.328423000000001</c:v>
                </c:pt>
                <c:pt idx="775">
                  <c:v>0.81655467999999998</c:v>
                </c:pt>
                <c:pt idx="776">
                  <c:v>-14.999249000000001</c:v>
                </c:pt>
                <c:pt idx="777">
                  <c:v>-13.389578999999999</c:v>
                </c:pt>
                <c:pt idx="778">
                  <c:v>-0.34760489999999999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7.0479485000000004</c:v>
                </c:pt>
                <c:pt idx="790">
                  <c:v>-7.6475135999999999</c:v>
                </c:pt>
                <c:pt idx="791">
                  <c:v>0</c:v>
                </c:pt>
                <c:pt idx="792">
                  <c:v>9.5542144999999995E-2</c:v>
                </c:pt>
                <c:pt idx="793">
                  <c:v>2.4500842</c:v>
                </c:pt>
                <c:pt idx="794">
                  <c:v>-0.76128998000000003</c:v>
                </c:pt>
                <c:pt idx="795">
                  <c:v>10.984775000000001</c:v>
                </c:pt>
                <c:pt idx="796">
                  <c:v>-7.5789344999999999</c:v>
                </c:pt>
                <c:pt idx="797">
                  <c:v>0.70966521999999999</c:v>
                </c:pt>
                <c:pt idx="798">
                  <c:v>-7.1112365999999998</c:v>
                </c:pt>
                <c:pt idx="799">
                  <c:v>0</c:v>
                </c:pt>
                <c:pt idx="800">
                  <c:v>1.8333292000000001</c:v>
                </c:pt>
                <c:pt idx="801">
                  <c:v>7.7922978000000001</c:v>
                </c:pt>
                <c:pt idx="802">
                  <c:v>15.973519</c:v>
                </c:pt>
                <c:pt idx="803">
                  <c:v>4.1041373999999999</c:v>
                </c:pt>
                <c:pt idx="804">
                  <c:v>12.856629999999999</c:v>
                </c:pt>
                <c:pt idx="805">
                  <c:v>-1.0516859999999999</c:v>
                </c:pt>
                <c:pt idx="806">
                  <c:v>-27.030659</c:v>
                </c:pt>
                <c:pt idx="807">
                  <c:v>2.6300697999999998</c:v>
                </c:pt>
                <c:pt idx="808">
                  <c:v>13.80251</c:v>
                </c:pt>
                <c:pt idx="809">
                  <c:v>5.0612490000000001</c:v>
                </c:pt>
                <c:pt idx="810">
                  <c:v>-5.8307976000000004</c:v>
                </c:pt>
                <c:pt idx="811">
                  <c:v>-11.303212</c:v>
                </c:pt>
                <c:pt idx="812">
                  <c:v>8.0418412000000004</c:v>
                </c:pt>
                <c:pt idx="813">
                  <c:v>7.0477534000000004</c:v>
                </c:pt>
                <c:pt idx="814">
                  <c:v>-7.1753390000000001</c:v>
                </c:pt>
                <c:pt idx="815">
                  <c:v>10.684661</c:v>
                </c:pt>
                <c:pt idx="816">
                  <c:v>3.8407673999999998</c:v>
                </c:pt>
                <c:pt idx="817">
                  <c:v>0.51737124999999995</c:v>
                </c:pt>
                <c:pt idx="818">
                  <c:v>-0.56623546999999996</c:v>
                </c:pt>
                <c:pt idx="819">
                  <c:v>2.2547329999999999</c:v>
                </c:pt>
                <c:pt idx="820">
                  <c:v>4.0199204000000002</c:v>
                </c:pt>
                <c:pt idx="821">
                  <c:v>5.8515148000000003</c:v>
                </c:pt>
                <c:pt idx="822">
                  <c:v>4.5114055999999998</c:v>
                </c:pt>
                <c:pt idx="823">
                  <c:v>2.9431156000000001</c:v>
                </c:pt>
                <c:pt idx="824">
                  <c:v>1.6167408999999999</c:v>
                </c:pt>
                <c:pt idx="825">
                  <c:v>1.5629864</c:v>
                </c:pt>
                <c:pt idx="826">
                  <c:v>1.050009</c:v>
                </c:pt>
                <c:pt idx="827">
                  <c:v>0.99385382</c:v>
                </c:pt>
                <c:pt idx="828">
                  <c:v>0.34</c:v>
                </c:pt>
                <c:pt idx="829">
                  <c:v>0.12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8.51</c:v>
                </c:pt>
                <c:pt idx="844">
                  <c:v>25.61</c:v>
                </c:pt>
                <c:pt idx="845">
                  <c:v>42.81</c:v>
                </c:pt>
                <c:pt idx="846">
                  <c:v>60.01</c:v>
                </c:pt>
                <c:pt idx="847">
                  <c:v>56.11</c:v>
                </c:pt>
                <c:pt idx="848">
                  <c:v>52.31</c:v>
                </c:pt>
                <c:pt idx="849">
                  <c:v>48.51</c:v>
                </c:pt>
                <c:pt idx="850">
                  <c:v>44.61</c:v>
                </c:pt>
                <c:pt idx="851">
                  <c:v>40.81</c:v>
                </c:pt>
                <c:pt idx="852">
                  <c:v>37.01</c:v>
                </c:pt>
                <c:pt idx="853">
                  <c:v>35.61</c:v>
                </c:pt>
                <c:pt idx="854">
                  <c:v>34.31</c:v>
                </c:pt>
                <c:pt idx="855">
                  <c:v>33.01</c:v>
                </c:pt>
                <c:pt idx="856">
                  <c:v>31.61</c:v>
                </c:pt>
                <c:pt idx="857">
                  <c:v>30.31</c:v>
                </c:pt>
                <c:pt idx="858">
                  <c:v>29.01</c:v>
                </c:pt>
                <c:pt idx="859">
                  <c:v>21.31</c:v>
                </c:pt>
                <c:pt idx="860">
                  <c:v>13.61</c:v>
                </c:pt>
                <c:pt idx="861">
                  <c:v>6.01</c:v>
                </c:pt>
                <c:pt idx="862">
                  <c:v>-1.69</c:v>
                </c:pt>
                <c:pt idx="863">
                  <c:v>-9.39</c:v>
                </c:pt>
                <c:pt idx="864">
                  <c:v>-16.989999999999998</c:v>
                </c:pt>
                <c:pt idx="865">
                  <c:v>-21.99</c:v>
                </c:pt>
                <c:pt idx="866">
                  <c:v>-27.09</c:v>
                </c:pt>
                <c:pt idx="867">
                  <c:v>-31.99</c:v>
                </c:pt>
                <c:pt idx="868">
                  <c:v>-36.99</c:v>
                </c:pt>
                <c:pt idx="869">
                  <c:v>-42.09</c:v>
                </c:pt>
                <c:pt idx="870">
                  <c:v>-46.99</c:v>
                </c:pt>
                <c:pt idx="871">
                  <c:v>-50.09</c:v>
                </c:pt>
                <c:pt idx="872">
                  <c:v>-52.99</c:v>
                </c:pt>
                <c:pt idx="873">
                  <c:v>-55.99</c:v>
                </c:pt>
                <c:pt idx="874">
                  <c:v>-59.09</c:v>
                </c:pt>
                <c:pt idx="875">
                  <c:v>-61.99</c:v>
                </c:pt>
                <c:pt idx="876">
                  <c:v>-64.989999999999995</c:v>
                </c:pt>
                <c:pt idx="877">
                  <c:v>-65.39</c:v>
                </c:pt>
                <c:pt idx="878">
                  <c:v>-65.69</c:v>
                </c:pt>
                <c:pt idx="879">
                  <c:v>-65.989999999999995</c:v>
                </c:pt>
                <c:pt idx="880">
                  <c:v>-3.4342679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0.44653621999999998</c:v>
                </c:pt>
                <c:pt idx="898">
                  <c:v>0.13705422</c:v>
                </c:pt>
                <c:pt idx="899">
                  <c:v>0.47079637000000002</c:v>
                </c:pt>
                <c:pt idx="900">
                  <c:v>0.93406151000000004</c:v>
                </c:pt>
                <c:pt idx="901">
                  <c:v>1.4615203999999999</c:v>
                </c:pt>
                <c:pt idx="902">
                  <c:v>2.0505084999999998</c:v>
                </c:pt>
                <c:pt idx="903">
                  <c:v>2.6052073</c:v>
                </c:pt>
                <c:pt idx="904">
                  <c:v>3.1172974</c:v>
                </c:pt>
                <c:pt idx="905">
                  <c:v>3.5357789999999998</c:v>
                </c:pt>
                <c:pt idx="906">
                  <c:v>3.8856294999999998</c:v>
                </c:pt>
                <c:pt idx="907">
                  <c:v>4.1132480999999999</c:v>
                </c:pt>
                <c:pt idx="908">
                  <c:v>4.2278843999999998</c:v>
                </c:pt>
                <c:pt idx="909">
                  <c:v>3.5640584999999998</c:v>
                </c:pt>
                <c:pt idx="910">
                  <c:v>3.3544</c:v>
                </c:pt>
                <c:pt idx="911">
                  <c:v>2.2817783999999999</c:v>
                </c:pt>
                <c:pt idx="912">
                  <c:v>1.6181498999999999</c:v>
                </c:pt>
                <c:pt idx="913">
                  <c:v>-3.1748677000000001</c:v>
                </c:pt>
                <c:pt idx="914">
                  <c:v>-1.6691053</c:v>
                </c:pt>
                <c:pt idx="915">
                  <c:v>-6.5203812000000001</c:v>
                </c:pt>
                <c:pt idx="916">
                  <c:v>6.9612318999999996</c:v>
                </c:pt>
                <c:pt idx="917">
                  <c:v>9.0626637999999993</c:v>
                </c:pt>
                <c:pt idx="918">
                  <c:v>7.7603938000000001</c:v>
                </c:pt>
                <c:pt idx="919">
                  <c:v>-10.134672</c:v>
                </c:pt>
                <c:pt idx="920">
                  <c:v>-18.229852000000001</c:v>
                </c:pt>
                <c:pt idx="921">
                  <c:v>-11.866811999999999</c:v>
                </c:pt>
                <c:pt idx="922">
                  <c:v>11.290402</c:v>
                </c:pt>
                <c:pt idx="923">
                  <c:v>-4.7456620000000003</c:v>
                </c:pt>
                <c:pt idx="924">
                  <c:v>1.5255590000000001</c:v>
                </c:pt>
                <c:pt idx="925">
                  <c:v>-8.8253111000000004</c:v>
                </c:pt>
                <c:pt idx="926">
                  <c:v>-9.0862935999999994</c:v>
                </c:pt>
                <c:pt idx="927">
                  <c:v>-8.7583880000000001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0.61313812000000001</c:v>
                </c:pt>
                <c:pt idx="934">
                  <c:v>1.0952824000000001</c:v>
                </c:pt>
                <c:pt idx="935">
                  <c:v>-1.8537549</c:v>
                </c:pt>
                <c:pt idx="936">
                  <c:v>0</c:v>
                </c:pt>
                <c:pt idx="937">
                  <c:v>35.636840999999997</c:v>
                </c:pt>
                <c:pt idx="938">
                  <c:v>22.343508</c:v>
                </c:pt>
                <c:pt idx="939">
                  <c:v>-17.123184999999999</c:v>
                </c:pt>
                <c:pt idx="940">
                  <c:v>7.0063149999999998</c:v>
                </c:pt>
                <c:pt idx="941">
                  <c:v>-13.615311999999999</c:v>
                </c:pt>
                <c:pt idx="942">
                  <c:v>-8.6365981999999999</c:v>
                </c:pt>
                <c:pt idx="943">
                  <c:v>-7.9999773999999997</c:v>
                </c:pt>
                <c:pt idx="944">
                  <c:v>-5.6001338000000001</c:v>
                </c:pt>
                <c:pt idx="945">
                  <c:v>-3.9232651000000001</c:v>
                </c:pt>
                <c:pt idx="946">
                  <c:v>-5.9833524999999996</c:v>
                </c:pt>
                <c:pt idx="947">
                  <c:v>-0.95357681000000005</c:v>
                </c:pt>
                <c:pt idx="948">
                  <c:v>-5.8867273999999998</c:v>
                </c:pt>
                <c:pt idx="949">
                  <c:v>28.951582999999999</c:v>
                </c:pt>
                <c:pt idx="950">
                  <c:v>-7.1891506999999999</c:v>
                </c:pt>
                <c:pt idx="951">
                  <c:v>-7.7259200000000003</c:v>
                </c:pt>
                <c:pt idx="952">
                  <c:v>3.8406565000000001</c:v>
                </c:pt>
                <c:pt idx="953">
                  <c:v>-5.6112254999999998</c:v>
                </c:pt>
                <c:pt idx="954">
                  <c:v>-5.1225025000000004</c:v>
                </c:pt>
                <c:pt idx="955">
                  <c:v>-4.7713128999999999</c:v>
                </c:pt>
                <c:pt idx="956">
                  <c:v>7.1427443000000004</c:v>
                </c:pt>
                <c:pt idx="957">
                  <c:v>-10.352941</c:v>
                </c:pt>
                <c:pt idx="958">
                  <c:v>-3.3520932999999999</c:v>
                </c:pt>
                <c:pt idx="959">
                  <c:v>0</c:v>
                </c:pt>
                <c:pt idx="960">
                  <c:v>21.964212</c:v>
                </c:pt>
                <c:pt idx="961">
                  <c:v>13.208164</c:v>
                </c:pt>
                <c:pt idx="962">
                  <c:v>8.8736612000000008</c:v>
                </c:pt>
                <c:pt idx="963">
                  <c:v>3.2219798000000002</c:v>
                </c:pt>
                <c:pt idx="964">
                  <c:v>3.5038920999999998</c:v>
                </c:pt>
                <c:pt idx="965">
                  <c:v>-4.9091582999999996</c:v>
                </c:pt>
                <c:pt idx="966">
                  <c:v>-4.7391638</c:v>
                </c:pt>
                <c:pt idx="967">
                  <c:v>6.3505669000000001E-2</c:v>
                </c:pt>
                <c:pt idx="968">
                  <c:v>6.8672151000000001</c:v>
                </c:pt>
                <c:pt idx="969">
                  <c:v>7.0071876</c:v>
                </c:pt>
                <c:pt idx="970">
                  <c:v>5.7367615000000001</c:v>
                </c:pt>
                <c:pt idx="971">
                  <c:v>3.9043896999999999</c:v>
                </c:pt>
                <c:pt idx="972">
                  <c:v>1.732032</c:v>
                </c:pt>
                <c:pt idx="973">
                  <c:v>0.39920245999999998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10.91</c:v>
                </c:pt>
                <c:pt idx="987">
                  <c:v>35.51</c:v>
                </c:pt>
                <c:pt idx="988">
                  <c:v>60.01</c:v>
                </c:pt>
                <c:pt idx="989">
                  <c:v>84.41</c:v>
                </c:pt>
                <c:pt idx="990">
                  <c:v>109.01</c:v>
                </c:pt>
                <c:pt idx="991">
                  <c:v>104.51</c:v>
                </c:pt>
                <c:pt idx="992">
                  <c:v>100.01</c:v>
                </c:pt>
                <c:pt idx="993">
                  <c:v>95.51</c:v>
                </c:pt>
                <c:pt idx="994">
                  <c:v>90.91</c:v>
                </c:pt>
                <c:pt idx="995">
                  <c:v>86.51</c:v>
                </c:pt>
                <c:pt idx="996">
                  <c:v>82.01</c:v>
                </c:pt>
                <c:pt idx="997">
                  <c:v>75.81</c:v>
                </c:pt>
                <c:pt idx="998">
                  <c:v>69.61</c:v>
                </c:pt>
                <c:pt idx="999">
                  <c:v>63.51</c:v>
                </c:pt>
                <c:pt idx="1000">
                  <c:v>57.31</c:v>
                </c:pt>
                <c:pt idx="1001">
                  <c:v>51.11</c:v>
                </c:pt>
                <c:pt idx="1002">
                  <c:v>45.01</c:v>
                </c:pt>
                <c:pt idx="1003">
                  <c:v>36.31</c:v>
                </c:pt>
                <c:pt idx="1004">
                  <c:v>27.61</c:v>
                </c:pt>
                <c:pt idx="1005">
                  <c:v>19.010000000000002</c:v>
                </c:pt>
                <c:pt idx="1006">
                  <c:v>10.31</c:v>
                </c:pt>
                <c:pt idx="1007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6A-492E-8EF3-E0675843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8599839"/>
        <c:axId val="538583199"/>
      </c:barChart>
      <c:lineChart>
        <c:grouping val="standard"/>
        <c:varyColors val="0"/>
        <c:ser>
          <c:idx val="0"/>
          <c:order val="0"/>
          <c:tx>
            <c:strRef>
              <c:f>'Q_SAE = 1 pu - PCC'!$K$5</c:f>
              <c:strCache>
                <c:ptCount val="1"/>
                <c:pt idx="0">
                  <c:v>Potência Ativa - Sem MPC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'Q_SAE = 1 pu - PCC'!$AD$6:$AD$1013</c:f>
              <c:numCache>
                <c:formatCode>h:mm</c:formatCode>
                <c:ptCount val="1008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  <c:pt idx="144">
                  <c:v>1</c:v>
                </c:pt>
                <c:pt idx="145">
                  <c:v>1.00694444444444</c:v>
                </c:pt>
                <c:pt idx="146">
                  <c:v>1.0138888888888899</c:v>
                </c:pt>
                <c:pt idx="147">
                  <c:v>1.0208333333333299</c:v>
                </c:pt>
                <c:pt idx="148">
                  <c:v>1.0277777777777799</c:v>
                </c:pt>
                <c:pt idx="149">
                  <c:v>1.0347222222222201</c:v>
                </c:pt>
                <c:pt idx="150">
                  <c:v>1.0416666666666701</c:v>
                </c:pt>
                <c:pt idx="151">
                  <c:v>1.0486111111111101</c:v>
                </c:pt>
                <c:pt idx="152">
                  <c:v>1.05555555555556</c:v>
                </c:pt>
                <c:pt idx="153">
                  <c:v>1.0625</c:v>
                </c:pt>
                <c:pt idx="154">
                  <c:v>1.06944444444444</c:v>
                </c:pt>
                <c:pt idx="155">
                  <c:v>1.0763888888888899</c:v>
                </c:pt>
                <c:pt idx="156">
                  <c:v>1.0833333333333299</c:v>
                </c:pt>
                <c:pt idx="157">
                  <c:v>1.0902777777777799</c:v>
                </c:pt>
                <c:pt idx="158">
                  <c:v>1.0972222222222201</c:v>
                </c:pt>
                <c:pt idx="159">
                  <c:v>1.1041666666666701</c:v>
                </c:pt>
                <c:pt idx="160">
                  <c:v>1.1111111111111101</c:v>
                </c:pt>
                <c:pt idx="161">
                  <c:v>1.11805555555556</c:v>
                </c:pt>
                <c:pt idx="162">
                  <c:v>1.125</c:v>
                </c:pt>
                <c:pt idx="163">
                  <c:v>1.13194444444444</c:v>
                </c:pt>
                <c:pt idx="164">
                  <c:v>1.1388888888888899</c:v>
                </c:pt>
                <c:pt idx="165">
                  <c:v>1.1458333333333299</c:v>
                </c:pt>
                <c:pt idx="166">
                  <c:v>1.1527777777777799</c:v>
                </c:pt>
                <c:pt idx="167">
                  <c:v>1.1597222222222201</c:v>
                </c:pt>
                <c:pt idx="168">
                  <c:v>1.1666666666666701</c:v>
                </c:pt>
                <c:pt idx="169">
                  <c:v>1.1736111111111101</c:v>
                </c:pt>
                <c:pt idx="170">
                  <c:v>1.18055555555556</c:v>
                </c:pt>
                <c:pt idx="171">
                  <c:v>1.1875</c:v>
                </c:pt>
                <c:pt idx="172">
                  <c:v>1.19444444444444</c:v>
                </c:pt>
                <c:pt idx="173">
                  <c:v>1.2013888888888899</c:v>
                </c:pt>
                <c:pt idx="174">
                  <c:v>1.2083333333333299</c:v>
                </c:pt>
                <c:pt idx="175">
                  <c:v>1.2152777777777799</c:v>
                </c:pt>
                <c:pt idx="176">
                  <c:v>1.2222222222222201</c:v>
                </c:pt>
                <c:pt idx="177">
                  <c:v>1.2291666666666701</c:v>
                </c:pt>
                <c:pt idx="178">
                  <c:v>1.2361111111111101</c:v>
                </c:pt>
                <c:pt idx="179">
                  <c:v>1.24305555555556</c:v>
                </c:pt>
                <c:pt idx="180">
                  <c:v>1.25</c:v>
                </c:pt>
                <c:pt idx="181">
                  <c:v>1.25694444444444</c:v>
                </c:pt>
                <c:pt idx="182">
                  <c:v>1.2638888888888899</c:v>
                </c:pt>
                <c:pt idx="183">
                  <c:v>1.2708333333333299</c:v>
                </c:pt>
                <c:pt idx="184">
                  <c:v>1.2777777777777799</c:v>
                </c:pt>
                <c:pt idx="185">
                  <c:v>1.2847222222222201</c:v>
                </c:pt>
                <c:pt idx="186">
                  <c:v>1.2916666666666701</c:v>
                </c:pt>
                <c:pt idx="187">
                  <c:v>1.2986111111111101</c:v>
                </c:pt>
                <c:pt idx="188">
                  <c:v>1.30555555555556</c:v>
                </c:pt>
                <c:pt idx="189">
                  <c:v>1.3125</c:v>
                </c:pt>
                <c:pt idx="190">
                  <c:v>1.31944444444444</c:v>
                </c:pt>
                <c:pt idx="191">
                  <c:v>1.3263888888888899</c:v>
                </c:pt>
                <c:pt idx="192">
                  <c:v>1.3333333333333299</c:v>
                </c:pt>
                <c:pt idx="193">
                  <c:v>1.3402777777777799</c:v>
                </c:pt>
                <c:pt idx="194">
                  <c:v>1.3472222222222201</c:v>
                </c:pt>
                <c:pt idx="195">
                  <c:v>1.3541666666666701</c:v>
                </c:pt>
                <c:pt idx="196">
                  <c:v>1.3611111111111101</c:v>
                </c:pt>
                <c:pt idx="197">
                  <c:v>1.36805555555556</c:v>
                </c:pt>
                <c:pt idx="198">
                  <c:v>1.375</c:v>
                </c:pt>
                <c:pt idx="199">
                  <c:v>1.38194444444444</c:v>
                </c:pt>
                <c:pt idx="200">
                  <c:v>1.3888888888888899</c:v>
                </c:pt>
                <c:pt idx="201">
                  <c:v>1.3958333333333299</c:v>
                </c:pt>
                <c:pt idx="202">
                  <c:v>1.4027777777777799</c:v>
                </c:pt>
                <c:pt idx="203">
                  <c:v>1.4097222222222201</c:v>
                </c:pt>
                <c:pt idx="204">
                  <c:v>1.4166666666666701</c:v>
                </c:pt>
                <c:pt idx="205">
                  <c:v>1.4236111111111101</c:v>
                </c:pt>
                <c:pt idx="206">
                  <c:v>1.43055555555556</c:v>
                </c:pt>
                <c:pt idx="207">
                  <c:v>1.4375</c:v>
                </c:pt>
                <c:pt idx="208">
                  <c:v>1.44444444444444</c:v>
                </c:pt>
                <c:pt idx="209">
                  <c:v>1.4513888888888899</c:v>
                </c:pt>
                <c:pt idx="210">
                  <c:v>1.4583333333333299</c:v>
                </c:pt>
                <c:pt idx="211">
                  <c:v>1.4652777777777799</c:v>
                </c:pt>
                <c:pt idx="212">
                  <c:v>1.4722222222222201</c:v>
                </c:pt>
                <c:pt idx="213">
                  <c:v>1.4791666666666701</c:v>
                </c:pt>
                <c:pt idx="214">
                  <c:v>1.4861111111111101</c:v>
                </c:pt>
                <c:pt idx="215">
                  <c:v>1.49305555555556</c:v>
                </c:pt>
                <c:pt idx="216">
                  <c:v>1.5</c:v>
                </c:pt>
                <c:pt idx="217">
                  <c:v>1.50694444444444</c:v>
                </c:pt>
                <c:pt idx="218">
                  <c:v>1.5138888888888899</c:v>
                </c:pt>
                <c:pt idx="219">
                  <c:v>1.5208333333333299</c:v>
                </c:pt>
                <c:pt idx="220">
                  <c:v>1.5277777777777799</c:v>
                </c:pt>
                <c:pt idx="221">
                  <c:v>1.5347222222222201</c:v>
                </c:pt>
                <c:pt idx="222">
                  <c:v>1.5416666666666701</c:v>
                </c:pt>
                <c:pt idx="223">
                  <c:v>1.5486111111111101</c:v>
                </c:pt>
                <c:pt idx="224">
                  <c:v>1.55555555555556</c:v>
                </c:pt>
                <c:pt idx="225">
                  <c:v>1.5625</c:v>
                </c:pt>
                <c:pt idx="226">
                  <c:v>1.56944444444444</c:v>
                </c:pt>
                <c:pt idx="227">
                  <c:v>1.5763888888888899</c:v>
                </c:pt>
                <c:pt idx="228">
                  <c:v>1.5833333333333299</c:v>
                </c:pt>
                <c:pt idx="229">
                  <c:v>1.5902777777777799</c:v>
                </c:pt>
                <c:pt idx="230">
                  <c:v>1.5972222222222201</c:v>
                </c:pt>
                <c:pt idx="231">
                  <c:v>1.6041666666666701</c:v>
                </c:pt>
                <c:pt idx="232">
                  <c:v>1.6111111111111101</c:v>
                </c:pt>
                <c:pt idx="233">
                  <c:v>1.61805555555556</c:v>
                </c:pt>
                <c:pt idx="234">
                  <c:v>1.625</c:v>
                </c:pt>
                <c:pt idx="235">
                  <c:v>1.63194444444444</c:v>
                </c:pt>
                <c:pt idx="236">
                  <c:v>1.6388888888888899</c:v>
                </c:pt>
                <c:pt idx="237">
                  <c:v>1.6458333333333299</c:v>
                </c:pt>
                <c:pt idx="238">
                  <c:v>1.6527777777777799</c:v>
                </c:pt>
                <c:pt idx="239">
                  <c:v>1.6597222222222201</c:v>
                </c:pt>
                <c:pt idx="240">
                  <c:v>1.6666666666666701</c:v>
                </c:pt>
                <c:pt idx="241">
                  <c:v>1.6736111111111101</c:v>
                </c:pt>
                <c:pt idx="242">
                  <c:v>1.68055555555556</c:v>
                </c:pt>
                <c:pt idx="243">
                  <c:v>1.6875</c:v>
                </c:pt>
                <c:pt idx="244">
                  <c:v>1.69444444444444</c:v>
                </c:pt>
                <c:pt idx="245">
                  <c:v>1.7013888888888899</c:v>
                </c:pt>
                <c:pt idx="246">
                  <c:v>1.7083333333333299</c:v>
                </c:pt>
                <c:pt idx="247">
                  <c:v>1.7152777777777799</c:v>
                </c:pt>
                <c:pt idx="248">
                  <c:v>1.7222222222222201</c:v>
                </c:pt>
                <c:pt idx="249">
                  <c:v>1.7291666666666701</c:v>
                </c:pt>
                <c:pt idx="250">
                  <c:v>1.7361111111111101</c:v>
                </c:pt>
                <c:pt idx="251">
                  <c:v>1.74305555555556</c:v>
                </c:pt>
                <c:pt idx="252">
                  <c:v>1.75</c:v>
                </c:pt>
                <c:pt idx="253">
                  <c:v>1.75694444444444</c:v>
                </c:pt>
                <c:pt idx="254">
                  <c:v>1.7638888888888899</c:v>
                </c:pt>
                <c:pt idx="255">
                  <c:v>1.7708333333333299</c:v>
                </c:pt>
                <c:pt idx="256">
                  <c:v>1.7777777777777799</c:v>
                </c:pt>
                <c:pt idx="257">
                  <c:v>1.7847222222222201</c:v>
                </c:pt>
                <c:pt idx="258">
                  <c:v>1.7916666666666701</c:v>
                </c:pt>
                <c:pt idx="259">
                  <c:v>1.7986111111111101</c:v>
                </c:pt>
                <c:pt idx="260">
                  <c:v>1.80555555555556</c:v>
                </c:pt>
                <c:pt idx="261">
                  <c:v>1.8125</c:v>
                </c:pt>
                <c:pt idx="262">
                  <c:v>1.81944444444444</c:v>
                </c:pt>
                <c:pt idx="263">
                  <c:v>1.8263888888888899</c:v>
                </c:pt>
                <c:pt idx="264">
                  <c:v>1.8333333333333299</c:v>
                </c:pt>
                <c:pt idx="265">
                  <c:v>1.8402777777777799</c:v>
                </c:pt>
                <c:pt idx="266">
                  <c:v>1.8472222222222201</c:v>
                </c:pt>
                <c:pt idx="267">
                  <c:v>1.8541666666666701</c:v>
                </c:pt>
                <c:pt idx="268">
                  <c:v>1.8611111111111101</c:v>
                </c:pt>
                <c:pt idx="269">
                  <c:v>1.86805555555556</c:v>
                </c:pt>
                <c:pt idx="270">
                  <c:v>1.875</c:v>
                </c:pt>
                <c:pt idx="271">
                  <c:v>1.88194444444444</c:v>
                </c:pt>
                <c:pt idx="272">
                  <c:v>1.8888888888888899</c:v>
                </c:pt>
                <c:pt idx="273">
                  <c:v>1.8958333333333299</c:v>
                </c:pt>
                <c:pt idx="274">
                  <c:v>1.9027777777777799</c:v>
                </c:pt>
                <c:pt idx="275">
                  <c:v>1.9097222222222201</c:v>
                </c:pt>
                <c:pt idx="276">
                  <c:v>1.9166666666666701</c:v>
                </c:pt>
                <c:pt idx="277">
                  <c:v>1.9236111111111101</c:v>
                </c:pt>
                <c:pt idx="278">
                  <c:v>1.93055555555556</c:v>
                </c:pt>
                <c:pt idx="279">
                  <c:v>1.9375</c:v>
                </c:pt>
                <c:pt idx="280">
                  <c:v>1.94444444444444</c:v>
                </c:pt>
                <c:pt idx="281">
                  <c:v>1.9513888888888899</c:v>
                </c:pt>
                <c:pt idx="282">
                  <c:v>1.9583333333333299</c:v>
                </c:pt>
                <c:pt idx="283">
                  <c:v>1.9652777777777799</c:v>
                </c:pt>
                <c:pt idx="284">
                  <c:v>1.9722222222222201</c:v>
                </c:pt>
                <c:pt idx="285">
                  <c:v>1.9791666666666701</c:v>
                </c:pt>
                <c:pt idx="286">
                  <c:v>1.9861111111111101</c:v>
                </c:pt>
                <c:pt idx="287">
                  <c:v>1.99305555555556</c:v>
                </c:pt>
                <c:pt idx="288">
                  <c:v>2</c:v>
                </c:pt>
                <c:pt idx="289">
                  <c:v>2.0069444444444402</c:v>
                </c:pt>
                <c:pt idx="290">
                  <c:v>2.0138888888888902</c:v>
                </c:pt>
                <c:pt idx="291">
                  <c:v>2.0208333333333299</c:v>
                </c:pt>
                <c:pt idx="292">
                  <c:v>2.0277777777777799</c:v>
                </c:pt>
                <c:pt idx="293">
                  <c:v>2.0347222222222201</c:v>
                </c:pt>
                <c:pt idx="294">
                  <c:v>2.0416666666666701</c:v>
                </c:pt>
                <c:pt idx="295">
                  <c:v>2.0486111111111098</c:v>
                </c:pt>
                <c:pt idx="296">
                  <c:v>2.0555555555555598</c:v>
                </c:pt>
                <c:pt idx="297">
                  <c:v>2.0625</c:v>
                </c:pt>
                <c:pt idx="298">
                  <c:v>2.0694444444444402</c:v>
                </c:pt>
                <c:pt idx="299">
                  <c:v>2.0763888888888902</c:v>
                </c:pt>
                <c:pt idx="300">
                  <c:v>2.0833333333333299</c:v>
                </c:pt>
                <c:pt idx="301">
                  <c:v>2.0902777777777799</c:v>
                </c:pt>
                <c:pt idx="302">
                  <c:v>2.0972222222222201</c:v>
                </c:pt>
                <c:pt idx="303">
                  <c:v>2.1041666666666701</c:v>
                </c:pt>
                <c:pt idx="304">
                  <c:v>2.1111111111111098</c:v>
                </c:pt>
                <c:pt idx="305">
                  <c:v>2.1180555555555598</c:v>
                </c:pt>
                <c:pt idx="306">
                  <c:v>2.125</c:v>
                </c:pt>
                <c:pt idx="307">
                  <c:v>2.1319444444444402</c:v>
                </c:pt>
                <c:pt idx="308">
                  <c:v>2.1388888888888902</c:v>
                </c:pt>
                <c:pt idx="309">
                  <c:v>2.1458333333333299</c:v>
                </c:pt>
                <c:pt idx="310">
                  <c:v>2.1527777777777799</c:v>
                </c:pt>
                <c:pt idx="311">
                  <c:v>2.1597222222222201</c:v>
                </c:pt>
                <c:pt idx="312">
                  <c:v>2.1666666666666701</c:v>
                </c:pt>
                <c:pt idx="313">
                  <c:v>2.1736111111111098</c:v>
                </c:pt>
                <c:pt idx="314">
                  <c:v>2.1805555555555598</c:v>
                </c:pt>
                <c:pt idx="315">
                  <c:v>2.1875</c:v>
                </c:pt>
                <c:pt idx="316">
                  <c:v>2.1944444444444402</c:v>
                </c:pt>
                <c:pt idx="317">
                  <c:v>2.2013888888888902</c:v>
                </c:pt>
                <c:pt idx="318">
                  <c:v>2.2083333333333299</c:v>
                </c:pt>
                <c:pt idx="319">
                  <c:v>2.2152777777777799</c:v>
                </c:pt>
                <c:pt idx="320">
                  <c:v>2.2222222222222201</c:v>
                </c:pt>
                <c:pt idx="321">
                  <c:v>2.2291666666666701</c:v>
                </c:pt>
                <c:pt idx="322">
                  <c:v>2.2361111111111098</c:v>
                </c:pt>
                <c:pt idx="323">
                  <c:v>2.2430555555555598</c:v>
                </c:pt>
                <c:pt idx="324">
                  <c:v>2.25</c:v>
                </c:pt>
                <c:pt idx="325">
                  <c:v>2.2569444444444402</c:v>
                </c:pt>
                <c:pt idx="326">
                  <c:v>2.2638888888888902</c:v>
                </c:pt>
                <c:pt idx="327">
                  <c:v>2.2708333333333299</c:v>
                </c:pt>
                <c:pt idx="328">
                  <c:v>2.2777777777777799</c:v>
                </c:pt>
                <c:pt idx="329">
                  <c:v>2.2847222222222201</c:v>
                </c:pt>
                <c:pt idx="330">
                  <c:v>2.2916666666666701</c:v>
                </c:pt>
                <c:pt idx="331">
                  <c:v>2.2986111111111098</c:v>
                </c:pt>
                <c:pt idx="332">
                  <c:v>2.3055555555555598</c:v>
                </c:pt>
                <c:pt idx="333">
                  <c:v>2.3125</c:v>
                </c:pt>
                <c:pt idx="334">
                  <c:v>2.3194444444444402</c:v>
                </c:pt>
                <c:pt idx="335">
                  <c:v>2.3263888888888902</c:v>
                </c:pt>
                <c:pt idx="336">
                  <c:v>2.3333333333333299</c:v>
                </c:pt>
                <c:pt idx="337">
                  <c:v>2.3402777777777799</c:v>
                </c:pt>
                <c:pt idx="338">
                  <c:v>2.3472222222222201</c:v>
                </c:pt>
                <c:pt idx="339">
                  <c:v>2.3541666666666701</c:v>
                </c:pt>
                <c:pt idx="340">
                  <c:v>2.3611111111111098</c:v>
                </c:pt>
                <c:pt idx="341">
                  <c:v>2.3680555555555598</c:v>
                </c:pt>
                <c:pt idx="342">
                  <c:v>2.375</c:v>
                </c:pt>
                <c:pt idx="343">
                  <c:v>2.3819444444444402</c:v>
                </c:pt>
                <c:pt idx="344">
                  <c:v>2.3888888888888902</c:v>
                </c:pt>
                <c:pt idx="345">
                  <c:v>2.3958333333333299</c:v>
                </c:pt>
                <c:pt idx="346">
                  <c:v>2.4027777777777799</c:v>
                </c:pt>
                <c:pt idx="347">
                  <c:v>2.4097222222222201</c:v>
                </c:pt>
                <c:pt idx="348">
                  <c:v>2.4166666666666701</c:v>
                </c:pt>
                <c:pt idx="349">
                  <c:v>2.4236111111111098</c:v>
                </c:pt>
                <c:pt idx="350">
                  <c:v>2.4305555555555598</c:v>
                </c:pt>
                <c:pt idx="351">
                  <c:v>2.4375</c:v>
                </c:pt>
                <c:pt idx="352">
                  <c:v>2.4444444444444402</c:v>
                </c:pt>
                <c:pt idx="353">
                  <c:v>2.4513888888888902</c:v>
                </c:pt>
                <c:pt idx="354">
                  <c:v>2.4583333333333299</c:v>
                </c:pt>
                <c:pt idx="355">
                  <c:v>2.4652777777777799</c:v>
                </c:pt>
                <c:pt idx="356">
                  <c:v>2.4722222222222201</c:v>
                </c:pt>
                <c:pt idx="357">
                  <c:v>2.4791666666666701</c:v>
                </c:pt>
                <c:pt idx="358">
                  <c:v>2.4861111111111098</c:v>
                </c:pt>
                <c:pt idx="359">
                  <c:v>2.4930555555555598</c:v>
                </c:pt>
                <c:pt idx="360">
                  <c:v>2.5</c:v>
                </c:pt>
                <c:pt idx="361">
                  <c:v>2.5069444444444402</c:v>
                </c:pt>
                <c:pt idx="362">
                  <c:v>2.5138888888888902</c:v>
                </c:pt>
                <c:pt idx="363">
                  <c:v>2.5208333333333299</c:v>
                </c:pt>
                <c:pt idx="364">
                  <c:v>2.5277777777777799</c:v>
                </c:pt>
                <c:pt idx="365">
                  <c:v>2.5347222222222201</c:v>
                </c:pt>
                <c:pt idx="366">
                  <c:v>2.5416666666666701</c:v>
                </c:pt>
                <c:pt idx="367">
                  <c:v>2.5486111111111098</c:v>
                </c:pt>
                <c:pt idx="368">
                  <c:v>2.5555555555555598</c:v>
                </c:pt>
                <c:pt idx="369">
                  <c:v>2.5625</c:v>
                </c:pt>
                <c:pt idx="370">
                  <c:v>2.5694444444444402</c:v>
                </c:pt>
                <c:pt idx="371">
                  <c:v>2.5763888888888902</c:v>
                </c:pt>
                <c:pt idx="372">
                  <c:v>2.5833333333333299</c:v>
                </c:pt>
                <c:pt idx="373">
                  <c:v>2.5902777777777799</c:v>
                </c:pt>
                <c:pt idx="374">
                  <c:v>2.5972222222222201</c:v>
                </c:pt>
                <c:pt idx="375">
                  <c:v>2.6041666666666701</c:v>
                </c:pt>
                <c:pt idx="376">
                  <c:v>2.6111111111111098</c:v>
                </c:pt>
                <c:pt idx="377">
                  <c:v>2.6180555555555598</c:v>
                </c:pt>
                <c:pt idx="378">
                  <c:v>2.625</c:v>
                </c:pt>
                <c:pt idx="379">
                  <c:v>2.6319444444444402</c:v>
                </c:pt>
                <c:pt idx="380">
                  <c:v>2.6388888888888902</c:v>
                </c:pt>
                <c:pt idx="381">
                  <c:v>2.6458333333333299</c:v>
                </c:pt>
                <c:pt idx="382">
                  <c:v>2.6527777777777799</c:v>
                </c:pt>
                <c:pt idx="383">
                  <c:v>2.6597222222222201</c:v>
                </c:pt>
                <c:pt idx="384">
                  <c:v>2.6666666666666701</c:v>
                </c:pt>
                <c:pt idx="385">
                  <c:v>2.6736111111111098</c:v>
                </c:pt>
                <c:pt idx="386">
                  <c:v>2.6805555555555598</c:v>
                </c:pt>
                <c:pt idx="387">
                  <c:v>2.6875</c:v>
                </c:pt>
                <c:pt idx="388">
                  <c:v>2.6944444444444402</c:v>
                </c:pt>
                <c:pt idx="389">
                  <c:v>2.7013888888888902</c:v>
                </c:pt>
                <c:pt idx="390">
                  <c:v>2.7083333333333299</c:v>
                </c:pt>
                <c:pt idx="391">
                  <c:v>2.7152777777777799</c:v>
                </c:pt>
                <c:pt idx="392">
                  <c:v>2.7222222222222201</c:v>
                </c:pt>
                <c:pt idx="393">
                  <c:v>2.7291666666666701</c:v>
                </c:pt>
                <c:pt idx="394">
                  <c:v>2.7361111111111098</c:v>
                </c:pt>
                <c:pt idx="395">
                  <c:v>2.7430555555555598</c:v>
                </c:pt>
                <c:pt idx="396">
                  <c:v>2.75</c:v>
                </c:pt>
                <c:pt idx="397">
                  <c:v>2.7569444444444402</c:v>
                </c:pt>
                <c:pt idx="398">
                  <c:v>2.7638888888888902</c:v>
                </c:pt>
                <c:pt idx="399">
                  <c:v>2.7708333333333299</c:v>
                </c:pt>
                <c:pt idx="400">
                  <c:v>2.7777777777777799</c:v>
                </c:pt>
                <c:pt idx="401">
                  <c:v>2.7847222222222201</c:v>
                </c:pt>
                <c:pt idx="402">
                  <c:v>2.7916666666666701</c:v>
                </c:pt>
                <c:pt idx="403">
                  <c:v>2.7986111111111098</c:v>
                </c:pt>
                <c:pt idx="404">
                  <c:v>2.8055555555555598</c:v>
                </c:pt>
                <c:pt idx="405">
                  <c:v>2.8125</c:v>
                </c:pt>
                <c:pt idx="406">
                  <c:v>2.8194444444444402</c:v>
                </c:pt>
                <c:pt idx="407">
                  <c:v>2.8263888888888902</c:v>
                </c:pt>
                <c:pt idx="408">
                  <c:v>2.8333333333333299</c:v>
                </c:pt>
                <c:pt idx="409">
                  <c:v>2.8402777777777799</c:v>
                </c:pt>
                <c:pt idx="410">
                  <c:v>2.8472222222222201</c:v>
                </c:pt>
                <c:pt idx="411">
                  <c:v>2.8541666666666701</c:v>
                </c:pt>
                <c:pt idx="412">
                  <c:v>2.8611111111111098</c:v>
                </c:pt>
                <c:pt idx="413">
                  <c:v>2.8680555555555598</c:v>
                </c:pt>
                <c:pt idx="414">
                  <c:v>2.875</c:v>
                </c:pt>
                <c:pt idx="415">
                  <c:v>2.8819444444444402</c:v>
                </c:pt>
                <c:pt idx="416">
                  <c:v>2.8888888888888902</c:v>
                </c:pt>
                <c:pt idx="417">
                  <c:v>2.8958333333333299</c:v>
                </c:pt>
                <c:pt idx="418">
                  <c:v>2.9027777777777799</c:v>
                </c:pt>
                <c:pt idx="419">
                  <c:v>2.9097222222222201</c:v>
                </c:pt>
                <c:pt idx="420">
                  <c:v>2.9166666666666701</c:v>
                </c:pt>
                <c:pt idx="421">
                  <c:v>2.9236111111111098</c:v>
                </c:pt>
                <c:pt idx="422">
                  <c:v>2.9305555555555598</c:v>
                </c:pt>
                <c:pt idx="423">
                  <c:v>2.9375</c:v>
                </c:pt>
                <c:pt idx="424">
                  <c:v>2.9444444444444402</c:v>
                </c:pt>
                <c:pt idx="425">
                  <c:v>2.9513888888888902</c:v>
                </c:pt>
                <c:pt idx="426">
                  <c:v>2.9583333333333299</c:v>
                </c:pt>
                <c:pt idx="427">
                  <c:v>2.9652777777777799</c:v>
                </c:pt>
                <c:pt idx="428">
                  <c:v>2.9722222222222201</c:v>
                </c:pt>
                <c:pt idx="429">
                  <c:v>2.9791666666666701</c:v>
                </c:pt>
                <c:pt idx="430">
                  <c:v>2.9861111111111098</c:v>
                </c:pt>
                <c:pt idx="431">
                  <c:v>2.9930555555555598</c:v>
                </c:pt>
                <c:pt idx="432">
                  <c:v>3</c:v>
                </c:pt>
                <c:pt idx="433">
                  <c:v>3.0069444444444402</c:v>
                </c:pt>
                <c:pt idx="434">
                  <c:v>3.0138888888888902</c:v>
                </c:pt>
                <c:pt idx="435">
                  <c:v>3.0208333333333299</c:v>
                </c:pt>
                <c:pt idx="436">
                  <c:v>3.0277777777777799</c:v>
                </c:pt>
                <c:pt idx="437">
                  <c:v>3.0347222222222201</c:v>
                </c:pt>
                <c:pt idx="438">
                  <c:v>3.0416666666666701</c:v>
                </c:pt>
                <c:pt idx="439">
                  <c:v>3.0486111111111098</c:v>
                </c:pt>
                <c:pt idx="440">
                  <c:v>3.0555555555555598</c:v>
                </c:pt>
                <c:pt idx="441">
                  <c:v>3.0625</c:v>
                </c:pt>
                <c:pt idx="442">
                  <c:v>3.0694444444444402</c:v>
                </c:pt>
                <c:pt idx="443">
                  <c:v>3.0763888888888902</c:v>
                </c:pt>
                <c:pt idx="444">
                  <c:v>3.0833333333333299</c:v>
                </c:pt>
                <c:pt idx="445">
                  <c:v>3.0902777777777799</c:v>
                </c:pt>
                <c:pt idx="446">
                  <c:v>3.0972222222222201</c:v>
                </c:pt>
                <c:pt idx="447">
                  <c:v>3.1041666666666701</c:v>
                </c:pt>
                <c:pt idx="448">
                  <c:v>3.1111111111111098</c:v>
                </c:pt>
                <c:pt idx="449">
                  <c:v>3.1180555555555598</c:v>
                </c:pt>
                <c:pt idx="450">
                  <c:v>3.125</c:v>
                </c:pt>
                <c:pt idx="451">
                  <c:v>3.1319444444444402</c:v>
                </c:pt>
                <c:pt idx="452">
                  <c:v>3.1388888888888902</c:v>
                </c:pt>
                <c:pt idx="453">
                  <c:v>3.1458333333333299</c:v>
                </c:pt>
                <c:pt idx="454">
                  <c:v>3.1527777777777799</c:v>
                </c:pt>
                <c:pt idx="455">
                  <c:v>3.1597222222222201</c:v>
                </c:pt>
                <c:pt idx="456">
                  <c:v>3.1666666666666701</c:v>
                </c:pt>
                <c:pt idx="457">
                  <c:v>3.1736111111111098</c:v>
                </c:pt>
                <c:pt idx="458">
                  <c:v>3.1805555555555598</c:v>
                </c:pt>
                <c:pt idx="459">
                  <c:v>3.1875</c:v>
                </c:pt>
                <c:pt idx="460">
                  <c:v>3.1944444444444402</c:v>
                </c:pt>
                <c:pt idx="461">
                  <c:v>3.2013888888888902</c:v>
                </c:pt>
                <c:pt idx="462">
                  <c:v>3.2083333333333299</c:v>
                </c:pt>
                <c:pt idx="463">
                  <c:v>3.2152777777777799</c:v>
                </c:pt>
                <c:pt idx="464">
                  <c:v>3.2222222222222201</c:v>
                </c:pt>
                <c:pt idx="465">
                  <c:v>3.2291666666666701</c:v>
                </c:pt>
                <c:pt idx="466">
                  <c:v>3.2361111111111098</c:v>
                </c:pt>
                <c:pt idx="467">
                  <c:v>3.2430555555555598</c:v>
                </c:pt>
                <c:pt idx="468">
                  <c:v>3.25</c:v>
                </c:pt>
                <c:pt idx="469">
                  <c:v>3.2569444444444402</c:v>
                </c:pt>
                <c:pt idx="470">
                  <c:v>3.2638888888888902</c:v>
                </c:pt>
                <c:pt idx="471">
                  <c:v>3.2708333333333299</c:v>
                </c:pt>
                <c:pt idx="472">
                  <c:v>3.2777777777777799</c:v>
                </c:pt>
                <c:pt idx="473">
                  <c:v>3.2847222222222201</c:v>
                </c:pt>
                <c:pt idx="474">
                  <c:v>3.2916666666666701</c:v>
                </c:pt>
                <c:pt idx="475">
                  <c:v>3.2986111111111098</c:v>
                </c:pt>
                <c:pt idx="476">
                  <c:v>3.3055555555555598</c:v>
                </c:pt>
                <c:pt idx="477">
                  <c:v>3.3125</c:v>
                </c:pt>
                <c:pt idx="478">
                  <c:v>3.3194444444444402</c:v>
                </c:pt>
                <c:pt idx="479">
                  <c:v>3.3263888888888902</c:v>
                </c:pt>
                <c:pt idx="480">
                  <c:v>3.3333333333333299</c:v>
                </c:pt>
                <c:pt idx="481">
                  <c:v>3.3402777777777799</c:v>
                </c:pt>
                <c:pt idx="482">
                  <c:v>3.3472222222222201</c:v>
                </c:pt>
                <c:pt idx="483">
                  <c:v>3.3541666666666701</c:v>
                </c:pt>
                <c:pt idx="484">
                  <c:v>3.3611111111111098</c:v>
                </c:pt>
                <c:pt idx="485">
                  <c:v>3.3680555555555598</c:v>
                </c:pt>
                <c:pt idx="486">
                  <c:v>3.375</c:v>
                </c:pt>
                <c:pt idx="487">
                  <c:v>3.3819444444444402</c:v>
                </c:pt>
                <c:pt idx="488">
                  <c:v>3.3888888888888902</c:v>
                </c:pt>
                <c:pt idx="489">
                  <c:v>3.3958333333333299</c:v>
                </c:pt>
                <c:pt idx="490">
                  <c:v>3.4027777777777799</c:v>
                </c:pt>
                <c:pt idx="491">
                  <c:v>3.4097222222222201</c:v>
                </c:pt>
                <c:pt idx="492">
                  <c:v>3.4166666666666701</c:v>
                </c:pt>
                <c:pt idx="493">
                  <c:v>3.4236111111111098</c:v>
                </c:pt>
                <c:pt idx="494">
                  <c:v>3.4305555555555598</c:v>
                </c:pt>
                <c:pt idx="495">
                  <c:v>3.4375</c:v>
                </c:pt>
                <c:pt idx="496">
                  <c:v>3.4444444444444402</c:v>
                </c:pt>
                <c:pt idx="497">
                  <c:v>3.4513888888888902</c:v>
                </c:pt>
                <c:pt idx="498">
                  <c:v>3.4583333333333299</c:v>
                </c:pt>
                <c:pt idx="499">
                  <c:v>3.4652777777777799</c:v>
                </c:pt>
                <c:pt idx="500">
                  <c:v>3.4722222222222201</c:v>
                </c:pt>
                <c:pt idx="501">
                  <c:v>3.4791666666666701</c:v>
                </c:pt>
                <c:pt idx="502">
                  <c:v>3.4861111111111098</c:v>
                </c:pt>
                <c:pt idx="503">
                  <c:v>3.4930555555555598</c:v>
                </c:pt>
                <c:pt idx="504">
                  <c:v>3.5</c:v>
                </c:pt>
                <c:pt idx="505">
                  <c:v>3.5069444444444402</c:v>
                </c:pt>
                <c:pt idx="506">
                  <c:v>3.5138888888888902</c:v>
                </c:pt>
                <c:pt idx="507">
                  <c:v>3.5208333333333299</c:v>
                </c:pt>
                <c:pt idx="508">
                  <c:v>3.5277777777777799</c:v>
                </c:pt>
                <c:pt idx="509">
                  <c:v>3.5347222222222201</c:v>
                </c:pt>
                <c:pt idx="510">
                  <c:v>3.5416666666666701</c:v>
                </c:pt>
                <c:pt idx="511">
                  <c:v>3.5486111111111098</c:v>
                </c:pt>
                <c:pt idx="512">
                  <c:v>3.5555555555555598</c:v>
                </c:pt>
                <c:pt idx="513">
                  <c:v>3.5625</c:v>
                </c:pt>
                <c:pt idx="514">
                  <c:v>3.5694444444444402</c:v>
                </c:pt>
                <c:pt idx="515">
                  <c:v>3.5763888888888902</c:v>
                </c:pt>
                <c:pt idx="516">
                  <c:v>3.5833333333333299</c:v>
                </c:pt>
                <c:pt idx="517">
                  <c:v>3.5902777777777799</c:v>
                </c:pt>
                <c:pt idx="518">
                  <c:v>3.5972222222222201</c:v>
                </c:pt>
                <c:pt idx="519">
                  <c:v>3.6041666666666701</c:v>
                </c:pt>
                <c:pt idx="520">
                  <c:v>3.6111111111111098</c:v>
                </c:pt>
                <c:pt idx="521">
                  <c:v>3.6180555555555598</c:v>
                </c:pt>
                <c:pt idx="522">
                  <c:v>3.625</c:v>
                </c:pt>
                <c:pt idx="523">
                  <c:v>3.6319444444444402</c:v>
                </c:pt>
                <c:pt idx="524">
                  <c:v>3.6388888888888902</c:v>
                </c:pt>
                <c:pt idx="525">
                  <c:v>3.6458333333333299</c:v>
                </c:pt>
                <c:pt idx="526">
                  <c:v>3.6527777777777799</c:v>
                </c:pt>
                <c:pt idx="527">
                  <c:v>3.6597222222222201</c:v>
                </c:pt>
                <c:pt idx="528">
                  <c:v>3.6666666666666701</c:v>
                </c:pt>
                <c:pt idx="529">
                  <c:v>3.6736111111111098</c:v>
                </c:pt>
                <c:pt idx="530">
                  <c:v>3.6805555555555598</c:v>
                </c:pt>
                <c:pt idx="531">
                  <c:v>3.6875</c:v>
                </c:pt>
                <c:pt idx="532">
                  <c:v>3.6944444444444402</c:v>
                </c:pt>
                <c:pt idx="533">
                  <c:v>3.7013888888888902</c:v>
                </c:pt>
                <c:pt idx="534">
                  <c:v>3.7083333333333299</c:v>
                </c:pt>
                <c:pt idx="535">
                  <c:v>3.7152777777777799</c:v>
                </c:pt>
                <c:pt idx="536">
                  <c:v>3.7222222222222201</c:v>
                </c:pt>
                <c:pt idx="537">
                  <c:v>3.7291666666666701</c:v>
                </c:pt>
                <c:pt idx="538">
                  <c:v>3.7361111111111098</c:v>
                </c:pt>
                <c:pt idx="539">
                  <c:v>3.7430555555555598</c:v>
                </c:pt>
                <c:pt idx="540">
                  <c:v>3.75</c:v>
                </c:pt>
                <c:pt idx="541">
                  <c:v>3.7569444444444402</c:v>
                </c:pt>
                <c:pt idx="542">
                  <c:v>3.7638888888888902</c:v>
                </c:pt>
                <c:pt idx="543">
                  <c:v>3.7708333333333299</c:v>
                </c:pt>
                <c:pt idx="544">
                  <c:v>3.7777777777777799</c:v>
                </c:pt>
                <c:pt idx="545">
                  <c:v>3.7847222222222201</c:v>
                </c:pt>
                <c:pt idx="546">
                  <c:v>3.7916666666666701</c:v>
                </c:pt>
                <c:pt idx="547">
                  <c:v>3.7986111111111098</c:v>
                </c:pt>
                <c:pt idx="548">
                  <c:v>3.8055555555555598</c:v>
                </c:pt>
                <c:pt idx="549">
                  <c:v>3.8125</c:v>
                </c:pt>
                <c:pt idx="550">
                  <c:v>3.8194444444444402</c:v>
                </c:pt>
                <c:pt idx="551">
                  <c:v>3.8263888888888902</c:v>
                </c:pt>
                <c:pt idx="552">
                  <c:v>3.8333333333333299</c:v>
                </c:pt>
                <c:pt idx="553">
                  <c:v>3.8402777777777799</c:v>
                </c:pt>
                <c:pt idx="554">
                  <c:v>3.8472222222222201</c:v>
                </c:pt>
                <c:pt idx="555">
                  <c:v>3.8541666666666701</c:v>
                </c:pt>
                <c:pt idx="556">
                  <c:v>3.8611111111111098</c:v>
                </c:pt>
                <c:pt idx="557">
                  <c:v>3.8680555555555598</c:v>
                </c:pt>
                <c:pt idx="558">
                  <c:v>3.875</c:v>
                </c:pt>
                <c:pt idx="559">
                  <c:v>3.8819444444444402</c:v>
                </c:pt>
                <c:pt idx="560">
                  <c:v>3.8888888888888902</c:v>
                </c:pt>
                <c:pt idx="561">
                  <c:v>3.8958333333333299</c:v>
                </c:pt>
                <c:pt idx="562">
                  <c:v>3.9027777777777799</c:v>
                </c:pt>
                <c:pt idx="563">
                  <c:v>3.9097222222222201</c:v>
                </c:pt>
                <c:pt idx="564">
                  <c:v>3.9166666666666701</c:v>
                </c:pt>
                <c:pt idx="565">
                  <c:v>3.9236111111111098</c:v>
                </c:pt>
                <c:pt idx="566">
                  <c:v>3.9305555555555598</c:v>
                </c:pt>
                <c:pt idx="567">
                  <c:v>3.9375</c:v>
                </c:pt>
                <c:pt idx="568">
                  <c:v>3.9444444444444402</c:v>
                </c:pt>
                <c:pt idx="569">
                  <c:v>3.9513888888888902</c:v>
                </c:pt>
                <c:pt idx="570">
                  <c:v>3.9583333333333299</c:v>
                </c:pt>
                <c:pt idx="571">
                  <c:v>3.9652777777777799</c:v>
                </c:pt>
                <c:pt idx="572">
                  <c:v>3.9722222222222201</c:v>
                </c:pt>
                <c:pt idx="573">
                  <c:v>3.9791666666666701</c:v>
                </c:pt>
                <c:pt idx="574">
                  <c:v>3.9861111111111098</c:v>
                </c:pt>
                <c:pt idx="575">
                  <c:v>3.9930555555555598</c:v>
                </c:pt>
                <c:pt idx="576">
                  <c:v>4</c:v>
                </c:pt>
                <c:pt idx="577">
                  <c:v>4.0069444444444402</c:v>
                </c:pt>
                <c:pt idx="578">
                  <c:v>4.0138888888888902</c:v>
                </c:pt>
                <c:pt idx="579">
                  <c:v>4.0208333333333304</c:v>
                </c:pt>
                <c:pt idx="580">
                  <c:v>4.0277777777777803</c:v>
                </c:pt>
                <c:pt idx="581">
                  <c:v>4.0347222222222197</c:v>
                </c:pt>
                <c:pt idx="582">
                  <c:v>4.0416666666666696</c:v>
                </c:pt>
                <c:pt idx="583">
                  <c:v>4.0486111111111098</c:v>
                </c:pt>
                <c:pt idx="584">
                  <c:v>4.0555555555555598</c:v>
                </c:pt>
                <c:pt idx="585">
                  <c:v>4.0625</c:v>
                </c:pt>
                <c:pt idx="586">
                  <c:v>4.0694444444444402</c:v>
                </c:pt>
                <c:pt idx="587">
                  <c:v>4.0763888888888902</c:v>
                </c:pt>
                <c:pt idx="588">
                  <c:v>4.0833333333333304</c:v>
                </c:pt>
                <c:pt idx="589">
                  <c:v>4.0902777777777803</c:v>
                </c:pt>
                <c:pt idx="590">
                  <c:v>4.0972222222222197</c:v>
                </c:pt>
                <c:pt idx="591">
                  <c:v>4.1041666666666696</c:v>
                </c:pt>
                <c:pt idx="592">
                  <c:v>4.1111111111111098</c:v>
                </c:pt>
                <c:pt idx="593">
                  <c:v>4.1180555555555598</c:v>
                </c:pt>
                <c:pt idx="594">
                  <c:v>4.125</c:v>
                </c:pt>
                <c:pt idx="595">
                  <c:v>4.1319444444444402</c:v>
                </c:pt>
                <c:pt idx="596">
                  <c:v>4.1388888888888902</c:v>
                </c:pt>
                <c:pt idx="597">
                  <c:v>4.1458333333333304</c:v>
                </c:pt>
                <c:pt idx="598">
                  <c:v>4.1527777777777803</c:v>
                </c:pt>
                <c:pt idx="599">
                  <c:v>4.1597222222222197</c:v>
                </c:pt>
                <c:pt idx="600">
                  <c:v>4.1666666666666696</c:v>
                </c:pt>
                <c:pt idx="601">
                  <c:v>4.1736111111111098</c:v>
                </c:pt>
                <c:pt idx="602">
                  <c:v>4.1805555555555598</c:v>
                </c:pt>
                <c:pt idx="603">
                  <c:v>4.1875</c:v>
                </c:pt>
                <c:pt idx="604">
                  <c:v>4.1944444444444402</c:v>
                </c:pt>
                <c:pt idx="605">
                  <c:v>4.2013888888888902</c:v>
                </c:pt>
                <c:pt idx="606">
                  <c:v>4.2083333333333304</c:v>
                </c:pt>
                <c:pt idx="607">
                  <c:v>4.2152777777777803</c:v>
                </c:pt>
                <c:pt idx="608">
                  <c:v>4.2222222222222197</c:v>
                </c:pt>
                <c:pt idx="609">
                  <c:v>4.2291666666666696</c:v>
                </c:pt>
                <c:pt idx="610">
                  <c:v>4.2361111111111098</c:v>
                </c:pt>
                <c:pt idx="611">
                  <c:v>4.2430555555555598</c:v>
                </c:pt>
                <c:pt idx="612">
                  <c:v>4.25</c:v>
                </c:pt>
                <c:pt idx="613">
                  <c:v>4.2569444444444402</c:v>
                </c:pt>
                <c:pt idx="614">
                  <c:v>4.2638888888888902</c:v>
                </c:pt>
                <c:pt idx="615">
                  <c:v>4.2708333333333304</c:v>
                </c:pt>
                <c:pt idx="616">
                  <c:v>4.2777777777777803</c:v>
                </c:pt>
                <c:pt idx="617">
                  <c:v>4.2847222222222197</c:v>
                </c:pt>
                <c:pt idx="618">
                  <c:v>4.2916666666666696</c:v>
                </c:pt>
                <c:pt idx="619">
                  <c:v>4.2986111111111098</c:v>
                </c:pt>
                <c:pt idx="620">
                  <c:v>4.3055555555555598</c:v>
                </c:pt>
                <c:pt idx="621">
                  <c:v>4.3125</c:v>
                </c:pt>
                <c:pt idx="622">
                  <c:v>4.3194444444444402</c:v>
                </c:pt>
                <c:pt idx="623">
                  <c:v>4.3263888888888902</c:v>
                </c:pt>
                <c:pt idx="624">
                  <c:v>4.3333333333333304</c:v>
                </c:pt>
                <c:pt idx="625">
                  <c:v>4.3402777777777803</c:v>
                </c:pt>
                <c:pt idx="626">
                  <c:v>4.3472222222222197</c:v>
                </c:pt>
                <c:pt idx="627">
                  <c:v>4.3541666666666696</c:v>
                </c:pt>
                <c:pt idx="628">
                  <c:v>4.3611111111111098</c:v>
                </c:pt>
                <c:pt idx="629">
                  <c:v>4.3680555555555598</c:v>
                </c:pt>
                <c:pt idx="630">
                  <c:v>4.375</c:v>
                </c:pt>
                <c:pt idx="631">
                  <c:v>4.3819444444444402</c:v>
                </c:pt>
                <c:pt idx="632">
                  <c:v>4.3888888888888902</c:v>
                </c:pt>
                <c:pt idx="633">
                  <c:v>4.3958333333333304</c:v>
                </c:pt>
                <c:pt idx="634">
                  <c:v>4.4027777777777803</c:v>
                </c:pt>
                <c:pt idx="635">
                  <c:v>4.4097222222222197</c:v>
                </c:pt>
                <c:pt idx="636">
                  <c:v>4.4166666666666696</c:v>
                </c:pt>
                <c:pt idx="637">
                  <c:v>4.4236111111111098</c:v>
                </c:pt>
                <c:pt idx="638">
                  <c:v>4.4305555555555598</c:v>
                </c:pt>
                <c:pt idx="639">
                  <c:v>4.4375</c:v>
                </c:pt>
                <c:pt idx="640">
                  <c:v>4.4444444444444402</c:v>
                </c:pt>
                <c:pt idx="641">
                  <c:v>4.4513888888888902</c:v>
                </c:pt>
                <c:pt idx="642">
                  <c:v>4.4583333333333304</c:v>
                </c:pt>
                <c:pt idx="643">
                  <c:v>4.4652777777777803</c:v>
                </c:pt>
                <c:pt idx="644">
                  <c:v>4.4722222222222197</c:v>
                </c:pt>
                <c:pt idx="645">
                  <c:v>4.4791666666666696</c:v>
                </c:pt>
                <c:pt idx="646">
                  <c:v>4.4861111111111098</c:v>
                </c:pt>
                <c:pt idx="647">
                  <c:v>4.4930555555555598</c:v>
                </c:pt>
                <c:pt idx="648">
                  <c:v>4.5</c:v>
                </c:pt>
                <c:pt idx="649">
                  <c:v>4.5069444444444402</c:v>
                </c:pt>
                <c:pt idx="650">
                  <c:v>4.5138888888888902</c:v>
                </c:pt>
                <c:pt idx="651">
                  <c:v>4.5208333333333304</c:v>
                </c:pt>
                <c:pt idx="652">
                  <c:v>4.5277777777777803</c:v>
                </c:pt>
                <c:pt idx="653">
                  <c:v>4.5347222222222197</c:v>
                </c:pt>
                <c:pt idx="654">
                  <c:v>4.5416666666666696</c:v>
                </c:pt>
                <c:pt idx="655">
                  <c:v>4.5486111111111098</c:v>
                </c:pt>
                <c:pt idx="656">
                  <c:v>4.5555555555555598</c:v>
                </c:pt>
                <c:pt idx="657">
                  <c:v>4.5625</c:v>
                </c:pt>
                <c:pt idx="658">
                  <c:v>4.5694444444444402</c:v>
                </c:pt>
                <c:pt idx="659">
                  <c:v>4.5763888888888902</c:v>
                </c:pt>
                <c:pt idx="660">
                  <c:v>4.5833333333333304</c:v>
                </c:pt>
                <c:pt idx="661">
                  <c:v>4.5902777777777803</c:v>
                </c:pt>
                <c:pt idx="662">
                  <c:v>4.5972222222222197</c:v>
                </c:pt>
                <c:pt idx="663">
                  <c:v>4.6041666666666696</c:v>
                </c:pt>
                <c:pt idx="664">
                  <c:v>4.6111111111111098</c:v>
                </c:pt>
                <c:pt idx="665">
                  <c:v>4.6180555555555598</c:v>
                </c:pt>
                <c:pt idx="666">
                  <c:v>4.625</c:v>
                </c:pt>
                <c:pt idx="667">
                  <c:v>4.6319444444444402</c:v>
                </c:pt>
                <c:pt idx="668">
                  <c:v>4.6388888888888902</c:v>
                </c:pt>
                <c:pt idx="669">
                  <c:v>4.6458333333333304</c:v>
                </c:pt>
                <c:pt idx="670">
                  <c:v>4.6527777777777803</c:v>
                </c:pt>
                <c:pt idx="671">
                  <c:v>4.6597222222222197</c:v>
                </c:pt>
                <c:pt idx="672">
                  <c:v>4.6666666666666696</c:v>
                </c:pt>
                <c:pt idx="673">
                  <c:v>4.6736111111111098</c:v>
                </c:pt>
                <c:pt idx="674">
                  <c:v>4.6805555555555598</c:v>
                </c:pt>
                <c:pt idx="675">
                  <c:v>4.6875</c:v>
                </c:pt>
                <c:pt idx="676">
                  <c:v>4.6944444444444402</c:v>
                </c:pt>
                <c:pt idx="677">
                  <c:v>4.7013888888888902</c:v>
                </c:pt>
                <c:pt idx="678">
                  <c:v>4.7083333333333304</c:v>
                </c:pt>
                <c:pt idx="679">
                  <c:v>4.7152777777777803</c:v>
                </c:pt>
                <c:pt idx="680">
                  <c:v>4.7222222222222197</c:v>
                </c:pt>
                <c:pt idx="681">
                  <c:v>4.7291666666666696</c:v>
                </c:pt>
                <c:pt idx="682">
                  <c:v>4.7361111111111098</c:v>
                </c:pt>
                <c:pt idx="683">
                  <c:v>4.7430555555555598</c:v>
                </c:pt>
                <c:pt idx="684">
                  <c:v>4.75</c:v>
                </c:pt>
                <c:pt idx="685">
                  <c:v>4.7569444444444402</c:v>
                </c:pt>
                <c:pt idx="686">
                  <c:v>4.7638888888888902</c:v>
                </c:pt>
                <c:pt idx="687">
                  <c:v>4.7708333333333304</c:v>
                </c:pt>
                <c:pt idx="688">
                  <c:v>4.7777777777777803</c:v>
                </c:pt>
                <c:pt idx="689">
                  <c:v>4.7847222222222197</c:v>
                </c:pt>
                <c:pt idx="690">
                  <c:v>4.7916666666666696</c:v>
                </c:pt>
                <c:pt idx="691">
                  <c:v>4.7986111111111098</c:v>
                </c:pt>
                <c:pt idx="692">
                  <c:v>4.8055555555555598</c:v>
                </c:pt>
                <c:pt idx="693">
                  <c:v>4.8125</c:v>
                </c:pt>
                <c:pt idx="694">
                  <c:v>4.8194444444444402</c:v>
                </c:pt>
                <c:pt idx="695">
                  <c:v>4.8263888888888902</c:v>
                </c:pt>
                <c:pt idx="696">
                  <c:v>4.8333333333333304</c:v>
                </c:pt>
                <c:pt idx="697">
                  <c:v>4.8402777777777803</c:v>
                </c:pt>
                <c:pt idx="698">
                  <c:v>4.8472222222222197</c:v>
                </c:pt>
                <c:pt idx="699">
                  <c:v>4.8541666666666696</c:v>
                </c:pt>
                <c:pt idx="700">
                  <c:v>4.8611111111111098</c:v>
                </c:pt>
                <c:pt idx="701">
                  <c:v>4.8680555555555598</c:v>
                </c:pt>
                <c:pt idx="702">
                  <c:v>4.875</c:v>
                </c:pt>
                <c:pt idx="703">
                  <c:v>4.8819444444444402</c:v>
                </c:pt>
                <c:pt idx="704">
                  <c:v>4.8888888888888902</c:v>
                </c:pt>
                <c:pt idx="705">
                  <c:v>4.8958333333333304</c:v>
                </c:pt>
                <c:pt idx="706">
                  <c:v>4.9027777777777803</c:v>
                </c:pt>
                <c:pt idx="707">
                  <c:v>4.9097222222222197</c:v>
                </c:pt>
                <c:pt idx="708">
                  <c:v>4.9166666666666696</c:v>
                </c:pt>
                <c:pt idx="709">
                  <c:v>4.9236111111111098</c:v>
                </c:pt>
                <c:pt idx="710">
                  <c:v>4.9305555555555598</c:v>
                </c:pt>
                <c:pt idx="711">
                  <c:v>4.9375</c:v>
                </c:pt>
                <c:pt idx="712">
                  <c:v>4.9444444444444402</c:v>
                </c:pt>
                <c:pt idx="713">
                  <c:v>4.9513888888888902</c:v>
                </c:pt>
                <c:pt idx="714">
                  <c:v>4.9583333333333304</c:v>
                </c:pt>
                <c:pt idx="715">
                  <c:v>4.9652777777777803</c:v>
                </c:pt>
                <c:pt idx="716">
                  <c:v>4.9722222222222197</c:v>
                </c:pt>
                <c:pt idx="717">
                  <c:v>4.9791666666666696</c:v>
                </c:pt>
                <c:pt idx="718">
                  <c:v>4.9861111111111098</c:v>
                </c:pt>
                <c:pt idx="719">
                  <c:v>4.9930555555555598</c:v>
                </c:pt>
                <c:pt idx="720">
                  <c:v>5</c:v>
                </c:pt>
                <c:pt idx="721">
                  <c:v>5.0069444444444402</c:v>
                </c:pt>
                <c:pt idx="722">
                  <c:v>5.0138888888888902</c:v>
                </c:pt>
                <c:pt idx="723">
                  <c:v>5.0208333333333304</c:v>
                </c:pt>
                <c:pt idx="724">
                  <c:v>5.0277777777777803</c:v>
                </c:pt>
                <c:pt idx="725">
                  <c:v>5.0347222222222197</c:v>
                </c:pt>
                <c:pt idx="726">
                  <c:v>5.0416666666666696</c:v>
                </c:pt>
                <c:pt idx="727">
                  <c:v>5.0486111111111098</c:v>
                </c:pt>
                <c:pt idx="728">
                  <c:v>5.0555555555555598</c:v>
                </c:pt>
                <c:pt idx="729">
                  <c:v>5.0625</c:v>
                </c:pt>
                <c:pt idx="730">
                  <c:v>5.0694444444444402</c:v>
                </c:pt>
                <c:pt idx="731">
                  <c:v>5.0763888888888902</c:v>
                </c:pt>
                <c:pt idx="732">
                  <c:v>5.0833333333333304</c:v>
                </c:pt>
                <c:pt idx="733">
                  <c:v>5.0902777777777803</c:v>
                </c:pt>
                <c:pt idx="734">
                  <c:v>5.0972222222222197</c:v>
                </c:pt>
                <c:pt idx="735">
                  <c:v>5.1041666666666696</c:v>
                </c:pt>
                <c:pt idx="736">
                  <c:v>5.1111111111111098</c:v>
                </c:pt>
                <c:pt idx="737">
                  <c:v>5.1180555555555598</c:v>
                </c:pt>
                <c:pt idx="738">
                  <c:v>5.125</c:v>
                </c:pt>
                <c:pt idx="739">
                  <c:v>5.1319444444444402</c:v>
                </c:pt>
                <c:pt idx="740">
                  <c:v>5.1388888888888902</c:v>
                </c:pt>
                <c:pt idx="741">
                  <c:v>5.1458333333333304</c:v>
                </c:pt>
                <c:pt idx="742">
                  <c:v>5.1527777777777803</c:v>
                </c:pt>
                <c:pt idx="743">
                  <c:v>5.1597222222222197</c:v>
                </c:pt>
                <c:pt idx="744">
                  <c:v>5.1666666666666696</c:v>
                </c:pt>
                <c:pt idx="745">
                  <c:v>5.1736111111111098</c:v>
                </c:pt>
                <c:pt idx="746">
                  <c:v>5.1805555555555598</c:v>
                </c:pt>
                <c:pt idx="747">
                  <c:v>5.1875</c:v>
                </c:pt>
                <c:pt idx="748">
                  <c:v>5.1944444444444402</c:v>
                </c:pt>
                <c:pt idx="749">
                  <c:v>5.2013888888888902</c:v>
                </c:pt>
                <c:pt idx="750">
                  <c:v>5.2083333333333304</c:v>
                </c:pt>
                <c:pt idx="751">
                  <c:v>5.2152777777777803</c:v>
                </c:pt>
                <c:pt idx="752">
                  <c:v>5.2222222222222197</c:v>
                </c:pt>
                <c:pt idx="753">
                  <c:v>5.2291666666666696</c:v>
                </c:pt>
                <c:pt idx="754">
                  <c:v>5.2361111111111098</c:v>
                </c:pt>
                <c:pt idx="755">
                  <c:v>5.2430555555555598</c:v>
                </c:pt>
                <c:pt idx="756">
                  <c:v>5.25</c:v>
                </c:pt>
                <c:pt idx="757">
                  <c:v>5.2569444444444402</c:v>
                </c:pt>
                <c:pt idx="758">
                  <c:v>5.2638888888888902</c:v>
                </c:pt>
                <c:pt idx="759">
                  <c:v>5.2708333333333304</c:v>
                </c:pt>
                <c:pt idx="760">
                  <c:v>5.2777777777777803</c:v>
                </c:pt>
                <c:pt idx="761">
                  <c:v>5.2847222222222197</c:v>
                </c:pt>
                <c:pt idx="762">
                  <c:v>5.2916666666666696</c:v>
                </c:pt>
                <c:pt idx="763">
                  <c:v>5.2986111111111098</c:v>
                </c:pt>
                <c:pt idx="764">
                  <c:v>5.3055555555555598</c:v>
                </c:pt>
                <c:pt idx="765">
                  <c:v>5.3125</c:v>
                </c:pt>
                <c:pt idx="766">
                  <c:v>5.3194444444444402</c:v>
                </c:pt>
                <c:pt idx="767">
                  <c:v>5.3263888888888902</c:v>
                </c:pt>
                <c:pt idx="768">
                  <c:v>5.3333333333333304</c:v>
                </c:pt>
                <c:pt idx="769">
                  <c:v>5.3402777777777803</c:v>
                </c:pt>
                <c:pt idx="770">
                  <c:v>5.3472222222222197</c:v>
                </c:pt>
                <c:pt idx="771">
                  <c:v>5.3541666666666696</c:v>
                </c:pt>
                <c:pt idx="772">
                  <c:v>5.3611111111111098</c:v>
                </c:pt>
                <c:pt idx="773">
                  <c:v>5.3680555555555598</c:v>
                </c:pt>
                <c:pt idx="774">
                  <c:v>5.375</c:v>
                </c:pt>
                <c:pt idx="775">
                  <c:v>5.3819444444444402</c:v>
                </c:pt>
                <c:pt idx="776">
                  <c:v>5.3888888888888902</c:v>
                </c:pt>
                <c:pt idx="777">
                  <c:v>5.3958333333333304</c:v>
                </c:pt>
                <c:pt idx="778">
                  <c:v>5.4027777777777803</c:v>
                </c:pt>
                <c:pt idx="779">
                  <c:v>5.4097222222222197</c:v>
                </c:pt>
                <c:pt idx="780">
                  <c:v>5.4166666666666696</c:v>
                </c:pt>
                <c:pt idx="781">
                  <c:v>5.4236111111111098</c:v>
                </c:pt>
                <c:pt idx="782">
                  <c:v>5.4305555555555598</c:v>
                </c:pt>
                <c:pt idx="783">
                  <c:v>5.4375</c:v>
                </c:pt>
                <c:pt idx="784">
                  <c:v>5.4444444444444402</c:v>
                </c:pt>
                <c:pt idx="785">
                  <c:v>5.4513888888888902</c:v>
                </c:pt>
                <c:pt idx="786">
                  <c:v>5.4583333333333304</c:v>
                </c:pt>
                <c:pt idx="787">
                  <c:v>5.4652777777777803</c:v>
                </c:pt>
                <c:pt idx="788">
                  <c:v>5.4722222222222197</c:v>
                </c:pt>
                <c:pt idx="789">
                  <c:v>5.4791666666666696</c:v>
                </c:pt>
                <c:pt idx="790">
                  <c:v>5.4861111111111098</c:v>
                </c:pt>
                <c:pt idx="791">
                  <c:v>5.4930555555555598</c:v>
                </c:pt>
                <c:pt idx="792">
                  <c:v>5.5</c:v>
                </c:pt>
                <c:pt idx="793">
                  <c:v>5.5069444444444402</c:v>
                </c:pt>
                <c:pt idx="794">
                  <c:v>5.5138888888888902</c:v>
                </c:pt>
                <c:pt idx="795">
                  <c:v>5.5208333333333304</c:v>
                </c:pt>
                <c:pt idx="796">
                  <c:v>5.5277777777777803</c:v>
                </c:pt>
                <c:pt idx="797">
                  <c:v>5.5347222222222197</c:v>
                </c:pt>
                <c:pt idx="798">
                  <c:v>5.5416666666666696</c:v>
                </c:pt>
                <c:pt idx="799">
                  <c:v>5.5486111111111098</c:v>
                </c:pt>
                <c:pt idx="800">
                  <c:v>5.5555555555555598</c:v>
                </c:pt>
                <c:pt idx="801">
                  <c:v>5.5625</c:v>
                </c:pt>
                <c:pt idx="802">
                  <c:v>5.5694444444444402</c:v>
                </c:pt>
                <c:pt idx="803">
                  <c:v>5.5763888888888902</c:v>
                </c:pt>
                <c:pt idx="804">
                  <c:v>5.5833333333333304</c:v>
                </c:pt>
                <c:pt idx="805">
                  <c:v>5.5902777777777803</c:v>
                </c:pt>
                <c:pt idx="806">
                  <c:v>5.5972222222222197</c:v>
                </c:pt>
                <c:pt idx="807">
                  <c:v>5.6041666666666696</c:v>
                </c:pt>
                <c:pt idx="808">
                  <c:v>5.6111111111111098</c:v>
                </c:pt>
                <c:pt idx="809">
                  <c:v>5.6180555555555598</c:v>
                </c:pt>
                <c:pt idx="810">
                  <c:v>5.625</c:v>
                </c:pt>
                <c:pt idx="811">
                  <c:v>5.6319444444444402</c:v>
                </c:pt>
                <c:pt idx="812">
                  <c:v>5.6388888888888902</c:v>
                </c:pt>
                <c:pt idx="813">
                  <c:v>5.6458333333333304</c:v>
                </c:pt>
                <c:pt idx="814">
                  <c:v>5.6527777777777803</c:v>
                </c:pt>
                <c:pt idx="815">
                  <c:v>5.6597222222222197</c:v>
                </c:pt>
                <c:pt idx="816">
                  <c:v>5.6666666666666696</c:v>
                </c:pt>
                <c:pt idx="817">
                  <c:v>5.6736111111111098</c:v>
                </c:pt>
                <c:pt idx="818">
                  <c:v>5.6805555555555598</c:v>
                </c:pt>
                <c:pt idx="819">
                  <c:v>5.6875</c:v>
                </c:pt>
                <c:pt idx="820">
                  <c:v>5.6944444444444402</c:v>
                </c:pt>
                <c:pt idx="821">
                  <c:v>5.7013888888888902</c:v>
                </c:pt>
                <c:pt idx="822">
                  <c:v>5.7083333333333304</c:v>
                </c:pt>
                <c:pt idx="823">
                  <c:v>5.7152777777777803</c:v>
                </c:pt>
                <c:pt idx="824">
                  <c:v>5.7222222222222197</c:v>
                </c:pt>
                <c:pt idx="825">
                  <c:v>5.7291666666666696</c:v>
                </c:pt>
                <c:pt idx="826">
                  <c:v>5.7361111111111098</c:v>
                </c:pt>
                <c:pt idx="827">
                  <c:v>5.7430555555555598</c:v>
                </c:pt>
                <c:pt idx="828">
                  <c:v>5.75</c:v>
                </c:pt>
                <c:pt idx="829">
                  <c:v>5.7569444444444402</c:v>
                </c:pt>
                <c:pt idx="830">
                  <c:v>5.7638888888888902</c:v>
                </c:pt>
                <c:pt idx="831">
                  <c:v>5.7708333333333304</c:v>
                </c:pt>
                <c:pt idx="832">
                  <c:v>5.7777777777777803</c:v>
                </c:pt>
                <c:pt idx="833">
                  <c:v>5.7847222222222197</c:v>
                </c:pt>
                <c:pt idx="834">
                  <c:v>5.7916666666666696</c:v>
                </c:pt>
                <c:pt idx="835">
                  <c:v>5.7986111111111098</c:v>
                </c:pt>
                <c:pt idx="836">
                  <c:v>5.8055555555555598</c:v>
                </c:pt>
                <c:pt idx="837">
                  <c:v>5.8125</c:v>
                </c:pt>
                <c:pt idx="838">
                  <c:v>5.8194444444444402</c:v>
                </c:pt>
                <c:pt idx="839">
                  <c:v>5.8263888888888902</c:v>
                </c:pt>
                <c:pt idx="840">
                  <c:v>5.8333333333333304</c:v>
                </c:pt>
                <c:pt idx="841">
                  <c:v>5.8402777777777803</c:v>
                </c:pt>
                <c:pt idx="842">
                  <c:v>5.8472222222222197</c:v>
                </c:pt>
                <c:pt idx="843">
                  <c:v>5.8541666666666696</c:v>
                </c:pt>
                <c:pt idx="844">
                  <c:v>5.8611111111111098</c:v>
                </c:pt>
                <c:pt idx="845">
                  <c:v>5.8680555555555598</c:v>
                </c:pt>
                <c:pt idx="846">
                  <c:v>5.875</c:v>
                </c:pt>
                <c:pt idx="847">
                  <c:v>5.8819444444444402</c:v>
                </c:pt>
                <c:pt idx="848">
                  <c:v>5.8888888888888902</c:v>
                </c:pt>
                <c:pt idx="849">
                  <c:v>5.8958333333333304</c:v>
                </c:pt>
                <c:pt idx="850">
                  <c:v>5.9027777777777803</c:v>
                </c:pt>
                <c:pt idx="851">
                  <c:v>5.9097222222222197</c:v>
                </c:pt>
                <c:pt idx="852">
                  <c:v>5.9166666666666696</c:v>
                </c:pt>
                <c:pt idx="853">
                  <c:v>5.9236111111111098</c:v>
                </c:pt>
                <c:pt idx="854">
                  <c:v>5.9305555555555598</c:v>
                </c:pt>
                <c:pt idx="855">
                  <c:v>5.9375</c:v>
                </c:pt>
                <c:pt idx="856">
                  <c:v>5.9444444444444402</c:v>
                </c:pt>
                <c:pt idx="857">
                  <c:v>5.9513888888888902</c:v>
                </c:pt>
                <c:pt idx="858">
                  <c:v>5.9583333333333304</c:v>
                </c:pt>
                <c:pt idx="859">
                  <c:v>5.9652777777777803</c:v>
                </c:pt>
                <c:pt idx="860">
                  <c:v>5.9722222222222197</c:v>
                </c:pt>
                <c:pt idx="861">
                  <c:v>5.9791666666666696</c:v>
                </c:pt>
                <c:pt idx="862">
                  <c:v>5.9861111111111098</c:v>
                </c:pt>
                <c:pt idx="863">
                  <c:v>5.9930555555555598</c:v>
                </c:pt>
                <c:pt idx="864">
                  <c:v>6</c:v>
                </c:pt>
                <c:pt idx="865">
                  <c:v>6.0069444444444402</c:v>
                </c:pt>
                <c:pt idx="866">
                  <c:v>6.0138888888888902</c:v>
                </c:pt>
                <c:pt idx="867">
                  <c:v>6.0208333333333304</c:v>
                </c:pt>
                <c:pt idx="868">
                  <c:v>6.0277777777777803</c:v>
                </c:pt>
                <c:pt idx="869">
                  <c:v>6.0347222222222197</c:v>
                </c:pt>
                <c:pt idx="870">
                  <c:v>6.0416666666666696</c:v>
                </c:pt>
                <c:pt idx="871">
                  <c:v>6.0486111111111098</c:v>
                </c:pt>
                <c:pt idx="872">
                  <c:v>6.0555555555555598</c:v>
                </c:pt>
                <c:pt idx="873">
                  <c:v>6.0625</c:v>
                </c:pt>
                <c:pt idx="874">
                  <c:v>6.0694444444444402</c:v>
                </c:pt>
                <c:pt idx="875">
                  <c:v>6.0763888888888902</c:v>
                </c:pt>
                <c:pt idx="876">
                  <c:v>6.0833333333333304</c:v>
                </c:pt>
                <c:pt idx="877">
                  <c:v>6.0902777777777803</c:v>
                </c:pt>
                <c:pt idx="878">
                  <c:v>6.0972222222222197</c:v>
                </c:pt>
                <c:pt idx="879">
                  <c:v>6.1041666666666696</c:v>
                </c:pt>
                <c:pt idx="880">
                  <c:v>6.1111111111111098</c:v>
                </c:pt>
                <c:pt idx="881">
                  <c:v>6.1180555555555598</c:v>
                </c:pt>
                <c:pt idx="882">
                  <c:v>6.125</c:v>
                </c:pt>
                <c:pt idx="883">
                  <c:v>6.1319444444444402</c:v>
                </c:pt>
                <c:pt idx="884">
                  <c:v>6.1388888888888902</c:v>
                </c:pt>
                <c:pt idx="885">
                  <c:v>6.1458333333333304</c:v>
                </c:pt>
                <c:pt idx="886">
                  <c:v>6.1527777777777803</c:v>
                </c:pt>
                <c:pt idx="887">
                  <c:v>6.1597222222222197</c:v>
                </c:pt>
                <c:pt idx="888">
                  <c:v>6.1666666666666696</c:v>
                </c:pt>
                <c:pt idx="889">
                  <c:v>6.1736111111111098</c:v>
                </c:pt>
                <c:pt idx="890">
                  <c:v>6.1805555555555598</c:v>
                </c:pt>
                <c:pt idx="891">
                  <c:v>6.1875</c:v>
                </c:pt>
                <c:pt idx="892">
                  <c:v>6.1944444444444402</c:v>
                </c:pt>
                <c:pt idx="893">
                  <c:v>6.2013888888888902</c:v>
                </c:pt>
                <c:pt idx="894">
                  <c:v>6.2083333333333304</c:v>
                </c:pt>
                <c:pt idx="895">
                  <c:v>6.2152777777777803</c:v>
                </c:pt>
                <c:pt idx="896">
                  <c:v>6.2222222222222197</c:v>
                </c:pt>
                <c:pt idx="897">
                  <c:v>6.2291666666666696</c:v>
                </c:pt>
                <c:pt idx="898">
                  <c:v>6.2361111111111098</c:v>
                </c:pt>
                <c:pt idx="899">
                  <c:v>6.2430555555555598</c:v>
                </c:pt>
                <c:pt idx="900">
                  <c:v>6.25</c:v>
                </c:pt>
                <c:pt idx="901">
                  <c:v>6.2569444444444402</c:v>
                </c:pt>
                <c:pt idx="902">
                  <c:v>6.2638888888888902</c:v>
                </c:pt>
                <c:pt idx="903">
                  <c:v>6.2708333333333304</c:v>
                </c:pt>
                <c:pt idx="904">
                  <c:v>6.2777777777777803</c:v>
                </c:pt>
                <c:pt idx="905">
                  <c:v>6.2847222222222197</c:v>
                </c:pt>
                <c:pt idx="906">
                  <c:v>6.2916666666666696</c:v>
                </c:pt>
                <c:pt idx="907">
                  <c:v>6.2986111111111098</c:v>
                </c:pt>
                <c:pt idx="908">
                  <c:v>6.3055555555555598</c:v>
                </c:pt>
                <c:pt idx="909">
                  <c:v>6.3125</c:v>
                </c:pt>
                <c:pt idx="910">
                  <c:v>6.3194444444444402</c:v>
                </c:pt>
                <c:pt idx="911">
                  <c:v>6.3263888888888902</c:v>
                </c:pt>
                <c:pt idx="912">
                  <c:v>6.3333333333333304</c:v>
                </c:pt>
                <c:pt idx="913">
                  <c:v>6.3402777777777803</c:v>
                </c:pt>
                <c:pt idx="914">
                  <c:v>6.3472222222222197</c:v>
                </c:pt>
                <c:pt idx="915">
                  <c:v>6.3541666666666696</c:v>
                </c:pt>
                <c:pt idx="916">
                  <c:v>6.3611111111111098</c:v>
                </c:pt>
                <c:pt idx="917">
                  <c:v>6.3680555555555598</c:v>
                </c:pt>
                <c:pt idx="918">
                  <c:v>6.375</c:v>
                </c:pt>
                <c:pt idx="919">
                  <c:v>6.3819444444444402</c:v>
                </c:pt>
                <c:pt idx="920">
                  <c:v>6.3888888888888902</c:v>
                </c:pt>
                <c:pt idx="921">
                  <c:v>6.3958333333333304</c:v>
                </c:pt>
                <c:pt idx="922">
                  <c:v>6.4027777777777803</c:v>
                </c:pt>
                <c:pt idx="923">
                  <c:v>6.4097222222222197</c:v>
                </c:pt>
                <c:pt idx="924">
                  <c:v>6.4166666666666696</c:v>
                </c:pt>
                <c:pt idx="925">
                  <c:v>6.4236111111111098</c:v>
                </c:pt>
                <c:pt idx="926">
                  <c:v>6.4305555555555598</c:v>
                </c:pt>
                <c:pt idx="927">
                  <c:v>6.4375</c:v>
                </c:pt>
                <c:pt idx="928">
                  <c:v>6.4444444444444402</c:v>
                </c:pt>
                <c:pt idx="929">
                  <c:v>6.4513888888888902</c:v>
                </c:pt>
                <c:pt idx="930">
                  <c:v>6.4583333333333304</c:v>
                </c:pt>
                <c:pt idx="931">
                  <c:v>6.4652777777777803</c:v>
                </c:pt>
                <c:pt idx="932">
                  <c:v>6.4722222222222197</c:v>
                </c:pt>
                <c:pt idx="933">
                  <c:v>6.4791666666666696</c:v>
                </c:pt>
                <c:pt idx="934">
                  <c:v>6.4861111111111098</c:v>
                </c:pt>
                <c:pt idx="935">
                  <c:v>6.4930555555555598</c:v>
                </c:pt>
                <c:pt idx="936">
                  <c:v>6.5</c:v>
                </c:pt>
                <c:pt idx="937">
                  <c:v>6.5069444444444402</c:v>
                </c:pt>
                <c:pt idx="938">
                  <c:v>6.5138888888888902</c:v>
                </c:pt>
                <c:pt idx="939">
                  <c:v>6.5208333333333304</c:v>
                </c:pt>
                <c:pt idx="940">
                  <c:v>6.5277777777777803</c:v>
                </c:pt>
                <c:pt idx="941">
                  <c:v>6.5347222222222197</c:v>
                </c:pt>
                <c:pt idx="942">
                  <c:v>6.5416666666666696</c:v>
                </c:pt>
                <c:pt idx="943">
                  <c:v>6.5486111111111098</c:v>
                </c:pt>
                <c:pt idx="944">
                  <c:v>6.5555555555555598</c:v>
                </c:pt>
                <c:pt idx="945">
                  <c:v>6.5625</c:v>
                </c:pt>
                <c:pt idx="946">
                  <c:v>6.5694444444444402</c:v>
                </c:pt>
                <c:pt idx="947">
                  <c:v>6.5763888888888902</c:v>
                </c:pt>
                <c:pt idx="948">
                  <c:v>6.5833333333333304</c:v>
                </c:pt>
                <c:pt idx="949">
                  <c:v>6.5902777777777803</c:v>
                </c:pt>
                <c:pt idx="950">
                  <c:v>6.5972222222222197</c:v>
                </c:pt>
                <c:pt idx="951">
                  <c:v>6.6041666666666696</c:v>
                </c:pt>
                <c:pt idx="952">
                  <c:v>6.6111111111111098</c:v>
                </c:pt>
                <c:pt idx="953">
                  <c:v>6.6180555555555598</c:v>
                </c:pt>
                <c:pt idx="954">
                  <c:v>6.625</c:v>
                </c:pt>
                <c:pt idx="955">
                  <c:v>6.6319444444444402</c:v>
                </c:pt>
                <c:pt idx="956">
                  <c:v>6.6388888888888902</c:v>
                </c:pt>
                <c:pt idx="957">
                  <c:v>6.6458333333333304</c:v>
                </c:pt>
                <c:pt idx="958">
                  <c:v>6.6527777777777803</c:v>
                </c:pt>
                <c:pt idx="959">
                  <c:v>6.6597222222222197</c:v>
                </c:pt>
                <c:pt idx="960">
                  <c:v>6.6666666666666696</c:v>
                </c:pt>
                <c:pt idx="961">
                  <c:v>6.6736111111111098</c:v>
                </c:pt>
                <c:pt idx="962">
                  <c:v>6.6805555555555598</c:v>
                </c:pt>
                <c:pt idx="963">
                  <c:v>6.6875</c:v>
                </c:pt>
                <c:pt idx="964">
                  <c:v>6.6944444444444402</c:v>
                </c:pt>
                <c:pt idx="965">
                  <c:v>6.7013888888888902</c:v>
                </c:pt>
                <c:pt idx="966">
                  <c:v>6.7083333333333304</c:v>
                </c:pt>
                <c:pt idx="967">
                  <c:v>6.7152777777777803</c:v>
                </c:pt>
                <c:pt idx="968">
                  <c:v>6.7222222222222197</c:v>
                </c:pt>
                <c:pt idx="969">
                  <c:v>6.7291666666666696</c:v>
                </c:pt>
                <c:pt idx="970">
                  <c:v>6.7361111111111098</c:v>
                </c:pt>
                <c:pt idx="971">
                  <c:v>6.7430555555555598</c:v>
                </c:pt>
                <c:pt idx="972">
                  <c:v>6.75</c:v>
                </c:pt>
                <c:pt idx="973">
                  <c:v>6.7569444444444402</c:v>
                </c:pt>
                <c:pt idx="974">
                  <c:v>6.7638888888888902</c:v>
                </c:pt>
                <c:pt idx="975">
                  <c:v>6.7708333333333304</c:v>
                </c:pt>
                <c:pt idx="976">
                  <c:v>6.7777777777777803</c:v>
                </c:pt>
                <c:pt idx="977">
                  <c:v>6.7847222222222197</c:v>
                </c:pt>
                <c:pt idx="978">
                  <c:v>6.7916666666666696</c:v>
                </c:pt>
                <c:pt idx="979">
                  <c:v>6.7986111111111098</c:v>
                </c:pt>
                <c:pt idx="980">
                  <c:v>6.8055555555555598</c:v>
                </c:pt>
                <c:pt idx="981">
                  <c:v>6.8125</c:v>
                </c:pt>
                <c:pt idx="982">
                  <c:v>6.8194444444444402</c:v>
                </c:pt>
                <c:pt idx="983">
                  <c:v>6.8263888888888902</c:v>
                </c:pt>
                <c:pt idx="984">
                  <c:v>6.8333333333333304</c:v>
                </c:pt>
                <c:pt idx="985">
                  <c:v>6.8402777777777803</c:v>
                </c:pt>
                <c:pt idx="986">
                  <c:v>6.8472222222222197</c:v>
                </c:pt>
                <c:pt idx="987">
                  <c:v>6.8541666666666696</c:v>
                </c:pt>
                <c:pt idx="988">
                  <c:v>6.8611111111111098</c:v>
                </c:pt>
                <c:pt idx="989">
                  <c:v>6.8680555555555598</c:v>
                </c:pt>
                <c:pt idx="990">
                  <c:v>6.875</c:v>
                </c:pt>
                <c:pt idx="991">
                  <c:v>6.8819444444444402</c:v>
                </c:pt>
                <c:pt idx="992">
                  <c:v>6.8888888888888902</c:v>
                </c:pt>
                <c:pt idx="993">
                  <c:v>6.8958333333333304</c:v>
                </c:pt>
                <c:pt idx="994">
                  <c:v>6.9027777777777803</c:v>
                </c:pt>
                <c:pt idx="995">
                  <c:v>6.9097222222222197</c:v>
                </c:pt>
                <c:pt idx="996">
                  <c:v>6.9166666666666696</c:v>
                </c:pt>
                <c:pt idx="997">
                  <c:v>6.9236111111111098</c:v>
                </c:pt>
                <c:pt idx="998">
                  <c:v>6.9305555555555598</c:v>
                </c:pt>
                <c:pt idx="999">
                  <c:v>6.9375</c:v>
                </c:pt>
                <c:pt idx="1000">
                  <c:v>6.9444444444444402</c:v>
                </c:pt>
                <c:pt idx="1001">
                  <c:v>6.9513888888888902</c:v>
                </c:pt>
                <c:pt idx="1002">
                  <c:v>6.9583333333333304</c:v>
                </c:pt>
                <c:pt idx="1003">
                  <c:v>6.9652777777777803</c:v>
                </c:pt>
                <c:pt idx="1004">
                  <c:v>6.9722222222222197</c:v>
                </c:pt>
                <c:pt idx="1005">
                  <c:v>6.9791666666666696</c:v>
                </c:pt>
                <c:pt idx="1006">
                  <c:v>6.9861111111111098</c:v>
                </c:pt>
                <c:pt idx="1007">
                  <c:v>6.9930555555555598</c:v>
                </c:pt>
              </c:numCache>
            </c:numRef>
          </c:cat>
          <c:val>
            <c:numRef>
              <c:f>'Q_SAE = 1 pu - PCC'!$K$6:$K$1013</c:f>
              <c:numCache>
                <c:formatCode>General</c:formatCode>
                <c:ptCount val="1008"/>
                <c:pt idx="0">
                  <c:v>271.71499999999997</c:v>
                </c:pt>
                <c:pt idx="1">
                  <c:v>265.70299999999997</c:v>
                </c:pt>
                <c:pt idx="2">
                  <c:v>259.69099999999997</c:v>
                </c:pt>
                <c:pt idx="3">
                  <c:v>253.78</c:v>
                </c:pt>
                <c:pt idx="4">
                  <c:v>247.76900000000001</c:v>
                </c:pt>
                <c:pt idx="5">
                  <c:v>241.76</c:v>
                </c:pt>
                <c:pt idx="6">
                  <c:v>235.851</c:v>
                </c:pt>
                <c:pt idx="7">
                  <c:v>232.64699999999999</c:v>
                </c:pt>
                <c:pt idx="8">
                  <c:v>229.44399999999999</c:v>
                </c:pt>
                <c:pt idx="9">
                  <c:v>226.34100000000001</c:v>
                </c:pt>
                <c:pt idx="10">
                  <c:v>223.13800000000001</c:v>
                </c:pt>
                <c:pt idx="11">
                  <c:v>219.935</c:v>
                </c:pt>
                <c:pt idx="12">
                  <c:v>216.83199999999999</c:v>
                </c:pt>
                <c:pt idx="13">
                  <c:v>215.63200000000001</c:v>
                </c:pt>
                <c:pt idx="14">
                  <c:v>214.43299999999999</c:v>
                </c:pt>
                <c:pt idx="15">
                  <c:v>213.333</c:v>
                </c:pt>
                <c:pt idx="16">
                  <c:v>212.13300000000001</c:v>
                </c:pt>
                <c:pt idx="17">
                  <c:v>210.93299999999999</c:v>
                </c:pt>
                <c:pt idx="18">
                  <c:v>209.834</c:v>
                </c:pt>
                <c:pt idx="19">
                  <c:v>210.73500000000001</c:v>
                </c:pt>
                <c:pt idx="20">
                  <c:v>211.83600000000001</c:v>
                </c:pt>
                <c:pt idx="21">
                  <c:v>212.83699999999999</c:v>
                </c:pt>
                <c:pt idx="22">
                  <c:v>213.739</c:v>
                </c:pt>
                <c:pt idx="23">
                  <c:v>214.84</c:v>
                </c:pt>
                <c:pt idx="24">
                  <c:v>215.84100000000001</c:v>
                </c:pt>
                <c:pt idx="25">
                  <c:v>215.441</c:v>
                </c:pt>
                <c:pt idx="26">
                  <c:v>215.14</c:v>
                </c:pt>
                <c:pt idx="27">
                  <c:v>214.839</c:v>
                </c:pt>
                <c:pt idx="28">
                  <c:v>214.43799999999999</c:v>
                </c:pt>
                <c:pt idx="29">
                  <c:v>214.137</c:v>
                </c:pt>
                <c:pt idx="30">
                  <c:v>213.83600000000001</c:v>
                </c:pt>
                <c:pt idx="31">
                  <c:v>215.83600000000001</c:v>
                </c:pt>
                <c:pt idx="32">
                  <c:v>217.83600000000001</c:v>
                </c:pt>
                <c:pt idx="33">
                  <c:v>219.83600000000001</c:v>
                </c:pt>
                <c:pt idx="34">
                  <c:v>221.83699999999999</c:v>
                </c:pt>
                <c:pt idx="35">
                  <c:v>223.83699999999999</c:v>
                </c:pt>
                <c:pt idx="36">
                  <c:v>225.83699999999999</c:v>
                </c:pt>
                <c:pt idx="37">
                  <c:v>225.136</c:v>
                </c:pt>
                <c:pt idx="38">
                  <c:v>224.434</c:v>
                </c:pt>
                <c:pt idx="39">
                  <c:v>223.833</c:v>
                </c:pt>
                <c:pt idx="40">
                  <c:v>223.131</c:v>
                </c:pt>
                <c:pt idx="41">
                  <c:v>222.43</c:v>
                </c:pt>
                <c:pt idx="42">
                  <c:v>221.828</c:v>
                </c:pt>
                <c:pt idx="43">
                  <c:v>214.12299999999999</c:v>
                </c:pt>
                <c:pt idx="44">
                  <c:v>206.41800000000001</c:v>
                </c:pt>
                <c:pt idx="45">
                  <c:v>195.61500000000001</c:v>
                </c:pt>
                <c:pt idx="46">
                  <c:v>182.51300000000001</c:v>
                </c:pt>
                <c:pt idx="47">
                  <c:v>168.911</c:v>
                </c:pt>
                <c:pt idx="48">
                  <c:v>156.511</c:v>
                </c:pt>
                <c:pt idx="49">
                  <c:v>158.80699999999999</c:v>
                </c:pt>
                <c:pt idx="50">
                  <c:v>163.304</c:v>
                </c:pt>
                <c:pt idx="51">
                  <c:v>161.601</c:v>
                </c:pt>
                <c:pt idx="52">
                  <c:v>163.09899999999999</c:v>
                </c:pt>
                <c:pt idx="53">
                  <c:v>163.99700000000001</c:v>
                </c:pt>
                <c:pt idx="54">
                  <c:v>171.89599999999999</c:v>
                </c:pt>
                <c:pt idx="55">
                  <c:v>161.29</c:v>
                </c:pt>
                <c:pt idx="56">
                  <c:v>145.685</c:v>
                </c:pt>
                <c:pt idx="57">
                  <c:v>151.381</c:v>
                </c:pt>
                <c:pt idx="58">
                  <c:v>146.077</c:v>
                </c:pt>
                <c:pt idx="59">
                  <c:v>142.67400000000001</c:v>
                </c:pt>
                <c:pt idx="60">
                  <c:v>108.97</c:v>
                </c:pt>
                <c:pt idx="61">
                  <c:v>146.97</c:v>
                </c:pt>
                <c:pt idx="62">
                  <c:v>126.96899999999999</c:v>
                </c:pt>
                <c:pt idx="63">
                  <c:v>157.96899999999999</c:v>
                </c:pt>
                <c:pt idx="64">
                  <c:v>112.767</c:v>
                </c:pt>
                <c:pt idx="65">
                  <c:v>98.366600000000005</c:v>
                </c:pt>
                <c:pt idx="66">
                  <c:v>102.46599999999999</c:v>
                </c:pt>
                <c:pt idx="67">
                  <c:v>99.667100000000005</c:v>
                </c:pt>
                <c:pt idx="68">
                  <c:v>94.56819999999999</c:v>
                </c:pt>
                <c:pt idx="69">
                  <c:v>93.969300000000004</c:v>
                </c:pt>
                <c:pt idx="70">
                  <c:v>140.27099999999999</c:v>
                </c:pt>
                <c:pt idx="71">
                  <c:v>102.072</c:v>
                </c:pt>
                <c:pt idx="72">
                  <c:v>92.672699999999992</c:v>
                </c:pt>
                <c:pt idx="73">
                  <c:v>84.972200000000001</c:v>
                </c:pt>
                <c:pt idx="74">
                  <c:v>92.271799999999999</c:v>
                </c:pt>
                <c:pt idx="75">
                  <c:v>99.871399999999994</c:v>
                </c:pt>
                <c:pt idx="76">
                  <c:v>102.871</c:v>
                </c:pt>
                <c:pt idx="77">
                  <c:v>79.670299999999997</c:v>
                </c:pt>
                <c:pt idx="78">
                  <c:v>101.77</c:v>
                </c:pt>
                <c:pt idx="79">
                  <c:v>95.071300000000008</c:v>
                </c:pt>
                <c:pt idx="80">
                  <c:v>148.47399999999999</c:v>
                </c:pt>
                <c:pt idx="81">
                  <c:v>103.875</c:v>
                </c:pt>
                <c:pt idx="82">
                  <c:v>117.67700000000001</c:v>
                </c:pt>
                <c:pt idx="83">
                  <c:v>124.38</c:v>
                </c:pt>
                <c:pt idx="84">
                  <c:v>130.68299999999999</c:v>
                </c:pt>
                <c:pt idx="85">
                  <c:v>132.68199999999999</c:v>
                </c:pt>
                <c:pt idx="86">
                  <c:v>134.68100000000001</c:v>
                </c:pt>
                <c:pt idx="87">
                  <c:v>137.08000000000001</c:v>
                </c:pt>
                <c:pt idx="88">
                  <c:v>139.779</c:v>
                </c:pt>
                <c:pt idx="89">
                  <c:v>142.678</c:v>
                </c:pt>
                <c:pt idx="90">
                  <c:v>145.67699999999999</c:v>
                </c:pt>
                <c:pt idx="91">
                  <c:v>149.87899999999999</c:v>
                </c:pt>
                <c:pt idx="92">
                  <c:v>152.38</c:v>
                </c:pt>
                <c:pt idx="93">
                  <c:v>156.68199999999999</c:v>
                </c:pt>
                <c:pt idx="94">
                  <c:v>160.584</c:v>
                </c:pt>
                <c:pt idx="95">
                  <c:v>164.786</c:v>
                </c:pt>
                <c:pt idx="96">
                  <c:v>168.988</c:v>
                </c:pt>
                <c:pt idx="97">
                  <c:v>176.39</c:v>
                </c:pt>
                <c:pt idx="98">
                  <c:v>203.99299999999999</c:v>
                </c:pt>
                <c:pt idx="99">
                  <c:v>194.79499999999999</c:v>
                </c:pt>
                <c:pt idx="100">
                  <c:v>218.798</c:v>
                </c:pt>
                <c:pt idx="101">
                  <c:v>223.30099999999999</c:v>
                </c:pt>
                <c:pt idx="102">
                  <c:v>227.00399999999999</c:v>
                </c:pt>
                <c:pt idx="103">
                  <c:v>215.7</c:v>
                </c:pt>
                <c:pt idx="104">
                  <c:v>221.297</c:v>
                </c:pt>
                <c:pt idx="105">
                  <c:v>219.39500000000001</c:v>
                </c:pt>
                <c:pt idx="106">
                  <c:v>217.49199999999999</c:v>
                </c:pt>
                <c:pt idx="107">
                  <c:v>215.78899999999999</c:v>
                </c:pt>
                <c:pt idx="108">
                  <c:v>212.78700000000001</c:v>
                </c:pt>
                <c:pt idx="109">
                  <c:v>213.08600000000001</c:v>
                </c:pt>
                <c:pt idx="110">
                  <c:v>213.38399999999999</c:v>
                </c:pt>
                <c:pt idx="111">
                  <c:v>213.78299999999999</c:v>
                </c:pt>
                <c:pt idx="112">
                  <c:v>214.08199999999999</c:v>
                </c:pt>
                <c:pt idx="113">
                  <c:v>214.381</c:v>
                </c:pt>
                <c:pt idx="114">
                  <c:v>214.78</c:v>
                </c:pt>
                <c:pt idx="115">
                  <c:v>218.084</c:v>
                </c:pt>
                <c:pt idx="116">
                  <c:v>221.38900000000001</c:v>
                </c:pt>
                <c:pt idx="117">
                  <c:v>224.79499999999999</c:v>
                </c:pt>
                <c:pt idx="118">
                  <c:v>228.1</c:v>
                </c:pt>
                <c:pt idx="119">
                  <c:v>231.40600000000001</c:v>
                </c:pt>
                <c:pt idx="120">
                  <c:v>234.81200000000001</c:v>
                </c:pt>
                <c:pt idx="121">
                  <c:v>249.834</c:v>
                </c:pt>
                <c:pt idx="122">
                  <c:v>264.76</c:v>
                </c:pt>
                <c:pt idx="123">
                  <c:v>279.89</c:v>
                </c:pt>
                <c:pt idx="124">
                  <c:v>294.92500000000001</c:v>
                </c:pt>
                <c:pt idx="125">
                  <c:v>309.86399999999998</c:v>
                </c:pt>
                <c:pt idx="126">
                  <c:v>325.00700000000001</c:v>
                </c:pt>
                <c:pt idx="127">
                  <c:v>315.279</c:v>
                </c:pt>
                <c:pt idx="128">
                  <c:v>305.55200000000002</c:v>
                </c:pt>
                <c:pt idx="129">
                  <c:v>295.928</c:v>
                </c:pt>
                <c:pt idx="130">
                  <c:v>286.20499999999998</c:v>
                </c:pt>
                <c:pt idx="131">
                  <c:v>276.48399999999998</c:v>
                </c:pt>
                <c:pt idx="132">
                  <c:v>266.86500000000001</c:v>
                </c:pt>
                <c:pt idx="133">
                  <c:v>266.46800000000002</c:v>
                </c:pt>
                <c:pt idx="134">
                  <c:v>266.17099999999999</c:v>
                </c:pt>
                <c:pt idx="135">
                  <c:v>265.875</c:v>
                </c:pt>
                <c:pt idx="136">
                  <c:v>265.47800000000001</c:v>
                </c:pt>
                <c:pt idx="137">
                  <c:v>265.18200000000002</c:v>
                </c:pt>
                <c:pt idx="138">
                  <c:v>264.88600000000002</c:v>
                </c:pt>
                <c:pt idx="139">
                  <c:v>265.99200000000002</c:v>
                </c:pt>
                <c:pt idx="140">
                  <c:v>267.19799999999998</c:v>
                </c:pt>
                <c:pt idx="141">
                  <c:v>268.40499999999997</c:v>
                </c:pt>
                <c:pt idx="142">
                  <c:v>269.51100000000002</c:v>
                </c:pt>
                <c:pt idx="143">
                  <c:v>270.71800000000002</c:v>
                </c:pt>
                <c:pt idx="144">
                  <c:v>271.92500000000001</c:v>
                </c:pt>
                <c:pt idx="145">
                  <c:v>266.71199999999999</c:v>
                </c:pt>
                <c:pt idx="146">
                  <c:v>261.50099999999998</c:v>
                </c:pt>
                <c:pt idx="147">
                  <c:v>256.39</c:v>
                </c:pt>
                <c:pt idx="148">
                  <c:v>251.179</c:v>
                </c:pt>
                <c:pt idx="149">
                  <c:v>245.96899999999999</c:v>
                </c:pt>
                <c:pt idx="150">
                  <c:v>240.86</c:v>
                </c:pt>
                <c:pt idx="151">
                  <c:v>239.15799999999999</c:v>
                </c:pt>
                <c:pt idx="152">
                  <c:v>237.45699999999999</c:v>
                </c:pt>
                <c:pt idx="153">
                  <c:v>235.85499999999999</c:v>
                </c:pt>
                <c:pt idx="154">
                  <c:v>234.154</c:v>
                </c:pt>
                <c:pt idx="155">
                  <c:v>232.453</c:v>
                </c:pt>
                <c:pt idx="156">
                  <c:v>230.852</c:v>
                </c:pt>
                <c:pt idx="157">
                  <c:v>230.15100000000001</c:v>
                </c:pt>
                <c:pt idx="158">
                  <c:v>229.45</c:v>
                </c:pt>
                <c:pt idx="159">
                  <c:v>228.85</c:v>
                </c:pt>
                <c:pt idx="160">
                  <c:v>228.149</c:v>
                </c:pt>
                <c:pt idx="161">
                  <c:v>227.44800000000001</c:v>
                </c:pt>
                <c:pt idx="162">
                  <c:v>226.84800000000001</c:v>
                </c:pt>
                <c:pt idx="163">
                  <c:v>225.74799999999999</c:v>
                </c:pt>
                <c:pt idx="164">
                  <c:v>224.84800000000001</c:v>
                </c:pt>
                <c:pt idx="165">
                  <c:v>223.84700000000001</c:v>
                </c:pt>
                <c:pt idx="166">
                  <c:v>222.74700000000001</c:v>
                </c:pt>
                <c:pt idx="167">
                  <c:v>221.84700000000001</c:v>
                </c:pt>
                <c:pt idx="168">
                  <c:v>220.84700000000001</c:v>
                </c:pt>
                <c:pt idx="169">
                  <c:v>220.946</c:v>
                </c:pt>
                <c:pt idx="170">
                  <c:v>221.14500000000001</c:v>
                </c:pt>
                <c:pt idx="171">
                  <c:v>221.34399999999999</c:v>
                </c:pt>
                <c:pt idx="172">
                  <c:v>221.44300000000001</c:v>
                </c:pt>
                <c:pt idx="173">
                  <c:v>221.643</c:v>
                </c:pt>
                <c:pt idx="174">
                  <c:v>221.84200000000001</c:v>
                </c:pt>
                <c:pt idx="175">
                  <c:v>221.441</c:v>
                </c:pt>
                <c:pt idx="176">
                  <c:v>221.14099999999999</c:v>
                </c:pt>
                <c:pt idx="177">
                  <c:v>220.84100000000001</c:v>
                </c:pt>
                <c:pt idx="178">
                  <c:v>220.441</c:v>
                </c:pt>
                <c:pt idx="179">
                  <c:v>220.14099999999999</c:v>
                </c:pt>
                <c:pt idx="180">
                  <c:v>219.84</c:v>
                </c:pt>
                <c:pt idx="181">
                  <c:v>215.935</c:v>
                </c:pt>
                <c:pt idx="182">
                  <c:v>212.13</c:v>
                </c:pt>
                <c:pt idx="183">
                  <c:v>208.32499999999999</c:v>
                </c:pt>
                <c:pt idx="184">
                  <c:v>204.42099999999999</c:v>
                </c:pt>
                <c:pt idx="185">
                  <c:v>200.61600000000001</c:v>
                </c:pt>
                <c:pt idx="186">
                  <c:v>196.81299999999999</c:v>
                </c:pt>
                <c:pt idx="187">
                  <c:v>192.20599999999999</c:v>
                </c:pt>
                <c:pt idx="188">
                  <c:v>187.8</c:v>
                </c:pt>
                <c:pt idx="189">
                  <c:v>180.89400000000001</c:v>
                </c:pt>
                <c:pt idx="190">
                  <c:v>172.089</c:v>
                </c:pt>
                <c:pt idx="191">
                  <c:v>165.684</c:v>
                </c:pt>
                <c:pt idx="192">
                  <c:v>156.97999999999999</c:v>
                </c:pt>
                <c:pt idx="193">
                  <c:v>153.983</c:v>
                </c:pt>
                <c:pt idx="194">
                  <c:v>151.786</c:v>
                </c:pt>
                <c:pt idx="195">
                  <c:v>146.99</c:v>
                </c:pt>
                <c:pt idx="196">
                  <c:v>143.99299999999999</c:v>
                </c:pt>
                <c:pt idx="197">
                  <c:v>140.89599999999999</c:v>
                </c:pt>
                <c:pt idx="198">
                  <c:v>138.1</c:v>
                </c:pt>
                <c:pt idx="199">
                  <c:v>147.405</c:v>
                </c:pt>
                <c:pt idx="200">
                  <c:v>147.51</c:v>
                </c:pt>
                <c:pt idx="201">
                  <c:v>151.91800000000001</c:v>
                </c:pt>
                <c:pt idx="202">
                  <c:v>156.82599999999999</c:v>
                </c:pt>
                <c:pt idx="203">
                  <c:v>161.73599999999999</c:v>
                </c:pt>
                <c:pt idx="204">
                  <c:v>167.048</c:v>
                </c:pt>
                <c:pt idx="205">
                  <c:v>172.756</c:v>
                </c:pt>
                <c:pt idx="206">
                  <c:v>173.364</c:v>
                </c:pt>
                <c:pt idx="207">
                  <c:v>176.673</c:v>
                </c:pt>
                <c:pt idx="208">
                  <c:v>180.28200000000001</c:v>
                </c:pt>
                <c:pt idx="209">
                  <c:v>183.99199999999999</c:v>
                </c:pt>
                <c:pt idx="210">
                  <c:v>188.00299999999999</c:v>
                </c:pt>
                <c:pt idx="211">
                  <c:v>175.58</c:v>
                </c:pt>
                <c:pt idx="212">
                  <c:v>164.459</c:v>
                </c:pt>
                <c:pt idx="213">
                  <c:v>151.541</c:v>
                </c:pt>
                <c:pt idx="214">
                  <c:v>139.524</c:v>
                </c:pt>
                <c:pt idx="215">
                  <c:v>128.21</c:v>
                </c:pt>
                <c:pt idx="216">
                  <c:v>116.998</c:v>
                </c:pt>
                <c:pt idx="217">
                  <c:v>113.196</c:v>
                </c:pt>
                <c:pt idx="218">
                  <c:v>109.694</c:v>
                </c:pt>
                <c:pt idx="219">
                  <c:v>106.492</c:v>
                </c:pt>
                <c:pt idx="220">
                  <c:v>103.59099999999999</c:v>
                </c:pt>
                <c:pt idx="221">
                  <c:v>100.68899999999999</c:v>
                </c:pt>
                <c:pt idx="222">
                  <c:v>98.2881</c:v>
                </c:pt>
                <c:pt idx="223">
                  <c:v>102.688</c:v>
                </c:pt>
                <c:pt idx="224">
                  <c:v>107.488</c:v>
                </c:pt>
                <c:pt idx="225">
                  <c:v>112.38800000000001</c:v>
                </c:pt>
                <c:pt idx="226">
                  <c:v>117.489</c:v>
                </c:pt>
                <c:pt idx="227">
                  <c:v>122.68899999999999</c:v>
                </c:pt>
                <c:pt idx="228">
                  <c:v>128.09</c:v>
                </c:pt>
                <c:pt idx="229">
                  <c:v>129.38900000000001</c:v>
                </c:pt>
                <c:pt idx="230">
                  <c:v>130.88800000000001</c:v>
                </c:pt>
                <c:pt idx="231">
                  <c:v>131.78700000000001</c:v>
                </c:pt>
                <c:pt idx="232">
                  <c:v>133.58600000000001</c:v>
                </c:pt>
                <c:pt idx="233">
                  <c:v>135.68600000000001</c:v>
                </c:pt>
                <c:pt idx="234">
                  <c:v>137.38499999999999</c:v>
                </c:pt>
                <c:pt idx="235">
                  <c:v>138.684</c:v>
                </c:pt>
                <c:pt idx="236">
                  <c:v>139.38399999999999</c:v>
                </c:pt>
                <c:pt idx="237">
                  <c:v>140.583</c:v>
                </c:pt>
                <c:pt idx="238">
                  <c:v>142.583</c:v>
                </c:pt>
                <c:pt idx="239">
                  <c:v>143.083</c:v>
                </c:pt>
                <c:pt idx="240">
                  <c:v>145.68299999999999</c:v>
                </c:pt>
                <c:pt idx="241">
                  <c:v>146.684</c:v>
                </c:pt>
                <c:pt idx="242">
                  <c:v>167.38499999999999</c:v>
                </c:pt>
                <c:pt idx="243">
                  <c:v>151.685</c:v>
                </c:pt>
                <c:pt idx="244">
                  <c:v>150.28700000000001</c:v>
                </c:pt>
                <c:pt idx="245">
                  <c:v>155.68799999999999</c:v>
                </c:pt>
                <c:pt idx="246">
                  <c:v>166.19</c:v>
                </c:pt>
                <c:pt idx="247">
                  <c:v>162.589</c:v>
                </c:pt>
                <c:pt idx="248">
                  <c:v>174.69</c:v>
                </c:pt>
                <c:pt idx="249">
                  <c:v>180.89</c:v>
                </c:pt>
                <c:pt idx="250">
                  <c:v>186.89099999999999</c:v>
                </c:pt>
                <c:pt idx="251">
                  <c:v>193.292</c:v>
                </c:pt>
                <c:pt idx="252">
                  <c:v>197.79400000000001</c:v>
                </c:pt>
                <c:pt idx="253">
                  <c:v>199.09399999999999</c:v>
                </c:pt>
                <c:pt idx="254">
                  <c:v>200.39400000000001</c:v>
                </c:pt>
                <c:pt idx="255">
                  <c:v>201.79499999999999</c:v>
                </c:pt>
                <c:pt idx="256">
                  <c:v>203.095</c:v>
                </c:pt>
                <c:pt idx="257">
                  <c:v>204.39500000000001</c:v>
                </c:pt>
                <c:pt idx="258">
                  <c:v>205.79599999999999</c:v>
                </c:pt>
                <c:pt idx="259">
                  <c:v>207.297</c:v>
                </c:pt>
                <c:pt idx="260">
                  <c:v>208.69900000000001</c:v>
                </c:pt>
                <c:pt idx="261">
                  <c:v>210.3</c:v>
                </c:pt>
                <c:pt idx="262">
                  <c:v>211.80199999999999</c:v>
                </c:pt>
                <c:pt idx="263">
                  <c:v>213.20400000000001</c:v>
                </c:pt>
                <c:pt idx="264">
                  <c:v>214.80600000000001</c:v>
                </c:pt>
                <c:pt idx="265">
                  <c:v>235.13399999999999</c:v>
                </c:pt>
                <c:pt idx="266">
                  <c:v>255.47</c:v>
                </c:pt>
                <c:pt idx="267">
                  <c:v>275.91500000000002</c:v>
                </c:pt>
                <c:pt idx="268">
                  <c:v>296.26900000000001</c:v>
                </c:pt>
                <c:pt idx="269">
                  <c:v>316.63099999999997</c:v>
                </c:pt>
                <c:pt idx="270">
                  <c:v>337.101</c:v>
                </c:pt>
                <c:pt idx="271">
                  <c:v>333.08800000000002</c:v>
                </c:pt>
                <c:pt idx="272">
                  <c:v>328.97399999999999</c:v>
                </c:pt>
                <c:pt idx="273">
                  <c:v>325.06099999999998</c:v>
                </c:pt>
                <c:pt idx="274">
                  <c:v>321.048</c:v>
                </c:pt>
                <c:pt idx="275">
                  <c:v>316.935</c:v>
                </c:pt>
                <c:pt idx="276">
                  <c:v>313.02300000000002</c:v>
                </c:pt>
                <c:pt idx="277">
                  <c:v>310.81700000000001</c:v>
                </c:pt>
                <c:pt idx="278">
                  <c:v>308.61200000000002</c:v>
                </c:pt>
                <c:pt idx="279">
                  <c:v>306.50599999999997</c:v>
                </c:pt>
                <c:pt idx="280">
                  <c:v>304.30099999999999</c:v>
                </c:pt>
                <c:pt idx="281">
                  <c:v>302.09500000000003</c:v>
                </c:pt>
                <c:pt idx="282">
                  <c:v>299.99</c:v>
                </c:pt>
                <c:pt idx="283">
                  <c:v>294.87599999999998</c:v>
                </c:pt>
                <c:pt idx="284">
                  <c:v>289.96199999999999</c:v>
                </c:pt>
                <c:pt idx="285">
                  <c:v>284.94799999999998</c:v>
                </c:pt>
                <c:pt idx="286">
                  <c:v>279.83499999999998</c:v>
                </c:pt>
                <c:pt idx="287">
                  <c:v>274.92200000000003</c:v>
                </c:pt>
                <c:pt idx="288">
                  <c:v>269.91000000000003</c:v>
                </c:pt>
                <c:pt idx="289">
                  <c:v>267.20699999999999</c:v>
                </c:pt>
                <c:pt idx="290">
                  <c:v>264.50299999999999</c:v>
                </c:pt>
                <c:pt idx="291">
                  <c:v>261.89999999999998</c:v>
                </c:pt>
                <c:pt idx="292">
                  <c:v>259.197</c:v>
                </c:pt>
                <c:pt idx="293">
                  <c:v>256.49299999999999</c:v>
                </c:pt>
                <c:pt idx="294">
                  <c:v>253.89099999999999</c:v>
                </c:pt>
                <c:pt idx="295">
                  <c:v>251.18799999999999</c:v>
                </c:pt>
                <c:pt idx="296">
                  <c:v>248.48599999999999</c:v>
                </c:pt>
                <c:pt idx="297">
                  <c:v>245.88300000000001</c:v>
                </c:pt>
                <c:pt idx="298">
                  <c:v>243.18100000000001</c:v>
                </c:pt>
                <c:pt idx="299">
                  <c:v>240.47900000000001</c:v>
                </c:pt>
                <c:pt idx="300">
                  <c:v>237.87799999999999</c:v>
                </c:pt>
                <c:pt idx="301">
                  <c:v>236.17400000000001</c:v>
                </c:pt>
                <c:pt idx="302">
                  <c:v>234.471</c:v>
                </c:pt>
                <c:pt idx="303">
                  <c:v>232.86799999999999</c:v>
                </c:pt>
                <c:pt idx="304">
                  <c:v>231.16499999999999</c:v>
                </c:pt>
                <c:pt idx="305">
                  <c:v>229.46199999999999</c:v>
                </c:pt>
                <c:pt idx="306">
                  <c:v>227.85900000000001</c:v>
                </c:pt>
                <c:pt idx="307">
                  <c:v>227.46</c:v>
                </c:pt>
                <c:pt idx="308">
                  <c:v>227.161</c:v>
                </c:pt>
                <c:pt idx="309">
                  <c:v>226.86199999999999</c:v>
                </c:pt>
                <c:pt idx="310">
                  <c:v>226.464</c:v>
                </c:pt>
                <c:pt idx="311">
                  <c:v>226.16499999999999</c:v>
                </c:pt>
                <c:pt idx="312">
                  <c:v>225.86600000000001</c:v>
                </c:pt>
                <c:pt idx="313">
                  <c:v>225.464</c:v>
                </c:pt>
                <c:pt idx="314">
                  <c:v>225.16200000000001</c:v>
                </c:pt>
                <c:pt idx="315">
                  <c:v>224.86099999999999</c:v>
                </c:pt>
                <c:pt idx="316">
                  <c:v>224.459</c:v>
                </c:pt>
                <c:pt idx="317">
                  <c:v>224.15700000000001</c:v>
                </c:pt>
                <c:pt idx="318">
                  <c:v>223.85599999999999</c:v>
                </c:pt>
                <c:pt idx="319">
                  <c:v>223.45500000000001</c:v>
                </c:pt>
                <c:pt idx="320">
                  <c:v>223.154</c:v>
                </c:pt>
                <c:pt idx="321">
                  <c:v>222.85300000000001</c:v>
                </c:pt>
                <c:pt idx="322">
                  <c:v>222.452</c:v>
                </c:pt>
                <c:pt idx="323">
                  <c:v>222.15100000000001</c:v>
                </c:pt>
                <c:pt idx="324">
                  <c:v>221.85</c:v>
                </c:pt>
                <c:pt idx="325">
                  <c:v>218.64400000000001</c:v>
                </c:pt>
                <c:pt idx="326">
                  <c:v>215.43899999999999</c:v>
                </c:pt>
                <c:pt idx="327">
                  <c:v>212.334</c:v>
                </c:pt>
                <c:pt idx="328">
                  <c:v>209.12899999999999</c:v>
                </c:pt>
                <c:pt idx="329">
                  <c:v>205.92500000000001</c:v>
                </c:pt>
                <c:pt idx="330">
                  <c:v>202.821</c:v>
                </c:pt>
                <c:pt idx="331">
                  <c:v>190.21100000000001</c:v>
                </c:pt>
                <c:pt idx="332">
                  <c:v>177.804</c:v>
                </c:pt>
                <c:pt idx="333">
                  <c:v>163.101</c:v>
                </c:pt>
                <c:pt idx="334">
                  <c:v>145.69999999999999</c:v>
                </c:pt>
                <c:pt idx="335">
                  <c:v>130.00200000000001</c:v>
                </c:pt>
                <c:pt idx="336">
                  <c:v>113.107</c:v>
                </c:pt>
                <c:pt idx="337">
                  <c:v>110.306</c:v>
                </c:pt>
                <c:pt idx="338">
                  <c:v>109.206</c:v>
                </c:pt>
                <c:pt idx="339">
                  <c:v>104.605</c:v>
                </c:pt>
                <c:pt idx="340">
                  <c:v>101.70399999999999</c:v>
                </c:pt>
                <c:pt idx="341">
                  <c:v>98.903800000000004</c:v>
                </c:pt>
                <c:pt idx="342">
                  <c:v>96.303200000000004</c:v>
                </c:pt>
                <c:pt idx="343">
                  <c:v>99.401300000000006</c:v>
                </c:pt>
                <c:pt idx="344">
                  <c:v>93.399299999999997</c:v>
                </c:pt>
                <c:pt idx="345">
                  <c:v>91.997399999999999</c:v>
                </c:pt>
                <c:pt idx="346">
                  <c:v>90.395800000000008</c:v>
                </c:pt>
                <c:pt idx="347">
                  <c:v>89.394100000000009</c:v>
                </c:pt>
                <c:pt idx="348">
                  <c:v>89.394100000000009</c:v>
                </c:pt>
                <c:pt idx="349">
                  <c:v>89.394100000000009</c:v>
                </c:pt>
                <c:pt idx="350">
                  <c:v>89.394100000000009</c:v>
                </c:pt>
                <c:pt idx="351">
                  <c:v>89.394100000000009</c:v>
                </c:pt>
                <c:pt idx="352">
                  <c:v>89.394100000000009</c:v>
                </c:pt>
                <c:pt idx="353">
                  <c:v>89.394100000000009</c:v>
                </c:pt>
                <c:pt idx="354">
                  <c:v>88.492500000000007</c:v>
                </c:pt>
                <c:pt idx="355">
                  <c:v>88.592199999999991</c:v>
                </c:pt>
                <c:pt idx="356">
                  <c:v>91.792000000000002</c:v>
                </c:pt>
                <c:pt idx="357">
                  <c:v>80.0916</c:v>
                </c:pt>
                <c:pt idx="358">
                  <c:v>78.291399999999996</c:v>
                </c:pt>
                <c:pt idx="359">
                  <c:v>108.992</c:v>
                </c:pt>
                <c:pt idx="360">
                  <c:v>79.091200000000001</c:v>
                </c:pt>
                <c:pt idx="361">
                  <c:v>74.091300000000004</c:v>
                </c:pt>
                <c:pt idx="362">
                  <c:v>69.691399999999987</c:v>
                </c:pt>
                <c:pt idx="363">
                  <c:v>66.191399999999987</c:v>
                </c:pt>
                <c:pt idx="364">
                  <c:v>103.792</c:v>
                </c:pt>
                <c:pt idx="365">
                  <c:v>70.791800000000009</c:v>
                </c:pt>
                <c:pt idx="366">
                  <c:v>59.491800000000005</c:v>
                </c:pt>
                <c:pt idx="367">
                  <c:v>54.493099999999998</c:v>
                </c:pt>
                <c:pt idx="368">
                  <c:v>89.594700000000003</c:v>
                </c:pt>
                <c:pt idx="369">
                  <c:v>60.595800000000004</c:v>
                </c:pt>
                <c:pt idx="370">
                  <c:v>87.197399999999988</c:v>
                </c:pt>
                <c:pt idx="371">
                  <c:v>73.098600000000005</c:v>
                </c:pt>
                <c:pt idx="372">
                  <c:v>37.799800000000005</c:v>
                </c:pt>
                <c:pt idx="373">
                  <c:v>43.600999999999999</c:v>
                </c:pt>
                <c:pt idx="374">
                  <c:v>100.80200000000001</c:v>
                </c:pt>
                <c:pt idx="375">
                  <c:v>92.203500000000005</c:v>
                </c:pt>
                <c:pt idx="376">
                  <c:v>79.604600000000005</c:v>
                </c:pt>
                <c:pt idx="377">
                  <c:v>109.706</c:v>
                </c:pt>
                <c:pt idx="378">
                  <c:v>103.50700000000001</c:v>
                </c:pt>
                <c:pt idx="379">
                  <c:v>65.305999999999997</c:v>
                </c:pt>
                <c:pt idx="380">
                  <c:v>75.9054</c:v>
                </c:pt>
                <c:pt idx="381">
                  <c:v>85.004800000000003</c:v>
                </c:pt>
                <c:pt idx="382">
                  <c:v>104.904</c:v>
                </c:pt>
                <c:pt idx="383">
                  <c:v>80.203699999999998</c:v>
                </c:pt>
                <c:pt idx="384">
                  <c:v>105.003</c:v>
                </c:pt>
                <c:pt idx="385">
                  <c:v>141.005</c:v>
                </c:pt>
                <c:pt idx="386">
                  <c:v>142.10499999999999</c:v>
                </c:pt>
                <c:pt idx="387">
                  <c:v>137.90600000000001</c:v>
                </c:pt>
                <c:pt idx="388">
                  <c:v>123.006</c:v>
                </c:pt>
                <c:pt idx="389">
                  <c:v>134.80699999999999</c:v>
                </c:pt>
                <c:pt idx="390">
                  <c:v>137.208</c:v>
                </c:pt>
                <c:pt idx="391">
                  <c:v>105.807</c:v>
                </c:pt>
                <c:pt idx="392">
                  <c:v>127.80800000000001</c:v>
                </c:pt>
                <c:pt idx="393">
                  <c:v>128.90799999999999</c:v>
                </c:pt>
                <c:pt idx="394">
                  <c:v>127.80800000000001</c:v>
                </c:pt>
                <c:pt idx="395">
                  <c:v>149.209</c:v>
                </c:pt>
                <c:pt idx="396">
                  <c:v>147.50899999999999</c:v>
                </c:pt>
                <c:pt idx="397">
                  <c:v>153.40799999999999</c:v>
                </c:pt>
                <c:pt idx="398">
                  <c:v>155.708</c:v>
                </c:pt>
                <c:pt idx="399">
                  <c:v>158.607</c:v>
                </c:pt>
                <c:pt idx="400">
                  <c:v>162.30600000000001</c:v>
                </c:pt>
                <c:pt idx="401">
                  <c:v>165.60599999999999</c:v>
                </c:pt>
                <c:pt idx="402">
                  <c:v>166.80500000000001</c:v>
                </c:pt>
                <c:pt idx="403">
                  <c:v>170.10400000000001</c:v>
                </c:pt>
                <c:pt idx="404">
                  <c:v>173.40299999999999</c:v>
                </c:pt>
                <c:pt idx="405">
                  <c:v>176.80199999999999</c:v>
                </c:pt>
                <c:pt idx="406">
                  <c:v>180.101</c:v>
                </c:pt>
                <c:pt idx="407">
                  <c:v>183.4</c:v>
                </c:pt>
                <c:pt idx="408">
                  <c:v>186.8</c:v>
                </c:pt>
                <c:pt idx="409">
                  <c:v>191.40199999999999</c:v>
                </c:pt>
                <c:pt idx="410">
                  <c:v>196.10499999999999</c:v>
                </c:pt>
                <c:pt idx="411">
                  <c:v>200.809</c:v>
                </c:pt>
                <c:pt idx="412">
                  <c:v>205.41300000000001</c:v>
                </c:pt>
                <c:pt idx="413">
                  <c:v>210.11699999999999</c:v>
                </c:pt>
                <c:pt idx="414">
                  <c:v>214.821</c:v>
                </c:pt>
                <c:pt idx="415">
                  <c:v>236.15100000000001</c:v>
                </c:pt>
                <c:pt idx="416">
                  <c:v>257.49</c:v>
                </c:pt>
                <c:pt idx="417">
                  <c:v>278.93799999999999</c:v>
                </c:pt>
                <c:pt idx="418">
                  <c:v>300.29500000000002</c:v>
                </c:pt>
                <c:pt idx="419">
                  <c:v>321.661</c:v>
                </c:pt>
                <c:pt idx="420">
                  <c:v>343.137</c:v>
                </c:pt>
                <c:pt idx="421">
                  <c:v>343.03399999999999</c:v>
                </c:pt>
                <c:pt idx="422">
                  <c:v>343.13</c:v>
                </c:pt>
                <c:pt idx="423">
                  <c:v>343.12700000000001</c:v>
                </c:pt>
                <c:pt idx="424">
                  <c:v>343.02300000000002</c:v>
                </c:pt>
                <c:pt idx="425">
                  <c:v>343.12</c:v>
                </c:pt>
                <c:pt idx="426">
                  <c:v>343.11700000000002</c:v>
                </c:pt>
                <c:pt idx="427">
                  <c:v>338.40300000000002</c:v>
                </c:pt>
                <c:pt idx="428">
                  <c:v>333.69</c:v>
                </c:pt>
                <c:pt idx="429">
                  <c:v>329.07799999999997</c:v>
                </c:pt>
                <c:pt idx="430">
                  <c:v>324.36599999999999</c:v>
                </c:pt>
                <c:pt idx="431">
                  <c:v>319.654</c:v>
                </c:pt>
                <c:pt idx="432">
                  <c:v>315.04199999999997</c:v>
                </c:pt>
                <c:pt idx="433">
                  <c:v>307.82499999999999</c:v>
                </c:pt>
                <c:pt idx="434">
                  <c:v>300.608</c:v>
                </c:pt>
                <c:pt idx="435">
                  <c:v>293.49200000000002</c:v>
                </c:pt>
                <c:pt idx="436">
                  <c:v>286.27699999999999</c:v>
                </c:pt>
                <c:pt idx="437">
                  <c:v>279.06299999999999</c:v>
                </c:pt>
                <c:pt idx="438">
                  <c:v>271.95</c:v>
                </c:pt>
                <c:pt idx="439">
                  <c:v>266.73700000000002</c:v>
                </c:pt>
                <c:pt idx="440">
                  <c:v>261.52499999999998</c:v>
                </c:pt>
                <c:pt idx="441">
                  <c:v>256.41399999999999</c:v>
                </c:pt>
                <c:pt idx="442">
                  <c:v>251.203</c:v>
                </c:pt>
                <c:pt idx="443">
                  <c:v>245.99299999999999</c:v>
                </c:pt>
                <c:pt idx="444">
                  <c:v>240.88300000000001</c:v>
                </c:pt>
                <c:pt idx="445">
                  <c:v>238.482</c:v>
                </c:pt>
                <c:pt idx="446">
                  <c:v>236.18</c:v>
                </c:pt>
                <c:pt idx="447">
                  <c:v>233.87899999999999</c:v>
                </c:pt>
                <c:pt idx="448">
                  <c:v>231.47800000000001</c:v>
                </c:pt>
                <c:pt idx="449">
                  <c:v>229.17699999999999</c:v>
                </c:pt>
                <c:pt idx="450">
                  <c:v>226.876</c:v>
                </c:pt>
                <c:pt idx="451">
                  <c:v>226.374</c:v>
                </c:pt>
                <c:pt idx="452">
                  <c:v>225.87299999999999</c:v>
                </c:pt>
                <c:pt idx="453">
                  <c:v>225.37100000000001</c:v>
                </c:pt>
                <c:pt idx="454">
                  <c:v>224.869</c:v>
                </c:pt>
                <c:pt idx="455">
                  <c:v>224.36799999999999</c:v>
                </c:pt>
                <c:pt idx="456">
                  <c:v>223.86600000000001</c:v>
                </c:pt>
                <c:pt idx="457">
                  <c:v>222.46199999999999</c:v>
                </c:pt>
                <c:pt idx="458">
                  <c:v>221.15899999999999</c:v>
                </c:pt>
                <c:pt idx="459">
                  <c:v>219.85499999999999</c:v>
                </c:pt>
                <c:pt idx="460">
                  <c:v>218.45099999999999</c:v>
                </c:pt>
                <c:pt idx="461">
                  <c:v>217.14699999999999</c:v>
                </c:pt>
                <c:pt idx="462">
                  <c:v>215.84299999999999</c:v>
                </c:pt>
                <c:pt idx="463">
                  <c:v>215.64400000000001</c:v>
                </c:pt>
                <c:pt idx="464">
                  <c:v>215.44399999999999</c:v>
                </c:pt>
                <c:pt idx="465">
                  <c:v>215.34399999999999</c:v>
                </c:pt>
                <c:pt idx="466">
                  <c:v>215.14400000000001</c:v>
                </c:pt>
                <c:pt idx="467">
                  <c:v>214.94499999999999</c:v>
                </c:pt>
                <c:pt idx="468">
                  <c:v>214.845</c:v>
                </c:pt>
                <c:pt idx="469">
                  <c:v>215.64599999999999</c:v>
                </c:pt>
                <c:pt idx="470">
                  <c:v>216.447</c:v>
                </c:pt>
                <c:pt idx="471">
                  <c:v>217.34800000000001</c:v>
                </c:pt>
                <c:pt idx="472">
                  <c:v>218.149</c:v>
                </c:pt>
                <c:pt idx="473">
                  <c:v>218.94900000000001</c:v>
                </c:pt>
                <c:pt idx="474">
                  <c:v>219.85</c:v>
                </c:pt>
                <c:pt idx="475">
                  <c:v>222.149</c:v>
                </c:pt>
                <c:pt idx="476">
                  <c:v>224.44800000000001</c:v>
                </c:pt>
                <c:pt idx="477">
                  <c:v>226.84700000000001</c:v>
                </c:pt>
                <c:pt idx="478">
                  <c:v>229.14599999999999</c:v>
                </c:pt>
                <c:pt idx="479">
                  <c:v>231.44499999999999</c:v>
                </c:pt>
                <c:pt idx="480">
                  <c:v>233.845</c:v>
                </c:pt>
                <c:pt idx="481">
                  <c:v>221.93</c:v>
                </c:pt>
                <c:pt idx="482">
                  <c:v>210.11699999999999</c:v>
                </c:pt>
                <c:pt idx="483">
                  <c:v>196.00800000000001</c:v>
                </c:pt>
                <c:pt idx="484">
                  <c:v>179.80099999999999</c:v>
                </c:pt>
                <c:pt idx="485">
                  <c:v>165.196</c:v>
                </c:pt>
                <c:pt idx="486">
                  <c:v>148.59399999999999</c:v>
                </c:pt>
                <c:pt idx="487">
                  <c:v>146.79300000000001</c:v>
                </c:pt>
                <c:pt idx="488">
                  <c:v>146.691</c:v>
                </c:pt>
                <c:pt idx="489">
                  <c:v>143.09</c:v>
                </c:pt>
                <c:pt idx="490">
                  <c:v>141.38900000000001</c:v>
                </c:pt>
                <c:pt idx="491">
                  <c:v>139.28800000000001</c:v>
                </c:pt>
                <c:pt idx="492">
                  <c:v>137.78700000000001</c:v>
                </c:pt>
                <c:pt idx="493">
                  <c:v>137.887</c:v>
                </c:pt>
                <c:pt idx="494">
                  <c:v>126.586</c:v>
                </c:pt>
                <c:pt idx="495">
                  <c:v>125.18600000000001</c:v>
                </c:pt>
                <c:pt idx="496">
                  <c:v>121.986</c:v>
                </c:pt>
                <c:pt idx="497">
                  <c:v>117.985</c:v>
                </c:pt>
                <c:pt idx="498">
                  <c:v>114.685</c:v>
                </c:pt>
                <c:pt idx="499">
                  <c:v>120.786</c:v>
                </c:pt>
                <c:pt idx="500">
                  <c:v>116.28700000000001</c:v>
                </c:pt>
                <c:pt idx="501">
                  <c:v>117.488</c:v>
                </c:pt>
                <c:pt idx="502">
                  <c:v>119.089</c:v>
                </c:pt>
                <c:pt idx="503">
                  <c:v>120.691</c:v>
                </c:pt>
                <c:pt idx="504">
                  <c:v>122.89400000000001</c:v>
                </c:pt>
                <c:pt idx="505">
                  <c:v>121.893</c:v>
                </c:pt>
                <c:pt idx="506">
                  <c:v>117.49299999999999</c:v>
                </c:pt>
                <c:pt idx="507">
                  <c:v>117.79300000000001</c:v>
                </c:pt>
                <c:pt idx="508">
                  <c:v>118.593</c:v>
                </c:pt>
                <c:pt idx="509">
                  <c:v>118.693</c:v>
                </c:pt>
                <c:pt idx="510">
                  <c:v>118.393</c:v>
                </c:pt>
                <c:pt idx="511">
                  <c:v>114.79300000000001</c:v>
                </c:pt>
                <c:pt idx="512">
                  <c:v>111.19199999999999</c:v>
                </c:pt>
                <c:pt idx="513">
                  <c:v>107.892</c:v>
                </c:pt>
                <c:pt idx="514">
                  <c:v>106.092</c:v>
                </c:pt>
                <c:pt idx="515">
                  <c:v>103.592</c:v>
                </c:pt>
                <c:pt idx="516">
                  <c:v>101.19199999999999</c:v>
                </c:pt>
                <c:pt idx="517">
                  <c:v>104.092</c:v>
                </c:pt>
                <c:pt idx="518">
                  <c:v>107.093</c:v>
                </c:pt>
                <c:pt idx="519">
                  <c:v>110.39400000000001</c:v>
                </c:pt>
                <c:pt idx="520">
                  <c:v>113.795</c:v>
                </c:pt>
                <c:pt idx="521">
                  <c:v>117.495</c:v>
                </c:pt>
                <c:pt idx="522">
                  <c:v>118.396</c:v>
                </c:pt>
                <c:pt idx="523">
                  <c:v>119.697</c:v>
                </c:pt>
                <c:pt idx="524">
                  <c:v>118.59699999999999</c:v>
                </c:pt>
                <c:pt idx="525">
                  <c:v>125.498</c:v>
                </c:pt>
                <c:pt idx="526">
                  <c:v>127.298</c:v>
                </c:pt>
                <c:pt idx="527">
                  <c:v>129.398</c:v>
                </c:pt>
                <c:pt idx="528">
                  <c:v>131.79900000000001</c:v>
                </c:pt>
                <c:pt idx="529">
                  <c:v>136.80099999999999</c:v>
                </c:pt>
                <c:pt idx="530">
                  <c:v>141.703</c:v>
                </c:pt>
                <c:pt idx="531">
                  <c:v>147.60499999999999</c:v>
                </c:pt>
                <c:pt idx="532">
                  <c:v>152.90700000000001</c:v>
                </c:pt>
                <c:pt idx="533">
                  <c:v>159.11000000000001</c:v>
                </c:pt>
                <c:pt idx="534">
                  <c:v>164.11199999999999</c:v>
                </c:pt>
                <c:pt idx="535">
                  <c:v>168.91200000000001</c:v>
                </c:pt>
                <c:pt idx="536">
                  <c:v>191.41200000000001</c:v>
                </c:pt>
                <c:pt idx="537">
                  <c:v>182.512</c:v>
                </c:pt>
                <c:pt idx="538">
                  <c:v>184.11199999999999</c:v>
                </c:pt>
                <c:pt idx="539">
                  <c:v>189.61199999999999</c:v>
                </c:pt>
                <c:pt idx="540">
                  <c:v>196.411</c:v>
                </c:pt>
                <c:pt idx="541">
                  <c:v>198.411</c:v>
                </c:pt>
                <c:pt idx="542">
                  <c:v>203.41</c:v>
                </c:pt>
                <c:pt idx="543">
                  <c:v>203.91</c:v>
                </c:pt>
                <c:pt idx="544">
                  <c:v>204.60900000000001</c:v>
                </c:pt>
                <c:pt idx="545">
                  <c:v>204.90899999999999</c:v>
                </c:pt>
                <c:pt idx="546">
                  <c:v>203.80799999999999</c:v>
                </c:pt>
                <c:pt idx="547">
                  <c:v>203.40700000000001</c:v>
                </c:pt>
                <c:pt idx="548">
                  <c:v>203.107</c:v>
                </c:pt>
                <c:pt idx="549">
                  <c:v>202.80600000000001</c:v>
                </c:pt>
                <c:pt idx="550">
                  <c:v>202.405</c:v>
                </c:pt>
                <c:pt idx="551">
                  <c:v>202.10499999999999</c:v>
                </c:pt>
                <c:pt idx="552">
                  <c:v>201.804</c:v>
                </c:pt>
                <c:pt idx="553">
                  <c:v>206.107</c:v>
                </c:pt>
                <c:pt idx="554">
                  <c:v>210.41</c:v>
                </c:pt>
                <c:pt idx="555">
                  <c:v>214.81299999999999</c:v>
                </c:pt>
                <c:pt idx="556">
                  <c:v>219.11699999999999</c:v>
                </c:pt>
                <c:pt idx="557">
                  <c:v>223.42099999999999</c:v>
                </c:pt>
                <c:pt idx="558">
                  <c:v>227.82599999999999</c:v>
                </c:pt>
                <c:pt idx="559">
                  <c:v>253.364</c:v>
                </c:pt>
                <c:pt idx="560">
                  <c:v>278.815</c:v>
                </c:pt>
                <c:pt idx="561">
                  <c:v>304.47800000000001</c:v>
                </c:pt>
                <c:pt idx="562">
                  <c:v>330.05399999999997</c:v>
                </c:pt>
                <c:pt idx="563">
                  <c:v>355.642</c:v>
                </c:pt>
                <c:pt idx="564">
                  <c:v>381.24400000000003</c:v>
                </c:pt>
                <c:pt idx="565">
                  <c:v>376.22300000000001</c:v>
                </c:pt>
                <c:pt idx="566">
                  <c:v>371.20299999999997</c:v>
                </c:pt>
                <c:pt idx="567">
                  <c:v>366.18299999999999</c:v>
                </c:pt>
                <c:pt idx="568">
                  <c:v>361.16300000000001</c:v>
                </c:pt>
                <c:pt idx="569">
                  <c:v>356.04399999999998</c:v>
                </c:pt>
                <c:pt idx="570">
                  <c:v>351.12599999999998</c:v>
                </c:pt>
                <c:pt idx="571">
                  <c:v>346.21199999999999</c:v>
                </c:pt>
                <c:pt idx="572">
                  <c:v>341.39800000000002</c:v>
                </c:pt>
                <c:pt idx="573">
                  <c:v>336.58499999999998</c:v>
                </c:pt>
                <c:pt idx="574">
                  <c:v>331.67200000000003</c:v>
                </c:pt>
                <c:pt idx="575">
                  <c:v>326.86</c:v>
                </c:pt>
                <c:pt idx="576">
                  <c:v>322.048</c:v>
                </c:pt>
                <c:pt idx="577">
                  <c:v>313.827</c:v>
                </c:pt>
                <c:pt idx="578">
                  <c:v>305.608</c:v>
                </c:pt>
                <c:pt idx="579">
                  <c:v>297.49</c:v>
                </c:pt>
                <c:pt idx="580">
                  <c:v>289.27300000000002</c:v>
                </c:pt>
                <c:pt idx="581">
                  <c:v>281.05700000000002</c:v>
                </c:pt>
                <c:pt idx="582">
                  <c:v>272.94200000000001</c:v>
                </c:pt>
                <c:pt idx="583">
                  <c:v>267.83199999999999</c:v>
                </c:pt>
                <c:pt idx="584">
                  <c:v>262.92200000000003</c:v>
                </c:pt>
                <c:pt idx="585">
                  <c:v>257.91300000000001</c:v>
                </c:pt>
                <c:pt idx="586">
                  <c:v>252.804</c:v>
                </c:pt>
                <c:pt idx="587">
                  <c:v>247.89599999999999</c:v>
                </c:pt>
                <c:pt idx="588">
                  <c:v>242.88800000000001</c:v>
                </c:pt>
                <c:pt idx="589">
                  <c:v>239.98400000000001</c:v>
                </c:pt>
                <c:pt idx="590">
                  <c:v>237.18100000000001</c:v>
                </c:pt>
                <c:pt idx="591">
                  <c:v>234.37799999999999</c:v>
                </c:pt>
                <c:pt idx="592">
                  <c:v>231.47499999999999</c:v>
                </c:pt>
                <c:pt idx="593">
                  <c:v>228.673</c:v>
                </c:pt>
                <c:pt idx="594">
                  <c:v>225.87</c:v>
                </c:pt>
                <c:pt idx="595">
                  <c:v>225.77099999999999</c:v>
                </c:pt>
                <c:pt idx="596">
                  <c:v>225.87200000000001</c:v>
                </c:pt>
                <c:pt idx="597">
                  <c:v>225.87299999999999</c:v>
                </c:pt>
                <c:pt idx="598">
                  <c:v>225.773</c:v>
                </c:pt>
                <c:pt idx="599">
                  <c:v>225.874</c:v>
                </c:pt>
                <c:pt idx="600">
                  <c:v>225.875</c:v>
                </c:pt>
                <c:pt idx="601">
                  <c:v>225.67500000000001</c:v>
                </c:pt>
                <c:pt idx="602">
                  <c:v>225.47499999999999</c:v>
                </c:pt>
                <c:pt idx="603">
                  <c:v>225.376</c:v>
                </c:pt>
                <c:pt idx="604">
                  <c:v>225.17599999999999</c:v>
                </c:pt>
                <c:pt idx="605">
                  <c:v>224.976</c:v>
                </c:pt>
                <c:pt idx="606">
                  <c:v>224.876</c:v>
                </c:pt>
                <c:pt idx="607">
                  <c:v>225.375</c:v>
                </c:pt>
                <c:pt idx="608">
                  <c:v>225.87299999999999</c:v>
                </c:pt>
                <c:pt idx="609">
                  <c:v>226.37200000000001</c:v>
                </c:pt>
                <c:pt idx="610">
                  <c:v>226.87</c:v>
                </c:pt>
                <c:pt idx="611">
                  <c:v>227.369</c:v>
                </c:pt>
                <c:pt idx="612">
                  <c:v>227.86799999999999</c:v>
                </c:pt>
                <c:pt idx="613">
                  <c:v>228.369</c:v>
                </c:pt>
                <c:pt idx="614">
                  <c:v>228.869</c:v>
                </c:pt>
                <c:pt idx="615">
                  <c:v>229.37</c:v>
                </c:pt>
                <c:pt idx="616">
                  <c:v>229.87100000000001</c:v>
                </c:pt>
                <c:pt idx="617">
                  <c:v>230.37200000000001</c:v>
                </c:pt>
                <c:pt idx="618">
                  <c:v>230.87299999999999</c:v>
                </c:pt>
                <c:pt idx="619">
                  <c:v>232.869</c:v>
                </c:pt>
                <c:pt idx="620">
                  <c:v>234.86699999999999</c:v>
                </c:pt>
                <c:pt idx="621">
                  <c:v>236.864</c:v>
                </c:pt>
                <c:pt idx="622">
                  <c:v>238.86099999999999</c:v>
                </c:pt>
                <c:pt idx="623">
                  <c:v>240.85900000000001</c:v>
                </c:pt>
                <c:pt idx="624">
                  <c:v>242.85599999999999</c:v>
                </c:pt>
                <c:pt idx="625">
                  <c:v>235.244</c:v>
                </c:pt>
                <c:pt idx="626">
                  <c:v>227.834</c:v>
                </c:pt>
                <c:pt idx="627">
                  <c:v>218.524</c:v>
                </c:pt>
                <c:pt idx="628">
                  <c:v>209.21600000000001</c:v>
                </c:pt>
                <c:pt idx="629">
                  <c:v>200.709</c:v>
                </c:pt>
                <c:pt idx="630">
                  <c:v>192.00200000000001</c:v>
                </c:pt>
                <c:pt idx="631">
                  <c:v>189.70099999999999</c:v>
                </c:pt>
                <c:pt idx="632">
                  <c:v>190.399</c:v>
                </c:pt>
                <c:pt idx="633">
                  <c:v>192.398</c:v>
                </c:pt>
                <c:pt idx="634">
                  <c:v>192.09700000000001</c:v>
                </c:pt>
                <c:pt idx="635">
                  <c:v>190.596</c:v>
                </c:pt>
                <c:pt idx="636">
                  <c:v>188.495</c:v>
                </c:pt>
                <c:pt idx="637">
                  <c:v>180.495</c:v>
                </c:pt>
                <c:pt idx="638">
                  <c:v>188.99600000000001</c:v>
                </c:pt>
                <c:pt idx="639">
                  <c:v>197.197</c:v>
                </c:pt>
                <c:pt idx="640">
                  <c:v>171.09700000000001</c:v>
                </c:pt>
                <c:pt idx="641">
                  <c:v>147.59700000000001</c:v>
                </c:pt>
                <c:pt idx="642">
                  <c:v>139.39699999999999</c:v>
                </c:pt>
                <c:pt idx="643">
                  <c:v>142.39699999999999</c:v>
                </c:pt>
                <c:pt idx="644">
                  <c:v>136.09700000000001</c:v>
                </c:pt>
                <c:pt idx="645">
                  <c:v>147.59700000000001</c:v>
                </c:pt>
                <c:pt idx="646">
                  <c:v>133.49600000000001</c:v>
                </c:pt>
                <c:pt idx="647">
                  <c:v>136.79599999999999</c:v>
                </c:pt>
                <c:pt idx="648">
                  <c:v>129.39599999999999</c:v>
                </c:pt>
                <c:pt idx="649">
                  <c:v>124.095</c:v>
                </c:pt>
                <c:pt idx="650">
                  <c:v>122.194</c:v>
                </c:pt>
                <c:pt idx="651">
                  <c:v>120.29300000000001</c:v>
                </c:pt>
                <c:pt idx="652">
                  <c:v>116.592</c:v>
                </c:pt>
                <c:pt idx="653">
                  <c:v>103.89100000000001</c:v>
                </c:pt>
                <c:pt idx="654">
                  <c:v>145.59</c:v>
                </c:pt>
                <c:pt idx="655">
                  <c:v>117.791</c:v>
                </c:pt>
                <c:pt idx="656">
                  <c:v>132.39400000000001</c:v>
                </c:pt>
                <c:pt idx="657">
                  <c:v>137.696</c:v>
                </c:pt>
                <c:pt idx="658">
                  <c:v>133.79900000000001</c:v>
                </c:pt>
                <c:pt idx="659">
                  <c:v>128.00200000000001</c:v>
                </c:pt>
                <c:pt idx="660">
                  <c:v>127.905</c:v>
                </c:pt>
                <c:pt idx="661">
                  <c:v>130.80500000000001</c:v>
                </c:pt>
                <c:pt idx="662">
                  <c:v>140.70500000000001</c:v>
                </c:pt>
                <c:pt idx="663">
                  <c:v>137.70500000000001</c:v>
                </c:pt>
                <c:pt idx="664">
                  <c:v>136.005</c:v>
                </c:pt>
                <c:pt idx="665">
                  <c:v>133.20500000000001</c:v>
                </c:pt>
                <c:pt idx="666">
                  <c:v>136.10499999999999</c:v>
                </c:pt>
                <c:pt idx="667">
                  <c:v>134.70599999999999</c:v>
                </c:pt>
                <c:pt idx="668">
                  <c:v>136.506</c:v>
                </c:pt>
                <c:pt idx="669">
                  <c:v>131.60599999999999</c:v>
                </c:pt>
                <c:pt idx="670">
                  <c:v>132.90600000000001</c:v>
                </c:pt>
                <c:pt idx="671">
                  <c:v>132.80699999999999</c:v>
                </c:pt>
                <c:pt idx="672">
                  <c:v>131.607</c:v>
                </c:pt>
                <c:pt idx="673">
                  <c:v>112.407</c:v>
                </c:pt>
                <c:pt idx="674">
                  <c:v>163.50800000000001</c:v>
                </c:pt>
                <c:pt idx="675">
                  <c:v>162.90899999999999</c:v>
                </c:pt>
                <c:pt idx="676">
                  <c:v>129.108</c:v>
                </c:pt>
                <c:pt idx="677">
                  <c:v>135.00899999999999</c:v>
                </c:pt>
                <c:pt idx="678">
                  <c:v>168.21</c:v>
                </c:pt>
                <c:pt idx="679">
                  <c:v>176.411</c:v>
                </c:pt>
                <c:pt idx="680">
                  <c:v>180.411</c:v>
                </c:pt>
                <c:pt idx="681">
                  <c:v>181.71100000000001</c:v>
                </c:pt>
                <c:pt idx="682">
                  <c:v>185.11199999999999</c:v>
                </c:pt>
                <c:pt idx="683">
                  <c:v>187.21299999999999</c:v>
                </c:pt>
                <c:pt idx="684">
                  <c:v>189.71299999999999</c:v>
                </c:pt>
                <c:pt idx="685">
                  <c:v>188.81299999999999</c:v>
                </c:pt>
                <c:pt idx="686">
                  <c:v>188.512</c:v>
                </c:pt>
                <c:pt idx="687">
                  <c:v>187.71199999999999</c:v>
                </c:pt>
                <c:pt idx="688">
                  <c:v>189.21199999999999</c:v>
                </c:pt>
                <c:pt idx="689">
                  <c:v>188.81200000000001</c:v>
                </c:pt>
                <c:pt idx="690">
                  <c:v>186.81200000000001</c:v>
                </c:pt>
                <c:pt idx="691">
                  <c:v>189.31200000000001</c:v>
                </c:pt>
                <c:pt idx="692">
                  <c:v>191.71199999999999</c:v>
                </c:pt>
                <c:pt idx="693">
                  <c:v>194.31200000000001</c:v>
                </c:pt>
                <c:pt idx="694">
                  <c:v>196.81200000000001</c:v>
                </c:pt>
                <c:pt idx="695">
                  <c:v>199.21199999999999</c:v>
                </c:pt>
                <c:pt idx="696">
                  <c:v>201.81299999999999</c:v>
                </c:pt>
                <c:pt idx="697">
                  <c:v>206.11799999999999</c:v>
                </c:pt>
                <c:pt idx="698">
                  <c:v>210.423</c:v>
                </c:pt>
                <c:pt idx="699">
                  <c:v>214.82900000000001</c:v>
                </c:pt>
                <c:pt idx="700">
                  <c:v>219.13499999999999</c:v>
                </c:pt>
                <c:pt idx="701">
                  <c:v>223.44200000000001</c:v>
                </c:pt>
                <c:pt idx="702">
                  <c:v>227.84899999999999</c:v>
                </c:pt>
                <c:pt idx="703">
                  <c:v>250.68199999999999</c:v>
                </c:pt>
                <c:pt idx="704">
                  <c:v>273.52499999999998</c:v>
                </c:pt>
                <c:pt idx="705">
                  <c:v>296.47800000000001</c:v>
                </c:pt>
                <c:pt idx="706">
                  <c:v>319.34100000000001</c:v>
                </c:pt>
                <c:pt idx="707">
                  <c:v>342.214</c:v>
                </c:pt>
                <c:pt idx="708">
                  <c:v>365.197</c:v>
                </c:pt>
                <c:pt idx="709">
                  <c:v>362.98599999999999</c:v>
                </c:pt>
                <c:pt idx="710">
                  <c:v>360.77499999999998</c:v>
                </c:pt>
                <c:pt idx="711">
                  <c:v>358.66399999999999</c:v>
                </c:pt>
                <c:pt idx="712">
                  <c:v>356.45299999999997</c:v>
                </c:pt>
                <c:pt idx="713">
                  <c:v>354.24200000000002</c:v>
                </c:pt>
                <c:pt idx="714">
                  <c:v>352.13200000000001</c:v>
                </c:pt>
                <c:pt idx="715">
                  <c:v>346.71800000000002</c:v>
                </c:pt>
                <c:pt idx="716">
                  <c:v>341.404</c:v>
                </c:pt>
                <c:pt idx="717">
                  <c:v>336.09100000000001</c:v>
                </c:pt>
                <c:pt idx="718">
                  <c:v>330.678</c:v>
                </c:pt>
                <c:pt idx="719">
                  <c:v>325.36700000000002</c:v>
                </c:pt>
                <c:pt idx="720">
                  <c:v>320.05500000000001</c:v>
                </c:pt>
                <c:pt idx="721">
                  <c:v>314.34199999999998</c:v>
                </c:pt>
                <c:pt idx="722">
                  <c:v>308.62900000000002</c:v>
                </c:pt>
                <c:pt idx="723">
                  <c:v>303.01799999999997</c:v>
                </c:pt>
                <c:pt idx="724">
                  <c:v>297.30599999999998</c:v>
                </c:pt>
                <c:pt idx="725">
                  <c:v>291.596</c:v>
                </c:pt>
                <c:pt idx="726">
                  <c:v>285.98599999999999</c:v>
                </c:pt>
                <c:pt idx="727">
                  <c:v>274.74900000000002</c:v>
                </c:pt>
                <c:pt idx="728">
                  <c:v>263.51499999999999</c:v>
                </c:pt>
                <c:pt idx="729">
                  <c:v>252.38499999999999</c:v>
                </c:pt>
                <c:pt idx="730">
                  <c:v>241.15799999999999</c:v>
                </c:pt>
                <c:pt idx="731">
                  <c:v>229.934</c:v>
                </c:pt>
                <c:pt idx="732">
                  <c:v>218.81299999999999</c:v>
                </c:pt>
                <c:pt idx="733">
                  <c:v>218.315</c:v>
                </c:pt>
                <c:pt idx="734">
                  <c:v>217.81700000000001</c:v>
                </c:pt>
                <c:pt idx="735">
                  <c:v>217.32</c:v>
                </c:pt>
                <c:pt idx="736">
                  <c:v>216.822</c:v>
                </c:pt>
                <c:pt idx="737">
                  <c:v>216.32400000000001</c:v>
                </c:pt>
                <c:pt idx="738">
                  <c:v>215.82599999999999</c:v>
                </c:pt>
                <c:pt idx="739">
                  <c:v>215.327</c:v>
                </c:pt>
                <c:pt idx="740">
                  <c:v>214.72800000000001</c:v>
                </c:pt>
                <c:pt idx="741">
                  <c:v>214.32900000000001</c:v>
                </c:pt>
                <c:pt idx="742">
                  <c:v>213.83</c:v>
                </c:pt>
                <c:pt idx="743">
                  <c:v>213.23099999999999</c:v>
                </c:pt>
                <c:pt idx="744">
                  <c:v>212.83199999999999</c:v>
                </c:pt>
                <c:pt idx="745">
                  <c:v>215.33799999999999</c:v>
                </c:pt>
                <c:pt idx="746">
                  <c:v>217.84399999999999</c:v>
                </c:pt>
                <c:pt idx="747">
                  <c:v>220.351</c:v>
                </c:pt>
                <c:pt idx="748">
                  <c:v>222.858</c:v>
                </c:pt>
                <c:pt idx="749">
                  <c:v>225.36500000000001</c:v>
                </c:pt>
                <c:pt idx="750">
                  <c:v>227.87200000000001</c:v>
                </c:pt>
                <c:pt idx="751">
                  <c:v>227.971</c:v>
                </c:pt>
                <c:pt idx="752">
                  <c:v>228.17099999999999</c:v>
                </c:pt>
                <c:pt idx="753">
                  <c:v>228.37</c:v>
                </c:pt>
                <c:pt idx="754">
                  <c:v>228.47</c:v>
                </c:pt>
                <c:pt idx="755">
                  <c:v>228.66900000000001</c:v>
                </c:pt>
                <c:pt idx="756">
                  <c:v>228.869</c:v>
                </c:pt>
                <c:pt idx="757">
                  <c:v>229.167</c:v>
                </c:pt>
                <c:pt idx="758">
                  <c:v>229.46600000000001</c:v>
                </c:pt>
                <c:pt idx="759">
                  <c:v>229.86500000000001</c:v>
                </c:pt>
                <c:pt idx="760">
                  <c:v>230.16399999999999</c:v>
                </c:pt>
                <c:pt idx="761">
                  <c:v>230.46299999999999</c:v>
                </c:pt>
                <c:pt idx="762">
                  <c:v>230.86199999999999</c:v>
                </c:pt>
                <c:pt idx="763">
                  <c:v>230.76</c:v>
                </c:pt>
                <c:pt idx="764">
                  <c:v>230.858</c:v>
                </c:pt>
                <c:pt idx="765">
                  <c:v>230.85599999999999</c:v>
                </c:pt>
                <c:pt idx="766">
                  <c:v>230.75399999999999</c:v>
                </c:pt>
                <c:pt idx="767">
                  <c:v>230.852</c:v>
                </c:pt>
                <c:pt idx="768">
                  <c:v>230.85</c:v>
                </c:pt>
                <c:pt idx="769">
                  <c:v>217.434</c:v>
                </c:pt>
                <c:pt idx="770">
                  <c:v>204.12200000000001</c:v>
                </c:pt>
                <c:pt idx="771">
                  <c:v>188.81399999999999</c:v>
                </c:pt>
                <c:pt idx="772">
                  <c:v>173.50800000000001</c:v>
                </c:pt>
                <c:pt idx="773">
                  <c:v>158.80600000000001</c:v>
                </c:pt>
                <c:pt idx="774">
                  <c:v>140.50700000000001</c:v>
                </c:pt>
                <c:pt idx="775">
                  <c:v>142.00399999999999</c:v>
                </c:pt>
                <c:pt idx="776">
                  <c:v>133.202</c:v>
                </c:pt>
                <c:pt idx="777">
                  <c:v>142.5</c:v>
                </c:pt>
                <c:pt idx="778">
                  <c:v>134.59800000000001</c:v>
                </c:pt>
                <c:pt idx="779">
                  <c:v>146.696</c:v>
                </c:pt>
                <c:pt idx="780">
                  <c:v>160.595</c:v>
                </c:pt>
                <c:pt idx="781">
                  <c:v>152.595</c:v>
                </c:pt>
                <c:pt idx="782">
                  <c:v>137.995</c:v>
                </c:pt>
                <c:pt idx="783">
                  <c:v>139.79599999999999</c:v>
                </c:pt>
                <c:pt idx="784">
                  <c:v>141.69800000000001</c:v>
                </c:pt>
                <c:pt idx="785">
                  <c:v>143.19900000000001</c:v>
                </c:pt>
                <c:pt idx="786">
                  <c:v>145.70099999999999</c:v>
                </c:pt>
                <c:pt idx="787">
                  <c:v>144.30000000000001</c:v>
                </c:pt>
                <c:pt idx="788">
                  <c:v>136.69900000000001</c:v>
                </c:pt>
                <c:pt idx="789">
                  <c:v>131.99799999999999</c:v>
                </c:pt>
                <c:pt idx="790">
                  <c:v>127.297</c:v>
                </c:pt>
                <c:pt idx="791">
                  <c:v>122.596</c:v>
                </c:pt>
                <c:pt idx="792">
                  <c:v>119.795</c:v>
                </c:pt>
                <c:pt idx="793">
                  <c:v>117.396</c:v>
                </c:pt>
                <c:pt idx="794">
                  <c:v>116.298</c:v>
                </c:pt>
                <c:pt idx="795">
                  <c:v>132.59899999999999</c:v>
                </c:pt>
                <c:pt idx="796">
                  <c:v>114.1</c:v>
                </c:pt>
                <c:pt idx="797">
                  <c:v>115.002</c:v>
                </c:pt>
                <c:pt idx="798">
                  <c:v>124.90300000000001</c:v>
                </c:pt>
                <c:pt idx="799">
                  <c:v>123.203</c:v>
                </c:pt>
                <c:pt idx="800">
                  <c:v>117.60299999999999</c:v>
                </c:pt>
                <c:pt idx="801">
                  <c:v>129.304</c:v>
                </c:pt>
                <c:pt idx="802">
                  <c:v>106.804</c:v>
                </c:pt>
                <c:pt idx="803">
                  <c:v>112.304</c:v>
                </c:pt>
                <c:pt idx="804">
                  <c:v>89.304699999999997</c:v>
                </c:pt>
                <c:pt idx="805">
                  <c:v>99.303899999999999</c:v>
                </c:pt>
                <c:pt idx="806">
                  <c:v>106.203</c:v>
                </c:pt>
                <c:pt idx="807">
                  <c:v>113.002</c:v>
                </c:pt>
                <c:pt idx="808">
                  <c:v>126.102</c:v>
                </c:pt>
                <c:pt idx="809">
                  <c:v>117.101</c:v>
                </c:pt>
                <c:pt idx="810">
                  <c:v>130.1</c:v>
                </c:pt>
                <c:pt idx="811">
                  <c:v>118.79900000000001</c:v>
                </c:pt>
                <c:pt idx="812">
                  <c:v>89.898200000000003</c:v>
                </c:pt>
                <c:pt idx="813">
                  <c:v>121.998</c:v>
                </c:pt>
                <c:pt idx="814">
                  <c:v>136.398</c:v>
                </c:pt>
                <c:pt idx="815">
                  <c:v>131.49700000000001</c:v>
                </c:pt>
                <c:pt idx="816">
                  <c:v>126.697</c:v>
                </c:pt>
                <c:pt idx="817">
                  <c:v>126.995</c:v>
                </c:pt>
                <c:pt idx="818">
                  <c:v>153.79400000000001</c:v>
                </c:pt>
                <c:pt idx="819">
                  <c:v>161.29300000000001</c:v>
                </c:pt>
                <c:pt idx="820">
                  <c:v>154.392</c:v>
                </c:pt>
                <c:pt idx="821">
                  <c:v>182.792</c:v>
                </c:pt>
                <c:pt idx="822">
                  <c:v>183.59100000000001</c:v>
                </c:pt>
                <c:pt idx="823">
                  <c:v>180.69300000000001</c:v>
                </c:pt>
                <c:pt idx="824">
                  <c:v>181.19399999999999</c:v>
                </c:pt>
                <c:pt idx="825">
                  <c:v>183.49600000000001</c:v>
                </c:pt>
                <c:pt idx="826">
                  <c:v>185.398</c:v>
                </c:pt>
                <c:pt idx="827">
                  <c:v>188.20099999999999</c:v>
                </c:pt>
                <c:pt idx="828">
                  <c:v>187.803</c:v>
                </c:pt>
                <c:pt idx="829">
                  <c:v>188.703</c:v>
                </c:pt>
                <c:pt idx="830">
                  <c:v>189.304</c:v>
                </c:pt>
                <c:pt idx="831">
                  <c:v>190.60400000000001</c:v>
                </c:pt>
                <c:pt idx="832">
                  <c:v>191.20500000000001</c:v>
                </c:pt>
                <c:pt idx="833">
                  <c:v>192.10499999999999</c:v>
                </c:pt>
                <c:pt idx="834">
                  <c:v>191.80600000000001</c:v>
                </c:pt>
                <c:pt idx="835">
                  <c:v>198.107</c:v>
                </c:pt>
                <c:pt idx="836">
                  <c:v>204.40899999999999</c:v>
                </c:pt>
                <c:pt idx="837">
                  <c:v>210.81200000000001</c:v>
                </c:pt>
                <c:pt idx="838">
                  <c:v>217.11500000000001</c:v>
                </c:pt>
                <c:pt idx="839">
                  <c:v>223.41900000000001</c:v>
                </c:pt>
                <c:pt idx="840">
                  <c:v>229.82400000000001</c:v>
                </c:pt>
                <c:pt idx="841">
                  <c:v>234.33099999999999</c:v>
                </c:pt>
                <c:pt idx="842">
                  <c:v>238.83699999999999</c:v>
                </c:pt>
                <c:pt idx="843">
                  <c:v>243.34399999999999</c:v>
                </c:pt>
                <c:pt idx="844">
                  <c:v>247.852</c:v>
                </c:pt>
                <c:pt idx="845">
                  <c:v>252.36</c:v>
                </c:pt>
                <c:pt idx="846">
                  <c:v>256.86799999999999</c:v>
                </c:pt>
                <c:pt idx="847">
                  <c:v>274.00299999999999</c:v>
                </c:pt>
                <c:pt idx="848">
                  <c:v>291.245</c:v>
                </c:pt>
                <c:pt idx="849">
                  <c:v>308.49200000000002</c:v>
                </c:pt>
                <c:pt idx="850">
                  <c:v>325.64400000000001</c:v>
                </c:pt>
                <c:pt idx="851">
                  <c:v>342.90300000000002</c:v>
                </c:pt>
                <c:pt idx="852">
                  <c:v>360.16800000000001</c:v>
                </c:pt>
                <c:pt idx="853">
                  <c:v>356.25299999999999</c:v>
                </c:pt>
                <c:pt idx="854">
                  <c:v>352.43900000000002</c:v>
                </c:pt>
                <c:pt idx="855">
                  <c:v>348.625</c:v>
                </c:pt>
                <c:pt idx="856">
                  <c:v>344.71100000000001</c:v>
                </c:pt>
                <c:pt idx="857">
                  <c:v>340.89699999999999</c:v>
                </c:pt>
                <c:pt idx="858">
                  <c:v>337.084</c:v>
                </c:pt>
                <c:pt idx="859">
                  <c:v>335.68</c:v>
                </c:pt>
                <c:pt idx="860">
                  <c:v>334.37700000000001</c:v>
                </c:pt>
                <c:pt idx="861">
                  <c:v>333.07299999999998</c:v>
                </c:pt>
                <c:pt idx="862">
                  <c:v>331.66899999999998</c:v>
                </c:pt>
                <c:pt idx="863">
                  <c:v>330.36500000000001</c:v>
                </c:pt>
                <c:pt idx="864">
                  <c:v>329.06200000000001</c:v>
                </c:pt>
                <c:pt idx="865">
                  <c:v>321.34399999999999</c:v>
                </c:pt>
                <c:pt idx="866">
                  <c:v>313.62799999999999</c:v>
                </c:pt>
                <c:pt idx="867">
                  <c:v>306.012</c:v>
                </c:pt>
                <c:pt idx="868">
                  <c:v>298.298</c:v>
                </c:pt>
                <c:pt idx="869">
                  <c:v>290.584</c:v>
                </c:pt>
                <c:pt idx="870">
                  <c:v>282.97199999999998</c:v>
                </c:pt>
                <c:pt idx="871">
                  <c:v>277.959</c:v>
                </c:pt>
                <c:pt idx="872">
                  <c:v>272.846</c:v>
                </c:pt>
                <c:pt idx="873">
                  <c:v>267.93400000000003</c:v>
                </c:pt>
                <c:pt idx="874">
                  <c:v>262.92200000000003</c:v>
                </c:pt>
                <c:pt idx="875">
                  <c:v>257.81099999999998</c:v>
                </c:pt>
                <c:pt idx="876">
                  <c:v>252.9</c:v>
                </c:pt>
                <c:pt idx="877">
                  <c:v>249.79599999999999</c:v>
                </c:pt>
                <c:pt idx="878">
                  <c:v>246.892</c:v>
                </c:pt>
                <c:pt idx="879">
                  <c:v>243.88800000000001</c:v>
                </c:pt>
                <c:pt idx="880">
                  <c:v>240.78399999999999</c:v>
                </c:pt>
                <c:pt idx="881">
                  <c:v>237.88</c:v>
                </c:pt>
                <c:pt idx="882">
                  <c:v>234.87700000000001</c:v>
                </c:pt>
                <c:pt idx="883">
                  <c:v>234.47499999999999</c:v>
                </c:pt>
                <c:pt idx="884">
                  <c:v>234.17400000000001</c:v>
                </c:pt>
                <c:pt idx="885">
                  <c:v>233.87299999999999</c:v>
                </c:pt>
                <c:pt idx="886">
                  <c:v>233.47200000000001</c:v>
                </c:pt>
                <c:pt idx="887">
                  <c:v>233.17099999999999</c:v>
                </c:pt>
                <c:pt idx="888">
                  <c:v>232.87</c:v>
                </c:pt>
                <c:pt idx="889">
                  <c:v>232.97200000000001</c:v>
                </c:pt>
                <c:pt idx="890">
                  <c:v>233.173</c:v>
                </c:pt>
                <c:pt idx="891">
                  <c:v>233.375</c:v>
                </c:pt>
                <c:pt idx="892">
                  <c:v>233.477</c:v>
                </c:pt>
                <c:pt idx="893">
                  <c:v>233.678</c:v>
                </c:pt>
                <c:pt idx="894">
                  <c:v>233.88</c:v>
                </c:pt>
                <c:pt idx="895">
                  <c:v>233.381</c:v>
                </c:pt>
                <c:pt idx="896">
                  <c:v>232.78100000000001</c:v>
                </c:pt>
                <c:pt idx="897">
                  <c:v>232.38200000000001</c:v>
                </c:pt>
                <c:pt idx="898">
                  <c:v>231.88300000000001</c:v>
                </c:pt>
                <c:pt idx="899">
                  <c:v>231.28299999999999</c:v>
                </c:pt>
                <c:pt idx="900">
                  <c:v>230.88399999999999</c:v>
                </c:pt>
                <c:pt idx="901">
                  <c:v>231.38300000000001</c:v>
                </c:pt>
                <c:pt idx="902">
                  <c:v>231.88300000000001</c:v>
                </c:pt>
                <c:pt idx="903">
                  <c:v>232.38200000000001</c:v>
                </c:pt>
                <c:pt idx="904">
                  <c:v>232.881</c:v>
                </c:pt>
                <c:pt idx="905">
                  <c:v>233.381</c:v>
                </c:pt>
                <c:pt idx="906">
                  <c:v>233.88</c:v>
                </c:pt>
                <c:pt idx="907">
                  <c:v>233.47300000000001</c:v>
                </c:pt>
                <c:pt idx="908">
                  <c:v>233.166</c:v>
                </c:pt>
                <c:pt idx="909">
                  <c:v>232.86</c:v>
                </c:pt>
                <c:pt idx="910">
                  <c:v>232.453</c:v>
                </c:pt>
                <c:pt idx="911">
                  <c:v>232.14699999999999</c:v>
                </c:pt>
                <c:pt idx="912">
                  <c:v>231.84100000000001</c:v>
                </c:pt>
                <c:pt idx="913">
                  <c:v>221.72900000000001</c:v>
                </c:pt>
                <c:pt idx="914">
                  <c:v>211.81899999999999</c:v>
                </c:pt>
                <c:pt idx="915">
                  <c:v>200.81100000000001</c:v>
                </c:pt>
                <c:pt idx="916">
                  <c:v>189.905</c:v>
                </c:pt>
                <c:pt idx="917">
                  <c:v>177.6</c:v>
                </c:pt>
                <c:pt idx="918">
                  <c:v>164.69800000000001</c:v>
                </c:pt>
                <c:pt idx="919">
                  <c:v>155.89699999999999</c:v>
                </c:pt>
                <c:pt idx="920">
                  <c:v>153.096</c:v>
                </c:pt>
                <c:pt idx="921">
                  <c:v>142.89400000000001</c:v>
                </c:pt>
                <c:pt idx="922">
                  <c:v>154.09399999999999</c:v>
                </c:pt>
                <c:pt idx="923">
                  <c:v>156.19300000000001</c:v>
                </c:pt>
                <c:pt idx="924">
                  <c:v>155.49199999999999</c:v>
                </c:pt>
                <c:pt idx="925">
                  <c:v>135.79400000000001</c:v>
                </c:pt>
                <c:pt idx="926">
                  <c:v>122.396</c:v>
                </c:pt>
                <c:pt idx="927">
                  <c:v>123.699</c:v>
                </c:pt>
                <c:pt idx="928">
                  <c:v>145.602</c:v>
                </c:pt>
                <c:pt idx="929">
                  <c:v>128.00399999999999</c:v>
                </c:pt>
                <c:pt idx="930">
                  <c:v>135.20699999999999</c:v>
                </c:pt>
                <c:pt idx="931">
                  <c:v>126.911</c:v>
                </c:pt>
                <c:pt idx="932">
                  <c:v>125.91500000000001</c:v>
                </c:pt>
                <c:pt idx="933">
                  <c:v>127.32</c:v>
                </c:pt>
                <c:pt idx="934">
                  <c:v>128.82499999999999</c:v>
                </c:pt>
                <c:pt idx="935">
                  <c:v>130.631</c:v>
                </c:pt>
                <c:pt idx="936">
                  <c:v>132.136</c:v>
                </c:pt>
                <c:pt idx="937">
                  <c:v>131.74600000000001</c:v>
                </c:pt>
                <c:pt idx="938">
                  <c:v>131.05600000000001</c:v>
                </c:pt>
                <c:pt idx="939">
                  <c:v>140.767</c:v>
                </c:pt>
                <c:pt idx="940">
                  <c:v>142.578</c:v>
                </c:pt>
                <c:pt idx="941">
                  <c:v>124.188</c:v>
                </c:pt>
                <c:pt idx="942">
                  <c:v>124.9</c:v>
                </c:pt>
                <c:pt idx="943">
                  <c:v>175.197</c:v>
                </c:pt>
                <c:pt idx="944">
                  <c:v>160.59299999999999</c:v>
                </c:pt>
                <c:pt idx="945">
                  <c:v>115.688</c:v>
                </c:pt>
                <c:pt idx="946">
                  <c:v>138.48599999999999</c:v>
                </c:pt>
                <c:pt idx="947">
                  <c:v>107.283</c:v>
                </c:pt>
                <c:pt idx="948">
                  <c:v>102.48099999999999</c:v>
                </c:pt>
                <c:pt idx="949">
                  <c:v>102.681</c:v>
                </c:pt>
                <c:pt idx="950">
                  <c:v>101.98099999999999</c:v>
                </c:pt>
                <c:pt idx="951">
                  <c:v>103.78100000000001</c:v>
                </c:pt>
                <c:pt idx="952">
                  <c:v>101.681</c:v>
                </c:pt>
                <c:pt idx="953">
                  <c:v>107.681</c:v>
                </c:pt>
                <c:pt idx="954">
                  <c:v>103.48099999999999</c:v>
                </c:pt>
                <c:pt idx="955">
                  <c:v>145.68299999999999</c:v>
                </c:pt>
                <c:pt idx="956">
                  <c:v>112.48399999999999</c:v>
                </c:pt>
                <c:pt idx="957">
                  <c:v>114.486</c:v>
                </c:pt>
                <c:pt idx="958">
                  <c:v>131.18799999999999</c:v>
                </c:pt>
                <c:pt idx="959">
                  <c:v>121.39</c:v>
                </c:pt>
                <c:pt idx="960">
                  <c:v>125.392</c:v>
                </c:pt>
                <c:pt idx="961">
                  <c:v>129.89400000000001</c:v>
                </c:pt>
                <c:pt idx="962">
                  <c:v>146.495</c:v>
                </c:pt>
                <c:pt idx="963">
                  <c:v>132.89699999999999</c:v>
                </c:pt>
                <c:pt idx="964">
                  <c:v>142.19900000000001</c:v>
                </c:pt>
                <c:pt idx="965">
                  <c:v>149.30099999999999</c:v>
                </c:pt>
                <c:pt idx="966">
                  <c:v>181.703</c:v>
                </c:pt>
                <c:pt idx="967">
                  <c:v>186.10599999999999</c:v>
                </c:pt>
                <c:pt idx="968">
                  <c:v>194.41</c:v>
                </c:pt>
                <c:pt idx="969">
                  <c:v>200.41399999999999</c:v>
                </c:pt>
                <c:pt idx="970">
                  <c:v>209.018</c:v>
                </c:pt>
                <c:pt idx="971">
                  <c:v>207.124</c:v>
                </c:pt>
                <c:pt idx="972">
                  <c:v>212.82900000000001</c:v>
                </c:pt>
                <c:pt idx="973">
                  <c:v>213.023</c:v>
                </c:pt>
                <c:pt idx="974">
                  <c:v>216.31800000000001</c:v>
                </c:pt>
                <c:pt idx="975">
                  <c:v>214.512</c:v>
                </c:pt>
                <c:pt idx="976">
                  <c:v>211.90700000000001</c:v>
                </c:pt>
                <c:pt idx="977">
                  <c:v>208.702</c:v>
                </c:pt>
                <c:pt idx="978">
                  <c:v>203.898</c:v>
                </c:pt>
                <c:pt idx="979">
                  <c:v>207.702</c:v>
                </c:pt>
                <c:pt idx="980">
                  <c:v>211.50700000000001</c:v>
                </c:pt>
                <c:pt idx="981">
                  <c:v>215.411</c:v>
                </c:pt>
                <c:pt idx="982">
                  <c:v>219.21600000000001</c:v>
                </c:pt>
                <c:pt idx="983">
                  <c:v>223.02099999999999</c:v>
                </c:pt>
                <c:pt idx="984">
                  <c:v>226.92699999999999</c:v>
                </c:pt>
                <c:pt idx="985">
                  <c:v>232.73500000000001</c:v>
                </c:pt>
                <c:pt idx="986">
                  <c:v>238.54400000000001</c:v>
                </c:pt>
                <c:pt idx="987">
                  <c:v>244.45400000000001</c:v>
                </c:pt>
                <c:pt idx="988">
                  <c:v>250.26400000000001</c:v>
                </c:pt>
                <c:pt idx="989">
                  <c:v>256.07400000000001</c:v>
                </c:pt>
                <c:pt idx="990">
                  <c:v>261.98599999999999</c:v>
                </c:pt>
                <c:pt idx="991">
                  <c:v>286.53899999999999</c:v>
                </c:pt>
                <c:pt idx="992">
                  <c:v>311.00200000000001</c:v>
                </c:pt>
                <c:pt idx="993">
                  <c:v>335.678</c:v>
                </c:pt>
                <c:pt idx="994">
                  <c:v>360.26499999999999</c:v>
                </c:pt>
                <c:pt idx="995">
                  <c:v>384.76299999999998</c:v>
                </c:pt>
                <c:pt idx="996">
                  <c:v>409.47399999999999</c:v>
                </c:pt>
                <c:pt idx="997">
                  <c:v>404.95299999999997</c:v>
                </c:pt>
                <c:pt idx="998">
                  <c:v>400.43200000000002</c:v>
                </c:pt>
                <c:pt idx="999">
                  <c:v>395.911</c:v>
                </c:pt>
                <c:pt idx="1000">
                  <c:v>391.291</c:v>
                </c:pt>
                <c:pt idx="1001">
                  <c:v>386.87099999999998</c:v>
                </c:pt>
                <c:pt idx="1002">
                  <c:v>382.35199999999998</c:v>
                </c:pt>
                <c:pt idx="1003">
                  <c:v>376.13</c:v>
                </c:pt>
                <c:pt idx="1004">
                  <c:v>369.90899999999999</c:v>
                </c:pt>
                <c:pt idx="1005">
                  <c:v>363.78899999999999</c:v>
                </c:pt>
                <c:pt idx="1006">
                  <c:v>357.56900000000002</c:v>
                </c:pt>
                <c:pt idx="1007">
                  <c:v>351.35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A-492E-8EF3-E06758439F32}"/>
            </c:ext>
          </c:extLst>
        </c:ser>
        <c:ser>
          <c:idx val="2"/>
          <c:order val="1"/>
          <c:tx>
            <c:strRef>
              <c:f>'Q_SAE = 1 pu - PCC'!$E$5</c:f>
              <c:strCache>
                <c:ptCount val="1"/>
                <c:pt idx="0">
                  <c:v>Geração Solar</c:v>
                </c:pt>
              </c:strCache>
            </c:strRef>
          </c:tx>
          <c:spPr>
            <a:ln w="28575" cap="rnd">
              <a:solidFill>
                <a:srgbClr val="D971C3"/>
              </a:solidFill>
              <a:round/>
            </a:ln>
            <a:effectLst/>
          </c:spPr>
          <c:marker>
            <c:symbol val="none"/>
          </c:marker>
          <c:val>
            <c:numRef>
              <c:f>'Q_SAE = 1 pu - PCC'!$E$6:$E$1013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3.2</c:v>
                </c:pt>
                <c:pt idx="46">
                  <c:v>8.6</c:v>
                </c:pt>
                <c:pt idx="47">
                  <c:v>14.5</c:v>
                </c:pt>
                <c:pt idx="48">
                  <c:v>19.3</c:v>
                </c:pt>
                <c:pt idx="49">
                  <c:v>21.6</c:v>
                </c:pt>
                <c:pt idx="50">
                  <c:v>21.8</c:v>
                </c:pt>
                <c:pt idx="51">
                  <c:v>28.2</c:v>
                </c:pt>
                <c:pt idx="52">
                  <c:v>31.3</c:v>
                </c:pt>
                <c:pt idx="53">
                  <c:v>35.1</c:v>
                </c:pt>
                <c:pt idx="54">
                  <c:v>31.9</c:v>
                </c:pt>
                <c:pt idx="55">
                  <c:v>37.6</c:v>
                </c:pt>
                <c:pt idx="56">
                  <c:v>48.4</c:v>
                </c:pt>
                <c:pt idx="57">
                  <c:v>37.9</c:v>
                </c:pt>
                <c:pt idx="58">
                  <c:v>38.299999999999997</c:v>
                </c:pt>
                <c:pt idx="59">
                  <c:v>36.9</c:v>
                </c:pt>
                <c:pt idx="60">
                  <c:v>65.8</c:v>
                </c:pt>
                <c:pt idx="61">
                  <c:v>29.3</c:v>
                </c:pt>
                <c:pt idx="62">
                  <c:v>50.8</c:v>
                </c:pt>
                <c:pt idx="63">
                  <c:v>21.3</c:v>
                </c:pt>
                <c:pt idx="64">
                  <c:v>68</c:v>
                </c:pt>
                <c:pt idx="65">
                  <c:v>83.9</c:v>
                </c:pt>
                <c:pt idx="66">
                  <c:v>81.3</c:v>
                </c:pt>
                <c:pt idx="67">
                  <c:v>83.2</c:v>
                </c:pt>
                <c:pt idx="68">
                  <c:v>87.5</c:v>
                </c:pt>
                <c:pt idx="69">
                  <c:v>87.3</c:v>
                </c:pt>
                <c:pt idx="70">
                  <c:v>40.1</c:v>
                </c:pt>
                <c:pt idx="71">
                  <c:v>77.5</c:v>
                </c:pt>
                <c:pt idx="72">
                  <c:v>86.1</c:v>
                </c:pt>
                <c:pt idx="73">
                  <c:v>94.8</c:v>
                </c:pt>
                <c:pt idx="74">
                  <c:v>88.5</c:v>
                </c:pt>
                <c:pt idx="75">
                  <c:v>81.900000000000006</c:v>
                </c:pt>
                <c:pt idx="76">
                  <c:v>79.900000000000006</c:v>
                </c:pt>
                <c:pt idx="77">
                  <c:v>104.1</c:v>
                </c:pt>
                <c:pt idx="78">
                  <c:v>83</c:v>
                </c:pt>
                <c:pt idx="79">
                  <c:v>94</c:v>
                </c:pt>
                <c:pt idx="80">
                  <c:v>44.9</c:v>
                </c:pt>
                <c:pt idx="81">
                  <c:v>93.9</c:v>
                </c:pt>
                <c:pt idx="82">
                  <c:v>84.4</c:v>
                </c:pt>
                <c:pt idx="83">
                  <c:v>82</c:v>
                </c:pt>
                <c:pt idx="84">
                  <c:v>80.099999999999994</c:v>
                </c:pt>
                <c:pt idx="85">
                  <c:v>77.900000000000006</c:v>
                </c:pt>
                <c:pt idx="86">
                  <c:v>75.7</c:v>
                </c:pt>
                <c:pt idx="87">
                  <c:v>73.2</c:v>
                </c:pt>
                <c:pt idx="88">
                  <c:v>70.3</c:v>
                </c:pt>
                <c:pt idx="89">
                  <c:v>67.2</c:v>
                </c:pt>
                <c:pt idx="90">
                  <c:v>64.099999999999994</c:v>
                </c:pt>
                <c:pt idx="91">
                  <c:v>60.2</c:v>
                </c:pt>
                <c:pt idx="92">
                  <c:v>58</c:v>
                </c:pt>
                <c:pt idx="93">
                  <c:v>54.1</c:v>
                </c:pt>
                <c:pt idx="94">
                  <c:v>50.5</c:v>
                </c:pt>
                <c:pt idx="95">
                  <c:v>46.6</c:v>
                </c:pt>
                <c:pt idx="96">
                  <c:v>42.8</c:v>
                </c:pt>
                <c:pt idx="97">
                  <c:v>38.5</c:v>
                </c:pt>
                <c:pt idx="98">
                  <c:v>14.1</c:v>
                </c:pt>
                <c:pt idx="99">
                  <c:v>26.5</c:v>
                </c:pt>
                <c:pt idx="100">
                  <c:v>5.6</c:v>
                </c:pt>
                <c:pt idx="101">
                  <c:v>4.3</c:v>
                </c:pt>
                <c:pt idx="102">
                  <c:v>3.8</c:v>
                </c:pt>
                <c:pt idx="103">
                  <c:v>12.1</c:v>
                </c:pt>
                <c:pt idx="104">
                  <c:v>3.5</c:v>
                </c:pt>
                <c:pt idx="105">
                  <c:v>2.4</c:v>
                </c:pt>
                <c:pt idx="106">
                  <c:v>1.3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2.4</c:v>
                </c:pt>
                <c:pt idx="190">
                  <c:v>6.6</c:v>
                </c:pt>
                <c:pt idx="191">
                  <c:v>8.6</c:v>
                </c:pt>
                <c:pt idx="192">
                  <c:v>12.8</c:v>
                </c:pt>
                <c:pt idx="193">
                  <c:v>17.100000000000001</c:v>
                </c:pt>
                <c:pt idx="194">
                  <c:v>20.6</c:v>
                </c:pt>
                <c:pt idx="195">
                  <c:v>26.8</c:v>
                </c:pt>
                <c:pt idx="196">
                  <c:v>31.1</c:v>
                </c:pt>
                <c:pt idx="197">
                  <c:v>35.5</c:v>
                </c:pt>
                <c:pt idx="198">
                  <c:v>39.700000000000003</c:v>
                </c:pt>
                <c:pt idx="199">
                  <c:v>38.9</c:v>
                </c:pt>
                <c:pt idx="200">
                  <c:v>47.2</c:v>
                </c:pt>
                <c:pt idx="201">
                  <c:v>51.4</c:v>
                </c:pt>
                <c:pt idx="202">
                  <c:v>55</c:v>
                </c:pt>
                <c:pt idx="203">
                  <c:v>58.5</c:v>
                </c:pt>
                <c:pt idx="204">
                  <c:v>61.8</c:v>
                </c:pt>
                <c:pt idx="205">
                  <c:v>62.2</c:v>
                </c:pt>
                <c:pt idx="206">
                  <c:v>67.8</c:v>
                </c:pt>
                <c:pt idx="207">
                  <c:v>70.7</c:v>
                </c:pt>
                <c:pt idx="208">
                  <c:v>73.2</c:v>
                </c:pt>
                <c:pt idx="209">
                  <c:v>75.7</c:v>
                </c:pt>
                <c:pt idx="210">
                  <c:v>77.900000000000006</c:v>
                </c:pt>
                <c:pt idx="211">
                  <c:v>79.900000000000006</c:v>
                </c:pt>
                <c:pt idx="212">
                  <c:v>80.7</c:v>
                </c:pt>
                <c:pt idx="213">
                  <c:v>83.3</c:v>
                </c:pt>
                <c:pt idx="214">
                  <c:v>84.9</c:v>
                </c:pt>
                <c:pt idx="215">
                  <c:v>85.9</c:v>
                </c:pt>
                <c:pt idx="216">
                  <c:v>86.8</c:v>
                </c:pt>
                <c:pt idx="217">
                  <c:v>87.6</c:v>
                </c:pt>
                <c:pt idx="218">
                  <c:v>88.1</c:v>
                </c:pt>
                <c:pt idx="219">
                  <c:v>88.3</c:v>
                </c:pt>
                <c:pt idx="220">
                  <c:v>88.2</c:v>
                </c:pt>
                <c:pt idx="221">
                  <c:v>88.1</c:v>
                </c:pt>
                <c:pt idx="222">
                  <c:v>87.5</c:v>
                </c:pt>
                <c:pt idx="223">
                  <c:v>86.7</c:v>
                </c:pt>
                <c:pt idx="224">
                  <c:v>85.6</c:v>
                </c:pt>
                <c:pt idx="225">
                  <c:v>84.4</c:v>
                </c:pt>
                <c:pt idx="226">
                  <c:v>82.9</c:v>
                </c:pt>
                <c:pt idx="227">
                  <c:v>81.400000000000006</c:v>
                </c:pt>
                <c:pt idx="228">
                  <c:v>79.7</c:v>
                </c:pt>
                <c:pt idx="229">
                  <c:v>77.400000000000006</c:v>
                </c:pt>
                <c:pt idx="230">
                  <c:v>74.900000000000006</c:v>
                </c:pt>
                <c:pt idx="231">
                  <c:v>73</c:v>
                </c:pt>
                <c:pt idx="232">
                  <c:v>70.2</c:v>
                </c:pt>
                <c:pt idx="233">
                  <c:v>67.099999999999994</c:v>
                </c:pt>
                <c:pt idx="234">
                  <c:v>64.400000000000006</c:v>
                </c:pt>
                <c:pt idx="235">
                  <c:v>60.9</c:v>
                </c:pt>
                <c:pt idx="236">
                  <c:v>58</c:v>
                </c:pt>
                <c:pt idx="237">
                  <c:v>54.7</c:v>
                </c:pt>
                <c:pt idx="238">
                  <c:v>50.5</c:v>
                </c:pt>
                <c:pt idx="239">
                  <c:v>47.8</c:v>
                </c:pt>
                <c:pt idx="240">
                  <c:v>43.1</c:v>
                </c:pt>
                <c:pt idx="241">
                  <c:v>39.1</c:v>
                </c:pt>
                <c:pt idx="242">
                  <c:v>15.4</c:v>
                </c:pt>
                <c:pt idx="243">
                  <c:v>28.1</c:v>
                </c:pt>
                <c:pt idx="244">
                  <c:v>26.5</c:v>
                </c:pt>
                <c:pt idx="245">
                  <c:v>18.100000000000001</c:v>
                </c:pt>
                <c:pt idx="246">
                  <c:v>4.5999999999999996</c:v>
                </c:pt>
                <c:pt idx="247">
                  <c:v>12.6</c:v>
                </c:pt>
                <c:pt idx="248">
                  <c:v>5.0999999999999996</c:v>
                </c:pt>
                <c:pt idx="249">
                  <c:v>3.4</c:v>
                </c:pt>
                <c:pt idx="250">
                  <c:v>1.8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2.2000000000000002</c:v>
                </c:pt>
                <c:pt idx="334">
                  <c:v>7</c:v>
                </c:pt>
                <c:pt idx="335">
                  <c:v>10.3</c:v>
                </c:pt>
                <c:pt idx="336">
                  <c:v>14.7</c:v>
                </c:pt>
                <c:pt idx="337">
                  <c:v>18.8</c:v>
                </c:pt>
                <c:pt idx="338">
                  <c:v>21.2</c:v>
                </c:pt>
                <c:pt idx="339">
                  <c:v>27.2</c:v>
                </c:pt>
                <c:pt idx="340">
                  <c:v>31.4</c:v>
                </c:pt>
                <c:pt idx="341">
                  <c:v>35.5</c:v>
                </c:pt>
                <c:pt idx="342">
                  <c:v>39.5</c:v>
                </c:pt>
                <c:pt idx="343">
                  <c:v>38.700000000000003</c:v>
                </c:pt>
                <c:pt idx="344">
                  <c:v>47</c:v>
                </c:pt>
                <c:pt idx="345">
                  <c:v>50.8</c:v>
                </c:pt>
                <c:pt idx="346">
                  <c:v>54.7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61.3</c:v>
                </c:pt>
                <c:pt idx="355">
                  <c:v>62.8</c:v>
                </c:pt>
                <c:pt idx="356">
                  <c:v>61.3</c:v>
                </c:pt>
                <c:pt idx="357">
                  <c:v>74.7</c:v>
                </c:pt>
                <c:pt idx="358">
                  <c:v>78.099999999999994</c:v>
                </c:pt>
                <c:pt idx="359">
                  <c:v>49.1</c:v>
                </c:pt>
                <c:pt idx="360">
                  <c:v>80.7</c:v>
                </c:pt>
                <c:pt idx="361">
                  <c:v>85.3</c:v>
                </c:pt>
                <c:pt idx="362">
                  <c:v>89.4</c:v>
                </c:pt>
                <c:pt idx="363">
                  <c:v>92.6</c:v>
                </c:pt>
                <c:pt idx="364">
                  <c:v>54.6</c:v>
                </c:pt>
                <c:pt idx="365">
                  <c:v>87.3</c:v>
                </c:pt>
                <c:pt idx="366">
                  <c:v>98.3</c:v>
                </c:pt>
                <c:pt idx="367">
                  <c:v>102.6</c:v>
                </c:pt>
                <c:pt idx="368">
                  <c:v>66.8</c:v>
                </c:pt>
                <c:pt idx="369">
                  <c:v>95.2</c:v>
                </c:pt>
                <c:pt idx="370">
                  <c:v>67.900000000000006</c:v>
                </c:pt>
                <c:pt idx="371">
                  <c:v>81.3</c:v>
                </c:pt>
                <c:pt idx="372">
                  <c:v>116</c:v>
                </c:pt>
                <c:pt idx="373">
                  <c:v>110.1</c:v>
                </c:pt>
                <c:pt idx="374">
                  <c:v>53</c:v>
                </c:pt>
                <c:pt idx="375">
                  <c:v>61.6</c:v>
                </c:pt>
                <c:pt idx="376">
                  <c:v>74.099999999999994</c:v>
                </c:pt>
                <c:pt idx="377">
                  <c:v>44.1</c:v>
                </c:pt>
                <c:pt idx="378">
                  <c:v>50.3</c:v>
                </c:pt>
                <c:pt idx="379">
                  <c:v>90.1</c:v>
                </c:pt>
                <c:pt idx="380">
                  <c:v>81.2</c:v>
                </c:pt>
                <c:pt idx="381">
                  <c:v>73.8</c:v>
                </c:pt>
                <c:pt idx="382">
                  <c:v>55.5</c:v>
                </c:pt>
                <c:pt idx="383">
                  <c:v>81.900000000000006</c:v>
                </c:pt>
                <c:pt idx="384">
                  <c:v>58.8</c:v>
                </c:pt>
                <c:pt idx="385">
                  <c:v>21.8</c:v>
                </c:pt>
                <c:pt idx="386">
                  <c:v>19.7</c:v>
                </c:pt>
                <c:pt idx="387">
                  <c:v>22.9</c:v>
                </c:pt>
                <c:pt idx="388">
                  <c:v>36.799999999999997</c:v>
                </c:pt>
                <c:pt idx="389">
                  <c:v>24</c:v>
                </c:pt>
                <c:pt idx="390">
                  <c:v>20.6</c:v>
                </c:pt>
                <c:pt idx="391">
                  <c:v>52.3</c:v>
                </c:pt>
                <c:pt idx="392">
                  <c:v>30.6</c:v>
                </c:pt>
                <c:pt idx="393">
                  <c:v>29.9</c:v>
                </c:pt>
                <c:pt idx="394">
                  <c:v>31.3</c:v>
                </c:pt>
                <c:pt idx="395">
                  <c:v>10.199999999999999</c:v>
                </c:pt>
                <c:pt idx="396">
                  <c:v>12.3</c:v>
                </c:pt>
                <c:pt idx="397">
                  <c:v>7.5</c:v>
                </c:pt>
                <c:pt idx="398">
                  <c:v>6.4</c:v>
                </c:pt>
                <c:pt idx="399">
                  <c:v>4.7</c:v>
                </c:pt>
                <c:pt idx="400">
                  <c:v>2.1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2.2999999999999998</c:v>
                </c:pt>
                <c:pt idx="484">
                  <c:v>6.6</c:v>
                </c:pt>
                <c:pt idx="485">
                  <c:v>9.4</c:v>
                </c:pt>
                <c:pt idx="486">
                  <c:v>14.2</c:v>
                </c:pt>
                <c:pt idx="487">
                  <c:v>18.3</c:v>
                </c:pt>
                <c:pt idx="488">
                  <c:v>20.7</c:v>
                </c:pt>
                <c:pt idx="489">
                  <c:v>26.7</c:v>
                </c:pt>
                <c:pt idx="490">
                  <c:v>30.7</c:v>
                </c:pt>
                <c:pt idx="491">
                  <c:v>35.1</c:v>
                </c:pt>
                <c:pt idx="492">
                  <c:v>39</c:v>
                </c:pt>
                <c:pt idx="493">
                  <c:v>38.700000000000003</c:v>
                </c:pt>
                <c:pt idx="494">
                  <c:v>49.8</c:v>
                </c:pt>
                <c:pt idx="495">
                  <c:v>51.1</c:v>
                </c:pt>
                <c:pt idx="496">
                  <c:v>54.1</c:v>
                </c:pt>
                <c:pt idx="497">
                  <c:v>57.9</c:v>
                </c:pt>
                <c:pt idx="498">
                  <c:v>61.1</c:v>
                </c:pt>
                <c:pt idx="499">
                  <c:v>59.1</c:v>
                </c:pt>
                <c:pt idx="500">
                  <c:v>67.8</c:v>
                </c:pt>
                <c:pt idx="501">
                  <c:v>70.8</c:v>
                </c:pt>
                <c:pt idx="502">
                  <c:v>73.3</c:v>
                </c:pt>
                <c:pt idx="503">
                  <c:v>75.900000000000006</c:v>
                </c:pt>
                <c:pt idx="504">
                  <c:v>77.900000000000006</c:v>
                </c:pt>
                <c:pt idx="505">
                  <c:v>79.5</c:v>
                </c:pt>
                <c:pt idx="506">
                  <c:v>84.6</c:v>
                </c:pt>
                <c:pt idx="507">
                  <c:v>85</c:v>
                </c:pt>
                <c:pt idx="508">
                  <c:v>84.8</c:v>
                </c:pt>
                <c:pt idx="509">
                  <c:v>85.4</c:v>
                </c:pt>
                <c:pt idx="510">
                  <c:v>86.4</c:v>
                </c:pt>
                <c:pt idx="511">
                  <c:v>87.1</c:v>
                </c:pt>
                <c:pt idx="512">
                  <c:v>87.9</c:v>
                </c:pt>
                <c:pt idx="513">
                  <c:v>88.4</c:v>
                </c:pt>
                <c:pt idx="514">
                  <c:v>87.3</c:v>
                </c:pt>
                <c:pt idx="515">
                  <c:v>87</c:v>
                </c:pt>
                <c:pt idx="516">
                  <c:v>86.6</c:v>
                </c:pt>
                <c:pt idx="517">
                  <c:v>85.7</c:v>
                </c:pt>
                <c:pt idx="518">
                  <c:v>84.7</c:v>
                </c:pt>
                <c:pt idx="519">
                  <c:v>83.4</c:v>
                </c:pt>
                <c:pt idx="520">
                  <c:v>82</c:v>
                </c:pt>
                <c:pt idx="521">
                  <c:v>80.3</c:v>
                </c:pt>
                <c:pt idx="522">
                  <c:v>81.400000000000006</c:v>
                </c:pt>
                <c:pt idx="523">
                  <c:v>79.400000000000006</c:v>
                </c:pt>
                <c:pt idx="524">
                  <c:v>79.8</c:v>
                </c:pt>
                <c:pt idx="525">
                  <c:v>72.3</c:v>
                </c:pt>
                <c:pt idx="526">
                  <c:v>69.8</c:v>
                </c:pt>
                <c:pt idx="527">
                  <c:v>67</c:v>
                </c:pt>
                <c:pt idx="528">
                  <c:v>64</c:v>
                </c:pt>
                <c:pt idx="529">
                  <c:v>60.8</c:v>
                </c:pt>
                <c:pt idx="530">
                  <c:v>57.7</c:v>
                </c:pt>
                <c:pt idx="531">
                  <c:v>53.7</c:v>
                </c:pt>
                <c:pt idx="532">
                  <c:v>50.2</c:v>
                </c:pt>
                <c:pt idx="533">
                  <c:v>45.8</c:v>
                </c:pt>
                <c:pt idx="534">
                  <c:v>42.7</c:v>
                </c:pt>
                <c:pt idx="535">
                  <c:v>38.5</c:v>
                </c:pt>
                <c:pt idx="536">
                  <c:v>16.7</c:v>
                </c:pt>
                <c:pt idx="537">
                  <c:v>26.3</c:v>
                </c:pt>
                <c:pt idx="538">
                  <c:v>25.3</c:v>
                </c:pt>
                <c:pt idx="539">
                  <c:v>20.5</c:v>
                </c:pt>
                <c:pt idx="540">
                  <c:v>14.4</c:v>
                </c:pt>
                <c:pt idx="541">
                  <c:v>11.2</c:v>
                </c:pt>
                <c:pt idx="542">
                  <c:v>5</c:v>
                </c:pt>
                <c:pt idx="543">
                  <c:v>3.4</c:v>
                </c:pt>
                <c:pt idx="544">
                  <c:v>1.5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1.8</c:v>
                </c:pt>
                <c:pt idx="628">
                  <c:v>3.5</c:v>
                </c:pt>
                <c:pt idx="629">
                  <c:v>4.5999999999999996</c:v>
                </c:pt>
                <c:pt idx="630">
                  <c:v>5.8</c:v>
                </c:pt>
                <c:pt idx="631">
                  <c:v>9.9</c:v>
                </c:pt>
                <c:pt idx="632">
                  <c:v>11</c:v>
                </c:pt>
                <c:pt idx="633">
                  <c:v>10.9</c:v>
                </c:pt>
                <c:pt idx="634">
                  <c:v>13</c:v>
                </c:pt>
                <c:pt idx="635">
                  <c:v>16.3</c:v>
                </c:pt>
                <c:pt idx="636">
                  <c:v>20.3</c:v>
                </c:pt>
                <c:pt idx="637">
                  <c:v>28.3</c:v>
                </c:pt>
                <c:pt idx="638">
                  <c:v>19.8</c:v>
                </c:pt>
                <c:pt idx="639">
                  <c:v>11.6</c:v>
                </c:pt>
                <c:pt idx="640">
                  <c:v>37.700000000000003</c:v>
                </c:pt>
                <c:pt idx="641">
                  <c:v>61.2</c:v>
                </c:pt>
                <c:pt idx="642">
                  <c:v>69.400000000000006</c:v>
                </c:pt>
                <c:pt idx="643">
                  <c:v>65.400000000000006</c:v>
                </c:pt>
                <c:pt idx="644">
                  <c:v>70.7</c:v>
                </c:pt>
                <c:pt idx="645">
                  <c:v>58.2</c:v>
                </c:pt>
                <c:pt idx="646">
                  <c:v>71.3</c:v>
                </c:pt>
                <c:pt idx="647">
                  <c:v>67</c:v>
                </c:pt>
                <c:pt idx="648">
                  <c:v>73.400000000000006</c:v>
                </c:pt>
                <c:pt idx="649">
                  <c:v>78.099999999999994</c:v>
                </c:pt>
                <c:pt idx="650">
                  <c:v>79.599999999999994</c:v>
                </c:pt>
                <c:pt idx="651">
                  <c:v>81</c:v>
                </c:pt>
                <c:pt idx="652">
                  <c:v>84.1</c:v>
                </c:pt>
                <c:pt idx="653">
                  <c:v>96.4</c:v>
                </c:pt>
                <c:pt idx="654">
                  <c:v>54.2</c:v>
                </c:pt>
                <c:pt idx="655">
                  <c:v>77.599999999999994</c:v>
                </c:pt>
                <c:pt idx="656">
                  <c:v>58.7</c:v>
                </c:pt>
                <c:pt idx="657">
                  <c:v>49.1</c:v>
                </c:pt>
                <c:pt idx="658">
                  <c:v>48.6</c:v>
                </c:pt>
                <c:pt idx="659">
                  <c:v>50.1</c:v>
                </c:pt>
                <c:pt idx="660">
                  <c:v>45.9</c:v>
                </c:pt>
                <c:pt idx="661">
                  <c:v>43.6</c:v>
                </c:pt>
                <c:pt idx="662">
                  <c:v>34.4</c:v>
                </c:pt>
                <c:pt idx="663">
                  <c:v>38.1</c:v>
                </c:pt>
                <c:pt idx="664">
                  <c:v>40.4</c:v>
                </c:pt>
                <c:pt idx="665">
                  <c:v>43.9</c:v>
                </c:pt>
                <c:pt idx="666">
                  <c:v>41.7</c:v>
                </c:pt>
                <c:pt idx="667">
                  <c:v>43.2</c:v>
                </c:pt>
                <c:pt idx="668">
                  <c:v>41.6</c:v>
                </c:pt>
                <c:pt idx="669">
                  <c:v>46.7</c:v>
                </c:pt>
                <c:pt idx="670">
                  <c:v>45.5</c:v>
                </c:pt>
                <c:pt idx="671">
                  <c:v>45.8</c:v>
                </c:pt>
                <c:pt idx="672">
                  <c:v>47.2</c:v>
                </c:pt>
                <c:pt idx="673">
                  <c:v>68</c:v>
                </c:pt>
                <c:pt idx="674">
                  <c:v>18.600000000000001</c:v>
                </c:pt>
                <c:pt idx="675">
                  <c:v>20.9</c:v>
                </c:pt>
                <c:pt idx="676">
                  <c:v>56.3</c:v>
                </c:pt>
                <c:pt idx="677">
                  <c:v>52.1</c:v>
                </c:pt>
                <c:pt idx="678">
                  <c:v>20.6</c:v>
                </c:pt>
                <c:pt idx="679">
                  <c:v>14</c:v>
                </c:pt>
                <c:pt idx="680">
                  <c:v>11.7</c:v>
                </c:pt>
                <c:pt idx="681">
                  <c:v>12.1</c:v>
                </c:pt>
                <c:pt idx="682">
                  <c:v>10.3</c:v>
                </c:pt>
                <c:pt idx="683">
                  <c:v>9.9</c:v>
                </c:pt>
                <c:pt idx="684">
                  <c:v>9.1</c:v>
                </c:pt>
                <c:pt idx="685">
                  <c:v>8</c:v>
                </c:pt>
                <c:pt idx="686">
                  <c:v>6.3</c:v>
                </c:pt>
                <c:pt idx="687">
                  <c:v>5.0999999999999996</c:v>
                </c:pt>
                <c:pt idx="688">
                  <c:v>1.6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2</c:v>
                </c:pt>
                <c:pt idx="772">
                  <c:v>3.9</c:v>
                </c:pt>
                <c:pt idx="773">
                  <c:v>5.3</c:v>
                </c:pt>
                <c:pt idx="774">
                  <c:v>10.3</c:v>
                </c:pt>
                <c:pt idx="775">
                  <c:v>13.3</c:v>
                </c:pt>
                <c:pt idx="776">
                  <c:v>26.5</c:v>
                </c:pt>
                <c:pt idx="777">
                  <c:v>21.8</c:v>
                </c:pt>
                <c:pt idx="778">
                  <c:v>34.200000000000003</c:v>
                </c:pt>
                <c:pt idx="779">
                  <c:v>26.5</c:v>
                </c:pt>
                <c:pt idx="780">
                  <c:v>17.2</c:v>
                </c:pt>
                <c:pt idx="781">
                  <c:v>30</c:v>
                </c:pt>
                <c:pt idx="782">
                  <c:v>49.4</c:v>
                </c:pt>
                <c:pt idx="783">
                  <c:v>52.5</c:v>
                </c:pt>
                <c:pt idx="784">
                  <c:v>55.4</c:v>
                </c:pt>
                <c:pt idx="785">
                  <c:v>58.7</c:v>
                </c:pt>
                <c:pt idx="786">
                  <c:v>61.1</c:v>
                </c:pt>
                <c:pt idx="787">
                  <c:v>60.5</c:v>
                </c:pt>
                <c:pt idx="788">
                  <c:v>66</c:v>
                </c:pt>
                <c:pt idx="789">
                  <c:v>68.8</c:v>
                </c:pt>
                <c:pt idx="790">
                  <c:v>71.5</c:v>
                </c:pt>
                <c:pt idx="791">
                  <c:v>74.099999999999994</c:v>
                </c:pt>
                <c:pt idx="792">
                  <c:v>75</c:v>
                </c:pt>
                <c:pt idx="793">
                  <c:v>78.2</c:v>
                </c:pt>
                <c:pt idx="794">
                  <c:v>80.099999999999994</c:v>
                </c:pt>
                <c:pt idx="795">
                  <c:v>64.7</c:v>
                </c:pt>
                <c:pt idx="796">
                  <c:v>84</c:v>
                </c:pt>
                <c:pt idx="797">
                  <c:v>83.9</c:v>
                </c:pt>
                <c:pt idx="798">
                  <c:v>74.900000000000006</c:v>
                </c:pt>
                <c:pt idx="799">
                  <c:v>73.900000000000006</c:v>
                </c:pt>
                <c:pt idx="800">
                  <c:v>76.8</c:v>
                </c:pt>
                <c:pt idx="801">
                  <c:v>62.5</c:v>
                </c:pt>
                <c:pt idx="802">
                  <c:v>82.3</c:v>
                </c:pt>
                <c:pt idx="803">
                  <c:v>74.099999999999994</c:v>
                </c:pt>
                <c:pt idx="804">
                  <c:v>94.5</c:v>
                </c:pt>
                <c:pt idx="805">
                  <c:v>84.1</c:v>
                </c:pt>
                <c:pt idx="806">
                  <c:v>76.900000000000006</c:v>
                </c:pt>
                <c:pt idx="807">
                  <c:v>69.8</c:v>
                </c:pt>
                <c:pt idx="808">
                  <c:v>56.3</c:v>
                </c:pt>
                <c:pt idx="809">
                  <c:v>65</c:v>
                </c:pt>
                <c:pt idx="810">
                  <c:v>51.7</c:v>
                </c:pt>
                <c:pt idx="811">
                  <c:v>63.3</c:v>
                </c:pt>
                <c:pt idx="812">
                  <c:v>92.5</c:v>
                </c:pt>
                <c:pt idx="813">
                  <c:v>60.8</c:v>
                </c:pt>
                <c:pt idx="814">
                  <c:v>46.7</c:v>
                </c:pt>
                <c:pt idx="815">
                  <c:v>51.9</c:v>
                </c:pt>
                <c:pt idx="816">
                  <c:v>57.1</c:v>
                </c:pt>
                <c:pt idx="817">
                  <c:v>60.8</c:v>
                </c:pt>
                <c:pt idx="818">
                  <c:v>38</c:v>
                </c:pt>
                <c:pt idx="819">
                  <c:v>34.5</c:v>
                </c:pt>
                <c:pt idx="820">
                  <c:v>45.4</c:v>
                </c:pt>
                <c:pt idx="821">
                  <c:v>21</c:v>
                </c:pt>
                <c:pt idx="822">
                  <c:v>24.2</c:v>
                </c:pt>
                <c:pt idx="823">
                  <c:v>24.7</c:v>
                </c:pt>
                <c:pt idx="824">
                  <c:v>21.9</c:v>
                </c:pt>
                <c:pt idx="825">
                  <c:v>17.3</c:v>
                </c:pt>
                <c:pt idx="826">
                  <c:v>13</c:v>
                </c:pt>
                <c:pt idx="827">
                  <c:v>7.9</c:v>
                </c:pt>
                <c:pt idx="828">
                  <c:v>6</c:v>
                </c:pt>
                <c:pt idx="829">
                  <c:v>4.7</c:v>
                </c:pt>
                <c:pt idx="830">
                  <c:v>3.8</c:v>
                </c:pt>
                <c:pt idx="831">
                  <c:v>2.2000000000000002</c:v>
                </c:pt>
                <c:pt idx="832">
                  <c:v>1.2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1.8</c:v>
                </c:pt>
                <c:pt idx="917">
                  <c:v>4.2</c:v>
                </c:pt>
                <c:pt idx="918">
                  <c:v>7.1</c:v>
                </c:pt>
                <c:pt idx="919">
                  <c:v>16.5</c:v>
                </c:pt>
                <c:pt idx="920">
                  <c:v>20</c:v>
                </c:pt>
                <c:pt idx="921">
                  <c:v>30.9</c:v>
                </c:pt>
                <c:pt idx="922">
                  <c:v>20.3</c:v>
                </c:pt>
                <c:pt idx="923">
                  <c:v>18.899999999999999</c:v>
                </c:pt>
                <c:pt idx="924">
                  <c:v>20.3</c:v>
                </c:pt>
                <c:pt idx="925">
                  <c:v>41.1</c:v>
                </c:pt>
                <c:pt idx="926">
                  <c:v>55.7</c:v>
                </c:pt>
                <c:pt idx="927">
                  <c:v>55.6</c:v>
                </c:pt>
                <c:pt idx="928">
                  <c:v>34.799999999999997</c:v>
                </c:pt>
                <c:pt idx="929">
                  <c:v>53.6</c:v>
                </c:pt>
                <c:pt idx="930">
                  <c:v>47.6</c:v>
                </c:pt>
                <c:pt idx="931">
                  <c:v>59.9</c:v>
                </c:pt>
                <c:pt idx="932">
                  <c:v>64.8</c:v>
                </c:pt>
                <c:pt idx="933">
                  <c:v>67.5</c:v>
                </c:pt>
                <c:pt idx="934">
                  <c:v>70</c:v>
                </c:pt>
                <c:pt idx="935">
                  <c:v>72.099999999999994</c:v>
                </c:pt>
                <c:pt idx="936">
                  <c:v>74.7</c:v>
                </c:pt>
                <c:pt idx="937">
                  <c:v>77.099999999999994</c:v>
                </c:pt>
                <c:pt idx="938">
                  <c:v>79.8</c:v>
                </c:pt>
                <c:pt idx="939">
                  <c:v>72.099999999999994</c:v>
                </c:pt>
                <c:pt idx="940">
                  <c:v>72.3</c:v>
                </c:pt>
                <c:pt idx="941">
                  <c:v>92.7</c:v>
                </c:pt>
                <c:pt idx="942">
                  <c:v>94</c:v>
                </c:pt>
                <c:pt idx="943">
                  <c:v>38.299999999999997</c:v>
                </c:pt>
                <c:pt idx="944">
                  <c:v>47.6</c:v>
                </c:pt>
                <c:pt idx="945">
                  <c:v>87.2</c:v>
                </c:pt>
                <c:pt idx="946">
                  <c:v>59</c:v>
                </c:pt>
                <c:pt idx="947">
                  <c:v>84.9</c:v>
                </c:pt>
                <c:pt idx="948">
                  <c:v>84.4</c:v>
                </c:pt>
                <c:pt idx="949">
                  <c:v>84</c:v>
                </c:pt>
                <c:pt idx="950">
                  <c:v>84.5</c:v>
                </c:pt>
                <c:pt idx="951">
                  <c:v>82.6</c:v>
                </c:pt>
                <c:pt idx="952">
                  <c:v>84.5</c:v>
                </c:pt>
                <c:pt idx="953">
                  <c:v>78.3</c:v>
                </c:pt>
                <c:pt idx="954">
                  <c:v>82.4</c:v>
                </c:pt>
                <c:pt idx="955">
                  <c:v>41</c:v>
                </c:pt>
                <c:pt idx="956">
                  <c:v>75</c:v>
                </c:pt>
                <c:pt idx="957">
                  <c:v>73.900000000000006</c:v>
                </c:pt>
                <c:pt idx="958">
                  <c:v>58</c:v>
                </c:pt>
                <c:pt idx="959">
                  <c:v>68.599999999999994</c:v>
                </c:pt>
                <c:pt idx="960">
                  <c:v>65.5</c:v>
                </c:pt>
                <c:pt idx="961">
                  <c:v>62.3</c:v>
                </c:pt>
                <c:pt idx="962">
                  <c:v>47</c:v>
                </c:pt>
                <c:pt idx="963">
                  <c:v>62</c:v>
                </c:pt>
                <c:pt idx="964">
                  <c:v>54</c:v>
                </c:pt>
                <c:pt idx="965">
                  <c:v>48.2</c:v>
                </c:pt>
                <c:pt idx="966">
                  <c:v>17.2</c:v>
                </c:pt>
                <c:pt idx="967">
                  <c:v>18.399999999999999</c:v>
                </c:pt>
                <c:pt idx="968">
                  <c:v>15.8</c:v>
                </c:pt>
                <c:pt idx="969">
                  <c:v>15.5</c:v>
                </c:pt>
                <c:pt idx="970">
                  <c:v>12.5</c:v>
                </c:pt>
                <c:pt idx="971">
                  <c:v>20.100000000000001</c:v>
                </c:pt>
                <c:pt idx="972">
                  <c:v>20.100000000000001</c:v>
                </c:pt>
                <c:pt idx="973">
                  <c:v>15</c:v>
                </c:pt>
                <c:pt idx="974">
                  <c:v>6.9</c:v>
                </c:pt>
                <c:pt idx="975">
                  <c:v>3.9</c:v>
                </c:pt>
                <c:pt idx="976">
                  <c:v>1.6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6A-492E-8EF3-E06758439F32}"/>
            </c:ext>
          </c:extLst>
        </c:ser>
        <c:ser>
          <c:idx val="1"/>
          <c:order val="2"/>
          <c:tx>
            <c:strRef>
              <c:f>'Q_SAE = 1 pu - PCC'!$Z$5</c:f>
              <c:strCache>
                <c:ptCount val="1"/>
                <c:pt idx="0">
                  <c:v>Potência Ativa - Com MPC</c:v>
                </c:pt>
              </c:strCache>
            </c:strRef>
          </c:tx>
          <c:spPr>
            <a:ln w="381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'Q_SAE = 1 pu - PCC'!$AD$6:$AD$1013</c:f>
              <c:numCache>
                <c:formatCode>h:mm</c:formatCode>
                <c:ptCount val="1008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  <c:pt idx="144">
                  <c:v>1</c:v>
                </c:pt>
                <c:pt idx="145">
                  <c:v>1.00694444444444</c:v>
                </c:pt>
                <c:pt idx="146">
                  <c:v>1.0138888888888899</c:v>
                </c:pt>
                <c:pt idx="147">
                  <c:v>1.0208333333333299</c:v>
                </c:pt>
                <c:pt idx="148">
                  <c:v>1.0277777777777799</c:v>
                </c:pt>
                <c:pt idx="149">
                  <c:v>1.0347222222222201</c:v>
                </c:pt>
                <c:pt idx="150">
                  <c:v>1.0416666666666701</c:v>
                </c:pt>
                <c:pt idx="151">
                  <c:v>1.0486111111111101</c:v>
                </c:pt>
                <c:pt idx="152">
                  <c:v>1.05555555555556</c:v>
                </c:pt>
                <c:pt idx="153">
                  <c:v>1.0625</c:v>
                </c:pt>
                <c:pt idx="154">
                  <c:v>1.06944444444444</c:v>
                </c:pt>
                <c:pt idx="155">
                  <c:v>1.0763888888888899</c:v>
                </c:pt>
                <c:pt idx="156">
                  <c:v>1.0833333333333299</c:v>
                </c:pt>
                <c:pt idx="157">
                  <c:v>1.0902777777777799</c:v>
                </c:pt>
                <c:pt idx="158">
                  <c:v>1.0972222222222201</c:v>
                </c:pt>
                <c:pt idx="159">
                  <c:v>1.1041666666666701</c:v>
                </c:pt>
                <c:pt idx="160">
                  <c:v>1.1111111111111101</c:v>
                </c:pt>
                <c:pt idx="161">
                  <c:v>1.11805555555556</c:v>
                </c:pt>
                <c:pt idx="162">
                  <c:v>1.125</c:v>
                </c:pt>
                <c:pt idx="163">
                  <c:v>1.13194444444444</c:v>
                </c:pt>
                <c:pt idx="164">
                  <c:v>1.1388888888888899</c:v>
                </c:pt>
                <c:pt idx="165">
                  <c:v>1.1458333333333299</c:v>
                </c:pt>
                <c:pt idx="166">
                  <c:v>1.1527777777777799</c:v>
                </c:pt>
                <c:pt idx="167">
                  <c:v>1.1597222222222201</c:v>
                </c:pt>
                <c:pt idx="168">
                  <c:v>1.1666666666666701</c:v>
                </c:pt>
                <c:pt idx="169">
                  <c:v>1.1736111111111101</c:v>
                </c:pt>
                <c:pt idx="170">
                  <c:v>1.18055555555556</c:v>
                </c:pt>
                <c:pt idx="171">
                  <c:v>1.1875</c:v>
                </c:pt>
                <c:pt idx="172">
                  <c:v>1.19444444444444</c:v>
                </c:pt>
                <c:pt idx="173">
                  <c:v>1.2013888888888899</c:v>
                </c:pt>
                <c:pt idx="174">
                  <c:v>1.2083333333333299</c:v>
                </c:pt>
                <c:pt idx="175">
                  <c:v>1.2152777777777799</c:v>
                </c:pt>
                <c:pt idx="176">
                  <c:v>1.2222222222222201</c:v>
                </c:pt>
                <c:pt idx="177">
                  <c:v>1.2291666666666701</c:v>
                </c:pt>
                <c:pt idx="178">
                  <c:v>1.2361111111111101</c:v>
                </c:pt>
                <c:pt idx="179">
                  <c:v>1.24305555555556</c:v>
                </c:pt>
                <c:pt idx="180">
                  <c:v>1.25</c:v>
                </c:pt>
                <c:pt idx="181">
                  <c:v>1.25694444444444</c:v>
                </c:pt>
                <c:pt idx="182">
                  <c:v>1.2638888888888899</c:v>
                </c:pt>
                <c:pt idx="183">
                  <c:v>1.2708333333333299</c:v>
                </c:pt>
                <c:pt idx="184">
                  <c:v>1.2777777777777799</c:v>
                </c:pt>
                <c:pt idx="185">
                  <c:v>1.2847222222222201</c:v>
                </c:pt>
                <c:pt idx="186">
                  <c:v>1.2916666666666701</c:v>
                </c:pt>
                <c:pt idx="187">
                  <c:v>1.2986111111111101</c:v>
                </c:pt>
                <c:pt idx="188">
                  <c:v>1.30555555555556</c:v>
                </c:pt>
                <c:pt idx="189">
                  <c:v>1.3125</c:v>
                </c:pt>
                <c:pt idx="190">
                  <c:v>1.31944444444444</c:v>
                </c:pt>
                <c:pt idx="191">
                  <c:v>1.3263888888888899</c:v>
                </c:pt>
                <c:pt idx="192">
                  <c:v>1.3333333333333299</c:v>
                </c:pt>
                <c:pt idx="193">
                  <c:v>1.3402777777777799</c:v>
                </c:pt>
                <c:pt idx="194">
                  <c:v>1.3472222222222201</c:v>
                </c:pt>
                <c:pt idx="195">
                  <c:v>1.3541666666666701</c:v>
                </c:pt>
                <c:pt idx="196">
                  <c:v>1.3611111111111101</c:v>
                </c:pt>
                <c:pt idx="197">
                  <c:v>1.36805555555556</c:v>
                </c:pt>
                <c:pt idx="198">
                  <c:v>1.375</c:v>
                </c:pt>
                <c:pt idx="199">
                  <c:v>1.38194444444444</c:v>
                </c:pt>
                <c:pt idx="200">
                  <c:v>1.3888888888888899</c:v>
                </c:pt>
                <c:pt idx="201">
                  <c:v>1.3958333333333299</c:v>
                </c:pt>
                <c:pt idx="202">
                  <c:v>1.4027777777777799</c:v>
                </c:pt>
                <c:pt idx="203">
                  <c:v>1.4097222222222201</c:v>
                </c:pt>
                <c:pt idx="204">
                  <c:v>1.4166666666666701</c:v>
                </c:pt>
                <c:pt idx="205">
                  <c:v>1.4236111111111101</c:v>
                </c:pt>
                <c:pt idx="206">
                  <c:v>1.43055555555556</c:v>
                </c:pt>
                <c:pt idx="207">
                  <c:v>1.4375</c:v>
                </c:pt>
                <c:pt idx="208">
                  <c:v>1.44444444444444</c:v>
                </c:pt>
                <c:pt idx="209">
                  <c:v>1.4513888888888899</c:v>
                </c:pt>
                <c:pt idx="210">
                  <c:v>1.4583333333333299</c:v>
                </c:pt>
                <c:pt idx="211">
                  <c:v>1.4652777777777799</c:v>
                </c:pt>
                <c:pt idx="212">
                  <c:v>1.4722222222222201</c:v>
                </c:pt>
                <c:pt idx="213">
                  <c:v>1.4791666666666701</c:v>
                </c:pt>
                <c:pt idx="214">
                  <c:v>1.4861111111111101</c:v>
                </c:pt>
                <c:pt idx="215">
                  <c:v>1.49305555555556</c:v>
                </c:pt>
                <c:pt idx="216">
                  <c:v>1.5</c:v>
                </c:pt>
                <c:pt idx="217">
                  <c:v>1.50694444444444</c:v>
                </c:pt>
                <c:pt idx="218">
                  <c:v>1.5138888888888899</c:v>
                </c:pt>
                <c:pt idx="219">
                  <c:v>1.5208333333333299</c:v>
                </c:pt>
                <c:pt idx="220">
                  <c:v>1.5277777777777799</c:v>
                </c:pt>
                <c:pt idx="221">
                  <c:v>1.5347222222222201</c:v>
                </c:pt>
                <c:pt idx="222">
                  <c:v>1.5416666666666701</c:v>
                </c:pt>
                <c:pt idx="223">
                  <c:v>1.5486111111111101</c:v>
                </c:pt>
                <c:pt idx="224">
                  <c:v>1.55555555555556</c:v>
                </c:pt>
                <c:pt idx="225">
                  <c:v>1.5625</c:v>
                </c:pt>
                <c:pt idx="226">
                  <c:v>1.56944444444444</c:v>
                </c:pt>
                <c:pt idx="227">
                  <c:v>1.5763888888888899</c:v>
                </c:pt>
                <c:pt idx="228">
                  <c:v>1.5833333333333299</c:v>
                </c:pt>
                <c:pt idx="229">
                  <c:v>1.5902777777777799</c:v>
                </c:pt>
                <c:pt idx="230">
                  <c:v>1.5972222222222201</c:v>
                </c:pt>
                <c:pt idx="231">
                  <c:v>1.6041666666666701</c:v>
                </c:pt>
                <c:pt idx="232">
                  <c:v>1.6111111111111101</c:v>
                </c:pt>
                <c:pt idx="233">
                  <c:v>1.61805555555556</c:v>
                </c:pt>
                <c:pt idx="234">
                  <c:v>1.625</c:v>
                </c:pt>
                <c:pt idx="235">
                  <c:v>1.63194444444444</c:v>
                </c:pt>
                <c:pt idx="236">
                  <c:v>1.6388888888888899</c:v>
                </c:pt>
                <c:pt idx="237">
                  <c:v>1.6458333333333299</c:v>
                </c:pt>
                <c:pt idx="238">
                  <c:v>1.6527777777777799</c:v>
                </c:pt>
                <c:pt idx="239">
                  <c:v>1.6597222222222201</c:v>
                </c:pt>
                <c:pt idx="240">
                  <c:v>1.6666666666666701</c:v>
                </c:pt>
                <c:pt idx="241">
                  <c:v>1.6736111111111101</c:v>
                </c:pt>
                <c:pt idx="242">
                  <c:v>1.68055555555556</c:v>
                </c:pt>
                <c:pt idx="243">
                  <c:v>1.6875</c:v>
                </c:pt>
                <c:pt idx="244">
                  <c:v>1.69444444444444</c:v>
                </c:pt>
                <c:pt idx="245">
                  <c:v>1.7013888888888899</c:v>
                </c:pt>
                <c:pt idx="246">
                  <c:v>1.7083333333333299</c:v>
                </c:pt>
                <c:pt idx="247">
                  <c:v>1.7152777777777799</c:v>
                </c:pt>
                <c:pt idx="248">
                  <c:v>1.7222222222222201</c:v>
                </c:pt>
                <c:pt idx="249">
                  <c:v>1.7291666666666701</c:v>
                </c:pt>
                <c:pt idx="250">
                  <c:v>1.7361111111111101</c:v>
                </c:pt>
                <c:pt idx="251">
                  <c:v>1.74305555555556</c:v>
                </c:pt>
                <c:pt idx="252">
                  <c:v>1.75</c:v>
                </c:pt>
                <c:pt idx="253">
                  <c:v>1.75694444444444</c:v>
                </c:pt>
                <c:pt idx="254">
                  <c:v>1.7638888888888899</c:v>
                </c:pt>
                <c:pt idx="255">
                  <c:v>1.7708333333333299</c:v>
                </c:pt>
                <c:pt idx="256">
                  <c:v>1.7777777777777799</c:v>
                </c:pt>
                <c:pt idx="257">
                  <c:v>1.7847222222222201</c:v>
                </c:pt>
                <c:pt idx="258">
                  <c:v>1.7916666666666701</c:v>
                </c:pt>
                <c:pt idx="259">
                  <c:v>1.7986111111111101</c:v>
                </c:pt>
                <c:pt idx="260">
                  <c:v>1.80555555555556</c:v>
                </c:pt>
                <c:pt idx="261">
                  <c:v>1.8125</c:v>
                </c:pt>
                <c:pt idx="262">
                  <c:v>1.81944444444444</c:v>
                </c:pt>
                <c:pt idx="263">
                  <c:v>1.8263888888888899</c:v>
                </c:pt>
                <c:pt idx="264">
                  <c:v>1.8333333333333299</c:v>
                </c:pt>
                <c:pt idx="265">
                  <c:v>1.8402777777777799</c:v>
                </c:pt>
                <c:pt idx="266">
                  <c:v>1.8472222222222201</c:v>
                </c:pt>
                <c:pt idx="267">
                  <c:v>1.8541666666666701</c:v>
                </c:pt>
                <c:pt idx="268">
                  <c:v>1.8611111111111101</c:v>
                </c:pt>
                <c:pt idx="269">
                  <c:v>1.86805555555556</c:v>
                </c:pt>
                <c:pt idx="270">
                  <c:v>1.875</c:v>
                </c:pt>
                <c:pt idx="271">
                  <c:v>1.88194444444444</c:v>
                </c:pt>
                <c:pt idx="272">
                  <c:v>1.8888888888888899</c:v>
                </c:pt>
                <c:pt idx="273">
                  <c:v>1.8958333333333299</c:v>
                </c:pt>
                <c:pt idx="274">
                  <c:v>1.9027777777777799</c:v>
                </c:pt>
                <c:pt idx="275">
                  <c:v>1.9097222222222201</c:v>
                </c:pt>
                <c:pt idx="276">
                  <c:v>1.9166666666666701</c:v>
                </c:pt>
                <c:pt idx="277">
                  <c:v>1.9236111111111101</c:v>
                </c:pt>
                <c:pt idx="278">
                  <c:v>1.93055555555556</c:v>
                </c:pt>
                <c:pt idx="279">
                  <c:v>1.9375</c:v>
                </c:pt>
                <c:pt idx="280">
                  <c:v>1.94444444444444</c:v>
                </c:pt>
                <c:pt idx="281">
                  <c:v>1.9513888888888899</c:v>
                </c:pt>
                <c:pt idx="282">
                  <c:v>1.9583333333333299</c:v>
                </c:pt>
                <c:pt idx="283">
                  <c:v>1.9652777777777799</c:v>
                </c:pt>
                <c:pt idx="284">
                  <c:v>1.9722222222222201</c:v>
                </c:pt>
                <c:pt idx="285">
                  <c:v>1.9791666666666701</c:v>
                </c:pt>
                <c:pt idx="286">
                  <c:v>1.9861111111111101</c:v>
                </c:pt>
                <c:pt idx="287">
                  <c:v>1.99305555555556</c:v>
                </c:pt>
                <c:pt idx="288">
                  <c:v>2</c:v>
                </c:pt>
                <c:pt idx="289">
                  <c:v>2.0069444444444402</c:v>
                </c:pt>
                <c:pt idx="290">
                  <c:v>2.0138888888888902</c:v>
                </c:pt>
                <c:pt idx="291">
                  <c:v>2.0208333333333299</c:v>
                </c:pt>
                <c:pt idx="292">
                  <c:v>2.0277777777777799</c:v>
                </c:pt>
                <c:pt idx="293">
                  <c:v>2.0347222222222201</c:v>
                </c:pt>
                <c:pt idx="294">
                  <c:v>2.0416666666666701</c:v>
                </c:pt>
                <c:pt idx="295">
                  <c:v>2.0486111111111098</c:v>
                </c:pt>
                <c:pt idx="296">
                  <c:v>2.0555555555555598</c:v>
                </c:pt>
                <c:pt idx="297">
                  <c:v>2.0625</c:v>
                </c:pt>
                <c:pt idx="298">
                  <c:v>2.0694444444444402</c:v>
                </c:pt>
                <c:pt idx="299">
                  <c:v>2.0763888888888902</c:v>
                </c:pt>
                <c:pt idx="300">
                  <c:v>2.0833333333333299</c:v>
                </c:pt>
                <c:pt idx="301">
                  <c:v>2.0902777777777799</c:v>
                </c:pt>
                <c:pt idx="302">
                  <c:v>2.0972222222222201</c:v>
                </c:pt>
                <c:pt idx="303">
                  <c:v>2.1041666666666701</c:v>
                </c:pt>
                <c:pt idx="304">
                  <c:v>2.1111111111111098</c:v>
                </c:pt>
                <c:pt idx="305">
                  <c:v>2.1180555555555598</c:v>
                </c:pt>
                <c:pt idx="306">
                  <c:v>2.125</c:v>
                </c:pt>
                <c:pt idx="307">
                  <c:v>2.1319444444444402</c:v>
                </c:pt>
                <c:pt idx="308">
                  <c:v>2.1388888888888902</c:v>
                </c:pt>
                <c:pt idx="309">
                  <c:v>2.1458333333333299</c:v>
                </c:pt>
                <c:pt idx="310">
                  <c:v>2.1527777777777799</c:v>
                </c:pt>
                <c:pt idx="311">
                  <c:v>2.1597222222222201</c:v>
                </c:pt>
                <c:pt idx="312">
                  <c:v>2.1666666666666701</c:v>
                </c:pt>
                <c:pt idx="313">
                  <c:v>2.1736111111111098</c:v>
                </c:pt>
                <c:pt idx="314">
                  <c:v>2.1805555555555598</c:v>
                </c:pt>
                <c:pt idx="315">
                  <c:v>2.1875</c:v>
                </c:pt>
                <c:pt idx="316">
                  <c:v>2.1944444444444402</c:v>
                </c:pt>
                <c:pt idx="317">
                  <c:v>2.2013888888888902</c:v>
                </c:pt>
                <c:pt idx="318">
                  <c:v>2.2083333333333299</c:v>
                </c:pt>
                <c:pt idx="319">
                  <c:v>2.2152777777777799</c:v>
                </c:pt>
                <c:pt idx="320">
                  <c:v>2.2222222222222201</c:v>
                </c:pt>
                <c:pt idx="321">
                  <c:v>2.2291666666666701</c:v>
                </c:pt>
                <c:pt idx="322">
                  <c:v>2.2361111111111098</c:v>
                </c:pt>
                <c:pt idx="323">
                  <c:v>2.2430555555555598</c:v>
                </c:pt>
                <c:pt idx="324">
                  <c:v>2.25</c:v>
                </c:pt>
                <c:pt idx="325">
                  <c:v>2.2569444444444402</c:v>
                </c:pt>
                <c:pt idx="326">
                  <c:v>2.2638888888888902</c:v>
                </c:pt>
                <c:pt idx="327">
                  <c:v>2.2708333333333299</c:v>
                </c:pt>
                <c:pt idx="328">
                  <c:v>2.2777777777777799</c:v>
                </c:pt>
                <c:pt idx="329">
                  <c:v>2.2847222222222201</c:v>
                </c:pt>
                <c:pt idx="330">
                  <c:v>2.2916666666666701</c:v>
                </c:pt>
                <c:pt idx="331">
                  <c:v>2.2986111111111098</c:v>
                </c:pt>
                <c:pt idx="332">
                  <c:v>2.3055555555555598</c:v>
                </c:pt>
                <c:pt idx="333">
                  <c:v>2.3125</c:v>
                </c:pt>
                <c:pt idx="334">
                  <c:v>2.3194444444444402</c:v>
                </c:pt>
                <c:pt idx="335">
                  <c:v>2.3263888888888902</c:v>
                </c:pt>
                <c:pt idx="336">
                  <c:v>2.3333333333333299</c:v>
                </c:pt>
                <c:pt idx="337">
                  <c:v>2.3402777777777799</c:v>
                </c:pt>
                <c:pt idx="338">
                  <c:v>2.3472222222222201</c:v>
                </c:pt>
                <c:pt idx="339">
                  <c:v>2.3541666666666701</c:v>
                </c:pt>
                <c:pt idx="340">
                  <c:v>2.3611111111111098</c:v>
                </c:pt>
                <c:pt idx="341">
                  <c:v>2.3680555555555598</c:v>
                </c:pt>
                <c:pt idx="342">
                  <c:v>2.375</c:v>
                </c:pt>
                <c:pt idx="343">
                  <c:v>2.3819444444444402</c:v>
                </c:pt>
                <c:pt idx="344">
                  <c:v>2.3888888888888902</c:v>
                </c:pt>
                <c:pt idx="345">
                  <c:v>2.3958333333333299</c:v>
                </c:pt>
                <c:pt idx="346">
                  <c:v>2.4027777777777799</c:v>
                </c:pt>
                <c:pt idx="347">
                  <c:v>2.4097222222222201</c:v>
                </c:pt>
                <c:pt idx="348">
                  <c:v>2.4166666666666701</c:v>
                </c:pt>
                <c:pt idx="349">
                  <c:v>2.4236111111111098</c:v>
                </c:pt>
                <c:pt idx="350">
                  <c:v>2.4305555555555598</c:v>
                </c:pt>
                <c:pt idx="351">
                  <c:v>2.4375</c:v>
                </c:pt>
                <c:pt idx="352">
                  <c:v>2.4444444444444402</c:v>
                </c:pt>
                <c:pt idx="353">
                  <c:v>2.4513888888888902</c:v>
                </c:pt>
                <c:pt idx="354">
                  <c:v>2.4583333333333299</c:v>
                </c:pt>
                <c:pt idx="355">
                  <c:v>2.4652777777777799</c:v>
                </c:pt>
                <c:pt idx="356">
                  <c:v>2.4722222222222201</c:v>
                </c:pt>
                <c:pt idx="357">
                  <c:v>2.4791666666666701</c:v>
                </c:pt>
                <c:pt idx="358">
                  <c:v>2.4861111111111098</c:v>
                </c:pt>
                <c:pt idx="359">
                  <c:v>2.4930555555555598</c:v>
                </c:pt>
                <c:pt idx="360">
                  <c:v>2.5</c:v>
                </c:pt>
                <c:pt idx="361">
                  <c:v>2.5069444444444402</c:v>
                </c:pt>
                <c:pt idx="362">
                  <c:v>2.5138888888888902</c:v>
                </c:pt>
                <c:pt idx="363">
                  <c:v>2.5208333333333299</c:v>
                </c:pt>
                <c:pt idx="364">
                  <c:v>2.5277777777777799</c:v>
                </c:pt>
                <c:pt idx="365">
                  <c:v>2.5347222222222201</c:v>
                </c:pt>
                <c:pt idx="366">
                  <c:v>2.5416666666666701</c:v>
                </c:pt>
                <c:pt idx="367">
                  <c:v>2.5486111111111098</c:v>
                </c:pt>
                <c:pt idx="368">
                  <c:v>2.5555555555555598</c:v>
                </c:pt>
                <c:pt idx="369">
                  <c:v>2.5625</c:v>
                </c:pt>
                <c:pt idx="370">
                  <c:v>2.5694444444444402</c:v>
                </c:pt>
                <c:pt idx="371">
                  <c:v>2.5763888888888902</c:v>
                </c:pt>
                <c:pt idx="372">
                  <c:v>2.5833333333333299</c:v>
                </c:pt>
                <c:pt idx="373">
                  <c:v>2.5902777777777799</c:v>
                </c:pt>
                <c:pt idx="374">
                  <c:v>2.5972222222222201</c:v>
                </c:pt>
                <c:pt idx="375">
                  <c:v>2.6041666666666701</c:v>
                </c:pt>
                <c:pt idx="376">
                  <c:v>2.6111111111111098</c:v>
                </c:pt>
                <c:pt idx="377">
                  <c:v>2.6180555555555598</c:v>
                </c:pt>
                <c:pt idx="378">
                  <c:v>2.625</c:v>
                </c:pt>
                <c:pt idx="379">
                  <c:v>2.6319444444444402</c:v>
                </c:pt>
                <c:pt idx="380">
                  <c:v>2.6388888888888902</c:v>
                </c:pt>
                <c:pt idx="381">
                  <c:v>2.6458333333333299</c:v>
                </c:pt>
                <c:pt idx="382">
                  <c:v>2.6527777777777799</c:v>
                </c:pt>
                <c:pt idx="383">
                  <c:v>2.6597222222222201</c:v>
                </c:pt>
                <c:pt idx="384">
                  <c:v>2.6666666666666701</c:v>
                </c:pt>
                <c:pt idx="385">
                  <c:v>2.6736111111111098</c:v>
                </c:pt>
                <c:pt idx="386">
                  <c:v>2.6805555555555598</c:v>
                </c:pt>
                <c:pt idx="387">
                  <c:v>2.6875</c:v>
                </c:pt>
                <c:pt idx="388">
                  <c:v>2.6944444444444402</c:v>
                </c:pt>
                <c:pt idx="389">
                  <c:v>2.7013888888888902</c:v>
                </c:pt>
                <c:pt idx="390">
                  <c:v>2.7083333333333299</c:v>
                </c:pt>
                <c:pt idx="391">
                  <c:v>2.7152777777777799</c:v>
                </c:pt>
                <c:pt idx="392">
                  <c:v>2.7222222222222201</c:v>
                </c:pt>
                <c:pt idx="393">
                  <c:v>2.7291666666666701</c:v>
                </c:pt>
                <c:pt idx="394">
                  <c:v>2.7361111111111098</c:v>
                </c:pt>
                <c:pt idx="395">
                  <c:v>2.7430555555555598</c:v>
                </c:pt>
                <c:pt idx="396">
                  <c:v>2.75</c:v>
                </c:pt>
                <c:pt idx="397">
                  <c:v>2.7569444444444402</c:v>
                </c:pt>
                <c:pt idx="398">
                  <c:v>2.7638888888888902</c:v>
                </c:pt>
                <c:pt idx="399">
                  <c:v>2.7708333333333299</c:v>
                </c:pt>
                <c:pt idx="400">
                  <c:v>2.7777777777777799</c:v>
                </c:pt>
                <c:pt idx="401">
                  <c:v>2.7847222222222201</c:v>
                </c:pt>
                <c:pt idx="402">
                  <c:v>2.7916666666666701</c:v>
                </c:pt>
                <c:pt idx="403">
                  <c:v>2.7986111111111098</c:v>
                </c:pt>
                <c:pt idx="404">
                  <c:v>2.8055555555555598</c:v>
                </c:pt>
                <c:pt idx="405">
                  <c:v>2.8125</c:v>
                </c:pt>
                <c:pt idx="406">
                  <c:v>2.8194444444444402</c:v>
                </c:pt>
                <c:pt idx="407">
                  <c:v>2.8263888888888902</c:v>
                </c:pt>
                <c:pt idx="408">
                  <c:v>2.8333333333333299</c:v>
                </c:pt>
                <c:pt idx="409">
                  <c:v>2.8402777777777799</c:v>
                </c:pt>
                <c:pt idx="410">
                  <c:v>2.8472222222222201</c:v>
                </c:pt>
                <c:pt idx="411">
                  <c:v>2.8541666666666701</c:v>
                </c:pt>
                <c:pt idx="412">
                  <c:v>2.8611111111111098</c:v>
                </c:pt>
                <c:pt idx="413">
                  <c:v>2.8680555555555598</c:v>
                </c:pt>
                <c:pt idx="414">
                  <c:v>2.875</c:v>
                </c:pt>
                <c:pt idx="415">
                  <c:v>2.8819444444444402</c:v>
                </c:pt>
                <c:pt idx="416">
                  <c:v>2.8888888888888902</c:v>
                </c:pt>
                <c:pt idx="417">
                  <c:v>2.8958333333333299</c:v>
                </c:pt>
                <c:pt idx="418">
                  <c:v>2.9027777777777799</c:v>
                </c:pt>
                <c:pt idx="419">
                  <c:v>2.9097222222222201</c:v>
                </c:pt>
                <c:pt idx="420">
                  <c:v>2.9166666666666701</c:v>
                </c:pt>
                <c:pt idx="421">
                  <c:v>2.9236111111111098</c:v>
                </c:pt>
                <c:pt idx="422">
                  <c:v>2.9305555555555598</c:v>
                </c:pt>
                <c:pt idx="423">
                  <c:v>2.9375</c:v>
                </c:pt>
                <c:pt idx="424">
                  <c:v>2.9444444444444402</c:v>
                </c:pt>
                <c:pt idx="425">
                  <c:v>2.9513888888888902</c:v>
                </c:pt>
                <c:pt idx="426">
                  <c:v>2.9583333333333299</c:v>
                </c:pt>
                <c:pt idx="427">
                  <c:v>2.9652777777777799</c:v>
                </c:pt>
                <c:pt idx="428">
                  <c:v>2.9722222222222201</c:v>
                </c:pt>
                <c:pt idx="429">
                  <c:v>2.9791666666666701</c:v>
                </c:pt>
                <c:pt idx="430">
                  <c:v>2.9861111111111098</c:v>
                </c:pt>
                <c:pt idx="431">
                  <c:v>2.9930555555555598</c:v>
                </c:pt>
                <c:pt idx="432">
                  <c:v>3</c:v>
                </c:pt>
                <c:pt idx="433">
                  <c:v>3.0069444444444402</c:v>
                </c:pt>
                <c:pt idx="434">
                  <c:v>3.0138888888888902</c:v>
                </c:pt>
                <c:pt idx="435">
                  <c:v>3.0208333333333299</c:v>
                </c:pt>
                <c:pt idx="436">
                  <c:v>3.0277777777777799</c:v>
                </c:pt>
                <c:pt idx="437">
                  <c:v>3.0347222222222201</c:v>
                </c:pt>
                <c:pt idx="438">
                  <c:v>3.0416666666666701</c:v>
                </c:pt>
                <c:pt idx="439">
                  <c:v>3.0486111111111098</c:v>
                </c:pt>
                <c:pt idx="440">
                  <c:v>3.0555555555555598</c:v>
                </c:pt>
                <c:pt idx="441">
                  <c:v>3.0625</c:v>
                </c:pt>
                <c:pt idx="442">
                  <c:v>3.0694444444444402</c:v>
                </c:pt>
                <c:pt idx="443">
                  <c:v>3.0763888888888902</c:v>
                </c:pt>
                <c:pt idx="444">
                  <c:v>3.0833333333333299</c:v>
                </c:pt>
                <c:pt idx="445">
                  <c:v>3.0902777777777799</c:v>
                </c:pt>
                <c:pt idx="446">
                  <c:v>3.0972222222222201</c:v>
                </c:pt>
                <c:pt idx="447">
                  <c:v>3.1041666666666701</c:v>
                </c:pt>
                <c:pt idx="448">
                  <c:v>3.1111111111111098</c:v>
                </c:pt>
                <c:pt idx="449">
                  <c:v>3.1180555555555598</c:v>
                </c:pt>
                <c:pt idx="450">
                  <c:v>3.125</c:v>
                </c:pt>
                <c:pt idx="451">
                  <c:v>3.1319444444444402</c:v>
                </c:pt>
                <c:pt idx="452">
                  <c:v>3.1388888888888902</c:v>
                </c:pt>
                <c:pt idx="453">
                  <c:v>3.1458333333333299</c:v>
                </c:pt>
                <c:pt idx="454">
                  <c:v>3.1527777777777799</c:v>
                </c:pt>
                <c:pt idx="455">
                  <c:v>3.1597222222222201</c:v>
                </c:pt>
                <c:pt idx="456">
                  <c:v>3.1666666666666701</c:v>
                </c:pt>
                <c:pt idx="457">
                  <c:v>3.1736111111111098</c:v>
                </c:pt>
                <c:pt idx="458">
                  <c:v>3.1805555555555598</c:v>
                </c:pt>
                <c:pt idx="459">
                  <c:v>3.1875</c:v>
                </c:pt>
                <c:pt idx="460">
                  <c:v>3.1944444444444402</c:v>
                </c:pt>
                <c:pt idx="461">
                  <c:v>3.2013888888888902</c:v>
                </c:pt>
                <c:pt idx="462">
                  <c:v>3.2083333333333299</c:v>
                </c:pt>
                <c:pt idx="463">
                  <c:v>3.2152777777777799</c:v>
                </c:pt>
                <c:pt idx="464">
                  <c:v>3.2222222222222201</c:v>
                </c:pt>
                <c:pt idx="465">
                  <c:v>3.2291666666666701</c:v>
                </c:pt>
                <c:pt idx="466">
                  <c:v>3.2361111111111098</c:v>
                </c:pt>
                <c:pt idx="467">
                  <c:v>3.2430555555555598</c:v>
                </c:pt>
                <c:pt idx="468">
                  <c:v>3.25</c:v>
                </c:pt>
                <c:pt idx="469">
                  <c:v>3.2569444444444402</c:v>
                </c:pt>
                <c:pt idx="470">
                  <c:v>3.2638888888888902</c:v>
                </c:pt>
                <c:pt idx="471">
                  <c:v>3.2708333333333299</c:v>
                </c:pt>
                <c:pt idx="472">
                  <c:v>3.2777777777777799</c:v>
                </c:pt>
                <c:pt idx="473">
                  <c:v>3.2847222222222201</c:v>
                </c:pt>
                <c:pt idx="474">
                  <c:v>3.2916666666666701</c:v>
                </c:pt>
                <c:pt idx="475">
                  <c:v>3.2986111111111098</c:v>
                </c:pt>
                <c:pt idx="476">
                  <c:v>3.3055555555555598</c:v>
                </c:pt>
                <c:pt idx="477">
                  <c:v>3.3125</c:v>
                </c:pt>
                <c:pt idx="478">
                  <c:v>3.3194444444444402</c:v>
                </c:pt>
                <c:pt idx="479">
                  <c:v>3.3263888888888902</c:v>
                </c:pt>
                <c:pt idx="480">
                  <c:v>3.3333333333333299</c:v>
                </c:pt>
                <c:pt idx="481">
                  <c:v>3.3402777777777799</c:v>
                </c:pt>
                <c:pt idx="482">
                  <c:v>3.3472222222222201</c:v>
                </c:pt>
                <c:pt idx="483">
                  <c:v>3.3541666666666701</c:v>
                </c:pt>
                <c:pt idx="484">
                  <c:v>3.3611111111111098</c:v>
                </c:pt>
                <c:pt idx="485">
                  <c:v>3.3680555555555598</c:v>
                </c:pt>
                <c:pt idx="486">
                  <c:v>3.375</c:v>
                </c:pt>
                <c:pt idx="487">
                  <c:v>3.3819444444444402</c:v>
                </c:pt>
                <c:pt idx="488">
                  <c:v>3.3888888888888902</c:v>
                </c:pt>
                <c:pt idx="489">
                  <c:v>3.3958333333333299</c:v>
                </c:pt>
                <c:pt idx="490">
                  <c:v>3.4027777777777799</c:v>
                </c:pt>
                <c:pt idx="491">
                  <c:v>3.4097222222222201</c:v>
                </c:pt>
                <c:pt idx="492">
                  <c:v>3.4166666666666701</c:v>
                </c:pt>
                <c:pt idx="493">
                  <c:v>3.4236111111111098</c:v>
                </c:pt>
                <c:pt idx="494">
                  <c:v>3.4305555555555598</c:v>
                </c:pt>
                <c:pt idx="495">
                  <c:v>3.4375</c:v>
                </c:pt>
                <c:pt idx="496">
                  <c:v>3.4444444444444402</c:v>
                </c:pt>
                <c:pt idx="497">
                  <c:v>3.4513888888888902</c:v>
                </c:pt>
                <c:pt idx="498">
                  <c:v>3.4583333333333299</c:v>
                </c:pt>
                <c:pt idx="499">
                  <c:v>3.4652777777777799</c:v>
                </c:pt>
                <c:pt idx="500">
                  <c:v>3.4722222222222201</c:v>
                </c:pt>
                <c:pt idx="501">
                  <c:v>3.4791666666666701</c:v>
                </c:pt>
                <c:pt idx="502">
                  <c:v>3.4861111111111098</c:v>
                </c:pt>
                <c:pt idx="503">
                  <c:v>3.4930555555555598</c:v>
                </c:pt>
                <c:pt idx="504">
                  <c:v>3.5</c:v>
                </c:pt>
                <c:pt idx="505">
                  <c:v>3.5069444444444402</c:v>
                </c:pt>
                <c:pt idx="506">
                  <c:v>3.5138888888888902</c:v>
                </c:pt>
                <c:pt idx="507">
                  <c:v>3.5208333333333299</c:v>
                </c:pt>
                <c:pt idx="508">
                  <c:v>3.5277777777777799</c:v>
                </c:pt>
                <c:pt idx="509">
                  <c:v>3.5347222222222201</c:v>
                </c:pt>
                <c:pt idx="510">
                  <c:v>3.5416666666666701</c:v>
                </c:pt>
                <c:pt idx="511">
                  <c:v>3.5486111111111098</c:v>
                </c:pt>
                <c:pt idx="512">
                  <c:v>3.5555555555555598</c:v>
                </c:pt>
                <c:pt idx="513">
                  <c:v>3.5625</c:v>
                </c:pt>
                <c:pt idx="514">
                  <c:v>3.5694444444444402</c:v>
                </c:pt>
                <c:pt idx="515">
                  <c:v>3.5763888888888902</c:v>
                </c:pt>
                <c:pt idx="516">
                  <c:v>3.5833333333333299</c:v>
                </c:pt>
                <c:pt idx="517">
                  <c:v>3.5902777777777799</c:v>
                </c:pt>
                <c:pt idx="518">
                  <c:v>3.5972222222222201</c:v>
                </c:pt>
                <c:pt idx="519">
                  <c:v>3.6041666666666701</c:v>
                </c:pt>
                <c:pt idx="520">
                  <c:v>3.6111111111111098</c:v>
                </c:pt>
                <c:pt idx="521">
                  <c:v>3.6180555555555598</c:v>
                </c:pt>
                <c:pt idx="522">
                  <c:v>3.625</c:v>
                </c:pt>
                <c:pt idx="523">
                  <c:v>3.6319444444444402</c:v>
                </c:pt>
                <c:pt idx="524">
                  <c:v>3.6388888888888902</c:v>
                </c:pt>
                <c:pt idx="525">
                  <c:v>3.6458333333333299</c:v>
                </c:pt>
                <c:pt idx="526">
                  <c:v>3.6527777777777799</c:v>
                </c:pt>
                <c:pt idx="527">
                  <c:v>3.6597222222222201</c:v>
                </c:pt>
                <c:pt idx="528">
                  <c:v>3.6666666666666701</c:v>
                </c:pt>
                <c:pt idx="529">
                  <c:v>3.6736111111111098</c:v>
                </c:pt>
                <c:pt idx="530">
                  <c:v>3.6805555555555598</c:v>
                </c:pt>
                <c:pt idx="531">
                  <c:v>3.6875</c:v>
                </c:pt>
                <c:pt idx="532">
                  <c:v>3.6944444444444402</c:v>
                </c:pt>
                <c:pt idx="533">
                  <c:v>3.7013888888888902</c:v>
                </c:pt>
                <c:pt idx="534">
                  <c:v>3.7083333333333299</c:v>
                </c:pt>
                <c:pt idx="535">
                  <c:v>3.7152777777777799</c:v>
                </c:pt>
                <c:pt idx="536">
                  <c:v>3.7222222222222201</c:v>
                </c:pt>
                <c:pt idx="537">
                  <c:v>3.7291666666666701</c:v>
                </c:pt>
                <c:pt idx="538">
                  <c:v>3.7361111111111098</c:v>
                </c:pt>
                <c:pt idx="539">
                  <c:v>3.7430555555555598</c:v>
                </c:pt>
                <c:pt idx="540">
                  <c:v>3.75</c:v>
                </c:pt>
                <c:pt idx="541">
                  <c:v>3.7569444444444402</c:v>
                </c:pt>
                <c:pt idx="542">
                  <c:v>3.7638888888888902</c:v>
                </c:pt>
                <c:pt idx="543">
                  <c:v>3.7708333333333299</c:v>
                </c:pt>
                <c:pt idx="544">
                  <c:v>3.7777777777777799</c:v>
                </c:pt>
                <c:pt idx="545">
                  <c:v>3.7847222222222201</c:v>
                </c:pt>
                <c:pt idx="546">
                  <c:v>3.7916666666666701</c:v>
                </c:pt>
                <c:pt idx="547">
                  <c:v>3.7986111111111098</c:v>
                </c:pt>
                <c:pt idx="548">
                  <c:v>3.8055555555555598</c:v>
                </c:pt>
                <c:pt idx="549">
                  <c:v>3.8125</c:v>
                </c:pt>
                <c:pt idx="550">
                  <c:v>3.8194444444444402</c:v>
                </c:pt>
                <c:pt idx="551">
                  <c:v>3.8263888888888902</c:v>
                </c:pt>
                <c:pt idx="552">
                  <c:v>3.8333333333333299</c:v>
                </c:pt>
                <c:pt idx="553">
                  <c:v>3.8402777777777799</c:v>
                </c:pt>
                <c:pt idx="554">
                  <c:v>3.8472222222222201</c:v>
                </c:pt>
                <c:pt idx="555">
                  <c:v>3.8541666666666701</c:v>
                </c:pt>
                <c:pt idx="556">
                  <c:v>3.8611111111111098</c:v>
                </c:pt>
                <c:pt idx="557">
                  <c:v>3.8680555555555598</c:v>
                </c:pt>
                <c:pt idx="558">
                  <c:v>3.875</c:v>
                </c:pt>
                <c:pt idx="559">
                  <c:v>3.8819444444444402</c:v>
                </c:pt>
                <c:pt idx="560">
                  <c:v>3.8888888888888902</c:v>
                </c:pt>
                <c:pt idx="561">
                  <c:v>3.8958333333333299</c:v>
                </c:pt>
                <c:pt idx="562">
                  <c:v>3.9027777777777799</c:v>
                </c:pt>
                <c:pt idx="563">
                  <c:v>3.9097222222222201</c:v>
                </c:pt>
                <c:pt idx="564">
                  <c:v>3.9166666666666701</c:v>
                </c:pt>
                <c:pt idx="565">
                  <c:v>3.9236111111111098</c:v>
                </c:pt>
                <c:pt idx="566">
                  <c:v>3.9305555555555598</c:v>
                </c:pt>
                <c:pt idx="567">
                  <c:v>3.9375</c:v>
                </c:pt>
                <c:pt idx="568">
                  <c:v>3.9444444444444402</c:v>
                </c:pt>
                <c:pt idx="569">
                  <c:v>3.9513888888888902</c:v>
                </c:pt>
                <c:pt idx="570">
                  <c:v>3.9583333333333299</c:v>
                </c:pt>
                <c:pt idx="571">
                  <c:v>3.9652777777777799</c:v>
                </c:pt>
                <c:pt idx="572">
                  <c:v>3.9722222222222201</c:v>
                </c:pt>
                <c:pt idx="573">
                  <c:v>3.9791666666666701</c:v>
                </c:pt>
                <c:pt idx="574">
                  <c:v>3.9861111111111098</c:v>
                </c:pt>
                <c:pt idx="575">
                  <c:v>3.9930555555555598</c:v>
                </c:pt>
                <c:pt idx="576">
                  <c:v>4</c:v>
                </c:pt>
                <c:pt idx="577">
                  <c:v>4.0069444444444402</c:v>
                </c:pt>
                <c:pt idx="578">
                  <c:v>4.0138888888888902</c:v>
                </c:pt>
                <c:pt idx="579">
                  <c:v>4.0208333333333304</c:v>
                </c:pt>
                <c:pt idx="580">
                  <c:v>4.0277777777777803</c:v>
                </c:pt>
                <c:pt idx="581">
                  <c:v>4.0347222222222197</c:v>
                </c:pt>
                <c:pt idx="582">
                  <c:v>4.0416666666666696</c:v>
                </c:pt>
                <c:pt idx="583">
                  <c:v>4.0486111111111098</c:v>
                </c:pt>
                <c:pt idx="584">
                  <c:v>4.0555555555555598</c:v>
                </c:pt>
                <c:pt idx="585">
                  <c:v>4.0625</c:v>
                </c:pt>
                <c:pt idx="586">
                  <c:v>4.0694444444444402</c:v>
                </c:pt>
                <c:pt idx="587">
                  <c:v>4.0763888888888902</c:v>
                </c:pt>
                <c:pt idx="588">
                  <c:v>4.0833333333333304</c:v>
                </c:pt>
                <c:pt idx="589">
                  <c:v>4.0902777777777803</c:v>
                </c:pt>
                <c:pt idx="590">
                  <c:v>4.0972222222222197</c:v>
                </c:pt>
                <c:pt idx="591">
                  <c:v>4.1041666666666696</c:v>
                </c:pt>
                <c:pt idx="592">
                  <c:v>4.1111111111111098</c:v>
                </c:pt>
                <c:pt idx="593">
                  <c:v>4.1180555555555598</c:v>
                </c:pt>
                <c:pt idx="594">
                  <c:v>4.125</c:v>
                </c:pt>
                <c:pt idx="595">
                  <c:v>4.1319444444444402</c:v>
                </c:pt>
                <c:pt idx="596">
                  <c:v>4.1388888888888902</c:v>
                </c:pt>
                <c:pt idx="597">
                  <c:v>4.1458333333333304</c:v>
                </c:pt>
                <c:pt idx="598">
                  <c:v>4.1527777777777803</c:v>
                </c:pt>
                <c:pt idx="599">
                  <c:v>4.1597222222222197</c:v>
                </c:pt>
                <c:pt idx="600">
                  <c:v>4.1666666666666696</c:v>
                </c:pt>
                <c:pt idx="601">
                  <c:v>4.1736111111111098</c:v>
                </c:pt>
                <c:pt idx="602">
                  <c:v>4.1805555555555598</c:v>
                </c:pt>
                <c:pt idx="603">
                  <c:v>4.1875</c:v>
                </c:pt>
                <c:pt idx="604">
                  <c:v>4.1944444444444402</c:v>
                </c:pt>
                <c:pt idx="605">
                  <c:v>4.2013888888888902</c:v>
                </c:pt>
                <c:pt idx="606">
                  <c:v>4.2083333333333304</c:v>
                </c:pt>
                <c:pt idx="607">
                  <c:v>4.2152777777777803</c:v>
                </c:pt>
                <c:pt idx="608">
                  <c:v>4.2222222222222197</c:v>
                </c:pt>
                <c:pt idx="609">
                  <c:v>4.2291666666666696</c:v>
                </c:pt>
                <c:pt idx="610">
                  <c:v>4.2361111111111098</c:v>
                </c:pt>
                <c:pt idx="611">
                  <c:v>4.2430555555555598</c:v>
                </c:pt>
                <c:pt idx="612">
                  <c:v>4.25</c:v>
                </c:pt>
                <c:pt idx="613">
                  <c:v>4.2569444444444402</c:v>
                </c:pt>
                <c:pt idx="614">
                  <c:v>4.2638888888888902</c:v>
                </c:pt>
                <c:pt idx="615">
                  <c:v>4.2708333333333304</c:v>
                </c:pt>
                <c:pt idx="616">
                  <c:v>4.2777777777777803</c:v>
                </c:pt>
                <c:pt idx="617">
                  <c:v>4.2847222222222197</c:v>
                </c:pt>
                <c:pt idx="618">
                  <c:v>4.2916666666666696</c:v>
                </c:pt>
                <c:pt idx="619">
                  <c:v>4.2986111111111098</c:v>
                </c:pt>
                <c:pt idx="620">
                  <c:v>4.3055555555555598</c:v>
                </c:pt>
                <c:pt idx="621">
                  <c:v>4.3125</c:v>
                </c:pt>
                <c:pt idx="622">
                  <c:v>4.3194444444444402</c:v>
                </c:pt>
                <c:pt idx="623">
                  <c:v>4.3263888888888902</c:v>
                </c:pt>
                <c:pt idx="624">
                  <c:v>4.3333333333333304</c:v>
                </c:pt>
                <c:pt idx="625">
                  <c:v>4.3402777777777803</c:v>
                </c:pt>
                <c:pt idx="626">
                  <c:v>4.3472222222222197</c:v>
                </c:pt>
                <c:pt idx="627">
                  <c:v>4.3541666666666696</c:v>
                </c:pt>
                <c:pt idx="628">
                  <c:v>4.3611111111111098</c:v>
                </c:pt>
                <c:pt idx="629">
                  <c:v>4.3680555555555598</c:v>
                </c:pt>
                <c:pt idx="630">
                  <c:v>4.375</c:v>
                </c:pt>
                <c:pt idx="631">
                  <c:v>4.3819444444444402</c:v>
                </c:pt>
                <c:pt idx="632">
                  <c:v>4.3888888888888902</c:v>
                </c:pt>
                <c:pt idx="633">
                  <c:v>4.3958333333333304</c:v>
                </c:pt>
                <c:pt idx="634">
                  <c:v>4.4027777777777803</c:v>
                </c:pt>
                <c:pt idx="635">
                  <c:v>4.4097222222222197</c:v>
                </c:pt>
                <c:pt idx="636">
                  <c:v>4.4166666666666696</c:v>
                </c:pt>
                <c:pt idx="637">
                  <c:v>4.4236111111111098</c:v>
                </c:pt>
                <c:pt idx="638">
                  <c:v>4.4305555555555598</c:v>
                </c:pt>
                <c:pt idx="639">
                  <c:v>4.4375</c:v>
                </c:pt>
                <c:pt idx="640">
                  <c:v>4.4444444444444402</c:v>
                </c:pt>
                <c:pt idx="641">
                  <c:v>4.4513888888888902</c:v>
                </c:pt>
                <c:pt idx="642">
                  <c:v>4.4583333333333304</c:v>
                </c:pt>
                <c:pt idx="643">
                  <c:v>4.4652777777777803</c:v>
                </c:pt>
                <c:pt idx="644">
                  <c:v>4.4722222222222197</c:v>
                </c:pt>
                <c:pt idx="645">
                  <c:v>4.4791666666666696</c:v>
                </c:pt>
                <c:pt idx="646">
                  <c:v>4.4861111111111098</c:v>
                </c:pt>
                <c:pt idx="647">
                  <c:v>4.4930555555555598</c:v>
                </c:pt>
                <c:pt idx="648">
                  <c:v>4.5</c:v>
                </c:pt>
                <c:pt idx="649">
                  <c:v>4.5069444444444402</c:v>
                </c:pt>
                <c:pt idx="650">
                  <c:v>4.5138888888888902</c:v>
                </c:pt>
                <c:pt idx="651">
                  <c:v>4.5208333333333304</c:v>
                </c:pt>
                <c:pt idx="652">
                  <c:v>4.5277777777777803</c:v>
                </c:pt>
                <c:pt idx="653">
                  <c:v>4.5347222222222197</c:v>
                </c:pt>
                <c:pt idx="654">
                  <c:v>4.5416666666666696</c:v>
                </c:pt>
                <c:pt idx="655">
                  <c:v>4.5486111111111098</c:v>
                </c:pt>
                <c:pt idx="656">
                  <c:v>4.5555555555555598</c:v>
                </c:pt>
                <c:pt idx="657">
                  <c:v>4.5625</c:v>
                </c:pt>
                <c:pt idx="658">
                  <c:v>4.5694444444444402</c:v>
                </c:pt>
                <c:pt idx="659">
                  <c:v>4.5763888888888902</c:v>
                </c:pt>
                <c:pt idx="660">
                  <c:v>4.5833333333333304</c:v>
                </c:pt>
                <c:pt idx="661">
                  <c:v>4.5902777777777803</c:v>
                </c:pt>
                <c:pt idx="662">
                  <c:v>4.5972222222222197</c:v>
                </c:pt>
                <c:pt idx="663">
                  <c:v>4.6041666666666696</c:v>
                </c:pt>
                <c:pt idx="664">
                  <c:v>4.6111111111111098</c:v>
                </c:pt>
                <c:pt idx="665">
                  <c:v>4.6180555555555598</c:v>
                </c:pt>
                <c:pt idx="666">
                  <c:v>4.625</c:v>
                </c:pt>
                <c:pt idx="667">
                  <c:v>4.6319444444444402</c:v>
                </c:pt>
                <c:pt idx="668">
                  <c:v>4.6388888888888902</c:v>
                </c:pt>
                <c:pt idx="669">
                  <c:v>4.6458333333333304</c:v>
                </c:pt>
                <c:pt idx="670">
                  <c:v>4.6527777777777803</c:v>
                </c:pt>
                <c:pt idx="671">
                  <c:v>4.6597222222222197</c:v>
                </c:pt>
                <c:pt idx="672">
                  <c:v>4.6666666666666696</c:v>
                </c:pt>
                <c:pt idx="673">
                  <c:v>4.6736111111111098</c:v>
                </c:pt>
                <c:pt idx="674">
                  <c:v>4.6805555555555598</c:v>
                </c:pt>
                <c:pt idx="675">
                  <c:v>4.6875</c:v>
                </c:pt>
                <c:pt idx="676">
                  <c:v>4.6944444444444402</c:v>
                </c:pt>
                <c:pt idx="677">
                  <c:v>4.7013888888888902</c:v>
                </c:pt>
                <c:pt idx="678">
                  <c:v>4.7083333333333304</c:v>
                </c:pt>
                <c:pt idx="679">
                  <c:v>4.7152777777777803</c:v>
                </c:pt>
                <c:pt idx="680">
                  <c:v>4.7222222222222197</c:v>
                </c:pt>
                <c:pt idx="681">
                  <c:v>4.7291666666666696</c:v>
                </c:pt>
                <c:pt idx="682">
                  <c:v>4.7361111111111098</c:v>
                </c:pt>
                <c:pt idx="683">
                  <c:v>4.7430555555555598</c:v>
                </c:pt>
                <c:pt idx="684">
                  <c:v>4.75</c:v>
                </c:pt>
                <c:pt idx="685">
                  <c:v>4.7569444444444402</c:v>
                </c:pt>
                <c:pt idx="686">
                  <c:v>4.7638888888888902</c:v>
                </c:pt>
                <c:pt idx="687">
                  <c:v>4.7708333333333304</c:v>
                </c:pt>
                <c:pt idx="688">
                  <c:v>4.7777777777777803</c:v>
                </c:pt>
                <c:pt idx="689">
                  <c:v>4.7847222222222197</c:v>
                </c:pt>
                <c:pt idx="690">
                  <c:v>4.7916666666666696</c:v>
                </c:pt>
                <c:pt idx="691">
                  <c:v>4.7986111111111098</c:v>
                </c:pt>
                <c:pt idx="692">
                  <c:v>4.8055555555555598</c:v>
                </c:pt>
                <c:pt idx="693">
                  <c:v>4.8125</c:v>
                </c:pt>
                <c:pt idx="694">
                  <c:v>4.8194444444444402</c:v>
                </c:pt>
                <c:pt idx="695">
                  <c:v>4.8263888888888902</c:v>
                </c:pt>
                <c:pt idx="696">
                  <c:v>4.8333333333333304</c:v>
                </c:pt>
                <c:pt idx="697">
                  <c:v>4.8402777777777803</c:v>
                </c:pt>
                <c:pt idx="698">
                  <c:v>4.8472222222222197</c:v>
                </c:pt>
                <c:pt idx="699">
                  <c:v>4.8541666666666696</c:v>
                </c:pt>
                <c:pt idx="700">
                  <c:v>4.8611111111111098</c:v>
                </c:pt>
                <c:pt idx="701">
                  <c:v>4.8680555555555598</c:v>
                </c:pt>
                <c:pt idx="702">
                  <c:v>4.875</c:v>
                </c:pt>
                <c:pt idx="703">
                  <c:v>4.8819444444444402</c:v>
                </c:pt>
                <c:pt idx="704">
                  <c:v>4.8888888888888902</c:v>
                </c:pt>
                <c:pt idx="705">
                  <c:v>4.8958333333333304</c:v>
                </c:pt>
                <c:pt idx="706">
                  <c:v>4.9027777777777803</c:v>
                </c:pt>
                <c:pt idx="707">
                  <c:v>4.9097222222222197</c:v>
                </c:pt>
                <c:pt idx="708">
                  <c:v>4.9166666666666696</c:v>
                </c:pt>
                <c:pt idx="709">
                  <c:v>4.9236111111111098</c:v>
                </c:pt>
                <c:pt idx="710">
                  <c:v>4.9305555555555598</c:v>
                </c:pt>
                <c:pt idx="711">
                  <c:v>4.9375</c:v>
                </c:pt>
                <c:pt idx="712">
                  <c:v>4.9444444444444402</c:v>
                </c:pt>
                <c:pt idx="713">
                  <c:v>4.9513888888888902</c:v>
                </c:pt>
                <c:pt idx="714">
                  <c:v>4.9583333333333304</c:v>
                </c:pt>
                <c:pt idx="715">
                  <c:v>4.9652777777777803</c:v>
                </c:pt>
                <c:pt idx="716">
                  <c:v>4.9722222222222197</c:v>
                </c:pt>
                <c:pt idx="717">
                  <c:v>4.9791666666666696</c:v>
                </c:pt>
                <c:pt idx="718">
                  <c:v>4.9861111111111098</c:v>
                </c:pt>
                <c:pt idx="719">
                  <c:v>4.9930555555555598</c:v>
                </c:pt>
                <c:pt idx="720">
                  <c:v>5</c:v>
                </c:pt>
                <c:pt idx="721">
                  <c:v>5.0069444444444402</c:v>
                </c:pt>
                <c:pt idx="722">
                  <c:v>5.0138888888888902</c:v>
                </c:pt>
                <c:pt idx="723">
                  <c:v>5.0208333333333304</c:v>
                </c:pt>
                <c:pt idx="724">
                  <c:v>5.0277777777777803</c:v>
                </c:pt>
                <c:pt idx="725">
                  <c:v>5.0347222222222197</c:v>
                </c:pt>
                <c:pt idx="726">
                  <c:v>5.0416666666666696</c:v>
                </c:pt>
                <c:pt idx="727">
                  <c:v>5.0486111111111098</c:v>
                </c:pt>
                <c:pt idx="728">
                  <c:v>5.0555555555555598</c:v>
                </c:pt>
                <c:pt idx="729">
                  <c:v>5.0625</c:v>
                </c:pt>
                <c:pt idx="730">
                  <c:v>5.0694444444444402</c:v>
                </c:pt>
                <c:pt idx="731">
                  <c:v>5.0763888888888902</c:v>
                </c:pt>
                <c:pt idx="732">
                  <c:v>5.0833333333333304</c:v>
                </c:pt>
                <c:pt idx="733">
                  <c:v>5.0902777777777803</c:v>
                </c:pt>
                <c:pt idx="734">
                  <c:v>5.0972222222222197</c:v>
                </c:pt>
                <c:pt idx="735">
                  <c:v>5.1041666666666696</c:v>
                </c:pt>
                <c:pt idx="736">
                  <c:v>5.1111111111111098</c:v>
                </c:pt>
                <c:pt idx="737">
                  <c:v>5.1180555555555598</c:v>
                </c:pt>
                <c:pt idx="738">
                  <c:v>5.125</c:v>
                </c:pt>
                <c:pt idx="739">
                  <c:v>5.1319444444444402</c:v>
                </c:pt>
                <c:pt idx="740">
                  <c:v>5.1388888888888902</c:v>
                </c:pt>
                <c:pt idx="741">
                  <c:v>5.1458333333333304</c:v>
                </c:pt>
                <c:pt idx="742">
                  <c:v>5.1527777777777803</c:v>
                </c:pt>
                <c:pt idx="743">
                  <c:v>5.1597222222222197</c:v>
                </c:pt>
                <c:pt idx="744">
                  <c:v>5.1666666666666696</c:v>
                </c:pt>
                <c:pt idx="745">
                  <c:v>5.1736111111111098</c:v>
                </c:pt>
                <c:pt idx="746">
                  <c:v>5.1805555555555598</c:v>
                </c:pt>
                <c:pt idx="747">
                  <c:v>5.1875</c:v>
                </c:pt>
                <c:pt idx="748">
                  <c:v>5.1944444444444402</c:v>
                </c:pt>
                <c:pt idx="749">
                  <c:v>5.2013888888888902</c:v>
                </c:pt>
                <c:pt idx="750">
                  <c:v>5.2083333333333304</c:v>
                </c:pt>
                <c:pt idx="751">
                  <c:v>5.2152777777777803</c:v>
                </c:pt>
                <c:pt idx="752">
                  <c:v>5.2222222222222197</c:v>
                </c:pt>
                <c:pt idx="753">
                  <c:v>5.2291666666666696</c:v>
                </c:pt>
                <c:pt idx="754">
                  <c:v>5.2361111111111098</c:v>
                </c:pt>
                <c:pt idx="755">
                  <c:v>5.2430555555555598</c:v>
                </c:pt>
                <c:pt idx="756">
                  <c:v>5.25</c:v>
                </c:pt>
                <c:pt idx="757">
                  <c:v>5.2569444444444402</c:v>
                </c:pt>
                <c:pt idx="758">
                  <c:v>5.2638888888888902</c:v>
                </c:pt>
                <c:pt idx="759">
                  <c:v>5.2708333333333304</c:v>
                </c:pt>
                <c:pt idx="760">
                  <c:v>5.2777777777777803</c:v>
                </c:pt>
                <c:pt idx="761">
                  <c:v>5.2847222222222197</c:v>
                </c:pt>
                <c:pt idx="762">
                  <c:v>5.2916666666666696</c:v>
                </c:pt>
                <c:pt idx="763">
                  <c:v>5.2986111111111098</c:v>
                </c:pt>
                <c:pt idx="764">
                  <c:v>5.3055555555555598</c:v>
                </c:pt>
                <c:pt idx="765">
                  <c:v>5.3125</c:v>
                </c:pt>
                <c:pt idx="766">
                  <c:v>5.3194444444444402</c:v>
                </c:pt>
                <c:pt idx="767">
                  <c:v>5.3263888888888902</c:v>
                </c:pt>
                <c:pt idx="768">
                  <c:v>5.3333333333333304</c:v>
                </c:pt>
                <c:pt idx="769">
                  <c:v>5.3402777777777803</c:v>
                </c:pt>
                <c:pt idx="770">
                  <c:v>5.3472222222222197</c:v>
                </c:pt>
                <c:pt idx="771">
                  <c:v>5.3541666666666696</c:v>
                </c:pt>
                <c:pt idx="772">
                  <c:v>5.3611111111111098</c:v>
                </c:pt>
                <c:pt idx="773">
                  <c:v>5.3680555555555598</c:v>
                </c:pt>
                <c:pt idx="774">
                  <c:v>5.375</c:v>
                </c:pt>
                <c:pt idx="775">
                  <c:v>5.3819444444444402</c:v>
                </c:pt>
                <c:pt idx="776">
                  <c:v>5.3888888888888902</c:v>
                </c:pt>
                <c:pt idx="777">
                  <c:v>5.3958333333333304</c:v>
                </c:pt>
                <c:pt idx="778">
                  <c:v>5.4027777777777803</c:v>
                </c:pt>
                <c:pt idx="779">
                  <c:v>5.4097222222222197</c:v>
                </c:pt>
                <c:pt idx="780">
                  <c:v>5.4166666666666696</c:v>
                </c:pt>
                <c:pt idx="781">
                  <c:v>5.4236111111111098</c:v>
                </c:pt>
                <c:pt idx="782">
                  <c:v>5.4305555555555598</c:v>
                </c:pt>
                <c:pt idx="783">
                  <c:v>5.4375</c:v>
                </c:pt>
                <c:pt idx="784">
                  <c:v>5.4444444444444402</c:v>
                </c:pt>
                <c:pt idx="785">
                  <c:v>5.4513888888888902</c:v>
                </c:pt>
                <c:pt idx="786">
                  <c:v>5.4583333333333304</c:v>
                </c:pt>
                <c:pt idx="787">
                  <c:v>5.4652777777777803</c:v>
                </c:pt>
                <c:pt idx="788">
                  <c:v>5.4722222222222197</c:v>
                </c:pt>
                <c:pt idx="789">
                  <c:v>5.4791666666666696</c:v>
                </c:pt>
                <c:pt idx="790">
                  <c:v>5.4861111111111098</c:v>
                </c:pt>
                <c:pt idx="791">
                  <c:v>5.4930555555555598</c:v>
                </c:pt>
                <c:pt idx="792">
                  <c:v>5.5</c:v>
                </c:pt>
                <c:pt idx="793">
                  <c:v>5.5069444444444402</c:v>
                </c:pt>
                <c:pt idx="794">
                  <c:v>5.5138888888888902</c:v>
                </c:pt>
                <c:pt idx="795">
                  <c:v>5.5208333333333304</c:v>
                </c:pt>
                <c:pt idx="796">
                  <c:v>5.5277777777777803</c:v>
                </c:pt>
                <c:pt idx="797">
                  <c:v>5.5347222222222197</c:v>
                </c:pt>
                <c:pt idx="798">
                  <c:v>5.5416666666666696</c:v>
                </c:pt>
                <c:pt idx="799">
                  <c:v>5.5486111111111098</c:v>
                </c:pt>
                <c:pt idx="800">
                  <c:v>5.5555555555555598</c:v>
                </c:pt>
                <c:pt idx="801">
                  <c:v>5.5625</c:v>
                </c:pt>
                <c:pt idx="802">
                  <c:v>5.5694444444444402</c:v>
                </c:pt>
                <c:pt idx="803">
                  <c:v>5.5763888888888902</c:v>
                </c:pt>
                <c:pt idx="804">
                  <c:v>5.5833333333333304</c:v>
                </c:pt>
                <c:pt idx="805">
                  <c:v>5.5902777777777803</c:v>
                </c:pt>
                <c:pt idx="806">
                  <c:v>5.5972222222222197</c:v>
                </c:pt>
                <c:pt idx="807">
                  <c:v>5.6041666666666696</c:v>
                </c:pt>
                <c:pt idx="808">
                  <c:v>5.6111111111111098</c:v>
                </c:pt>
                <c:pt idx="809">
                  <c:v>5.6180555555555598</c:v>
                </c:pt>
                <c:pt idx="810">
                  <c:v>5.625</c:v>
                </c:pt>
                <c:pt idx="811">
                  <c:v>5.6319444444444402</c:v>
                </c:pt>
                <c:pt idx="812">
                  <c:v>5.6388888888888902</c:v>
                </c:pt>
                <c:pt idx="813">
                  <c:v>5.6458333333333304</c:v>
                </c:pt>
                <c:pt idx="814">
                  <c:v>5.6527777777777803</c:v>
                </c:pt>
                <c:pt idx="815">
                  <c:v>5.6597222222222197</c:v>
                </c:pt>
                <c:pt idx="816">
                  <c:v>5.6666666666666696</c:v>
                </c:pt>
                <c:pt idx="817">
                  <c:v>5.6736111111111098</c:v>
                </c:pt>
                <c:pt idx="818">
                  <c:v>5.6805555555555598</c:v>
                </c:pt>
                <c:pt idx="819">
                  <c:v>5.6875</c:v>
                </c:pt>
                <c:pt idx="820">
                  <c:v>5.6944444444444402</c:v>
                </c:pt>
                <c:pt idx="821">
                  <c:v>5.7013888888888902</c:v>
                </c:pt>
                <c:pt idx="822">
                  <c:v>5.7083333333333304</c:v>
                </c:pt>
                <c:pt idx="823">
                  <c:v>5.7152777777777803</c:v>
                </c:pt>
                <c:pt idx="824">
                  <c:v>5.7222222222222197</c:v>
                </c:pt>
                <c:pt idx="825">
                  <c:v>5.7291666666666696</c:v>
                </c:pt>
                <c:pt idx="826">
                  <c:v>5.7361111111111098</c:v>
                </c:pt>
                <c:pt idx="827">
                  <c:v>5.7430555555555598</c:v>
                </c:pt>
                <c:pt idx="828">
                  <c:v>5.75</c:v>
                </c:pt>
                <c:pt idx="829">
                  <c:v>5.7569444444444402</c:v>
                </c:pt>
                <c:pt idx="830">
                  <c:v>5.7638888888888902</c:v>
                </c:pt>
                <c:pt idx="831">
                  <c:v>5.7708333333333304</c:v>
                </c:pt>
                <c:pt idx="832">
                  <c:v>5.7777777777777803</c:v>
                </c:pt>
                <c:pt idx="833">
                  <c:v>5.7847222222222197</c:v>
                </c:pt>
                <c:pt idx="834">
                  <c:v>5.7916666666666696</c:v>
                </c:pt>
                <c:pt idx="835">
                  <c:v>5.7986111111111098</c:v>
                </c:pt>
                <c:pt idx="836">
                  <c:v>5.8055555555555598</c:v>
                </c:pt>
                <c:pt idx="837">
                  <c:v>5.8125</c:v>
                </c:pt>
                <c:pt idx="838">
                  <c:v>5.8194444444444402</c:v>
                </c:pt>
                <c:pt idx="839">
                  <c:v>5.8263888888888902</c:v>
                </c:pt>
                <c:pt idx="840">
                  <c:v>5.8333333333333304</c:v>
                </c:pt>
                <c:pt idx="841">
                  <c:v>5.8402777777777803</c:v>
                </c:pt>
                <c:pt idx="842">
                  <c:v>5.8472222222222197</c:v>
                </c:pt>
                <c:pt idx="843">
                  <c:v>5.8541666666666696</c:v>
                </c:pt>
                <c:pt idx="844">
                  <c:v>5.8611111111111098</c:v>
                </c:pt>
                <c:pt idx="845">
                  <c:v>5.8680555555555598</c:v>
                </c:pt>
                <c:pt idx="846">
                  <c:v>5.875</c:v>
                </c:pt>
                <c:pt idx="847">
                  <c:v>5.8819444444444402</c:v>
                </c:pt>
                <c:pt idx="848">
                  <c:v>5.8888888888888902</c:v>
                </c:pt>
                <c:pt idx="849">
                  <c:v>5.8958333333333304</c:v>
                </c:pt>
                <c:pt idx="850">
                  <c:v>5.9027777777777803</c:v>
                </c:pt>
                <c:pt idx="851">
                  <c:v>5.9097222222222197</c:v>
                </c:pt>
                <c:pt idx="852">
                  <c:v>5.9166666666666696</c:v>
                </c:pt>
                <c:pt idx="853">
                  <c:v>5.9236111111111098</c:v>
                </c:pt>
                <c:pt idx="854">
                  <c:v>5.9305555555555598</c:v>
                </c:pt>
                <c:pt idx="855">
                  <c:v>5.9375</c:v>
                </c:pt>
                <c:pt idx="856">
                  <c:v>5.9444444444444402</c:v>
                </c:pt>
                <c:pt idx="857">
                  <c:v>5.9513888888888902</c:v>
                </c:pt>
                <c:pt idx="858">
                  <c:v>5.9583333333333304</c:v>
                </c:pt>
                <c:pt idx="859">
                  <c:v>5.9652777777777803</c:v>
                </c:pt>
                <c:pt idx="860">
                  <c:v>5.9722222222222197</c:v>
                </c:pt>
                <c:pt idx="861">
                  <c:v>5.9791666666666696</c:v>
                </c:pt>
                <c:pt idx="862">
                  <c:v>5.9861111111111098</c:v>
                </c:pt>
                <c:pt idx="863">
                  <c:v>5.9930555555555598</c:v>
                </c:pt>
                <c:pt idx="864">
                  <c:v>6</c:v>
                </c:pt>
                <c:pt idx="865">
                  <c:v>6.0069444444444402</c:v>
                </c:pt>
                <c:pt idx="866">
                  <c:v>6.0138888888888902</c:v>
                </c:pt>
                <c:pt idx="867">
                  <c:v>6.0208333333333304</c:v>
                </c:pt>
                <c:pt idx="868">
                  <c:v>6.0277777777777803</c:v>
                </c:pt>
                <c:pt idx="869">
                  <c:v>6.0347222222222197</c:v>
                </c:pt>
                <c:pt idx="870">
                  <c:v>6.0416666666666696</c:v>
                </c:pt>
                <c:pt idx="871">
                  <c:v>6.0486111111111098</c:v>
                </c:pt>
                <c:pt idx="872">
                  <c:v>6.0555555555555598</c:v>
                </c:pt>
                <c:pt idx="873">
                  <c:v>6.0625</c:v>
                </c:pt>
                <c:pt idx="874">
                  <c:v>6.0694444444444402</c:v>
                </c:pt>
                <c:pt idx="875">
                  <c:v>6.0763888888888902</c:v>
                </c:pt>
                <c:pt idx="876">
                  <c:v>6.0833333333333304</c:v>
                </c:pt>
                <c:pt idx="877">
                  <c:v>6.0902777777777803</c:v>
                </c:pt>
                <c:pt idx="878">
                  <c:v>6.0972222222222197</c:v>
                </c:pt>
                <c:pt idx="879">
                  <c:v>6.1041666666666696</c:v>
                </c:pt>
                <c:pt idx="880">
                  <c:v>6.1111111111111098</c:v>
                </c:pt>
                <c:pt idx="881">
                  <c:v>6.1180555555555598</c:v>
                </c:pt>
                <c:pt idx="882">
                  <c:v>6.125</c:v>
                </c:pt>
                <c:pt idx="883">
                  <c:v>6.1319444444444402</c:v>
                </c:pt>
                <c:pt idx="884">
                  <c:v>6.1388888888888902</c:v>
                </c:pt>
                <c:pt idx="885">
                  <c:v>6.1458333333333304</c:v>
                </c:pt>
                <c:pt idx="886">
                  <c:v>6.1527777777777803</c:v>
                </c:pt>
                <c:pt idx="887">
                  <c:v>6.1597222222222197</c:v>
                </c:pt>
                <c:pt idx="888">
                  <c:v>6.1666666666666696</c:v>
                </c:pt>
                <c:pt idx="889">
                  <c:v>6.1736111111111098</c:v>
                </c:pt>
                <c:pt idx="890">
                  <c:v>6.1805555555555598</c:v>
                </c:pt>
                <c:pt idx="891">
                  <c:v>6.1875</c:v>
                </c:pt>
                <c:pt idx="892">
                  <c:v>6.1944444444444402</c:v>
                </c:pt>
                <c:pt idx="893">
                  <c:v>6.2013888888888902</c:v>
                </c:pt>
                <c:pt idx="894">
                  <c:v>6.2083333333333304</c:v>
                </c:pt>
                <c:pt idx="895">
                  <c:v>6.2152777777777803</c:v>
                </c:pt>
                <c:pt idx="896">
                  <c:v>6.2222222222222197</c:v>
                </c:pt>
                <c:pt idx="897">
                  <c:v>6.2291666666666696</c:v>
                </c:pt>
                <c:pt idx="898">
                  <c:v>6.2361111111111098</c:v>
                </c:pt>
                <c:pt idx="899">
                  <c:v>6.2430555555555598</c:v>
                </c:pt>
                <c:pt idx="900">
                  <c:v>6.25</c:v>
                </c:pt>
                <c:pt idx="901">
                  <c:v>6.2569444444444402</c:v>
                </c:pt>
                <c:pt idx="902">
                  <c:v>6.2638888888888902</c:v>
                </c:pt>
                <c:pt idx="903">
                  <c:v>6.2708333333333304</c:v>
                </c:pt>
                <c:pt idx="904">
                  <c:v>6.2777777777777803</c:v>
                </c:pt>
                <c:pt idx="905">
                  <c:v>6.2847222222222197</c:v>
                </c:pt>
                <c:pt idx="906">
                  <c:v>6.2916666666666696</c:v>
                </c:pt>
                <c:pt idx="907">
                  <c:v>6.2986111111111098</c:v>
                </c:pt>
                <c:pt idx="908">
                  <c:v>6.3055555555555598</c:v>
                </c:pt>
                <c:pt idx="909">
                  <c:v>6.3125</c:v>
                </c:pt>
                <c:pt idx="910">
                  <c:v>6.3194444444444402</c:v>
                </c:pt>
                <c:pt idx="911">
                  <c:v>6.3263888888888902</c:v>
                </c:pt>
                <c:pt idx="912">
                  <c:v>6.3333333333333304</c:v>
                </c:pt>
                <c:pt idx="913">
                  <c:v>6.3402777777777803</c:v>
                </c:pt>
                <c:pt idx="914">
                  <c:v>6.3472222222222197</c:v>
                </c:pt>
                <c:pt idx="915">
                  <c:v>6.3541666666666696</c:v>
                </c:pt>
                <c:pt idx="916">
                  <c:v>6.3611111111111098</c:v>
                </c:pt>
                <c:pt idx="917">
                  <c:v>6.3680555555555598</c:v>
                </c:pt>
                <c:pt idx="918">
                  <c:v>6.375</c:v>
                </c:pt>
                <c:pt idx="919">
                  <c:v>6.3819444444444402</c:v>
                </c:pt>
                <c:pt idx="920">
                  <c:v>6.3888888888888902</c:v>
                </c:pt>
                <c:pt idx="921">
                  <c:v>6.3958333333333304</c:v>
                </c:pt>
                <c:pt idx="922">
                  <c:v>6.4027777777777803</c:v>
                </c:pt>
                <c:pt idx="923">
                  <c:v>6.4097222222222197</c:v>
                </c:pt>
                <c:pt idx="924">
                  <c:v>6.4166666666666696</c:v>
                </c:pt>
                <c:pt idx="925">
                  <c:v>6.4236111111111098</c:v>
                </c:pt>
                <c:pt idx="926">
                  <c:v>6.4305555555555598</c:v>
                </c:pt>
                <c:pt idx="927">
                  <c:v>6.4375</c:v>
                </c:pt>
                <c:pt idx="928">
                  <c:v>6.4444444444444402</c:v>
                </c:pt>
                <c:pt idx="929">
                  <c:v>6.4513888888888902</c:v>
                </c:pt>
                <c:pt idx="930">
                  <c:v>6.4583333333333304</c:v>
                </c:pt>
                <c:pt idx="931">
                  <c:v>6.4652777777777803</c:v>
                </c:pt>
                <c:pt idx="932">
                  <c:v>6.4722222222222197</c:v>
                </c:pt>
                <c:pt idx="933">
                  <c:v>6.4791666666666696</c:v>
                </c:pt>
                <c:pt idx="934">
                  <c:v>6.4861111111111098</c:v>
                </c:pt>
                <c:pt idx="935">
                  <c:v>6.4930555555555598</c:v>
                </c:pt>
                <c:pt idx="936">
                  <c:v>6.5</c:v>
                </c:pt>
                <c:pt idx="937">
                  <c:v>6.5069444444444402</c:v>
                </c:pt>
                <c:pt idx="938">
                  <c:v>6.5138888888888902</c:v>
                </c:pt>
                <c:pt idx="939">
                  <c:v>6.5208333333333304</c:v>
                </c:pt>
                <c:pt idx="940">
                  <c:v>6.5277777777777803</c:v>
                </c:pt>
                <c:pt idx="941">
                  <c:v>6.5347222222222197</c:v>
                </c:pt>
                <c:pt idx="942">
                  <c:v>6.5416666666666696</c:v>
                </c:pt>
                <c:pt idx="943">
                  <c:v>6.5486111111111098</c:v>
                </c:pt>
                <c:pt idx="944">
                  <c:v>6.5555555555555598</c:v>
                </c:pt>
                <c:pt idx="945">
                  <c:v>6.5625</c:v>
                </c:pt>
                <c:pt idx="946">
                  <c:v>6.5694444444444402</c:v>
                </c:pt>
                <c:pt idx="947">
                  <c:v>6.5763888888888902</c:v>
                </c:pt>
                <c:pt idx="948">
                  <c:v>6.5833333333333304</c:v>
                </c:pt>
                <c:pt idx="949">
                  <c:v>6.5902777777777803</c:v>
                </c:pt>
                <c:pt idx="950">
                  <c:v>6.5972222222222197</c:v>
                </c:pt>
                <c:pt idx="951">
                  <c:v>6.6041666666666696</c:v>
                </c:pt>
                <c:pt idx="952">
                  <c:v>6.6111111111111098</c:v>
                </c:pt>
                <c:pt idx="953">
                  <c:v>6.6180555555555598</c:v>
                </c:pt>
                <c:pt idx="954">
                  <c:v>6.625</c:v>
                </c:pt>
                <c:pt idx="955">
                  <c:v>6.6319444444444402</c:v>
                </c:pt>
                <c:pt idx="956">
                  <c:v>6.6388888888888902</c:v>
                </c:pt>
                <c:pt idx="957">
                  <c:v>6.6458333333333304</c:v>
                </c:pt>
                <c:pt idx="958">
                  <c:v>6.6527777777777803</c:v>
                </c:pt>
                <c:pt idx="959">
                  <c:v>6.6597222222222197</c:v>
                </c:pt>
                <c:pt idx="960">
                  <c:v>6.6666666666666696</c:v>
                </c:pt>
                <c:pt idx="961">
                  <c:v>6.6736111111111098</c:v>
                </c:pt>
                <c:pt idx="962">
                  <c:v>6.6805555555555598</c:v>
                </c:pt>
                <c:pt idx="963">
                  <c:v>6.6875</c:v>
                </c:pt>
                <c:pt idx="964">
                  <c:v>6.6944444444444402</c:v>
                </c:pt>
                <c:pt idx="965">
                  <c:v>6.7013888888888902</c:v>
                </c:pt>
                <c:pt idx="966">
                  <c:v>6.7083333333333304</c:v>
                </c:pt>
                <c:pt idx="967">
                  <c:v>6.7152777777777803</c:v>
                </c:pt>
                <c:pt idx="968">
                  <c:v>6.7222222222222197</c:v>
                </c:pt>
                <c:pt idx="969">
                  <c:v>6.7291666666666696</c:v>
                </c:pt>
                <c:pt idx="970">
                  <c:v>6.7361111111111098</c:v>
                </c:pt>
                <c:pt idx="971">
                  <c:v>6.7430555555555598</c:v>
                </c:pt>
                <c:pt idx="972">
                  <c:v>6.75</c:v>
                </c:pt>
                <c:pt idx="973">
                  <c:v>6.7569444444444402</c:v>
                </c:pt>
                <c:pt idx="974">
                  <c:v>6.7638888888888902</c:v>
                </c:pt>
                <c:pt idx="975">
                  <c:v>6.7708333333333304</c:v>
                </c:pt>
                <c:pt idx="976">
                  <c:v>6.7777777777777803</c:v>
                </c:pt>
                <c:pt idx="977">
                  <c:v>6.7847222222222197</c:v>
                </c:pt>
                <c:pt idx="978">
                  <c:v>6.7916666666666696</c:v>
                </c:pt>
                <c:pt idx="979">
                  <c:v>6.7986111111111098</c:v>
                </c:pt>
                <c:pt idx="980">
                  <c:v>6.8055555555555598</c:v>
                </c:pt>
                <c:pt idx="981">
                  <c:v>6.8125</c:v>
                </c:pt>
                <c:pt idx="982">
                  <c:v>6.8194444444444402</c:v>
                </c:pt>
                <c:pt idx="983">
                  <c:v>6.8263888888888902</c:v>
                </c:pt>
                <c:pt idx="984">
                  <c:v>6.8333333333333304</c:v>
                </c:pt>
                <c:pt idx="985">
                  <c:v>6.8402777777777803</c:v>
                </c:pt>
                <c:pt idx="986">
                  <c:v>6.8472222222222197</c:v>
                </c:pt>
                <c:pt idx="987">
                  <c:v>6.8541666666666696</c:v>
                </c:pt>
                <c:pt idx="988">
                  <c:v>6.8611111111111098</c:v>
                </c:pt>
                <c:pt idx="989">
                  <c:v>6.8680555555555598</c:v>
                </c:pt>
                <c:pt idx="990">
                  <c:v>6.875</c:v>
                </c:pt>
                <c:pt idx="991">
                  <c:v>6.8819444444444402</c:v>
                </c:pt>
                <c:pt idx="992">
                  <c:v>6.8888888888888902</c:v>
                </c:pt>
                <c:pt idx="993">
                  <c:v>6.8958333333333304</c:v>
                </c:pt>
                <c:pt idx="994">
                  <c:v>6.9027777777777803</c:v>
                </c:pt>
                <c:pt idx="995">
                  <c:v>6.9097222222222197</c:v>
                </c:pt>
                <c:pt idx="996">
                  <c:v>6.9166666666666696</c:v>
                </c:pt>
                <c:pt idx="997">
                  <c:v>6.9236111111111098</c:v>
                </c:pt>
                <c:pt idx="998">
                  <c:v>6.9305555555555598</c:v>
                </c:pt>
                <c:pt idx="999">
                  <c:v>6.9375</c:v>
                </c:pt>
                <c:pt idx="1000">
                  <c:v>6.9444444444444402</c:v>
                </c:pt>
                <c:pt idx="1001">
                  <c:v>6.9513888888888902</c:v>
                </c:pt>
                <c:pt idx="1002">
                  <c:v>6.9583333333333304</c:v>
                </c:pt>
                <c:pt idx="1003">
                  <c:v>6.9652777777777803</c:v>
                </c:pt>
                <c:pt idx="1004">
                  <c:v>6.9722222222222197</c:v>
                </c:pt>
                <c:pt idx="1005">
                  <c:v>6.9791666666666696</c:v>
                </c:pt>
                <c:pt idx="1006">
                  <c:v>6.9861111111111098</c:v>
                </c:pt>
                <c:pt idx="1007">
                  <c:v>6.9930555555555598</c:v>
                </c:pt>
              </c:numCache>
            </c:numRef>
          </c:cat>
          <c:val>
            <c:numRef>
              <c:f>'Q_SAE = 1 pu - PCC'!$Z$6:$Z$1013</c:f>
              <c:numCache>
                <c:formatCode>General</c:formatCode>
                <c:ptCount val="1008"/>
                <c:pt idx="0">
                  <c:v>299.887</c:v>
                </c:pt>
                <c:pt idx="1">
                  <c:v>299.87599999999998</c:v>
                </c:pt>
                <c:pt idx="2">
                  <c:v>299.86500000000001</c:v>
                </c:pt>
                <c:pt idx="3">
                  <c:v>299.85500000000002</c:v>
                </c:pt>
                <c:pt idx="4">
                  <c:v>299.846</c:v>
                </c:pt>
                <c:pt idx="5">
                  <c:v>299.83699999999999</c:v>
                </c:pt>
                <c:pt idx="6">
                  <c:v>299.82900000000001</c:v>
                </c:pt>
                <c:pt idx="7">
                  <c:v>299.82600000000002</c:v>
                </c:pt>
                <c:pt idx="8">
                  <c:v>299.82299999999998</c:v>
                </c:pt>
                <c:pt idx="9">
                  <c:v>299.82</c:v>
                </c:pt>
                <c:pt idx="10">
                  <c:v>299.81700000000001</c:v>
                </c:pt>
                <c:pt idx="11">
                  <c:v>299.815</c:v>
                </c:pt>
                <c:pt idx="12">
                  <c:v>299.81299999999999</c:v>
                </c:pt>
                <c:pt idx="13">
                  <c:v>299.81299999999999</c:v>
                </c:pt>
                <c:pt idx="14">
                  <c:v>299.81299999999999</c:v>
                </c:pt>
                <c:pt idx="15">
                  <c:v>296.61900000000003</c:v>
                </c:pt>
                <c:pt idx="16">
                  <c:v>212.203</c:v>
                </c:pt>
                <c:pt idx="17">
                  <c:v>210.95099999999999</c:v>
                </c:pt>
                <c:pt idx="18">
                  <c:v>209.90100000000001</c:v>
                </c:pt>
                <c:pt idx="19">
                  <c:v>210.941</c:v>
                </c:pt>
                <c:pt idx="20">
                  <c:v>211.82400000000001</c:v>
                </c:pt>
                <c:pt idx="21">
                  <c:v>212.82499999999999</c:v>
                </c:pt>
                <c:pt idx="22">
                  <c:v>213.727</c:v>
                </c:pt>
                <c:pt idx="23">
                  <c:v>214.828</c:v>
                </c:pt>
                <c:pt idx="24">
                  <c:v>215.82900000000001</c:v>
                </c:pt>
                <c:pt idx="25">
                  <c:v>215.428</c:v>
                </c:pt>
                <c:pt idx="26">
                  <c:v>215.12700000000001</c:v>
                </c:pt>
                <c:pt idx="27">
                  <c:v>214.82599999999999</c:v>
                </c:pt>
                <c:pt idx="28">
                  <c:v>214.42599999999999</c:v>
                </c:pt>
                <c:pt idx="29">
                  <c:v>214.125</c:v>
                </c:pt>
                <c:pt idx="30">
                  <c:v>213.82400000000001</c:v>
                </c:pt>
                <c:pt idx="31">
                  <c:v>215.82400000000001</c:v>
                </c:pt>
                <c:pt idx="32">
                  <c:v>217.82400000000001</c:v>
                </c:pt>
                <c:pt idx="33">
                  <c:v>219.82400000000001</c:v>
                </c:pt>
                <c:pt idx="34">
                  <c:v>221.82400000000001</c:v>
                </c:pt>
                <c:pt idx="35">
                  <c:v>223.82400000000001</c:v>
                </c:pt>
                <c:pt idx="36">
                  <c:v>224.916</c:v>
                </c:pt>
                <c:pt idx="37">
                  <c:v>225.11</c:v>
                </c:pt>
                <c:pt idx="38">
                  <c:v>224.214</c:v>
                </c:pt>
                <c:pt idx="39">
                  <c:v>223.28200000000001</c:v>
                </c:pt>
                <c:pt idx="40">
                  <c:v>222.19499999999999</c:v>
                </c:pt>
                <c:pt idx="41">
                  <c:v>221.08699999999999</c:v>
                </c:pt>
                <c:pt idx="42">
                  <c:v>220.047</c:v>
                </c:pt>
                <c:pt idx="43">
                  <c:v>211.94800000000001</c:v>
                </c:pt>
                <c:pt idx="44">
                  <c:v>203.827</c:v>
                </c:pt>
                <c:pt idx="45">
                  <c:v>194.84</c:v>
                </c:pt>
                <c:pt idx="46">
                  <c:v>183.84200000000001</c:v>
                </c:pt>
                <c:pt idx="47">
                  <c:v>171.29599999999999</c:v>
                </c:pt>
                <c:pt idx="48">
                  <c:v>158.33000000000001</c:v>
                </c:pt>
                <c:pt idx="49">
                  <c:v>158.352</c:v>
                </c:pt>
                <c:pt idx="50">
                  <c:v>159.892</c:v>
                </c:pt>
                <c:pt idx="51">
                  <c:v>161.51499999999999</c:v>
                </c:pt>
                <c:pt idx="52">
                  <c:v>163.345</c:v>
                </c:pt>
                <c:pt idx="53">
                  <c:v>165.16499999999999</c:v>
                </c:pt>
                <c:pt idx="54">
                  <c:v>167.82499999999999</c:v>
                </c:pt>
                <c:pt idx="55">
                  <c:v>160.809</c:v>
                </c:pt>
                <c:pt idx="56">
                  <c:v>152.464</c:v>
                </c:pt>
                <c:pt idx="57">
                  <c:v>146.34800000000001</c:v>
                </c:pt>
                <c:pt idx="58">
                  <c:v>140.1</c:v>
                </c:pt>
                <c:pt idx="59">
                  <c:v>134.946</c:v>
                </c:pt>
                <c:pt idx="60">
                  <c:v>126.09099999999999</c:v>
                </c:pt>
                <c:pt idx="61">
                  <c:v>128.459</c:v>
                </c:pt>
                <c:pt idx="62">
                  <c:v>127.824</c:v>
                </c:pt>
                <c:pt idx="63">
                  <c:v>132.32</c:v>
                </c:pt>
                <c:pt idx="64">
                  <c:v>131.65700000000001</c:v>
                </c:pt>
                <c:pt idx="65">
                  <c:v>124.77200000000001</c:v>
                </c:pt>
                <c:pt idx="66">
                  <c:v>116.67700000000001</c:v>
                </c:pt>
                <c:pt idx="67">
                  <c:v>99.660899999999998</c:v>
                </c:pt>
                <c:pt idx="68">
                  <c:v>94.561899999999994</c:v>
                </c:pt>
                <c:pt idx="69">
                  <c:v>93.962999999999994</c:v>
                </c:pt>
                <c:pt idx="70">
                  <c:v>112.178</c:v>
                </c:pt>
                <c:pt idx="71">
                  <c:v>112.351</c:v>
                </c:pt>
                <c:pt idx="72">
                  <c:v>110.962</c:v>
                </c:pt>
                <c:pt idx="73">
                  <c:v>86.860199999999992</c:v>
                </c:pt>
                <c:pt idx="74">
                  <c:v>92.2654</c:v>
                </c:pt>
                <c:pt idx="75">
                  <c:v>99.864999999999995</c:v>
                </c:pt>
                <c:pt idx="76">
                  <c:v>102.86499999999999</c:v>
                </c:pt>
                <c:pt idx="77">
                  <c:v>79.663800000000009</c:v>
                </c:pt>
                <c:pt idx="78">
                  <c:v>101.764</c:v>
                </c:pt>
                <c:pt idx="79">
                  <c:v>95.064499999999995</c:v>
                </c:pt>
                <c:pt idx="80">
                  <c:v>115.67700000000001</c:v>
                </c:pt>
                <c:pt idx="81">
                  <c:v>120.83199999999999</c:v>
                </c:pt>
                <c:pt idx="82">
                  <c:v>124.97799999999999</c:v>
                </c:pt>
                <c:pt idx="83">
                  <c:v>130.68</c:v>
                </c:pt>
                <c:pt idx="84">
                  <c:v>131.94800000000001</c:v>
                </c:pt>
                <c:pt idx="85">
                  <c:v>133.95599999999999</c:v>
                </c:pt>
                <c:pt idx="86">
                  <c:v>135.453</c:v>
                </c:pt>
                <c:pt idx="87">
                  <c:v>137.24</c:v>
                </c:pt>
                <c:pt idx="88">
                  <c:v>139.143</c:v>
                </c:pt>
                <c:pt idx="89">
                  <c:v>141.297</c:v>
                </c:pt>
                <c:pt idx="90">
                  <c:v>143.95599999999999</c:v>
                </c:pt>
                <c:pt idx="91">
                  <c:v>147.55099999999999</c:v>
                </c:pt>
                <c:pt idx="92">
                  <c:v>151.376</c:v>
                </c:pt>
                <c:pt idx="93">
                  <c:v>155.69399999999999</c:v>
                </c:pt>
                <c:pt idx="94">
                  <c:v>160.02099999999999</c:v>
                </c:pt>
                <c:pt idx="95">
                  <c:v>164.32400000000001</c:v>
                </c:pt>
                <c:pt idx="96">
                  <c:v>168.40899999999999</c:v>
                </c:pt>
                <c:pt idx="97">
                  <c:v>174.75</c:v>
                </c:pt>
                <c:pt idx="98">
                  <c:v>184.04599999999999</c:v>
                </c:pt>
                <c:pt idx="99">
                  <c:v>191.56800000000001</c:v>
                </c:pt>
                <c:pt idx="100">
                  <c:v>201.65799999999999</c:v>
                </c:pt>
                <c:pt idx="101">
                  <c:v>212.2</c:v>
                </c:pt>
                <c:pt idx="102">
                  <c:v>220.64400000000001</c:v>
                </c:pt>
                <c:pt idx="103">
                  <c:v>222.03100000000001</c:v>
                </c:pt>
                <c:pt idx="104">
                  <c:v>221.404</c:v>
                </c:pt>
                <c:pt idx="105">
                  <c:v>219.595</c:v>
                </c:pt>
                <c:pt idx="106">
                  <c:v>216.852</c:v>
                </c:pt>
                <c:pt idx="107">
                  <c:v>215.06</c:v>
                </c:pt>
                <c:pt idx="108">
                  <c:v>212.40799999999999</c:v>
                </c:pt>
                <c:pt idx="109">
                  <c:v>212.947</c:v>
                </c:pt>
                <c:pt idx="110">
                  <c:v>213.376</c:v>
                </c:pt>
                <c:pt idx="111">
                  <c:v>213.77500000000001</c:v>
                </c:pt>
                <c:pt idx="112">
                  <c:v>214.07300000000001</c:v>
                </c:pt>
                <c:pt idx="113">
                  <c:v>214.37200000000001</c:v>
                </c:pt>
                <c:pt idx="114">
                  <c:v>214.77099999999999</c:v>
                </c:pt>
                <c:pt idx="115">
                  <c:v>218.07499999999999</c:v>
                </c:pt>
                <c:pt idx="116">
                  <c:v>221.38</c:v>
                </c:pt>
                <c:pt idx="117">
                  <c:v>224.785</c:v>
                </c:pt>
                <c:pt idx="118">
                  <c:v>228.09</c:v>
                </c:pt>
                <c:pt idx="119">
                  <c:v>231.39500000000001</c:v>
                </c:pt>
                <c:pt idx="120">
                  <c:v>234.80099999999999</c:v>
                </c:pt>
                <c:pt idx="121">
                  <c:v>249.821</c:v>
                </c:pt>
                <c:pt idx="122">
                  <c:v>264.745</c:v>
                </c:pt>
                <c:pt idx="123">
                  <c:v>279.87299999999999</c:v>
                </c:pt>
                <c:pt idx="124">
                  <c:v>294.90600000000001</c:v>
                </c:pt>
                <c:pt idx="125">
                  <c:v>299.93099999999998</c:v>
                </c:pt>
                <c:pt idx="126">
                  <c:v>299.97199999999998</c:v>
                </c:pt>
                <c:pt idx="127">
                  <c:v>299.94600000000003</c:v>
                </c:pt>
                <c:pt idx="128">
                  <c:v>299.92099999999999</c:v>
                </c:pt>
                <c:pt idx="129">
                  <c:v>298.93599999999998</c:v>
                </c:pt>
                <c:pt idx="130">
                  <c:v>286.18700000000001</c:v>
                </c:pt>
                <c:pt idx="131">
                  <c:v>299.858</c:v>
                </c:pt>
                <c:pt idx="132">
                  <c:v>299.84100000000001</c:v>
                </c:pt>
                <c:pt idx="133">
                  <c:v>299.84399999999999</c:v>
                </c:pt>
                <c:pt idx="134">
                  <c:v>299.84699999999998</c:v>
                </c:pt>
                <c:pt idx="135">
                  <c:v>268.75400000000002</c:v>
                </c:pt>
                <c:pt idx="136">
                  <c:v>265.46199999999999</c:v>
                </c:pt>
                <c:pt idx="137">
                  <c:v>265.16500000000002</c:v>
                </c:pt>
                <c:pt idx="138">
                  <c:v>264.86900000000003</c:v>
                </c:pt>
                <c:pt idx="139">
                  <c:v>266.00900000000001</c:v>
                </c:pt>
                <c:pt idx="140">
                  <c:v>267.18</c:v>
                </c:pt>
                <c:pt idx="141">
                  <c:v>268.38600000000002</c:v>
                </c:pt>
                <c:pt idx="142">
                  <c:v>269.49200000000002</c:v>
                </c:pt>
                <c:pt idx="143">
                  <c:v>270.69799999999998</c:v>
                </c:pt>
                <c:pt idx="144">
                  <c:v>271.935</c:v>
                </c:pt>
                <c:pt idx="145">
                  <c:v>266.697</c:v>
                </c:pt>
                <c:pt idx="146">
                  <c:v>261.65699999999998</c:v>
                </c:pt>
                <c:pt idx="147">
                  <c:v>256.43200000000002</c:v>
                </c:pt>
                <c:pt idx="148">
                  <c:v>251.16300000000001</c:v>
                </c:pt>
                <c:pt idx="149">
                  <c:v>245.98</c:v>
                </c:pt>
                <c:pt idx="150">
                  <c:v>241.06399999999999</c:v>
                </c:pt>
                <c:pt idx="151">
                  <c:v>239.14400000000001</c:v>
                </c:pt>
                <c:pt idx="152">
                  <c:v>237.44200000000001</c:v>
                </c:pt>
                <c:pt idx="153">
                  <c:v>235.84100000000001</c:v>
                </c:pt>
                <c:pt idx="154">
                  <c:v>234.14</c:v>
                </c:pt>
                <c:pt idx="155">
                  <c:v>232.43899999999999</c:v>
                </c:pt>
                <c:pt idx="156">
                  <c:v>230.83799999999999</c:v>
                </c:pt>
                <c:pt idx="157">
                  <c:v>230.137</c:v>
                </c:pt>
                <c:pt idx="158">
                  <c:v>229.43700000000001</c:v>
                </c:pt>
                <c:pt idx="159">
                  <c:v>228.83600000000001</c:v>
                </c:pt>
                <c:pt idx="160">
                  <c:v>228.136</c:v>
                </c:pt>
                <c:pt idx="161">
                  <c:v>227.435</c:v>
                </c:pt>
                <c:pt idx="162">
                  <c:v>226.834</c:v>
                </c:pt>
                <c:pt idx="163">
                  <c:v>225.73400000000001</c:v>
                </c:pt>
                <c:pt idx="164">
                  <c:v>224.834</c:v>
                </c:pt>
                <c:pt idx="165">
                  <c:v>223.834</c:v>
                </c:pt>
                <c:pt idx="166">
                  <c:v>222.73400000000001</c:v>
                </c:pt>
                <c:pt idx="167">
                  <c:v>221.834</c:v>
                </c:pt>
                <c:pt idx="168">
                  <c:v>220.834</c:v>
                </c:pt>
                <c:pt idx="169">
                  <c:v>220.93299999999999</c:v>
                </c:pt>
                <c:pt idx="170">
                  <c:v>221.13200000000001</c:v>
                </c:pt>
                <c:pt idx="171">
                  <c:v>221.33199999999999</c:v>
                </c:pt>
                <c:pt idx="172">
                  <c:v>221.43100000000001</c:v>
                </c:pt>
                <c:pt idx="173">
                  <c:v>221.63</c:v>
                </c:pt>
                <c:pt idx="174">
                  <c:v>221.82900000000001</c:v>
                </c:pt>
                <c:pt idx="175">
                  <c:v>221.429</c:v>
                </c:pt>
                <c:pt idx="176">
                  <c:v>220.48500000000001</c:v>
                </c:pt>
                <c:pt idx="177">
                  <c:v>220.80600000000001</c:v>
                </c:pt>
                <c:pt idx="178">
                  <c:v>220.23400000000001</c:v>
                </c:pt>
                <c:pt idx="179">
                  <c:v>219.66800000000001</c:v>
                </c:pt>
                <c:pt idx="180">
                  <c:v>219.04499999999999</c:v>
                </c:pt>
                <c:pt idx="181">
                  <c:v>214.852</c:v>
                </c:pt>
                <c:pt idx="182">
                  <c:v>210.74100000000001</c:v>
                </c:pt>
                <c:pt idx="183">
                  <c:v>206.709</c:v>
                </c:pt>
                <c:pt idx="184">
                  <c:v>202.63399999999999</c:v>
                </c:pt>
                <c:pt idx="185">
                  <c:v>198.74</c:v>
                </c:pt>
                <c:pt idx="186">
                  <c:v>194.947</c:v>
                </c:pt>
                <c:pt idx="187">
                  <c:v>190.45099999999999</c:v>
                </c:pt>
                <c:pt idx="188">
                  <c:v>186.23500000000001</c:v>
                </c:pt>
                <c:pt idx="189">
                  <c:v>181.30699999999999</c:v>
                </c:pt>
                <c:pt idx="190">
                  <c:v>174.82300000000001</c:v>
                </c:pt>
                <c:pt idx="191">
                  <c:v>167.322</c:v>
                </c:pt>
                <c:pt idx="192">
                  <c:v>158.05500000000001</c:v>
                </c:pt>
                <c:pt idx="193">
                  <c:v>153.52699999999999</c:v>
                </c:pt>
                <c:pt idx="194">
                  <c:v>150.256</c:v>
                </c:pt>
                <c:pt idx="195">
                  <c:v>147.20400000000001</c:v>
                </c:pt>
                <c:pt idx="196">
                  <c:v>144.453</c:v>
                </c:pt>
                <c:pt idx="197">
                  <c:v>141.917</c:v>
                </c:pt>
                <c:pt idx="198">
                  <c:v>139.536</c:v>
                </c:pt>
                <c:pt idx="199">
                  <c:v>145.36699999999999</c:v>
                </c:pt>
                <c:pt idx="200">
                  <c:v>150.40700000000001</c:v>
                </c:pt>
                <c:pt idx="201">
                  <c:v>155.59100000000001</c:v>
                </c:pt>
                <c:pt idx="202">
                  <c:v>160.745</c:v>
                </c:pt>
                <c:pt idx="203">
                  <c:v>165.02099999999999</c:v>
                </c:pt>
                <c:pt idx="204">
                  <c:v>167.03399999999999</c:v>
                </c:pt>
                <c:pt idx="205">
                  <c:v>172.74100000000001</c:v>
                </c:pt>
                <c:pt idx="206">
                  <c:v>173.34899999999999</c:v>
                </c:pt>
                <c:pt idx="207">
                  <c:v>176.65700000000001</c:v>
                </c:pt>
                <c:pt idx="208">
                  <c:v>180.26499999999999</c:v>
                </c:pt>
                <c:pt idx="209">
                  <c:v>183.97499999999999</c:v>
                </c:pt>
                <c:pt idx="210">
                  <c:v>187.98500000000001</c:v>
                </c:pt>
                <c:pt idx="211">
                  <c:v>175.56299999999999</c:v>
                </c:pt>
                <c:pt idx="212">
                  <c:v>164.44399999999999</c:v>
                </c:pt>
                <c:pt idx="213">
                  <c:v>151.52699999999999</c:v>
                </c:pt>
                <c:pt idx="214">
                  <c:v>139.512</c:v>
                </c:pt>
                <c:pt idx="215">
                  <c:v>128.19900000000001</c:v>
                </c:pt>
                <c:pt idx="216">
                  <c:v>116.989</c:v>
                </c:pt>
                <c:pt idx="217">
                  <c:v>113.187</c:v>
                </c:pt>
                <c:pt idx="218">
                  <c:v>109.685</c:v>
                </c:pt>
                <c:pt idx="219">
                  <c:v>106.48399999999999</c:v>
                </c:pt>
                <c:pt idx="220">
                  <c:v>103.583</c:v>
                </c:pt>
                <c:pt idx="221">
                  <c:v>100.681</c:v>
                </c:pt>
                <c:pt idx="222">
                  <c:v>98.280500000000004</c:v>
                </c:pt>
                <c:pt idx="223">
                  <c:v>102.68</c:v>
                </c:pt>
                <c:pt idx="224">
                  <c:v>107.48</c:v>
                </c:pt>
                <c:pt idx="225">
                  <c:v>112.38</c:v>
                </c:pt>
                <c:pt idx="226">
                  <c:v>117.126</c:v>
                </c:pt>
                <c:pt idx="227">
                  <c:v>121.66200000000001</c:v>
                </c:pt>
                <c:pt idx="228">
                  <c:v>126.36199999999999</c:v>
                </c:pt>
                <c:pt idx="229">
                  <c:v>126.601</c:v>
                </c:pt>
                <c:pt idx="230">
                  <c:v>127.09099999999999</c:v>
                </c:pt>
                <c:pt idx="231">
                  <c:v>127.77800000000001</c:v>
                </c:pt>
                <c:pt idx="232">
                  <c:v>128.79300000000001</c:v>
                </c:pt>
                <c:pt idx="233">
                  <c:v>130.14699999999999</c:v>
                </c:pt>
                <c:pt idx="234">
                  <c:v>131.77600000000001</c:v>
                </c:pt>
                <c:pt idx="235">
                  <c:v>132.648</c:v>
                </c:pt>
                <c:pt idx="236">
                  <c:v>133.85300000000001</c:v>
                </c:pt>
                <c:pt idx="237">
                  <c:v>135.52099999999999</c:v>
                </c:pt>
                <c:pt idx="238">
                  <c:v>137.566</c:v>
                </c:pt>
                <c:pt idx="239">
                  <c:v>139.70400000000001</c:v>
                </c:pt>
                <c:pt idx="240">
                  <c:v>142.06899999999999</c:v>
                </c:pt>
                <c:pt idx="241">
                  <c:v>143.26</c:v>
                </c:pt>
                <c:pt idx="242">
                  <c:v>147.053</c:v>
                </c:pt>
                <c:pt idx="243">
                  <c:v>148.63900000000001</c:v>
                </c:pt>
                <c:pt idx="244">
                  <c:v>149.51900000000001</c:v>
                </c:pt>
                <c:pt idx="245">
                  <c:v>150.79400000000001</c:v>
                </c:pt>
                <c:pt idx="246">
                  <c:v>151.6</c:v>
                </c:pt>
                <c:pt idx="247">
                  <c:v>159.517</c:v>
                </c:pt>
                <c:pt idx="248">
                  <c:v>168.375</c:v>
                </c:pt>
                <c:pt idx="249">
                  <c:v>176.39500000000001</c:v>
                </c:pt>
                <c:pt idx="250">
                  <c:v>183.041</c:v>
                </c:pt>
                <c:pt idx="251">
                  <c:v>190.46700000000001</c:v>
                </c:pt>
                <c:pt idx="252">
                  <c:v>196.48599999999999</c:v>
                </c:pt>
                <c:pt idx="253">
                  <c:v>198.66499999999999</c:v>
                </c:pt>
                <c:pt idx="254">
                  <c:v>200.386</c:v>
                </c:pt>
                <c:pt idx="255">
                  <c:v>201.786</c:v>
                </c:pt>
                <c:pt idx="256">
                  <c:v>203.08600000000001</c:v>
                </c:pt>
                <c:pt idx="257">
                  <c:v>204.386</c:v>
                </c:pt>
                <c:pt idx="258">
                  <c:v>205.786</c:v>
                </c:pt>
                <c:pt idx="259">
                  <c:v>207.28800000000001</c:v>
                </c:pt>
                <c:pt idx="260">
                  <c:v>208.68899999999999</c:v>
                </c:pt>
                <c:pt idx="261">
                  <c:v>210.291</c:v>
                </c:pt>
                <c:pt idx="262">
                  <c:v>211.792</c:v>
                </c:pt>
                <c:pt idx="263">
                  <c:v>213.19399999999999</c:v>
                </c:pt>
                <c:pt idx="264">
                  <c:v>214.79499999999999</c:v>
                </c:pt>
                <c:pt idx="265">
                  <c:v>235.12100000000001</c:v>
                </c:pt>
                <c:pt idx="266">
                  <c:v>255.45400000000001</c:v>
                </c:pt>
                <c:pt idx="267">
                  <c:v>275.89600000000002</c:v>
                </c:pt>
                <c:pt idx="268">
                  <c:v>296.24599999999998</c:v>
                </c:pt>
                <c:pt idx="269">
                  <c:v>299.99200000000002</c:v>
                </c:pt>
                <c:pt idx="270">
                  <c:v>300.05700000000002</c:v>
                </c:pt>
                <c:pt idx="271">
                  <c:v>300.04399999999998</c:v>
                </c:pt>
                <c:pt idx="272">
                  <c:v>300.03199999999998</c:v>
                </c:pt>
                <c:pt idx="273">
                  <c:v>300.02</c:v>
                </c:pt>
                <c:pt idx="274">
                  <c:v>300.00799999999998</c:v>
                </c:pt>
                <c:pt idx="275">
                  <c:v>299.99599999999998</c:v>
                </c:pt>
                <c:pt idx="276">
                  <c:v>299.98500000000001</c:v>
                </c:pt>
                <c:pt idx="277">
                  <c:v>299.98</c:v>
                </c:pt>
                <c:pt idx="278">
                  <c:v>299.97500000000002</c:v>
                </c:pt>
                <c:pt idx="279">
                  <c:v>299.97000000000003</c:v>
                </c:pt>
                <c:pt idx="280">
                  <c:v>299.96499999999997</c:v>
                </c:pt>
                <c:pt idx="281">
                  <c:v>299.95999999999998</c:v>
                </c:pt>
                <c:pt idx="282">
                  <c:v>299.95600000000002</c:v>
                </c:pt>
                <c:pt idx="283">
                  <c:v>299.94200000000001</c:v>
                </c:pt>
                <c:pt idx="284">
                  <c:v>299.92899999999997</c:v>
                </c:pt>
                <c:pt idx="285">
                  <c:v>299.91699999999997</c:v>
                </c:pt>
                <c:pt idx="286">
                  <c:v>299.90499999999997</c:v>
                </c:pt>
                <c:pt idx="287">
                  <c:v>299.89400000000001</c:v>
                </c:pt>
                <c:pt idx="288">
                  <c:v>299.88299999999998</c:v>
                </c:pt>
                <c:pt idx="289">
                  <c:v>299.87900000000002</c:v>
                </c:pt>
                <c:pt idx="290">
                  <c:v>299.87599999999998</c:v>
                </c:pt>
                <c:pt idx="291">
                  <c:v>299.87299999999999</c:v>
                </c:pt>
                <c:pt idx="292">
                  <c:v>299.87</c:v>
                </c:pt>
                <c:pt idx="293">
                  <c:v>299.86700000000002</c:v>
                </c:pt>
                <c:pt idx="294">
                  <c:v>299.86500000000001</c:v>
                </c:pt>
                <c:pt idx="295">
                  <c:v>288.279</c:v>
                </c:pt>
                <c:pt idx="296">
                  <c:v>248.59299999999999</c:v>
                </c:pt>
                <c:pt idx="297">
                  <c:v>245.86699999999999</c:v>
                </c:pt>
                <c:pt idx="298">
                  <c:v>243.16499999999999</c:v>
                </c:pt>
                <c:pt idx="299">
                  <c:v>240.48</c:v>
                </c:pt>
                <c:pt idx="300">
                  <c:v>238.14400000000001</c:v>
                </c:pt>
                <c:pt idx="301">
                  <c:v>236.15899999999999</c:v>
                </c:pt>
                <c:pt idx="302">
                  <c:v>234.45599999999999</c:v>
                </c:pt>
                <c:pt idx="303">
                  <c:v>232.85300000000001</c:v>
                </c:pt>
                <c:pt idx="304">
                  <c:v>231.45</c:v>
                </c:pt>
                <c:pt idx="305">
                  <c:v>229.44800000000001</c:v>
                </c:pt>
                <c:pt idx="306">
                  <c:v>228.07900000000001</c:v>
                </c:pt>
                <c:pt idx="307">
                  <c:v>227.446</c:v>
                </c:pt>
                <c:pt idx="308">
                  <c:v>227.14699999999999</c:v>
                </c:pt>
                <c:pt idx="309">
                  <c:v>226.84800000000001</c:v>
                </c:pt>
                <c:pt idx="310">
                  <c:v>226.44900000000001</c:v>
                </c:pt>
                <c:pt idx="311">
                  <c:v>226.15</c:v>
                </c:pt>
                <c:pt idx="312">
                  <c:v>225.851</c:v>
                </c:pt>
                <c:pt idx="313">
                  <c:v>225.45</c:v>
                </c:pt>
                <c:pt idx="314">
                  <c:v>225.148</c:v>
                </c:pt>
                <c:pt idx="315">
                  <c:v>224.84700000000001</c:v>
                </c:pt>
                <c:pt idx="316">
                  <c:v>224.44499999999999</c:v>
                </c:pt>
                <c:pt idx="317">
                  <c:v>224.143</c:v>
                </c:pt>
                <c:pt idx="318">
                  <c:v>223.84200000000001</c:v>
                </c:pt>
                <c:pt idx="319">
                  <c:v>223.441</c:v>
                </c:pt>
                <c:pt idx="320">
                  <c:v>223.14</c:v>
                </c:pt>
                <c:pt idx="321">
                  <c:v>222.839</c:v>
                </c:pt>
                <c:pt idx="322">
                  <c:v>222.43799999999999</c:v>
                </c:pt>
                <c:pt idx="323">
                  <c:v>222.137</c:v>
                </c:pt>
                <c:pt idx="324">
                  <c:v>221.11600000000001</c:v>
                </c:pt>
                <c:pt idx="325">
                  <c:v>218.45</c:v>
                </c:pt>
                <c:pt idx="326">
                  <c:v>214.93199999999999</c:v>
                </c:pt>
                <c:pt idx="327">
                  <c:v>211.446</c:v>
                </c:pt>
                <c:pt idx="328">
                  <c:v>207.81700000000001</c:v>
                </c:pt>
                <c:pt idx="329">
                  <c:v>204.17099999999999</c:v>
                </c:pt>
                <c:pt idx="330">
                  <c:v>200.66</c:v>
                </c:pt>
                <c:pt idx="331">
                  <c:v>187.63800000000001</c:v>
                </c:pt>
                <c:pt idx="332">
                  <c:v>174.88</c:v>
                </c:pt>
                <c:pt idx="333">
                  <c:v>161.33699999999999</c:v>
                </c:pt>
                <c:pt idx="334">
                  <c:v>146.05699999999999</c:v>
                </c:pt>
                <c:pt idx="335">
                  <c:v>129.98599999999999</c:v>
                </c:pt>
                <c:pt idx="336">
                  <c:v>113.117</c:v>
                </c:pt>
                <c:pt idx="337">
                  <c:v>110.07</c:v>
                </c:pt>
                <c:pt idx="338">
                  <c:v>107.813</c:v>
                </c:pt>
                <c:pt idx="339">
                  <c:v>105.529</c:v>
                </c:pt>
                <c:pt idx="340">
                  <c:v>103.297</c:v>
                </c:pt>
                <c:pt idx="341">
                  <c:v>101.149</c:v>
                </c:pt>
                <c:pt idx="342">
                  <c:v>98.9726</c:v>
                </c:pt>
                <c:pt idx="343">
                  <c:v>98.695499999999996</c:v>
                </c:pt>
                <c:pt idx="344">
                  <c:v>97.74130000000001</c:v>
                </c:pt>
                <c:pt idx="345">
                  <c:v>96.826800000000006</c:v>
                </c:pt>
                <c:pt idx="346">
                  <c:v>93.659800000000004</c:v>
                </c:pt>
                <c:pt idx="347">
                  <c:v>89.389099999999999</c:v>
                </c:pt>
                <c:pt idx="348">
                  <c:v>89.389099999999999</c:v>
                </c:pt>
                <c:pt idx="349">
                  <c:v>89.389099999999999</c:v>
                </c:pt>
                <c:pt idx="350">
                  <c:v>89.389099999999999</c:v>
                </c:pt>
                <c:pt idx="351">
                  <c:v>89.389099999999999</c:v>
                </c:pt>
                <c:pt idx="352">
                  <c:v>89.389099999999999</c:v>
                </c:pt>
                <c:pt idx="353">
                  <c:v>89.389099999999999</c:v>
                </c:pt>
                <c:pt idx="354">
                  <c:v>88.487399999999994</c:v>
                </c:pt>
                <c:pt idx="355">
                  <c:v>88.587000000000003</c:v>
                </c:pt>
                <c:pt idx="356">
                  <c:v>91.786600000000007</c:v>
                </c:pt>
                <c:pt idx="357">
                  <c:v>80.086100000000002</c:v>
                </c:pt>
                <c:pt idx="358">
                  <c:v>78.285800000000009</c:v>
                </c:pt>
                <c:pt idx="359">
                  <c:v>90.554699999999997</c:v>
                </c:pt>
                <c:pt idx="360">
                  <c:v>88.789400000000001</c:v>
                </c:pt>
                <c:pt idx="361">
                  <c:v>84.380399999999995</c:v>
                </c:pt>
                <c:pt idx="362">
                  <c:v>69.685600000000008</c:v>
                </c:pt>
                <c:pt idx="363">
                  <c:v>66.185600000000008</c:v>
                </c:pt>
                <c:pt idx="364">
                  <c:v>81.586100000000002</c:v>
                </c:pt>
                <c:pt idx="365">
                  <c:v>81.204599999999999</c:v>
                </c:pt>
                <c:pt idx="366">
                  <c:v>73.156100000000009</c:v>
                </c:pt>
                <c:pt idx="367">
                  <c:v>54.487400000000001</c:v>
                </c:pt>
                <c:pt idx="368">
                  <c:v>71.450100000000006</c:v>
                </c:pt>
                <c:pt idx="369">
                  <c:v>69.680800000000005</c:v>
                </c:pt>
                <c:pt idx="370">
                  <c:v>72.685399999999987</c:v>
                </c:pt>
                <c:pt idx="371">
                  <c:v>74.2577</c:v>
                </c:pt>
                <c:pt idx="372">
                  <c:v>62.960500000000003</c:v>
                </c:pt>
                <c:pt idx="373">
                  <c:v>43.595199999999998</c:v>
                </c:pt>
                <c:pt idx="374">
                  <c:v>68.814399999999992</c:v>
                </c:pt>
                <c:pt idx="375">
                  <c:v>72.302199999999999</c:v>
                </c:pt>
                <c:pt idx="376">
                  <c:v>77.411299999999997</c:v>
                </c:pt>
                <c:pt idx="377">
                  <c:v>86.660800000000009</c:v>
                </c:pt>
                <c:pt idx="378">
                  <c:v>89.510899999999992</c:v>
                </c:pt>
                <c:pt idx="379">
                  <c:v>88.745500000000007</c:v>
                </c:pt>
                <c:pt idx="380">
                  <c:v>90.376199999999997</c:v>
                </c:pt>
                <c:pt idx="381">
                  <c:v>90.133499999999998</c:v>
                </c:pt>
                <c:pt idx="382">
                  <c:v>93.161500000000004</c:v>
                </c:pt>
                <c:pt idx="383">
                  <c:v>96.751199999999997</c:v>
                </c:pt>
                <c:pt idx="384">
                  <c:v>102.578</c:v>
                </c:pt>
                <c:pt idx="385">
                  <c:v>110.447</c:v>
                </c:pt>
                <c:pt idx="386">
                  <c:v>117.33199999999999</c:v>
                </c:pt>
                <c:pt idx="387">
                  <c:v>126.432</c:v>
                </c:pt>
                <c:pt idx="388">
                  <c:v>130.55500000000001</c:v>
                </c:pt>
                <c:pt idx="389">
                  <c:v>132.27799999999999</c:v>
                </c:pt>
                <c:pt idx="390">
                  <c:v>133.87299999999999</c:v>
                </c:pt>
                <c:pt idx="391">
                  <c:v>131.18899999999999</c:v>
                </c:pt>
                <c:pt idx="392">
                  <c:v>132.62100000000001</c:v>
                </c:pt>
                <c:pt idx="393">
                  <c:v>133.00800000000001</c:v>
                </c:pt>
                <c:pt idx="394">
                  <c:v>132.69300000000001</c:v>
                </c:pt>
                <c:pt idx="395">
                  <c:v>138.73400000000001</c:v>
                </c:pt>
                <c:pt idx="396">
                  <c:v>143.09899999999999</c:v>
                </c:pt>
                <c:pt idx="397">
                  <c:v>148.685</c:v>
                </c:pt>
                <c:pt idx="398">
                  <c:v>154.94800000000001</c:v>
                </c:pt>
                <c:pt idx="399">
                  <c:v>158.9</c:v>
                </c:pt>
                <c:pt idx="400">
                  <c:v>162.33000000000001</c:v>
                </c:pt>
                <c:pt idx="401">
                  <c:v>164.279</c:v>
                </c:pt>
                <c:pt idx="402">
                  <c:v>166.11799999999999</c:v>
                </c:pt>
                <c:pt idx="403">
                  <c:v>169.887</c:v>
                </c:pt>
                <c:pt idx="404">
                  <c:v>173.39500000000001</c:v>
                </c:pt>
                <c:pt idx="405">
                  <c:v>176.79400000000001</c:v>
                </c:pt>
                <c:pt idx="406">
                  <c:v>180.09299999999999</c:v>
                </c:pt>
                <c:pt idx="407">
                  <c:v>183.392</c:v>
                </c:pt>
                <c:pt idx="408">
                  <c:v>186.791</c:v>
                </c:pt>
                <c:pt idx="409">
                  <c:v>191.39400000000001</c:v>
                </c:pt>
                <c:pt idx="410">
                  <c:v>196.096</c:v>
                </c:pt>
                <c:pt idx="411">
                  <c:v>200.79900000000001</c:v>
                </c:pt>
                <c:pt idx="412">
                  <c:v>205.40199999999999</c:v>
                </c:pt>
                <c:pt idx="413">
                  <c:v>210.10599999999999</c:v>
                </c:pt>
                <c:pt idx="414">
                  <c:v>214.81</c:v>
                </c:pt>
                <c:pt idx="415">
                  <c:v>236.137</c:v>
                </c:pt>
                <c:pt idx="416">
                  <c:v>257.47300000000001</c:v>
                </c:pt>
                <c:pt idx="417">
                  <c:v>278.91699999999997</c:v>
                </c:pt>
                <c:pt idx="418">
                  <c:v>299.95999999999998</c:v>
                </c:pt>
                <c:pt idx="419">
                  <c:v>300.02</c:v>
                </c:pt>
                <c:pt idx="420">
                  <c:v>300.08999999999997</c:v>
                </c:pt>
                <c:pt idx="421">
                  <c:v>300.08600000000001</c:v>
                </c:pt>
                <c:pt idx="422">
                  <c:v>300.08300000000003</c:v>
                </c:pt>
                <c:pt idx="423">
                  <c:v>300.08</c:v>
                </c:pt>
                <c:pt idx="424">
                  <c:v>300.077</c:v>
                </c:pt>
                <c:pt idx="425">
                  <c:v>300.07400000000001</c:v>
                </c:pt>
                <c:pt idx="426">
                  <c:v>300.07100000000003</c:v>
                </c:pt>
                <c:pt idx="427">
                  <c:v>300.05900000000003</c:v>
                </c:pt>
                <c:pt idx="428">
                  <c:v>300.04700000000003</c:v>
                </c:pt>
                <c:pt idx="429">
                  <c:v>300.03500000000003</c:v>
                </c:pt>
                <c:pt idx="430">
                  <c:v>300.024</c:v>
                </c:pt>
                <c:pt idx="431">
                  <c:v>300.01299999999998</c:v>
                </c:pt>
                <c:pt idx="432">
                  <c:v>300.00299999999999</c:v>
                </c:pt>
                <c:pt idx="433">
                  <c:v>299.98700000000002</c:v>
                </c:pt>
                <c:pt idx="434">
                  <c:v>299.971</c:v>
                </c:pt>
                <c:pt idx="435">
                  <c:v>299.95699999999999</c:v>
                </c:pt>
                <c:pt idx="436">
                  <c:v>299.94400000000002</c:v>
                </c:pt>
                <c:pt idx="437">
                  <c:v>299.93099999999998</c:v>
                </c:pt>
                <c:pt idx="438">
                  <c:v>299.91899999999998</c:v>
                </c:pt>
                <c:pt idx="439">
                  <c:v>299.90800000000002</c:v>
                </c:pt>
                <c:pt idx="440">
                  <c:v>299.89699999999999</c:v>
                </c:pt>
                <c:pt idx="441">
                  <c:v>299.887</c:v>
                </c:pt>
                <c:pt idx="442">
                  <c:v>299.87700000000001</c:v>
                </c:pt>
                <c:pt idx="443">
                  <c:v>299.86799999999999</c:v>
                </c:pt>
                <c:pt idx="444">
                  <c:v>299.85899999999998</c:v>
                </c:pt>
                <c:pt idx="445">
                  <c:v>299.85700000000003</c:v>
                </c:pt>
                <c:pt idx="446">
                  <c:v>299.85599999999999</c:v>
                </c:pt>
                <c:pt idx="447">
                  <c:v>299.85500000000002</c:v>
                </c:pt>
                <c:pt idx="448">
                  <c:v>299.85399999999998</c:v>
                </c:pt>
                <c:pt idx="449">
                  <c:v>265.00400000000002</c:v>
                </c:pt>
                <c:pt idx="450">
                  <c:v>226.86</c:v>
                </c:pt>
                <c:pt idx="451">
                  <c:v>226.35900000000001</c:v>
                </c:pt>
                <c:pt idx="452">
                  <c:v>225.858</c:v>
                </c:pt>
                <c:pt idx="453">
                  <c:v>225.35599999999999</c:v>
                </c:pt>
                <c:pt idx="454">
                  <c:v>224.85499999999999</c:v>
                </c:pt>
                <c:pt idx="455">
                  <c:v>224.35300000000001</c:v>
                </c:pt>
                <c:pt idx="456">
                  <c:v>223.852</c:v>
                </c:pt>
                <c:pt idx="457">
                  <c:v>222.44800000000001</c:v>
                </c:pt>
                <c:pt idx="458">
                  <c:v>221.14500000000001</c:v>
                </c:pt>
                <c:pt idx="459">
                  <c:v>219.84100000000001</c:v>
                </c:pt>
                <c:pt idx="460">
                  <c:v>218.43799999999999</c:v>
                </c:pt>
                <c:pt idx="461">
                  <c:v>217.13399999999999</c:v>
                </c:pt>
                <c:pt idx="462">
                  <c:v>215.83099999999999</c:v>
                </c:pt>
                <c:pt idx="463">
                  <c:v>215.631</c:v>
                </c:pt>
                <c:pt idx="464">
                  <c:v>215.43100000000001</c:v>
                </c:pt>
                <c:pt idx="465">
                  <c:v>215.33199999999999</c:v>
                </c:pt>
                <c:pt idx="466">
                  <c:v>215.13200000000001</c:v>
                </c:pt>
                <c:pt idx="467">
                  <c:v>214.93199999999999</c:v>
                </c:pt>
                <c:pt idx="468">
                  <c:v>214.83199999999999</c:v>
                </c:pt>
                <c:pt idx="469">
                  <c:v>215.63300000000001</c:v>
                </c:pt>
                <c:pt idx="470">
                  <c:v>216.434</c:v>
                </c:pt>
                <c:pt idx="471">
                  <c:v>216.535</c:v>
                </c:pt>
                <c:pt idx="472">
                  <c:v>217.916</c:v>
                </c:pt>
                <c:pt idx="473">
                  <c:v>218.274</c:v>
                </c:pt>
                <c:pt idx="474">
                  <c:v>218.59700000000001</c:v>
                </c:pt>
                <c:pt idx="475">
                  <c:v>220.27799999999999</c:v>
                </c:pt>
                <c:pt idx="476">
                  <c:v>221.958</c:v>
                </c:pt>
                <c:pt idx="477">
                  <c:v>223.721</c:v>
                </c:pt>
                <c:pt idx="478">
                  <c:v>225.52199999999999</c:v>
                </c:pt>
                <c:pt idx="479">
                  <c:v>227.40600000000001</c:v>
                </c:pt>
                <c:pt idx="480">
                  <c:v>229.52699999999999</c:v>
                </c:pt>
                <c:pt idx="481">
                  <c:v>217.495</c:v>
                </c:pt>
                <c:pt idx="482">
                  <c:v>205.72800000000001</c:v>
                </c:pt>
                <c:pt idx="483">
                  <c:v>193.36199999999999</c:v>
                </c:pt>
                <c:pt idx="484">
                  <c:v>179.39400000000001</c:v>
                </c:pt>
                <c:pt idx="485">
                  <c:v>164.45</c:v>
                </c:pt>
                <c:pt idx="486">
                  <c:v>148.33099999999999</c:v>
                </c:pt>
                <c:pt idx="487">
                  <c:v>146.035</c:v>
                </c:pt>
                <c:pt idx="488">
                  <c:v>144.45599999999999</c:v>
                </c:pt>
                <c:pt idx="489">
                  <c:v>142.83199999999999</c:v>
                </c:pt>
                <c:pt idx="490">
                  <c:v>141.49600000000001</c:v>
                </c:pt>
                <c:pt idx="491">
                  <c:v>140.34200000000001</c:v>
                </c:pt>
                <c:pt idx="492">
                  <c:v>139.29900000000001</c:v>
                </c:pt>
                <c:pt idx="493">
                  <c:v>136.72800000000001</c:v>
                </c:pt>
                <c:pt idx="494">
                  <c:v>132.91800000000001</c:v>
                </c:pt>
                <c:pt idx="495">
                  <c:v>129.649</c:v>
                </c:pt>
                <c:pt idx="496">
                  <c:v>126.468</c:v>
                </c:pt>
                <c:pt idx="497">
                  <c:v>122.89</c:v>
                </c:pt>
                <c:pt idx="498">
                  <c:v>120.221</c:v>
                </c:pt>
                <c:pt idx="499">
                  <c:v>122.404</c:v>
                </c:pt>
                <c:pt idx="500">
                  <c:v>123.809</c:v>
                </c:pt>
                <c:pt idx="501">
                  <c:v>125.226</c:v>
                </c:pt>
                <c:pt idx="502">
                  <c:v>119.248</c:v>
                </c:pt>
                <c:pt idx="503">
                  <c:v>120.68300000000001</c:v>
                </c:pt>
                <c:pt idx="504">
                  <c:v>122.88500000000001</c:v>
                </c:pt>
                <c:pt idx="505">
                  <c:v>121.88500000000001</c:v>
                </c:pt>
                <c:pt idx="506">
                  <c:v>117.485</c:v>
                </c:pt>
                <c:pt idx="507">
                  <c:v>117.785</c:v>
                </c:pt>
                <c:pt idx="508">
                  <c:v>118.584</c:v>
                </c:pt>
                <c:pt idx="509">
                  <c:v>118.685</c:v>
                </c:pt>
                <c:pt idx="510">
                  <c:v>118.384</c:v>
                </c:pt>
                <c:pt idx="511">
                  <c:v>114.78400000000001</c:v>
                </c:pt>
                <c:pt idx="512">
                  <c:v>111.184</c:v>
                </c:pt>
                <c:pt idx="513">
                  <c:v>107.883</c:v>
                </c:pt>
                <c:pt idx="514">
                  <c:v>106.083</c:v>
                </c:pt>
                <c:pt idx="515">
                  <c:v>103.583</c:v>
                </c:pt>
                <c:pt idx="516">
                  <c:v>101.184</c:v>
                </c:pt>
                <c:pt idx="517">
                  <c:v>104.084</c:v>
                </c:pt>
                <c:pt idx="518">
                  <c:v>107.08499999999999</c:v>
                </c:pt>
                <c:pt idx="519">
                  <c:v>110.38500000000001</c:v>
                </c:pt>
                <c:pt idx="520">
                  <c:v>113.22799999999999</c:v>
                </c:pt>
                <c:pt idx="521">
                  <c:v>116.248</c:v>
                </c:pt>
                <c:pt idx="522">
                  <c:v>119.09099999999999</c:v>
                </c:pt>
                <c:pt idx="523">
                  <c:v>119.379</c:v>
                </c:pt>
                <c:pt idx="524">
                  <c:v>119.589</c:v>
                </c:pt>
                <c:pt idx="525">
                  <c:v>120.79</c:v>
                </c:pt>
                <c:pt idx="526">
                  <c:v>122.34699999999999</c:v>
                </c:pt>
                <c:pt idx="527">
                  <c:v>123.78400000000001</c:v>
                </c:pt>
                <c:pt idx="528">
                  <c:v>125.711</c:v>
                </c:pt>
                <c:pt idx="529">
                  <c:v>130.33699999999999</c:v>
                </c:pt>
                <c:pt idx="530">
                  <c:v>135.39400000000001</c:v>
                </c:pt>
                <c:pt idx="531">
                  <c:v>141.01400000000001</c:v>
                </c:pt>
                <c:pt idx="532">
                  <c:v>146.845</c:v>
                </c:pt>
                <c:pt idx="533">
                  <c:v>153.09399999999999</c:v>
                </c:pt>
                <c:pt idx="534">
                  <c:v>159.52099999999999</c:v>
                </c:pt>
                <c:pt idx="535">
                  <c:v>164.77</c:v>
                </c:pt>
                <c:pt idx="536">
                  <c:v>172.34100000000001</c:v>
                </c:pt>
                <c:pt idx="537">
                  <c:v>177.86500000000001</c:v>
                </c:pt>
                <c:pt idx="538">
                  <c:v>182.501</c:v>
                </c:pt>
                <c:pt idx="539">
                  <c:v>187.04599999999999</c:v>
                </c:pt>
                <c:pt idx="540">
                  <c:v>189.976</c:v>
                </c:pt>
                <c:pt idx="541">
                  <c:v>192.21899999999999</c:v>
                </c:pt>
                <c:pt idx="542">
                  <c:v>195.142</c:v>
                </c:pt>
                <c:pt idx="543">
                  <c:v>197.81700000000001</c:v>
                </c:pt>
                <c:pt idx="544">
                  <c:v>200.083</c:v>
                </c:pt>
                <c:pt idx="545">
                  <c:v>201.88900000000001</c:v>
                </c:pt>
                <c:pt idx="546">
                  <c:v>202.489</c:v>
                </c:pt>
                <c:pt idx="547">
                  <c:v>203.066</c:v>
                </c:pt>
                <c:pt idx="548">
                  <c:v>203.09700000000001</c:v>
                </c:pt>
                <c:pt idx="549">
                  <c:v>202.79599999999999</c:v>
                </c:pt>
                <c:pt idx="550">
                  <c:v>202.39599999999999</c:v>
                </c:pt>
                <c:pt idx="551">
                  <c:v>202.095</c:v>
                </c:pt>
                <c:pt idx="552">
                  <c:v>201.79400000000001</c:v>
                </c:pt>
                <c:pt idx="553">
                  <c:v>206.09700000000001</c:v>
                </c:pt>
                <c:pt idx="554">
                  <c:v>210.4</c:v>
                </c:pt>
                <c:pt idx="555">
                  <c:v>214.803</c:v>
                </c:pt>
                <c:pt idx="556">
                  <c:v>219.10599999999999</c:v>
                </c:pt>
                <c:pt idx="557">
                  <c:v>223.41</c:v>
                </c:pt>
                <c:pt idx="558">
                  <c:v>227.81399999999999</c:v>
                </c:pt>
                <c:pt idx="559">
                  <c:v>253.34899999999999</c:v>
                </c:pt>
                <c:pt idx="560">
                  <c:v>278.79500000000002</c:v>
                </c:pt>
                <c:pt idx="561">
                  <c:v>299.94400000000002</c:v>
                </c:pt>
                <c:pt idx="562">
                  <c:v>300.01400000000001</c:v>
                </c:pt>
                <c:pt idx="563">
                  <c:v>300.09500000000003</c:v>
                </c:pt>
                <c:pt idx="564">
                  <c:v>300.18799999999999</c:v>
                </c:pt>
                <c:pt idx="565">
                  <c:v>300.16899999999998</c:v>
                </c:pt>
                <c:pt idx="566">
                  <c:v>300.15100000000001</c:v>
                </c:pt>
                <c:pt idx="567">
                  <c:v>300.13200000000001</c:v>
                </c:pt>
                <c:pt idx="568">
                  <c:v>300.11500000000001</c:v>
                </c:pt>
                <c:pt idx="569">
                  <c:v>300.09699999999998</c:v>
                </c:pt>
                <c:pt idx="570">
                  <c:v>300.08</c:v>
                </c:pt>
                <c:pt idx="571">
                  <c:v>300.06700000000001</c:v>
                </c:pt>
                <c:pt idx="572">
                  <c:v>300.05500000000001</c:v>
                </c:pt>
                <c:pt idx="573">
                  <c:v>300.04300000000001</c:v>
                </c:pt>
                <c:pt idx="574">
                  <c:v>300.03100000000001</c:v>
                </c:pt>
                <c:pt idx="575">
                  <c:v>300.01900000000001</c:v>
                </c:pt>
                <c:pt idx="576">
                  <c:v>300.00799999999998</c:v>
                </c:pt>
                <c:pt idx="577">
                  <c:v>299.98899999999998</c:v>
                </c:pt>
                <c:pt idx="578">
                  <c:v>299.971</c:v>
                </c:pt>
                <c:pt idx="579">
                  <c:v>299.95499999999998</c:v>
                </c:pt>
                <c:pt idx="580">
                  <c:v>299.93900000000002</c:v>
                </c:pt>
                <c:pt idx="581">
                  <c:v>299.92500000000001</c:v>
                </c:pt>
                <c:pt idx="582">
                  <c:v>299.91199999999998</c:v>
                </c:pt>
                <c:pt idx="583">
                  <c:v>299.90300000000002</c:v>
                </c:pt>
                <c:pt idx="584">
                  <c:v>299.89400000000001</c:v>
                </c:pt>
                <c:pt idx="585">
                  <c:v>299.88499999999999</c:v>
                </c:pt>
                <c:pt idx="586">
                  <c:v>299.87700000000001</c:v>
                </c:pt>
                <c:pt idx="587">
                  <c:v>299.87</c:v>
                </c:pt>
                <c:pt idx="588">
                  <c:v>299.863</c:v>
                </c:pt>
                <c:pt idx="589">
                  <c:v>299.86</c:v>
                </c:pt>
                <c:pt idx="590">
                  <c:v>299.85700000000003</c:v>
                </c:pt>
                <c:pt idx="591">
                  <c:v>299.85500000000002</c:v>
                </c:pt>
                <c:pt idx="592">
                  <c:v>299.85199999999998</c:v>
                </c:pt>
                <c:pt idx="593">
                  <c:v>299.85000000000002</c:v>
                </c:pt>
                <c:pt idx="594">
                  <c:v>299.84800000000001</c:v>
                </c:pt>
                <c:pt idx="595">
                  <c:v>299.84899999999999</c:v>
                </c:pt>
                <c:pt idx="596">
                  <c:v>299.84899999999999</c:v>
                </c:pt>
                <c:pt idx="597">
                  <c:v>299.85000000000002</c:v>
                </c:pt>
                <c:pt idx="598">
                  <c:v>252.24</c:v>
                </c:pt>
                <c:pt idx="599">
                  <c:v>225.86</c:v>
                </c:pt>
                <c:pt idx="600">
                  <c:v>226.10499999999999</c:v>
                </c:pt>
                <c:pt idx="601">
                  <c:v>225.66</c:v>
                </c:pt>
                <c:pt idx="602">
                  <c:v>225.46</c:v>
                </c:pt>
                <c:pt idx="603">
                  <c:v>225.36</c:v>
                </c:pt>
                <c:pt idx="604">
                  <c:v>225.161</c:v>
                </c:pt>
                <c:pt idx="605">
                  <c:v>224.96100000000001</c:v>
                </c:pt>
                <c:pt idx="606">
                  <c:v>224.86099999999999</c:v>
                </c:pt>
                <c:pt idx="607">
                  <c:v>225.36</c:v>
                </c:pt>
                <c:pt idx="608">
                  <c:v>225.858</c:v>
                </c:pt>
                <c:pt idx="609">
                  <c:v>226.357</c:v>
                </c:pt>
                <c:pt idx="610">
                  <c:v>226.85599999999999</c:v>
                </c:pt>
                <c:pt idx="611">
                  <c:v>227.35400000000001</c:v>
                </c:pt>
                <c:pt idx="612">
                  <c:v>227.85300000000001</c:v>
                </c:pt>
                <c:pt idx="613">
                  <c:v>228.35400000000001</c:v>
                </c:pt>
                <c:pt idx="614">
                  <c:v>228.85400000000001</c:v>
                </c:pt>
                <c:pt idx="615">
                  <c:v>229.35499999999999</c:v>
                </c:pt>
                <c:pt idx="616">
                  <c:v>229.85599999999999</c:v>
                </c:pt>
                <c:pt idx="617">
                  <c:v>229.51400000000001</c:v>
                </c:pt>
                <c:pt idx="618">
                  <c:v>230.85499999999999</c:v>
                </c:pt>
                <c:pt idx="619">
                  <c:v>232.65</c:v>
                </c:pt>
                <c:pt idx="620">
                  <c:v>234.31</c:v>
                </c:pt>
                <c:pt idx="621">
                  <c:v>235.905</c:v>
                </c:pt>
                <c:pt idx="622">
                  <c:v>237.483</c:v>
                </c:pt>
                <c:pt idx="623">
                  <c:v>239.02500000000001</c:v>
                </c:pt>
                <c:pt idx="624">
                  <c:v>240.62200000000001</c:v>
                </c:pt>
                <c:pt idx="625">
                  <c:v>232.59100000000001</c:v>
                </c:pt>
                <c:pt idx="626">
                  <c:v>224.839</c:v>
                </c:pt>
                <c:pt idx="627">
                  <c:v>216.416</c:v>
                </c:pt>
                <c:pt idx="628">
                  <c:v>207.22800000000001</c:v>
                </c:pt>
                <c:pt idx="629">
                  <c:v>197.93199999999999</c:v>
                </c:pt>
                <c:pt idx="630">
                  <c:v>188.39</c:v>
                </c:pt>
                <c:pt idx="631">
                  <c:v>187.541</c:v>
                </c:pt>
                <c:pt idx="632">
                  <c:v>186.9</c:v>
                </c:pt>
                <c:pt idx="633">
                  <c:v>186.98599999999999</c:v>
                </c:pt>
                <c:pt idx="634">
                  <c:v>187.1</c:v>
                </c:pt>
                <c:pt idx="635">
                  <c:v>187.22499999999999</c:v>
                </c:pt>
                <c:pt idx="636">
                  <c:v>186.952</c:v>
                </c:pt>
                <c:pt idx="637">
                  <c:v>183.36600000000001</c:v>
                </c:pt>
                <c:pt idx="638">
                  <c:v>181.934</c:v>
                </c:pt>
                <c:pt idx="639">
                  <c:v>183.03399999999999</c:v>
                </c:pt>
                <c:pt idx="640">
                  <c:v>179.357</c:v>
                </c:pt>
                <c:pt idx="641">
                  <c:v>172.23400000000001</c:v>
                </c:pt>
                <c:pt idx="642">
                  <c:v>163.577</c:v>
                </c:pt>
                <c:pt idx="643">
                  <c:v>154.423</c:v>
                </c:pt>
                <c:pt idx="644">
                  <c:v>137.614</c:v>
                </c:pt>
                <c:pt idx="645">
                  <c:v>145.66200000000001</c:v>
                </c:pt>
                <c:pt idx="646">
                  <c:v>135.577</c:v>
                </c:pt>
                <c:pt idx="647">
                  <c:v>136.78700000000001</c:v>
                </c:pt>
                <c:pt idx="648">
                  <c:v>129.387</c:v>
                </c:pt>
                <c:pt idx="649">
                  <c:v>124.086</c:v>
                </c:pt>
                <c:pt idx="650">
                  <c:v>122.185</c:v>
                </c:pt>
                <c:pt idx="651">
                  <c:v>120.28400000000001</c:v>
                </c:pt>
                <c:pt idx="652">
                  <c:v>116.583</c:v>
                </c:pt>
                <c:pt idx="653">
                  <c:v>103.88200000000001</c:v>
                </c:pt>
                <c:pt idx="654">
                  <c:v>124.04600000000001</c:v>
                </c:pt>
                <c:pt idx="655">
                  <c:v>118.658</c:v>
                </c:pt>
                <c:pt idx="656">
                  <c:v>116.67</c:v>
                </c:pt>
                <c:pt idx="657">
                  <c:v>117.96599999999999</c:v>
                </c:pt>
                <c:pt idx="658">
                  <c:v>115.58799999999999</c:v>
                </c:pt>
                <c:pt idx="659">
                  <c:v>115.459</c:v>
                </c:pt>
                <c:pt idx="660">
                  <c:v>114.16800000000001</c:v>
                </c:pt>
                <c:pt idx="661">
                  <c:v>117.239</c:v>
                </c:pt>
                <c:pt idx="662">
                  <c:v>121.992</c:v>
                </c:pt>
                <c:pt idx="663">
                  <c:v>126.286</c:v>
                </c:pt>
                <c:pt idx="664">
                  <c:v>129.44300000000001</c:v>
                </c:pt>
                <c:pt idx="665">
                  <c:v>131.614</c:v>
                </c:pt>
                <c:pt idx="666">
                  <c:v>132.97800000000001</c:v>
                </c:pt>
                <c:pt idx="667">
                  <c:v>133.708</c:v>
                </c:pt>
                <c:pt idx="668">
                  <c:v>134.85499999999999</c:v>
                </c:pt>
                <c:pt idx="669">
                  <c:v>135.46899999999999</c:v>
                </c:pt>
                <c:pt idx="670">
                  <c:v>135.798</c:v>
                </c:pt>
                <c:pt idx="671">
                  <c:v>136.25299999999999</c:v>
                </c:pt>
                <c:pt idx="672">
                  <c:v>136.30600000000001</c:v>
                </c:pt>
                <c:pt idx="673">
                  <c:v>135.358</c:v>
                </c:pt>
                <c:pt idx="674">
                  <c:v>141.392</c:v>
                </c:pt>
                <c:pt idx="675">
                  <c:v>147.77600000000001</c:v>
                </c:pt>
                <c:pt idx="676">
                  <c:v>149.244</c:v>
                </c:pt>
                <c:pt idx="677">
                  <c:v>153.32900000000001</c:v>
                </c:pt>
                <c:pt idx="678">
                  <c:v>156.97800000000001</c:v>
                </c:pt>
                <c:pt idx="679">
                  <c:v>161.97499999999999</c:v>
                </c:pt>
                <c:pt idx="680">
                  <c:v>170.97800000000001</c:v>
                </c:pt>
                <c:pt idx="681">
                  <c:v>179.643</c:v>
                </c:pt>
                <c:pt idx="682">
                  <c:v>185.15</c:v>
                </c:pt>
                <c:pt idx="683">
                  <c:v>189.648</c:v>
                </c:pt>
                <c:pt idx="684">
                  <c:v>193.142</c:v>
                </c:pt>
                <c:pt idx="685">
                  <c:v>192.15600000000001</c:v>
                </c:pt>
                <c:pt idx="686">
                  <c:v>190.91300000000001</c:v>
                </c:pt>
                <c:pt idx="687">
                  <c:v>189.66200000000001</c:v>
                </c:pt>
                <c:pt idx="688">
                  <c:v>188.703</c:v>
                </c:pt>
                <c:pt idx="689">
                  <c:v>187.50299999999999</c:v>
                </c:pt>
                <c:pt idx="690">
                  <c:v>186.13300000000001</c:v>
                </c:pt>
                <c:pt idx="691">
                  <c:v>189.143</c:v>
                </c:pt>
                <c:pt idx="692">
                  <c:v>191.703</c:v>
                </c:pt>
                <c:pt idx="693">
                  <c:v>194.303</c:v>
                </c:pt>
                <c:pt idx="694">
                  <c:v>196.80199999999999</c:v>
                </c:pt>
                <c:pt idx="695">
                  <c:v>199.203</c:v>
                </c:pt>
                <c:pt idx="696">
                  <c:v>201.803</c:v>
                </c:pt>
                <c:pt idx="697">
                  <c:v>206.107</c:v>
                </c:pt>
                <c:pt idx="698">
                  <c:v>210.41200000000001</c:v>
                </c:pt>
                <c:pt idx="699">
                  <c:v>214.81700000000001</c:v>
                </c:pt>
                <c:pt idx="700">
                  <c:v>219.12299999999999</c:v>
                </c:pt>
                <c:pt idx="701">
                  <c:v>223.429</c:v>
                </c:pt>
                <c:pt idx="702">
                  <c:v>227.83500000000001</c:v>
                </c:pt>
                <c:pt idx="703">
                  <c:v>250.66499999999999</c:v>
                </c:pt>
                <c:pt idx="704">
                  <c:v>273.505</c:v>
                </c:pt>
                <c:pt idx="705">
                  <c:v>296.45400000000001</c:v>
                </c:pt>
                <c:pt idx="706">
                  <c:v>300.00200000000001</c:v>
                </c:pt>
                <c:pt idx="707">
                  <c:v>300.06900000000002</c:v>
                </c:pt>
                <c:pt idx="708">
                  <c:v>300.14499999999998</c:v>
                </c:pt>
                <c:pt idx="709">
                  <c:v>300.13499999999999</c:v>
                </c:pt>
                <c:pt idx="710">
                  <c:v>300.125</c:v>
                </c:pt>
                <c:pt idx="711">
                  <c:v>300.11500000000001</c:v>
                </c:pt>
                <c:pt idx="712">
                  <c:v>300.10500000000002</c:v>
                </c:pt>
                <c:pt idx="713">
                  <c:v>300.09500000000003</c:v>
                </c:pt>
                <c:pt idx="714">
                  <c:v>300.08600000000001</c:v>
                </c:pt>
                <c:pt idx="715">
                  <c:v>300.072</c:v>
                </c:pt>
                <c:pt idx="716">
                  <c:v>300.06</c:v>
                </c:pt>
                <c:pt idx="717">
                  <c:v>300.048</c:v>
                </c:pt>
                <c:pt idx="718">
                  <c:v>300.036</c:v>
                </c:pt>
                <c:pt idx="719">
                  <c:v>300.02499999999998</c:v>
                </c:pt>
                <c:pt idx="720">
                  <c:v>300.01499999999999</c:v>
                </c:pt>
                <c:pt idx="721">
                  <c:v>300.00299999999999</c:v>
                </c:pt>
                <c:pt idx="722">
                  <c:v>299.99099999999999</c:v>
                </c:pt>
                <c:pt idx="723">
                  <c:v>299.98099999999999</c:v>
                </c:pt>
                <c:pt idx="724">
                  <c:v>299.97000000000003</c:v>
                </c:pt>
                <c:pt idx="725">
                  <c:v>299.95999999999998</c:v>
                </c:pt>
                <c:pt idx="726">
                  <c:v>299.95100000000002</c:v>
                </c:pt>
                <c:pt idx="727">
                  <c:v>299.91800000000001</c:v>
                </c:pt>
                <c:pt idx="728">
                  <c:v>299.88799999999998</c:v>
                </c:pt>
                <c:pt idx="729">
                  <c:v>299.86</c:v>
                </c:pt>
                <c:pt idx="730">
                  <c:v>299.83600000000001</c:v>
                </c:pt>
                <c:pt idx="731">
                  <c:v>299.81400000000002</c:v>
                </c:pt>
                <c:pt idx="732">
                  <c:v>299.79500000000002</c:v>
                </c:pt>
                <c:pt idx="733">
                  <c:v>299.79700000000003</c:v>
                </c:pt>
                <c:pt idx="734">
                  <c:v>299.79899999999998</c:v>
                </c:pt>
                <c:pt idx="735">
                  <c:v>299.80099999999999</c:v>
                </c:pt>
                <c:pt idx="736">
                  <c:v>299.803</c:v>
                </c:pt>
                <c:pt idx="737">
                  <c:v>299.80500000000001</c:v>
                </c:pt>
                <c:pt idx="738">
                  <c:v>299.80700000000002</c:v>
                </c:pt>
                <c:pt idx="739">
                  <c:v>293.505</c:v>
                </c:pt>
                <c:pt idx="740">
                  <c:v>214.80199999999999</c:v>
                </c:pt>
                <c:pt idx="741">
                  <c:v>214.44900000000001</c:v>
                </c:pt>
                <c:pt idx="742">
                  <c:v>213.89699999999999</c:v>
                </c:pt>
                <c:pt idx="743">
                  <c:v>213.21899999999999</c:v>
                </c:pt>
                <c:pt idx="744">
                  <c:v>212.82</c:v>
                </c:pt>
                <c:pt idx="745">
                  <c:v>215.32599999999999</c:v>
                </c:pt>
                <c:pt idx="746">
                  <c:v>217.83099999999999</c:v>
                </c:pt>
                <c:pt idx="747">
                  <c:v>220.33799999999999</c:v>
                </c:pt>
                <c:pt idx="748">
                  <c:v>222.84399999999999</c:v>
                </c:pt>
                <c:pt idx="749">
                  <c:v>225.35</c:v>
                </c:pt>
                <c:pt idx="750">
                  <c:v>227.857</c:v>
                </c:pt>
                <c:pt idx="751">
                  <c:v>227.95599999999999</c:v>
                </c:pt>
                <c:pt idx="752">
                  <c:v>228.15600000000001</c:v>
                </c:pt>
                <c:pt idx="753">
                  <c:v>228.35499999999999</c:v>
                </c:pt>
                <c:pt idx="754">
                  <c:v>228.45500000000001</c:v>
                </c:pt>
                <c:pt idx="755">
                  <c:v>228.654</c:v>
                </c:pt>
                <c:pt idx="756">
                  <c:v>228.85400000000001</c:v>
                </c:pt>
                <c:pt idx="757">
                  <c:v>229.15299999999999</c:v>
                </c:pt>
                <c:pt idx="758">
                  <c:v>229.45099999999999</c:v>
                </c:pt>
                <c:pt idx="759">
                  <c:v>229.85</c:v>
                </c:pt>
                <c:pt idx="760">
                  <c:v>230.149</c:v>
                </c:pt>
                <c:pt idx="761">
                  <c:v>229.619</c:v>
                </c:pt>
                <c:pt idx="762">
                  <c:v>230.815</c:v>
                </c:pt>
                <c:pt idx="763">
                  <c:v>230.50399999999999</c:v>
                </c:pt>
                <c:pt idx="764">
                  <c:v>230.28100000000001</c:v>
                </c:pt>
                <c:pt idx="765">
                  <c:v>229.86500000000001</c:v>
                </c:pt>
                <c:pt idx="766">
                  <c:v>229.32900000000001</c:v>
                </c:pt>
                <c:pt idx="767">
                  <c:v>229.00700000000001</c:v>
                </c:pt>
                <c:pt idx="768">
                  <c:v>228.59200000000001</c:v>
                </c:pt>
                <c:pt idx="769">
                  <c:v>214.86099999999999</c:v>
                </c:pt>
                <c:pt idx="770">
                  <c:v>201.32900000000001</c:v>
                </c:pt>
                <c:pt idx="771">
                  <c:v>187.286</c:v>
                </c:pt>
                <c:pt idx="772">
                  <c:v>172.483</c:v>
                </c:pt>
                <c:pt idx="773">
                  <c:v>157.29300000000001</c:v>
                </c:pt>
                <c:pt idx="774">
                  <c:v>140.79599999999999</c:v>
                </c:pt>
                <c:pt idx="775">
                  <c:v>141.732</c:v>
                </c:pt>
                <c:pt idx="776">
                  <c:v>140.31200000000001</c:v>
                </c:pt>
                <c:pt idx="777">
                  <c:v>140.96100000000001</c:v>
                </c:pt>
                <c:pt idx="778">
                  <c:v>140.624</c:v>
                </c:pt>
                <c:pt idx="779">
                  <c:v>142.46799999999999</c:v>
                </c:pt>
                <c:pt idx="780">
                  <c:v>148.25899999999999</c:v>
                </c:pt>
                <c:pt idx="781">
                  <c:v>151.77099999999999</c:v>
                </c:pt>
                <c:pt idx="782">
                  <c:v>152.98699999999999</c:v>
                </c:pt>
                <c:pt idx="783">
                  <c:v>153.178</c:v>
                </c:pt>
                <c:pt idx="784">
                  <c:v>142.036</c:v>
                </c:pt>
                <c:pt idx="785">
                  <c:v>143.19</c:v>
                </c:pt>
                <c:pt idx="786">
                  <c:v>145.69200000000001</c:v>
                </c:pt>
                <c:pt idx="787">
                  <c:v>144.291</c:v>
                </c:pt>
                <c:pt idx="788">
                  <c:v>136.69</c:v>
                </c:pt>
                <c:pt idx="789">
                  <c:v>131.989</c:v>
                </c:pt>
                <c:pt idx="790">
                  <c:v>127.288</c:v>
                </c:pt>
                <c:pt idx="791">
                  <c:v>122.587</c:v>
                </c:pt>
                <c:pt idx="792">
                  <c:v>119.786</c:v>
                </c:pt>
                <c:pt idx="793">
                  <c:v>117.38800000000001</c:v>
                </c:pt>
                <c:pt idx="794">
                  <c:v>116.289</c:v>
                </c:pt>
                <c:pt idx="795">
                  <c:v>125.542</c:v>
                </c:pt>
                <c:pt idx="796">
                  <c:v>121.739</c:v>
                </c:pt>
                <c:pt idx="797">
                  <c:v>114.99299999999999</c:v>
                </c:pt>
                <c:pt idx="798">
                  <c:v>124.798</c:v>
                </c:pt>
                <c:pt idx="799">
                  <c:v>120.744</c:v>
                </c:pt>
                <c:pt idx="800">
                  <c:v>118.35599999999999</c:v>
                </c:pt>
                <c:pt idx="801">
                  <c:v>118.31</c:v>
                </c:pt>
                <c:pt idx="802">
                  <c:v>114.374</c:v>
                </c:pt>
                <c:pt idx="803">
                  <c:v>111.586</c:v>
                </c:pt>
                <c:pt idx="804">
                  <c:v>96.407699999999991</c:v>
                </c:pt>
                <c:pt idx="805">
                  <c:v>99.295600000000007</c:v>
                </c:pt>
                <c:pt idx="806">
                  <c:v>104.36199999999999</c:v>
                </c:pt>
                <c:pt idx="807">
                  <c:v>105.202</c:v>
                </c:pt>
                <c:pt idx="808">
                  <c:v>110.12</c:v>
                </c:pt>
                <c:pt idx="809">
                  <c:v>112.988</c:v>
                </c:pt>
                <c:pt idx="810">
                  <c:v>117.235</c:v>
                </c:pt>
                <c:pt idx="811">
                  <c:v>119.843</c:v>
                </c:pt>
                <c:pt idx="812">
                  <c:v>116.92100000000001</c:v>
                </c:pt>
                <c:pt idx="813">
                  <c:v>119.36</c:v>
                </c:pt>
                <c:pt idx="814">
                  <c:v>122.587</c:v>
                </c:pt>
                <c:pt idx="815">
                  <c:v>126.428</c:v>
                </c:pt>
                <c:pt idx="816">
                  <c:v>132.52000000000001</c:v>
                </c:pt>
                <c:pt idx="817">
                  <c:v>138.29</c:v>
                </c:pt>
                <c:pt idx="818">
                  <c:v>145.74299999999999</c:v>
                </c:pt>
                <c:pt idx="819">
                  <c:v>154.23599999999999</c:v>
                </c:pt>
                <c:pt idx="820">
                  <c:v>161.55799999999999</c:v>
                </c:pt>
                <c:pt idx="821">
                  <c:v>172.09800000000001</c:v>
                </c:pt>
                <c:pt idx="822">
                  <c:v>179.74100000000001</c:v>
                </c:pt>
                <c:pt idx="823">
                  <c:v>180.166</c:v>
                </c:pt>
                <c:pt idx="824">
                  <c:v>181.75200000000001</c:v>
                </c:pt>
                <c:pt idx="825">
                  <c:v>181.233</c:v>
                </c:pt>
                <c:pt idx="826">
                  <c:v>181.369</c:v>
                </c:pt>
                <c:pt idx="827">
                  <c:v>182.34</c:v>
                </c:pt>
                <c:pt idx="828">
                  <c:v>183.28200000000001</c:v>
                </c:pt>
                <c:pt idx="829">
                  <c:v>185.751</c:v>
                </c:pt>
                <c:pt idx="830">
                  <c:v>187.678</c:v>
                </c:pt>
                <c:pt idx="831">
                  <c:v>189.03200000000001</c:v>
                </c:pt>
                <c:pt idx="832">
                  <c:v>190.14599999999999</c:v>
                </c:pt>
                <c:pt idx="833">
                  <c:v>191.10300000000001</c:v>
                </c:pt>
                <c:pt idx="834">
                  <c:v>191.45699999999999</c:v>
                </c:pt>
                <c:pt idx="835">
                  <c:v>197.97800000000001</c:v>
                </c:pt>
                <c:pt idx="836">
                  <c:v>204.399</c:v>
                </c:pt>
                <c:pt idx="837">
                  <c:v>210.80099999999999</c:v>
                </c:pt>
                <c:pt idx="838">
                  <c:v>217.10400000000001</c:v>
                </c:pt>
                <c:pt idx="839">
                  <c:v>223.40799999999999</c:v>
                </c:pt>
                <c:pt idx="840">
                  <c:v>229.81200000000001</c:v>
                </c:pt>
                <c:pt idx="841">
                  <c:v>234.31800000000001</c:v>
                </c:pt>
                <c:pt idx="842">
                  <c:v>238.82400000000001</c:v>
                </c:pt>
                <c:pt idx="843">
                  <c:v>243.33099999999999</c:v>
                </c:pt>
                <c:pt idx="844">
                  <c:v>247.83799999999999</c:v>
                </c:pt>
                <c:pt idx="845">
                  <c:v>252.345</c:v>
                </c:pt>
                <c:pt idx="846">
                  <c:v>256.85300000000001</c:v>
                </c:pt>
                <c:pt idx="847">
                  <c:v>273.98500000000001</c:v>
                </c:pt>
                <c:pt idx="848">
                  <c:v>291.22300000000001</c:v>
                </c:pt>
                <c:pt idx="849">
                  <c:v>299.95699999999999</c:v>
                </c:pt>
                <c:pt idx="850">
                  <c:v>300.005</c:v>
                </c:pt>
                <c:pt idx="851">
                  <c:v>300.05900000000003</c:v>
                </c:pt>
                <c:pt idx="852">
                  <c:v>300.11799999999999</c:v>
                </c:pt>
                <c:pt idx="853">
                  <c:v>300.10500000000002</c:v>
                </c:pt>
                <c:pt idx="854">
                  <c:v>300.09199999999998</c:v>
                </c:pt>
                <c:pt idx="855">
                  <c:v>300.07900000000001</c:v>
                </c:pt>
                <c:pt idx="856">
                  <c:v>300.06599999999997</c:v>
                </c:pt>
                <c:pt idx="857">
                  <c:v>300.05399999999997</c:v>
                </c:pt>
                <c:pt idx="858">
                  <c:v>300.04199999999997</c:v>
                </c:pt>
                <c:pt idx="859">
                  <c:v>300.03800000000001</c:v>
                </c:pt>
                <c:pt idx="860">
                  <c:v>300.03500000000003</c:v>
                </c:pt>
                <c:pt idx="861">
                  <c:v>300.03100000000001</c:v>
                </c:pt>
                <c:pt idx="862">
                  <c:v>300.02800000000002</c:v>
                </c:pt>
                <c:pt idx="863">
                  <c:v>300.024</c:v>
                </c:pt>
                <c:pt idx="864">
                  <c:v>300.02100000000002</c:v>
                </c:pt>
                <c:pt idx="865">
                  <c:v>300.005</c:v>
                </c:pt>
                <c:pt idx="866">
                  <c:v>299.99</c:v>
                </c:pt>
                <c:pt idx="867">
                  <c:v>299.976</c:v>
                </c:pt>
                <c:pt idx="868">
                  <c:v>299.96199999999999</c:v>
                </c:pt>
                <c:pt idx="869">
                  <c:v>299.95</c:v>
                </c:pt>
                <c:pt idx="870">
                  <c:v>299.93900000000002</c:v>
                </c:pt>
                <c:pt idx="871">
                  <c:v>299.92700000000002</c:v>
                </c:pt>
                <c:pt idx="872">
                  <c:v>299.91500000000002</c:v>
                </c:pt>
                <c:pt idx="873">
                  <c:v>299.904</c:v>
                </c:pt>
                <c:pt idx="874">
                  <c:v>299.89400000000001</c:v>
                </c:pt>
                <c:pt idx="875">
                  <c:v>299.88400000000001</c:v>
                </c:pt>
                <c:pt idx="876">
                  <c:v>299.87400000000002</c:v>
                </c:pt>
                <c:pt idx="877">
                  <c:v>299.87</c:v>
                </c:pt>
                <c:pt idx="878">
                  <c:v>299.86599999999999</c:v>
                </c:pt>
                <c:pt idx="879">
                  <c:v>299.863</c:v>
                </c:pt>
                <c:pt idx="880">
                  <c:v>299.85899999999998</c:v>
                </c:pt>
                <c:pt idx="881">
                  <c:v>299.85599999999999</c:v>
                </c:pt>
                <c:pt idx="882">
                  <c:v>299.85300000000001</c:v>
                </c:pt>
                <c:pt idx="883">
                  <c:v>299.85199999999998</c:v>
                </c:pt>
                <c:pt idx="884">
                  <c:v>299.851</c:v>
                </c:pt>
                <c:pt idx="885">
                  <c:v>299.85000000000002</c:v>
                </c:pt>
                <c:pt idx="886">
                  <c:v>236.89099999999999</c:v>
                </c:pt>
                <c:pt idx="887">
                  <c:v>233.15600000000001</c:v>
                </c:pt>
                <c:pt idx="888">
                  <c:v>232.85499999999999</c:v>
                </c:pt>
                <c:pt idx="889">
                  <c:v>232.95699999999999</c:v>
                </c:pt>
                <c:pt idx="890">
                  <c:v>233.15799999999999</c:v>
                </c:pt>
                <c:pt idx="891">
                  <c:v>233.36</c:v>
                </c:pt>
                <c:pt idx="892">
                  <c:v>233.46100000000001</c:v>
                </c:pt>
                <c:pt idx="893">
                  <c:v>233.66300000000001</c:v>
                </c:pt>
                <c:pt idx="894">
                  <c:v>233.864</c:v>
                </c:pt>
                <c:pt idx="895">
                  <c:v>233.36500000000001</c:v>
                </c:pt>
                <c:pt idx="896">
                  <c:v>232.76499999999999</c:v>
                </c:pt>
                <c:pt idx="897">
                  <c:v>232.36600000000001</c:v>
                </c:pt>
                <c:pt idx="898">
                  <c:v>231.86699999999999</c:v>
                </c:pt>
                <c:pt idx="899">
                  <c:v>231.267</c:v>
                </c:pt>
                <c:pt idx="900">
                  <c:v>230.86799999999999</c:v>
                </c:pt>
                <c:pt idx="901">
                  <c:v>231.36699999999999</c:v>
                </c:pt>
                <c:pt idx="902">
                  <c:v>231.86699999999999</c:v>
                </c:pt>
                <c:pt idx="903">
                  <c:v>231.91900000000001</c:v>
                </c:pt>
                <c:pt idx="904">
                  <c:v>232.72800000000001</c:v>
                </c:pt>
                <c:pt idx="905">
                  <c:v>232.89400000000001</c:v>
                </c:pt>
                <c:pt idx="906">
                  <c:v>232.93</c:v>
                </c:pt>
                <c:pt idx="907">
                  <c:v>231.99600000000001</c:v>
                </c:pt>
                <c:pt idx="908">
                  <c:v>231.101</c:v>
                </c:pt>
                <c:pt idx="909">
                  <c:v>230.24</c:v>
                </c:pt>
                <c:pt idx="910">
                  <c:v>229.322</c:v>
                </c:pt>
                <c:pt idx="911">
                  <c:v>228.59700000000001</c:v>
                </c:pt>
                <c:pt idx="912">
                  <c:v>227.94200000000001</c:v>
                </c:pt>
                <c:pt idx="913">
                  <c:v>217.60400000000001</c:v>
                </c:pt>
                <c:pt idx="914">
                  <c:v>207.58</c:v>
                </c:pt>
                <c:pt idx="915">
                  <c:v>197.23699999999999</c:v>
                </c:pt>
                <c:pt idx="916">
                  <c:v>186.541</c:v>
                </c:pt>
                <c:pt idx="917">
                  <c:v>175.31</c:v>
                </c:pt>
                <c:pt idx="918">
                  <c:v>163.072</c:v>
                </c:pt>
                <c:pt idx="919">
                  <c:v>159.06399999999999</c:v>
                </c:pt>
                <c:pt idx="920">
                  <c:v>154.75800000000001</c:v>
                </c:pt>
                <c:pt idx="921">
                  <c:v>149.40799999999999</c:v>
                </c:pt>
                <c:pt idx="922">
                  <c:v>147.125</c:v>
                </c:pt>
                <c:pt idx="923">
                  <c:v>147.12299999999999</c:v>
                </c:pt>
                <c:pt idx="924">
                  <c:v>147.72399999999999</c:v>
                </c:pt>
                <c:pt idx="925">
                  <c:v>145.922</c:v>
                </c:pt>
                <c:pt idx="926">
                  <c:v>140.619</c:v>
                </c:pt>
                <c:pt idx="927">
                  <c:v>135.55799999999999</c:v>
                </c:pt>
                <c:pt idx="928">
                  <c:v>134.303</c:v>
                </c:pt>
                <c:pt idx="929">
                  <c:v>132.74199999999999</c:v>
                </c:pt>
                <c:pt idx="930">
                  <c:v>133.673</c:v>
                </c:pt>
                <c:pt idx="931">
                  <c:v>135.72800000000001</c:v>
                </c:pt>
                <c:pt idx="932">
                  <c:v>134.99199999999999</c:v>
                </c:pt>
                <c:pt idx="933">
                  <c:v>136.06899999999999</c:v>
                </c:pt>
                <c:pt idx="934">
                  <c:v>128.815</c:v>
                </c:pt>
                <c:pt idx="935">
                  <c:v>130.62</c:v>
                </c:pt>
                <c:pt idx="936">
                  <c:v>132.125</c:v>
                </c:pt>
                <c:pt idx="937">
                  <c:v>131.73400000000001</c:v>
                </c:pt>
                <c:pt idx="938">
                  <c:v>131.04300000000001</c:v>
                </c:pt>
                <c:pt idx="939">
                  <c:v>140.13999999999999</c:v>
                </c:pt>
                <c:pt idx="940">
                  <c:v>141.46799999999999</c:v>
                </c:pt>
                <c:pt idx="941">
                  <c:v>126.027</c:v>
                </c:pt>
                <c:pt idx="942">
                  <c:v>124.884</c:v>
                </c:pt>
                <c:pt idx="943">
                  <c:v>139.54300000000001</c:v>
                </c:pt>
                <c:pt idx="944">
                  <c:v>138.233</c:v>
                </c:pt>
                <c:pt idx="945">
                  <c:v>132.797</c:v>
                </c:pt>
                <c:pt idx="946">
                  <c:v>131.465</c:v>
                </c:pt>
                <c:pt idx="947">
                  <c:v>120.88500000000001</c:v>
                </c:pt>
                <c:pt idx="948">
                  <c:v>111.105</c:v>
                </c:pt>
                <c:pt idx="949">
                  <c:v>110.66800000000001</c:v>
                </c:pt>
                <c:pt idx="950">
                  <c:v>107.568</c:v>
                </c:pt>
                <c:pt idx="951">
                  <c:v>107.691</c:v>
                </c:pt>
                <c:pt idx="952">
                  <c:v>107.652</c:v>
                </c:pt>
                <c:pt idx="953">
                  <c:v>108.622</c:v>
                </c:pt>
                <c:pt idx="954">
                  <c:v>109.355</c:v>
                </c:pt>
                <c:pt idx="955">
                  <c:v>116.718</c:v>
                </c:pt>
                <c:pt idx="956">
                  <c:v>119.661</c:v>
                </c:pt>
                <c:pt idx="957">
                  <c:v>122.199</c:v>
                </c:pt>
                <c:pt idx="958">
                  <c:v>127.334</c:v>
                </c:pt>
                <c:pt idx="959">
                  <c:v>126.988</c:v>
                </c:pt>
                <c:pt idx="960">
                  <c:v>130.501</c:v>
                </c:pt>
                <c:pt idx="961">
                  <c:v>134.65100000000001</c:v>
                </c:pt>
                <c:pt idx="962">
                  <c:v>139.33799999999999</c:v>
                </c:pt>
                <c:pt idx="963">
                  <c:v>143.23599999999999</c:v>
                </c:pt>
                <c:pt idx="964">
                  <c:v>145.536</c:v>
                </c:pt>
                <c:pt idx="965">
                  <c:v>149.286</c:v>
                </c:pt>
                <c:pt idx="966">
                  <c:v>159.72300000000001</c:v>
                </c:pt>
                <c:pt idx="967">
                  <c:v>172.88200000000001</c:v>
                </c:pt>
                <c:pt idx="968">
                  <c:v>185.51900000000001</c:v>
                </c:pt>
                <c:pt idx="969">
                  <c:v>197.17500000000001</c:v>
                </c:pt>
                <c:pt idx="970">
                  <c:v>205.49700000000001</c:v>
                </c:pt>
                <c:pt idx="971">
                  <c:v>212.01400000000001</c:v>
                </c:pt>
                <c:pt idx="972">
                  <c:v>217.55</c:v>
                </c:pt>
                <c:pt idx="973">
                  <c:v>212.941</c:v>
                </c:pt>
                <c:pt idx="974">
                  <c:v>209.43199999999999</c:v>
                </c:pt>
                <c:pt idx="975">
                  <c:v>207.488</c:v>
                </c:pt>
                <c:pt idx="976">
                  <c:v>206.154</c:v>
                </c:pt>
                <c:pt idx="977">
                  <c:v>204.78200000000001</c:v>
                </c:pt>
                <c:pt idx="978">
                  <c:v>202.15100000000001</c:v>
                </c:pt>
                <c:pt idx="979">
                  <c:v>207.28700000000001</c:v>
                </c:pt>
                <c:pt idx="980">
                  <c:v>211.49</c:v>
                </c:pt>
                <c:pt idx="981">
                  <c:v>215.39500000000001</c:v>
                </c:pt>
                <c:pt idx="982">
                  <c:v>219.19900000000001</c:v>
                </c:pt>
                <c:pt idx="983">
                  <c:v>223.00299999999999</c:v>
                </c:pt>
                <c:pt idx="984">
                  <c:v>226.90799999999999</c:v>
                </c:pt>
                <c:pt idx="985">
                  <c:v>232.71600000000001</c:v>
                </c:pt>
                <c:pt idx="986">
                  <c:v>238.524</c:v>
                </c:pt>
                <c:pt idx="987">
                  <c:v>244.43199999999999</c:v>
                </c:pt>
                <c:pt idx="988">
                  <c:v>250.24100000000001</c:v>
                </c:pt>
                <c:pt idx="989">
                  <c:v>256.05099999999999</c:v>
                </c:pt>
                <c:pt idx="990">
                  <c:v>261.96100000000001</c:v>
                </c:pt>
                <c:pt idx="991">
                  <c:v>286.51</c:v>
                </c:pt>
                <c:pt idx="992">
                  <c:v>300.05799999999999</c:v>
                </c:pt>
                <c:pt idx="993">
                  <c:v>300.12599999999998</c:v>
                </c:pt>
                <c:pt idx="994">
                  <c:v>300.20600000000002</c:v>
                </c:pt>
                <c:pt idx="995">
                  <c:v>300.29500000000002</c:v>
                </c:pt>
                <c:pt idx="996">
                  <c:v>300.39699999999999</c:v>
                </c:pt>
                <c:pt idx="997">
                  <c:v>300.37700000000001</c:v>
                </c:pt>
                <c:pt idx="998">
                  <c:v>300.35700000000003</c:v>
                </c:pt>
                <c:pt idx="999">
                  <c:v>300.339</c:v>
                </c:pt>
                <c:pt idx="1000">
                  <c:v>300.32</c:v>
                </c:pt>
                <c:pt idx="1001">
                  <c:v>300.30200000000002</c:v>
                </c:pt>
                <c:pt idx="1002">
                  <c:v>300.28500000000003</c:v>
                </c:pt>
                <c:pt idx="1003">
                  <c:v>300.26499999999999</c:v>
                </c:pt>
                <c:pt idx="1004">
                  <c:v>300.245</c:v>
                </c:pt>
                <c:pt idx="1005">
                  <c:v>300.22699999999998</c:v>
                </c:pt>
                <c:pt idx="1006">
                  <c:v>300.209</c:v>
                </c:pt>
                <c:pt idx="1007">
                  <c:v>300.19200000000001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A-492E-8EF3-E0675843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599839"/>
        <c:axId val="538583199"/>
      </c:lineChart>
      <c:catAx>
        <c:axId val="53859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Horário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h;@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538583199"/>
        <c:crossesAt val="-200"/>
        <c:auto val="1"/>
        <c:lblAlgn val="ctr"/>
        <c:lblOffset val="100"/>
        <c:tickLblSkip val="48"/>
        <c:tickMarkSkip val="48"/>
        <c:noMultiLvlLbl val="0"/>
      </c:catAx>
      <c:valAx>
        <c:axId val="538583199"/>
        <c:scaling>
          <c:orientation val="minMax"/>
          <c:max val="5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Potência Ativa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538599839"/>
        <c:crosses val="autoZero"/>
        <c:crossBetween val="between"/>
        <c:majorUnit val="5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9.3790341104117145E-2"/>
          <c:y val="4.0343342735132626E-2"/>
          <c:w val="0.52901627709515664"/>
          <c:h val="0.10724461098708894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92247333193041E-2"/>
          <c:y val="3.8732026378251697E-2"/>
          <c:w val="0.83224848001594731"/>
          <c:h val="0.82114373516522277"/>
        </c:manualLayout>
      </c:layout>
      <c:lineChart>
        <c:grouping val="standard"/>
        <c:varyColors val="0"/>
        <c:ser>
          <c:idx val="3"/>
          <c:order val="0"/>
          <c:tx>
            <c:strRef>
              <c:f>'Q_SAE = 1 pu - PCC'!$W$5</c:f>
              <c:strCache>
                <c:ptCount val="1"/>
                <c:pt idx="0">
                  <c:v>Fase A - Com MPC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'Q_SAE = 1 pu - PCC'!$AD$6:$AD$1013</c:f>
              <c:numCache>
                <c:formatCode>h:mm</c:formatCode>
                <c:ptCount val="1008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  <c:pt idx="144">
                  <c:v>1</c:v>
                </c:pt>
                <c:pt idx="145">
                  <c:v>1.00694444444444</c:v>
                </c:pt>
                <c:pt idx="146">
                  <c:v>1.0138888888888899</c:v>
                </c:pt>
                <c:pt idx="147">
                  <c:v>1.0208333333333299</c:v>
                </c:pt>
                <c:pt idx="148">
                  <c:v>1.0277777777777799</c:v>
                </c:pt>
                <c:pt idx="149">
                  <c:v>1.0347222222222201</c:v>
                </c:pt>
                <c:pt idx="150">
                  <c:v>1.0416666666666701</c:v>
                </c:pt>
                <c:pt idx="151">
                  <c:v>1.0486111111111101</c:v>
                </c:pt>
                <c:pt idx="152">
                  <c:v>1.05555555555556</c:v>
                </c:pt>
                <c:pt idx="153">
                  <c:v>1.0625</c:v>
                </c:pt>
                <c:pt idx="154">
                  <c:v>1.06944444444444</c:v>
                </c:pt>
                <c:pt idx="155">
                  <c:v>1.0763888888888899</c:v>
                </c:pt>
                <c:pt idx="156">
                  <c:v>1.0833333333333299</c:v>
                </c:pt>
                <c:pt idx="157">
                  <c:v>1.0902777777777799</c:v>
                </c:pt>
                <c:pt idx="158">
                  <c:v>1.0972222222222201</c:v>
                </c:pt>
                <c:pt idx="159">
                  <c:v>1.1041666666666701</c:v>
                </c:pt>
                <c:pt idx="160">
                  <c:v>1.1111111111111101</c:v>
                </c:pt>
                <c:pt idx="161">
                  <c:v>1.11805555555556</c:v>
                </c:pt>
                <c:pt idx="162">
                  <c:v>1.125</c:v>
                </c:pt>
                <c:pt idx="163">
                  <c:v>1.13194444444444</c:v>
                </c:pt>
                <c:pt idx="164">
                  <c:v>1.1388888888888899</c:v>
                </c:pt>
                <c:pt idx="165">
                  <c:v>1.1458333333333299</c:v>
                </c:pt>
                <c:pt idx="166">
                  <c:v>1.1527777777777799</c:v>
                </c:pt>
                <c:pt idx="167">
                  <c:v>1.1597222222222201</c:v>
                </c:pt>
                <c:pt idx="168">
                  <c:v>1.1666666666666701</c:v>
                </c:pt>
                <c:pt idx="169">
                  <c:v>1.1736111111111101</c:v>
                </c:pt>
                <c:pt idx="170">
                  <c:v>1.18055555555556</c:v>
                </c:pt>
                <c:pt idx="171">
                  <c:v>1.1875</c:v>
                </c:pt>
                <c:pt idx="172">
                  <c:v>1.19444444444444</c:v>
                </c:pt>
                <c:pt idx="173">
                  <c:v>1.2013888888888899</c:v>
                </c:pt>
                <c:pt idx="174">
                  <c:v>1.2083333333333299</c:v>
                </c:pt>
                <c:pt idx="175">
                  <c:v>1.2152777777777799</c:v>
                </c:pt>
                <c:pt idx="176">
                  <c:v>1.2222222222222201</c:v>
                </c:pt>
                <c:pt idx="177">
                  <c:v>1.2291666666666701</c:v>
                </c:pt>
                <c:pt idx="178">
                  <c:v>1.2361111111111101</c:v>
                </c:pt>
                <c:pt idx="179">
                  <c:v>1.24305555555556</c:v>
                </c:pt>
                <c:pt idx="180">
                  <c:v>1.25</c:v>
                </c:pt>
                <c:pt idx="181">
                  <c:v>1.25694444444444</c:v>
                </c:pt>
                <c:pt idx="182">
                  <c:v>1.2638888888888899</c:v>
                </c:pt>
                <c:pt idx="183">
                  <c:v>1.2708333333333299</c:v>
                </c:pt>
                <c:pt idx="184">
                  <c:v>1.2777777777777799</c:v>
                </c:pt>
                <c:pt idx="185">
                  <c:v>1.2847222222222201</c:v>
                </c:pt>
                <c:pt idx="186">
                  <c:v>1.2916666666666701</c:v>
                </c:pt>
                <c:pt idx="187">
                  <c:v>1.2986111111111101</c:v>
                </c:pt>
                <c:pt idx="188">
                  <c:v>1.30555555555556</c:v>
                </c:pt>
                <c:pt idx="189">
                  <c:v>1.3125</c:v>
                </c:pt>
                <c:pt idx="190">
                  <c:v>1.31944444444444</c:v>
                </c:pt>
                <c:pt idx="191">
                  <c:v>1.3263888888888899</c:v>
                </c:pt>
                <c:pt idx="192">
                  <c:v>1.3333333333333299</c:v>
                </c:pt>
                <c:pt idx="193">
                  <c:v>1.3402777777777799</c:v>
                </c:pt>
                <c:pt idx="194">
                  <c:v>1.3472222222222201</c:v>
                </c:pt>
                <c:pt idx="195">
                  <c:v>1.3541666666666701</c:v>
                </c:pt>
                <c:pt idx="196">
                  <c:v>1.3611111111111101</c:v>
                </c:pt>
                <c:pt idx="197">
                  <c:v>1.36805555555556</c:v>
                </c:pt>
                <c:pt idx="198">
                  <c:v>1.375</c:v>
                </c:pt>
                <c:pt idx="199">
                  <c:v>1.38194444444444</c:v>
                </c:pt>
                <c:pt idx="200">
                  <c:v>1.3888888888888899</c:v>
                </c:pt>
                <c:pt idx="201">
                  <c:v>1.3958333333333299</c:v>
                </c:pt>
                <c:pt idx="202">
                  <c:v>1.4027777777777799</c:v>
                </c:pt>
                <c:pt idx="203">
                  <c:v>1.4097222222222201</c:v>
                </c:pt>
                <c:pt idx="204">
                  <c:v>1.4166666666666701</c:v>
                </c:pt>
                <c:pt idx="205">
                  <c:v>1.4236111111111101</c:v>
                </c:pt>
                <c:pt idx="206">
                  <c:v>1.43055555555556</c:v>
                </c:pt>
                <c:pt idx="207">
                  <c:v>1.4375</c:v>
                </c:pt>
                <c:pt idx="208">
                  <c:v>1.44444444444444</c:v>
                </c:pt>
                <c:pt idx="209">
                  <c:v>1.4513888888888899</c:v>
                </c:pt>
                <c:pt idx="210">
                  <c:v>1.4583333333333299</c:v>
                </c:pt>
                <c:pt idx="211">
                  <c:v>1.4652777777777799</c:v>
                </c:pt>
                <c:pt idx="212">
                  <c:v>1.4722222222222201</c:v>
                </c:pt>
                <c:pt idx="213">
                  <c:v>1.4791666666666701</c:v>
                </c:pt>
                <c:pt idx="214">
                  <c:v>1.4861111111111101</c:v>
                </c:pt>
                <c:pt idx="215">
                  <c:v>1.49305555555556</c:v>
                </c:pt>
                <c:pt idx="216">
                  <c:v>1.5</c:v>
                </c:pt>
                <c:pt idx="217">
                  <c:v>1.50694444444444</c:v>
                </c:pt>
                <c:pt idx="218">
                  <c:v>1.5138888888888899</c:v>
                </c:pt>
                <c:pt idx="219">
                  <c:v>1.5208333333333299</c:v>
                </c:pt>
                <c:pt idx="220">
                  <c:v>1.5277777777777799</c:v>
                </c:pt>
                <c:pt idx="221">
                  <c:v>1.5347222222222201</c:v>
                </c:pt>
                <c:pt idx="222">
                  <c:v>1.5416666666666701</c:v>
                </c:pt>
                <c:pt idx="223">
                  <c:v>1.5486111111111101</c:v>
                </c:pt>
                <c:pt idx="224">
                  <c:v>1.55555555555556</c:v>
                </c:pt>
                <c:pt idx="225">
                  <c:v>1.5625</c:v>
                </c:pt>
                <c:pt idx="226">
                  <c:v>1.56944444444444</c:v>
                </c:pt>
                <c:pt idx="227">
                  <c:v>1.5763888888888899</c:v>
                </c:pt>
                <c:pt idx="228">
                  <c:v>1.5833333333333299</c:v>
                </c:pt>
                <c:pt idx="229">
                  <c:v>1.5902777777777799</c:v>
                </c:pt>
                <c:pt idx="230">
                  <c:v>1.5972222222222201</c:v>
                </c:pt>
                <c:pt idx="231">
                  <c:v>1.6041666666666701</c:v>
                </c:pt>
                <c:pt idx="232">
                  <c:v>1.6111111111111101</c:v>
                </c:pt>
                <c:pt idx="233">
                  <c:v>1.61805555555556</c:v>
                </c:pt>
                <c:pt idx="234">
                  <c:v>1.625</c:v>
                </c:pt>
                <c:pt idx="235">
                  <c:v>1.63194444444444</c:v>
                </c:pt>
                <c:pt idx="236">
                  <c:v>1.6388888888888899</c:v>
                </c:pt>
                <c:pt idx="237">
                  <c:v>1.6458333333333299</c:v>
                </c:pt>
                <c:pt idx="238">
                  <c:v>1.6527777777777799</c:v>
                </c:pt>
                <c:pt idx="239">
                  <c:v>1.6597222222222201</c:v>
                </c:pt>
                <c:pt idx="240">
                  <c:v>1.6666666666666701</c:v>
                </c:pt>
                <c:pt idx="241">
                  <c:v>1.6736111111111101</c:v>
                </c:pt>
                <c:pt idx="242">
                  <c:v>1.68055555555556</c:v>
                </c:pt>
                <c:pt idx="243">
                  <c:v>1.6875</c:v>
                </c:pt>
                <c:pt idx="244">
                  <c:v>1.69444444444444</c:v>
                </c:pt>
                <c:pt idx="245">
                  <c:v>1.7013888888888899</c:v>
                </c:pt>
                <c:pt idx="246">
                  <c:v>1.7083333333333299</c:v>
                </c:pt>
                <c:pt idx="247">
                  <c:v>1.7152777777777799</c:v>
                </c:pt>
                <c:pt idx="248">
                  <c:v>1.7222222222222201</c:v>
                </c:pt>
                <c:pt idx="249">
                  <c:v>1.7291666666666701</c:v>
                </c:pt>
                <c:pt idx="250">
                  <c:v>1.7361111111111101</c:v>
                </c:pt>
                <c:pt idx="251">
                  <c:v>1.74305555555556</c:v>
                </c:pt>
                <c:pt idx="252">
                  <c:v>1.75</c:v>
                </c:pt>
                <c:pt idx="253">
                  <c:v>1.75694444444444</c:v>
                </c:pt>
                <c:pt idx="254">
                  <c:v>1.7638888888888899</c:v>
                </c:pt>
                <c:pt idx="255">
                  <c:v>1.7708333333333299</c:v>
                </c:pt>
                <c:pt idx="256">
                  <c:v>1.7777777777777799</c:v>
                </c:pt>
                <c:pt idx="257">
                  <c:v>1.7847222222222201</c:v>
                </c:pt>
                <c:pt idx="258">
                  <c:v>1.7916666666666701</c:v>
                </c:pt>
                <c:pt idx="259">
                  <c:v>1.7986111111111101</c:v>
                </c:pt>
                <c:pt idx="260">
                  <c:v>1.80555555555556</c:v>
                </c:pt>
                <c:pt idx="261">
                  <c:v>1.8125</c:v>
                </c:pt>
                <c:pt idx="262">
                  <c:v>1.81944444444444</c:v>
                </c:pt>
                <c:pt idx="263">
                  <c:v>1.8263888888888899</c:v>
                </c:pt>
                <c:pt idx="264">
                  <c:v>1.8333333333333299</c:v>
                </c:pt>
                <c:pt idx="265">
                  <c:v>1.8402777777777799</c:v>
                </c:pt>
                <c:pt idx="266">
                  <c:v>1.8472222222222201</c:v>
                </c:pt>
                <c:pt idx="267">
                  <c:v>1.8541666666666701</c:v>
                </c:pt>
                <c:pt idx="268">
                  <c:v>1.8611111111111101</c:v>
                </c:pt>
                <c:pt idx="269">
                  <c:v>1.86805555555556</c:v>
                </c:pt>
                <c:pt idx="270">
                  <c:v>1.875</c:v>
                </c:pt>
                <c:pt idx="271">
                  <c:v>1.88194444444444</c:v>
                </c:pt>
                <c:pt idx="272">
                  <c:v>1.8888888888888899</c:v>
                </c:pt>
                <c:pt idx="273">
                  <c:v>1.8958333333333299</c:v>
                </c:pt>
                <c:pt idx="274">
                  <c:v>1.9027777777777799</c:v>
                </c:pt>
                <c:pt idx="275">
                  <c:v>1.9097222222222201</c:v>
                </c:pt>
                <c:pt idx="276">
                  <c:v>1.9166666666666701</c:v>
                </c:pt>
                <c:pt idx="277">
                  <c:v>1.9236111111111101</c:v>
                </c:pt>
                <c:pt idx="278">
                  <c:v>1.93055555555556</c:v>
                </c:pt>
                <c:pt idx="279">
                  <c:v>1.9375</c:v>
                </c:pt>
                <c:pt idx="280">
                  <c:v>1.94444444444444</c:v>
                </c:pt>
                <c:pt idx="281">
                  <c:v>1.9513888888888899</c:v>
                </c:pt>
                <c:pt idx="282">
                  <c:v>1.9583333333333299</c:v>
                </c:pt>
                <c:pt idx="283">
                  <c:v>1.9652777777777799</c:v>
                </c:pt>
                <c:pt idx="284">
                  <c:v>1.9722222222222201</c:v>
                </c:pt>
                <c:pt idx="285">
                  <c:v>1.9791666666666701</c:v>
                </c:pt>
                <c:pt idx="286">
                  <c:v>1.9861111111111101</c:v>
                </c:pt>
                <c:pt idx="287">
                  <c:v>1.99305555555556</c:v>
                </c:pt>
                <c:pt idx="288">
                  <c:v>2</c:v>
                </c:pt>
                <c:pt idx="289">
                  <c:v>2.0069444444444402</c:v>
                </c:pt>
                <c:pt idx="290">
                  <c:v>2.0138888888888902</c:v>
                </c:pt>
                <c:pt idx="291">
                  <c:v>2.0208333333333299</c:v>
                </c:pt>
                <c:pt idx="292">
                  <c:v>2.0277777777777799</c:v>
                </c:pt>
                <c:pt idx="293">
                  <c:v>2.0347222222222201</c:v>
                </c:pt>
                <c:pt idx="294">
                  <c:v>2.0416666666666701</c:v>
                </c:pt>
                <c:pt idx="295">
                  <c:v>2.0486111111111098</c:v>
                </c:pt>
                <c:pt idx="296">
                  <c:v>2.0555555555555598</c:v>
                </c:pt>
                <c:pt idx="297">
                  <c:v>2.0625</c:v>
                </c:pt>
                <c:pt idx="298">
                  <c:v>2.0694444444444402</c:v>
                </c:pt>
                <c:pt idx="299">
                  <c:v>2.0763888888888902</c:v>
                </c:pt>
                <c:pt idx="300">
                  <c:v>2.0833333333333299</c:v>
                </c:pt>
                <c:pt idx="301">
                  <c:v>2.0902777777777799</c:v>
                </c:pt>
                <c:pt idx="302">
                  <c:v>2.0972222222222201</c:v>
                </c:pt>
                <c:pt idx="303">
                  <c:v>2.1041666666666701</c:v>
                </c:pt>
                <c:pt idx="304">
                  <c:v>2.1111111111111098</c:v>
                </c:pt>
                <c:pt idx="305">
                  <c:v>2.1180555555555598</c:v>
                </c:pt>
                <c:pt idx="306">
                  <c:v>2.125</c:v>
                </c:pt>
                <c:pt idx="307">
                  <c:v>2.1319444444444402</c:v>
                </c:pt>
                <c:pt idx="308">
                  <c:v>2.1388888888888902</c:v>
                </c:pt>
                <c:pt idx="309">
                  <c:v>2.1458333333333299</c:v>
                </c:pt>
                <c:pt idx="310">
                  <c:v>2.1527777777777799</c:v>
                </c:pt>
                <c:pt idx="311">
                  <c:v>2.1597222222222201</c:v>
                </c:pt>
                <c:pt idx="312">
                  <c:v>2.1666666666666701</c:v>
                </c:pt>
                <c:pt idx="313">
                  <c:v>2.1736111111111098</c:v>
                </c:pt>
                <c:pt idx="314">
                  <c:v>2.1805555555555598</c:v>
                </c:pt>
                <c:pt idx="315">
                  <c:v>2.1875</c:v>
                </c:pt>
                <c:pt idx="316">
                  <c:v>2.1944444444444402</c:v>
                </c:pt>
                <c:pt idx="317">
                  <c:v>2.2013888888888902</c:v>
                </c:pt>
                <c:pt idx="318">
                  <c:v>2.2083333333333299</c:v>
                </c:pt>
                <c:pt idx="319">
                  <c:v>2.2152777777777799</c:v>
                </c:pt>
                <c:pt idx="320">
                  <c:v>2.2222222222222201</c:v>
                </c:pt>
                <c:pt idx="321">
                  <c:v>2.2291666666666701</c:v>
                </c:pt>
                <c:pt idx="322">
                  <c:v>2.2361111111111098</c:v>
                </c:pt>
                <c:pt idx="323">
                  <c:v>2.2430555555555598</c:v>
                </c:pt>
                <c:pt idx="324">
                  <c:v>2.25</c:v>
                </c:pt>
                <c:pt idx="325">
                  <c:v>2.2569444444444402</c:v>
                </c:pt>
                <c:pt idx="326">
                  <c:v>2.2638888888888902</c:v>
                </c:pt>
                <c:pt idx="327">
                  <c:v>2.2708333333333299</c:v>
                </c:pt>
                <c:pt idx="328">
                  <c:v>2.2777777777777799</c:v>
                </c:pt>
                <c:pt idx="329">
                  <c:v>2.2847222222222201</c:v>
                </c:pt>
                <c:pt idx="330">
                  <c:v>2.2916666666666701</c:v>
                </c:pt>
                <c:pt idx="331">
                  <c:v>2.2986111111111098</c:v>
                </c:pt>
                <c:pt idx="332">
                  <c:v>2.3055555555555598</c:v>
                </c:pt>
                <c:pt idx="333">
                  <c:v>2.3125</c:v>
                </c:pt>
                <c:pt idx="334">
                  <c:v>2.3194444444444402</c:v>
                </c:pt>
                <c:pt idx="335">
                  <c:v>2.3263888888888902</c:v>
                </c:pt>
                <c:pt idx="336">
                  <c:v>2.3333333333333299</c:v>
                </c:pt>
                <c:pt idx="337">
                  <c:v>2.3402777777777799</c:v>
                </c:pt>
                <c:pt idx="338">
                  <c:v>2.3472222222222201</c:v>
                </c:pt>
                <c:pt idx="339">
                  <c:v>2.3541666666666701</c:v>
                </c:pt>
                <c:pt idx="340">
                  <c:v>2.3611111111111098</c:v>
                </c:pt>
                <c:pt idx="341">
                  <c:v>2.3680555555555598</c:v>
                </c:pt>
                <c:pt idx="342">
                  <c:v>2.375</c:v>
                </c:pt>
                <c:pt idx="343">
                  <c:v>2.3819444444444402</c:v>
                </c:pt>
                <c:pt idx="344">
                  <c:v>2.3888888888888902</c:v>
                </c:pt>
                <c:pt idx="345">
                  <c:v>2.3958333333333299</c:v>
                </c:pt>
                <c:pt idx="346">
                  <c:v>2.4027777777777799</c:v>
                </c:pt>
                <c:pt idx="347">
                  <c:v>2.4097222222222201</c:v>
                </c:pt>
                <c:pt idx="348">
                  <c:v>2.4166666666666701</c:v>
                </c:pt>
                <c:pt idx="349">
                  <c:v>2.4236111111111098</c:v>
                </c:pt>
                <c:pt idx="350">
                  <c:v>2.4305555555555598</c:v>
                </c:pt>
                <c:pt idx="351">
                  <c:v>2.4375</c:v>
                </c:pt>
                <c:pt idx="352">
                  <c:v>2.4444444444444402</c:v>
                </c:pt>
                <c:pt idx="353">
                  <c:v>2.4513888888888902</c:v>
                </c:pt>
                <c:pt idx="354">
                  <c:v>2.4583333333333299</c:v>
                </c:pt>
                <c:pt idx="355">
                  <c:v>2.4652777777777799</c:v>
                </c:pt>
                <c:pt idx="356">
                  <c:v>2.4722222222222201</c:v>
                </c:pt>
                <c:pt idx="357">
                  <c:v>2.4791666666666701</c:v>
                </c:pt>
                <c:pt idx="358">
                  <c:v>2.4861111111111098</c:v>
                </c:pt>
                <c:pt idx="359">
                  <c:v>2.4930555555555598</c:v>
                </c:pt>
                <c:pt idx="360">
                  <c:v>2.5</c:v>
                </c:pt>
                <c:pt idx="361">
                  <c:v>2.5069444444444402</c:v>
                </c:pt>
                <c:pt idx="362">
                  <c:v>2.5138888888888902</c:v>
                </c:pt>
                <c:pt idx="363">
                  <c:v>2.5208333333333299</c:v>
                </c:pt>
                <c:pt idx="364">
                  <c:v>2.5277777777777799</c:v>
                </c:pt>
                <c:pt idx="365">
                  <c:v>2.5347222222222201</c:v>
                </c:pt>
                <c:pt idx="366">
                  <c:v>2.5416666666666701</c:v>
                </c:pt>
                <c:pt idx="367">
                  <c:v>2.5486111111111098</c:v>
                </c:pt>
                <c:pt idx="368">
                  <c:v>2.5555555555555598</c:v>
                </c:pt>
                <c:pt idx="369">
                  <c:v>2.5625</c:v>
                </c:pt>
                <c:pt idx="370">
                  <c:v>2.5694444444444402</c:v>
                </c:pt>
                <c:pt idx="371">
                  <c:v>2.5763888888888902</c:v>
                </c:pt>
                <c:pt idx="372">
                  <c:v>2.5833333333333299</c:v>
                </c:pt>
                <c:pt idx="373">
                  <c:v>2.5902777777777799</c:v>
                </c:pt>
                <c:pt idx="374">
                  <c:v>2.5972222222222201</c:v>
                </c:pt>
                <c:pt idx="375">
                  <c:v>2.6041666666666701</c:v>
                </c:pt>
                <c:pt idx="376">
                  <c:v>2.6111111111111098</c:v>
                </c:pt>
                <c:pt idx="377">
                  <c:v>2.6180555555555598</c:v>
                </c:pt>
                <c:pt idx="378">
                  <c:v>2.625</c:v>
                </c:pt>
                <c:pt idx="379">
                  <c:v>2.6319444444444402</c:v>
                </c:pt>
                <c:pt idx="380">
                  <c:v>2.6388888888888902</c:v>
                </c:pt>
                <c:pt idx="381">
                  <c:v>2.6458333333333299</c:v>
                </c:pt>
                <c:pt idx="382">
                  <c:v>2.6527777777777799</c:v>
                </c:pt>
                <c:pt idx="383">
                  <c:v>2.6597222222222201</c:v>
                </c:pt>
                <c:pt idx="384">
                  <c:v>2.6666666666666701</c:v>
                </c:pt>
                <c:pt idx="385">
                  <c:v>2.6736111111111098</c:v>
                </c:pt>
                <c:pt idx="386">
                  <c:v>2.6805555555555598</c:v>
                </c:pt>
                <c:pt idx="387">
                  <c:v>2.6875</c:v>
                </c:pt>
                <c:pt idx="388">
                  <c:v>2.6944444444444402</c:v>
                </c:pt>
                <c:pt idx="389">
                  <c:v>2.7013888888888902</c:v>
                </c:pt>
                <c:pt idx="390">
                  <c:v>2.7083333333333299</c:v>
                </c:pt>
                <c:pt idx="391">
                  <c:v>2.7152777777777799</c:v>
                </c:pt>
                <c:pt idx="392">
                  <c:v>2.7222222222222201</c:v>
                </c:pt>
                <c:pt idx="393">
                  <c:v>2.7291666666666701</c:v>
                </c:pt>
                <c:pt idx="394">
                  <c:v>2.7361111111111098</c:v>
                </c:pt>
                <c:pt idx="395">
                  <c:v>2.7430555555555598</c:v>
                </c:pt>
                <c:pt idx="396">
                  <c:v>2.75</c:v>
                </c:pt>
                <c:pt idx="397">
                  <c:v>2.7569444444444402</c:v>
                </c:pt>
                <c:pt idx="398">
                  <c:v>2.7638888888888902</c:v>
                </c:pt>
                <c:pt idx="399">
                  <c:v>2.7708333333333299</c:v>
                </c:pt>
                <c:pt idx="400">
                  <c:v>2.7777777777777799</c:v>
                </c:pt>
                <c:pt idx="401">
                  <c:v>2.7847222222222201</c:v>
                </c:pt>
                <c:pt idx="402">
                  <c:v>2.7916666666666701</c:v>
                </c:pt>
                <c:pt idx="403">
                  <c:v>2.7986111111111098</c:v>
                </c:pt>
                <c:pt idx="404">
                  <c:v>2.8055555555555598</c:v>
                </c:pt>
                <c:pt idx="405">
                  <c:v>2.8125</c:v>
                </c:pt>
                <c:pt idx="406">
                  <c:v>2.8194444444444402</c:v>
                </c:pt>
                <c:pt idx="407">
                  <c:v>2.8263888888888902</c:v>
                </c:pt>
                <c:pt idx="408">
                  <c:v>2.8333333333333299</c:v>
                </c:pt>
                <c:pt idx="409">
                  <c:v>2.8402777777777799</c:v>
                </c:pt>
                <c:pt idx="410">
                  <c:v>2.8472222222222201</c:v>
                </c:pt>
                <c:pt idx="411">
                  <c:v>2.8541666666666701</c:v>
                </c:pt>
                <c:pt idx="412">
                  <c:v>2.8611111111111098</c:v>
                </c:pt>
                <c:pt idx="413">
                  <c:v>2.8680555555555598</c:v>
                </c:pt>
                <c:pt idx="414">
                  <c:v>2.875</c:v>
                </c:pt>
                <c:pt idx="415">
                  <c:v>2.8819444444444402</c:v>
                </c:pt>
                <c:pt idx="416">
                  <c:v>2.8888888888888902</c:v>
                </c:pt>
                <c:pt idx="417">
                  <c:v>2.8958333333333299</c:v>
                </c:pt>
                <c:pt idx="418">
                  <c:v>2.9027777777777799</c:v>
                </c:pt>
                <c:pt idx="419">
                  <c:v>2.9097222222222201</c:v>
                </c:pt>
                <c:pt idx="420">
                  <c:v>2.9166666666666701</c:v>
                </c:pt>
                <c:pt idx="421">
                  <c:v>2.9236111111111098</c:v>
                </c:pt>
                <c:pt idx="422">
                  <c:v>2.9305555555555598</c:v>
                </c:pt>
                <c:pt idx="423">
                  <c:v>2.9375</c:v>
                </c:pt>
                <c:pt idx="424">
                  <c:v>2.9444444444444402</c:v>
                </c:pt>
                <c:pt idx="425">
                  <c:v>2.9513888888888902</c:v>
                </c:pt>
                <c:pt idx="426">
                  <c:v>2.9583333333333299</c:v>
                </c:pt>
                <c:pt idx="427">
                  <c:v>2.9652777777777799</c:v>
                </c:pt>
                <c:pt idx="428">
                  <c:v>2.9722222222222201</c:v>
                </c:pt>
                <c:pt idx="429">
                  <c:v>2.9791666666666701</c:v>
                </c:pt>
                <c:pt idx="430">
                  <c:v>2.9861111111111098</c:v>
                </c:pt>
                <c:pt idx="431">
                  <c:v>2.9930555555555598</c:v>
                </c:pt>
                <c:pt idx="432">
                  <c:v>3</c:v>
                </c:pt>
                <c:pt idx="433">
                  <c:v>3.0069444444444402</c:v>
                </c:pt>
                <c:pt idx="434">
                  <c:v>3.0138888888888902</c:v>
                </c:pt>
                <c:pt idx="435">
                  <c:v>3.0208333333333299</c:v>
                </c:pt>
                <c:pt idx="436">
                  <c:v>3.0277777777777799</c:v>
                </c:pt>
                <c:pt idx="437">
                  <c:v>3.0347222222222201</c:v>
                </c:pt>
                <c:pt idx="438">
                  <c:v>3.0416666666666701</c:v>
                </c:pt>
                <c:pt idx="439">
                  <c:v>3.0486111111111098</c:v>
                </c:pt>
                <c:pt idx="440">
                  <c:v>3.0555555555555598</c:v>
                </c:pt>
                <c:pt idx="441">
                  <c:v>3.0625</c:v>
                </c:pt>
                <c:pt idx="442">
                  <c:v>3.0694444444444402</c:v>
                </c:pt>
                <c:pt idx="443">
                  <c:v>3.0763888888888902</c:v>
                </c:pt>
                <c:pt idx="444">
                  <c:v>3.0833333333333299</c:v>
                </c:pt>
                <c:pt idx="445">
                  <c:v>3.0902777777777799</c:v>
                </c:pt>
                <c:pt idx="446">
                  <c:v>3.0972222222222201</c:v>
                </c:pt>
                <c:pt idx="447">
                  <c:v>3.1041666666666701</c:v>
                </c:pt>
                <c:pt idx="448">
                  <c:v>3.1111111111111098</c:v>
                </c:pt>
                <c:pt idx="449">
                  <c:v>3.1180555555555598</c:v>
                </c:pt>
                <c:pt idx="450">
                  <c:v>3.125</c:v>
                </c:pt>
                <c:pt idx="451">
                  <c:v>3.1319444444444402</c:v>
                </c:pt>
                <c:pt idx="452">
                  <c:v>3.1388888888888902</c:v>
                </c:pt>
                <c:pt idx="453">
                  <c:v>3.1458333333333299</c:v>
                </c:pt>
                <c:pt idx="454">
                  <c:v>3.1527777777777799</c:v>
                </c:pt>
                <c:pt idx="455">
                  <c:v>3.1597222222222201</c:v>
                </c:pt>
                <c:pt idx="456">
                  <c:v>3.1666666666666701</c:v>
                </c:pt>
                <c:pt idx="457">
                  <c:v>3.1736111111111098</c:v>
                </c:pt>
                <c:pt idx="458">
                  <c:v>3.1805555555555598</c:v>
                </c:pt>
                <c:pt idx="459">
                  <c:v>3.1875</c:v>
                </c:pt>
                <c:pt idx="460">
                  <c:v>3.1944444444444402</c:v>
                </c:pt>
                <c:pt idx="461">
                  <c:v>3.2013888888888902</c:v>
                </c:pt>
                <c:pt idx="462">
                  <c:v>3.2083333333333299</c:v>
                </c:pt>
                <c:pt idx="463">
                  <c:v>3.2152777777777799</c:v>
                </c:pt>
                <c:pt idx="464">
                  <c:v>3.2222222222222201</c:v>
                </c:pt>
                <c:pt idx="465">
                  <c:v>3.2291666666666701</c:v>
                </c:pt>
                <c:pt idx="466">
                  <c:v>3.2361111111111098</c:v>
                </c:pt>
                <c:pt idx="467">
                  <c:v>3.2430555555555598</c:v>
                </c:pt>
                <c:pt idx="468">
                  <c:v>3.25</c:v>
                </c:pt>
                <c:pt idx="469">
                  <c:v>3.2569444444444402</c:v>
                </c:pt>
                <c:pt idx="470">
                  <c:v>3.2638888888888902</c:v>
                </c:pt>
                <c:pt idx="471">
                  <c:v>3.2708333333333299</c:v>
                </c:pt>
                <c:pt idx="472">
                  <c:v>3.2777777777777799</c:v>
                </c:pt>
                <c:pt idx="473">
                  <c:v>3.2847222222222201</c:v>
                </c:pt>
                <c:pt idx="474">
                  <c:v>3.2916666666666701</c:v>
                </c:pt>
                <c:pt idx="475">
                  <c:v>3.2986111111111098</c:v>
                </c:pt>
                <c:pt idx="476">
                  <c:v>3.3055555555555598</c:v>
                </c:pt>
                <c:pt idx="477">
                  <c:v>3.3125</c:v>
                </c:pt>
                <c:pt idx="478">
                  <c:v>3.3194444444444402</c:v>
                </c:pt>
                <c:pt idx="479">
                  <c:v>3.3263888888888902</c:v>
                </c:pt>
                <c:pt idx="480">
                  <c:v>3.3333333333333299</c:v>
                </c:pt>
                <c:pt idx="481">
                  <c:v>3.3402777777777799</c:v>
                </c:pt>
                <c:pt idx="482">
                  <c:v>3.3472222222222201</c:v>
                </c:pt>
                <c:pt idx="483">
                  <c:v>3.3541666666666701</c:v>
                </c:pt>
                <c:pt idx="484">
                  <c:v>3.3611111111111098</c:v>
                </c:pt>
                <c:pt idx="485">
                  <c:v>3.3680555555555598</c:v>
                </c:pt>
                <c:pt idx="486">
                  <c:v>3.375</c:v>
                </c:pt>
                <c:pt idx="487">
                  <c:v>3.3819444444444402</c:v>
                </c:pt>
                <c:pt idx="488">
                  <c:v>3.3888888888888902</c:v>
                </c:pt>
                <c:pt idx="489">
                  <c:v>3.3958333333333299</c:v>
                </c:pt>
                <c:pt idx="490">
                  <c:v>3.4027777777777799</c:v>
                </c:pt>
                <c:pt idx="491">
                  <c:v>3.4097222222222201</c:v>
                </c:pt>
                <c:pt idx="492">
                  <c:v>3.4166666666666701</c:v>
                </c:pt>
                <c:pt idx="493">
                  <c:v>3.4236111111111098</c:v>
                </c:pt>
                <c:pt idx="494">
                  <c:v>3.4305555555555598</c:v>
                </c:pt>
                <c:pt idx="495">
                  <c:v>3.4375</c:v>
                </c:pt>
                <c:pt idx="496">
                  <c:v>3.4444444444444402</c:v>
                </c:pt>
                <c:pt idx="497">
                  <c:v>3.4513888888888902</c:v>
                </c:pt>
                <c:pt idx="498">
                  <c:v>3.4583333333333299</c:v>
                </c:pt>
                <c:pt idx="499">
                  <c:v>3.4652777777777799</c:v>
                </c:pt>
                <c:pt idx="500">
                  <c:v>3.4722222222222201</c:v>
                </c:pt>
                <c:pt idx="501">
                  <c:v>3.4791666666666701</c:v>
                </c:pt>
                <c:pt idx="502">
                  <c:v>3.4861111111111098</c:v>
                </c:pt>
                <c:pt idx="503">
                  <c:v>3.4930555555555598</c:v>
                </c:pt>
                <c:pt idx="504">
                  <c:v>3.5</c:v>
                </c:pt>
                <c:pt idx="505">
                  <c:v>3.5069444444444402</c:v>
                </c:pt>
                <c:pt idx="506">
                  <c:v>3.5138888888888902</c:v>
                </c:pt>
                <c:pt idx="507">
                  <c:v>3.5208333333333299</c:v>
                </c:pt>
                <c:pt idx="508">
                  <c:v>3.5277777777777799</c:v>
                </c:pt>
                <c:pt idx="509">
                  <c:v>3.5347222222222201</c:v>
                </c:pt>
                <c:pt idx="510">
                  <c:v>3.5416666666666701</c:v>
                </c:pt>
                <c:pt idx="511">
                  <c:v>3.5486111111111098</c:v>
                </c:pt>
                <c:pt idx="512">
                  <c:v>3.5555555555555598</c:v>
                </c:pt>
                <c:pt idx="513">
                  <c:v>3.5625</c:v>
                </c:pt>
                <c:pt idx="514">
                  <c:v>3.5694444444444402</c:v>
                </c:pt>
                <c:pt idx="515">
                  <c:v>3.5763888888888902</c:v>
                </c:pt>
                <c:pt idx="516">
                  <c:v>3.5833333333333299</c:v>
                </c:pt>
                <c:pt idx="517">
                  <c:v>3.5902777777777799</c:v>
                </c:pt>
                <c:pt idx="518">
                  <c:v>3.5972222222222201</c:v>
                </c:pt>
                <c:pt idx="519">
                  <c:v>3.6041666666666701</c:v>
                </c:pt>
                <c:pt idx="520">
                  <c:v>3.6111111111111098</c:v>
                </c:pt>
                <c:pt idx="521">
                  <c:v>3.6180555555555598</c:v>
                </c:pt>
                <c:pt idx="522">
                  <c:v>3.625</c:v>
                </c:pt>
                <c:pt idx="523">
                  <c:v>3.6319444444444402</c:v>
                </c:pt>
                <c:pt idx="524">
                  <c:v>3.6388888888888902</c:v>
                </c:pt>
                <c:pt idx="525">
                  <c:v>3.6458333333333299</c:v>
                </c:pt>
                <c:pt idx="526">
                  <c:v>3.6527777777777799</c:v>
                </c:pt>
                <c:pt idx="527">
                  <c:v>3.6597222222222201</c:v>
                </c:pt>
                <c:pt idx="528">
                  <c:v>3.6666666666666701</c:v>
                </c:pt>
                <c:pt idx="529">
                  <c:v>3.6736111111111098</c:v>
                </c:pt>
                <c:pt idx="530">
                  <c:v>3.6805555555555598</c:v>
                </c:pt>
                <c:pt idx="531">
                  <c:v>3.6875</c:v>
                </c:pt>
                <c:pt idx="532">
                  <c:v>3.6944444444444402</c:v>
                </c:pt>
                <c:pt idx="533">
                  <c:v>3.7013888888888902</c:v>
                </c:pt>
                <c:pt idx="534">
                  <c:v>3.7083333333333299</c:v>
                </c:pt>
                <c:pt idx="535">
                  <c:v>3.7152777777777799</c:v>
                </c:pt>
                <c:pt idx="536">
                  <c:v>3.7222222222222201</c:v>
                </c:pt>
                <c:pt idx="537">
                  <c:v>3.7291666666666701</c:v>
                </c:pt>
                <c:pt idx="538">
                  <c:v>3.7361111111111098</c:v>
                </c:pt>
                <c:pt idx="539">
                  <c:v>3.7430555555555598</c:v>
                </c:pt>
                <c:pt idx="540">
                  <c:v>3.75</c:v>
                </c:pt>
                <c:pt idx="541">
                  <c:v>3.7569444444444402</c:v>
                </c:pt>
                <c:pt idx="542">
                  <c:v>3.7638888888888902</c:v>
                </c:pt>
                <c:pt idx="543">
                  <c:v>3.7708333333333299</c:v>
                </c:pt>
                <c:pt idx="544">
                  <c:v>3.7777777777777799</c:v>
                </c:pt>
                <c:pt idx="545">
                  <c:v>3.7847222222222201</c:v>
                </c:pt>
                <c:pt idx="546">
                  <c:v>3.7916666666666701</c:v>
                </c:pt>
                <c:pt idx="547">
                  <c:v>3.7986111111111098</c:v>
                </c:pt>
                <c:pt idx="548">
                  <c:v>3.8055555555555598</c:v>
                </c:pt>
                <c:pt idx="549">
                  <c:v>3.8125</c:v>
                </c:pt>
                <c:pt idx="550">
                  <c:v>3.8194444444444402</c:v>
                </c:pt>
                <c:pt idx="551">
                  <c:v>3.8263888888888902</c:v>
                </c:pt>
                <c:pt idx="552">
                  <c:v>3.8333333333333299</c:v>
                </c:pt>
                <c:pt idx="553">
                  <c:v>3.8402777777777799</c:v>
                </c:pt>
                <c:pt idx="554">
                  <c:v>3.8472222222222201</c:v>
                </c:pt>
                <c:pt idx="555">
                  <c:v>3.8541666666666701</c:v>
                </c:pt>
                <c:pt idx="556">
                  <c:v>3.8611111111111098</c:v>
                </c:pt>
                <c:pt idx="557">
                  <c:v>3.8680555555555598</c:v>
                </c:pt>
                <c:pt idx="558">
                  <c:v>3.875</c:v>
                </c:pt>
                <c:pt idx="559">
                  <c:v>3.8819444444444402</c:v>
                </c:pt>
                <c:pt idx="560">
                  <c:v>3.8888888888888902</c:v>
                </c:pt>
                <c:pt idx="561">
                  <c:v>3.8958333333333299</c:v>
                </c:pt>
                <c:pt idx="562">
                  <c:v>3.9027777777777799</c:v>
                </c:pt>
                <c:pt idx="563">
                  <c:v>3.9097222222222201</c:v>
                </c:pt>
                <c:pt idx="564">
                  <c:v>3.9166666666666701</c:v>
                </c:pt>
                <c:pt idx="565">
                  <c:v>3.9236111111111098</c:v>
                </c:pt>
                <c:pt idx="566">
                  <c:v>3.9305555555555598</c:v>
                </c:pt>
                <c:pt idx="567">
                  <c:v>3.9375</c:v>
                </c:pt>
                <c:pt idx="568">
                  <c:v>3.9444444444444402</c:v>
                </c:pt>
                <c:pt idx="569">
                  <c:v>3.9513888888888902</c:v>
                </c:pt>
                <c:pt idx="570">
                  <c:v>3.9583333333333299</c:v>
                </c:pt>
                <c:pt idx="571">
                  <c:v>3.9652777777777799</c:v>
                </c:pt>
                <c:pt idx="572">
                  <c:v>3.9722222222222201</c:v>
                </c:pt>
                <c:pt idx="573">
                  <c:v>3.9791666666666701</c:v>
                </c:pt>
                <c:pt idx="574">
                  <c:v>3.9861111111111098</c:v>
                </c:pt>
                <c:pt idx="575">
                  <c:v>3.9930555555555598</c:v>
                </c:pt>
                <c:pt idx="576">
                  <c:v>4</c:v>
                </c:pt>
                <c:pt idx="577">
                  <c:v>4.0069444444444402</c:v>
                </c:pt>
                <c:pt idx="578">
                  <c:v>4.0138888888888902</c:v>
                </c:pt>
                <c:pt idx="579">
                  <c:v>4.0208333333333304</c:v>
                </c:pt>
                <c:pt idx="580">
                  <c:v>4.0277777777777803</c:v>
                </c:pt>
                <c:pt idx="581">
                  <c:v>4.0347222222222197</c:v>
                </c:pt>
                <c:pt idx="582">
                  <c:v>4.0416666666666696</c:v>
                </c:pt>
                <c:pt idx="583">
                  <c:v>4.0486111111111098</c:v>
                </c:pt>
                <c:pt idx="584">
                  <c:v>4.0555555555555598</c:v>
                </c:pt>
                <c:pt idx="585">
                  <c:v>4.0625</c:v>
                </c:pt>
                <c:pt idx="586">
                  <c:v>4.0694444444444402</c:v>
                </c:pt>
                <c:pt idx="587">
                  <c:v>4.0763888888888902</c:v>
                </c:pt>
                <c:pt idx="588">
                  <c:v>4.0833333333333304</c:v>
                </c:pt>
                <c:pt idx="589">
                  <c:v>4.0902777777777803</c:v>
                </c:pt>
                <c:pt idx="590">
                  <c:v>4.0972222222222197</c:v>
                </c:pt>
                <c:pt idx="591">
                  <c:v>4.1041666666666696</c:v>
                </c:pt>
                <c:pt idx="592">
                  <c:v>4.1111111111111098</c:v>
                </c:pt>
                <c:pt idx="593">
                  <c:v>4.1180555555555598</c:v>
                </c:pt>
                <c:pt idx="594">
                  <c:v>4.125</c:v>
                </c:pt>
                <c:pt idx="595">
                  <c:v>4.1319444444444402</c:v>
                </c:pt>
                <c:pt idx="596">
                  <c:v>4.1388888888888902</c:v>
                </c:pt>
                <c:pt idx="597">
                  <c:v>4.1458333333333304</c:v>
                </c:pt>
                <c:pt idx="598">
                  <c:v>4.1527777777777803</c:v>
                </c:pt>
                <c:pt idx="599">
                  <c:v>4.1597222222222197</c:v>
                </c:pt>
                <c:pt idx="600">
                  <c:v>4.1666666666666696</c:v>
                </c:pt>
                <c:pt idx="601">
                  <c:v>4.1736111111111098</c:v>
                </c:pt>
                <c:pt idx="602">
                  <c:v>4.1805555555555598</c:v>
                </c:pt>
                <c:pt idx="603">
                  <c:v>4.1875</c:v>
                </c:pt>
                <c:pt idx="604">
                  <c:v>4.1944444444444402</c:v>
                </c:pt>
                <c:pt idx="605">
                  <c:v>4.2013888888888902</c:v>
                </c:pt>
                <c:pt idx="606">
                  <c:v>4.2083333333333304</c:v>
                </c:pt>
                <c:pt idx="607">
                  <c:v>4.2152777777777803</c:v>
                </c:pt>
                <c:pt idx="608">
                  <c:v>4.2222222222222197</c:v>
                </c:pt>
                <c:pt idx="609">
                  <c:v>4.2291666666666696</c:v>
                </c:pt>
                <c:pt idx="610">
                  <c:v>4.2361111111111098</c:v>
                </c:pt>
                <c:pt idx="611">
                  <c:v>4.2430555555555598</c:v>
                </c:pt>
                <c:pt idx="612">
                  <c:v>4.25</c:v>
                </c:pt>
                <c:pt idx="613">
                  <c:v>4.2569444444444402</c:v>
                </c:pt>
                <c:pt idx="614">
                  <c:v>4.2638888888888902</c:v>
                </c:pt>
                <c:pt idx="615">
                  <c:v>4.2708333333333304</c:v>
                </c:pt>
                <c:pt idx="616">
                  <c:v>4.2777777777777803</c:v>
                </c:pt>
                <c:pt idx="617">
                  <c:v>4.2847222222222197</c:v>
                </c:pt>
                <c:pt idx="618">
                  <c:v>4.2916666666666696</c:v>
                </c:pt>
                <c:pt idx="619">
                  <c:v>4.2986111111111098</c:v>
                </c:pt>
                <c:pt idx="620">
                  <c:v>4.3055555555555598</c:v>
                </c:pt>
                <c:pt idx="621">
                  <c:v>4.3125</c:v>
                </c:pt>
                <c:pt idx="622">
                  <c:v>4.3194444444444402</c:v>
                </c:pt>
                <c:pt idx="623">
                  <c:v>4.3263888888888902</c:v>
                </c:pt>
                <c:pt idx="624">
                  <c:v>4.3333333333333304</c:v>
                </c:pt>
                <c:pt idx="625">
                  <c:v>4.3402777777777803</c:v>
                </c:pt>
                <c:pt idx="626">
                  <c:v>4.3472222222222197</c:v>
                </c:pt>
                <c:pt idx="627">
                  <c:v>4.3541666666666696</c:v>
                </c:pt>
                <c:pt idx="628">
                  <c:v>4.3611111111111098</c:v>
                </c:pt>
                <c:pt idx="629">
                  <c:v>4.3680555555555598</c:v>
                </c:pt>
                <c:pt idx="630">
                  <c:v>4.375</c:v>
                </c:pt>
                <c:pt idx="631">
                  <c:v>4.3819444444444402</c:v>
                </c:pt>
                <c:pt idx="632">
                  <c:v>4.3888888888888902</c:v>
                </c:pt>
                <c:pt idx="633">
                  <c:v>4.3958333333333304</c:v>
                </c:pt>
                <c:pt idx="634">
                  <c:v>4.4027777777777803</c:v>
                </c:pt>
                <c:pt idx="635">
                  <c:v>4.4097222222222197</c:v>
                </c:pt>
                <c:pt idx="636">
                  <c:v>4.4166666666666696</c:v>
                </c:pt>
                <c:pt idx="637">
                  <c:v>4.4236111111111098</c:v>
                </c:pt>
                <c:pt idx="638">
                  <c:v>4.4305555555555598</c:v>
                </c:pt>
                <c:pt idx="639">
                  <c:v>4.4375</c:v>
                </c:pt>
                <c:pt idx="640">
                  <c:v>4.4444444444444402</c:v>
                </c:pt>
                <c:pt idx="641">
                  <c:v>4.4513888888888902</c:v>
                </c:pt>
                <c:pt idx="642">
                  <c:v>4.4583333333333304</c:v>
                </c:pt>
                <c:pt idx="643">
                  <c:v>4.4652777777777803</c:v>
                </c:pt>
                <c:pt idx="644">
                  <c:v>4.4722222222222197</c:v>
                </c:pt>
                <c:pt idx="645">
                  <c:v>4.4791666666666696</c:v>
                </c:pt>
                <c:pt idx="646">
                  <c:v>4.4861111111111098</c:v>
                </c:pt>
                <c:pt idx="647">
                  <c:v>4.4930555555555598</c:v>
                </c:pt>
                <c:pt idx="648">
                  <c:v>4.5</c:v>
                </c:pt>
                <c:pt idx="649">
                  <c:v>4.5069444444444402</c:v>
                </c:pt>
                <c:pt idx="650">
                  <c:v>4.5138888888888902</c:v>
                </c:pt>
                <c:pt idx="651">
                  <c:v>4.5208333333333304</c:v>
                </c:pt>
                <c:pt idx="652">
                  <c:v>4.5277777777777803</c:v>
                </c:pt>
                <c:pt idx="653">
                  <c:v>4.5347222222222197</c:v>
                </c:pt>
                <c:pt idx="654">
                  <c:v>4.5416666666666696</c:v>
                </c:pt>
                <c:pt idx="655">
                  <c:v>4.5486111111111098</c:v>
                </c:pt>
                <c:pt idx="656">
                  <c:v>4.5555555555555598</c:v>
                </c:pt>
                <c:pt idx="657">
                  <c:v>4.5625</c:v>
                </c:pt>
                <c:pt idx="658">
                  <c:v>4.5694444444444402</c:v>
                </c:pt>
                <c:pt idx="659">
                  <c:v>4.5763888888888902</c:v>
                </c:pt>
                <c:pt idx="660">
                  <c:v>4.5833333333333304</c:v>
                </c:pt>
                <c:pt idx="661">
                  <c:v>4.5902777777777803</c:v>
                </c:pt>
                <c:pt idx="662">
                  <c:v>4.5972222222222197</c:v>
                </c:pt>
                <c:pt idx="663">
                  <c:v>4.6041666666666696</c:v>
                </c:pt>
                <c:pt idx="664">
                  <c:v>4.6111111111111098</c:v>
                </c:pt>
                <c:pt idx="665">
                  <c:v>4.6180555555555598</c:v>
                </c:pt>
                <c:pt idx="666">
                  <c:v>4.625</c:v>
                </c:pt>
                <c:pt idx="667">
                  <c:v>4.6319444444444402</c:v>
                </c:pt>
                <c:pt idx="668">
                  <c:v>4.6388888888888902</c:v>
                </c:pt>
                <c:pt idx="669">
                  <c:v>4.6458333333333304</c:v>
                </c:pt>
                <c:pt idx="670">
                  <c:v>4.6527777777777803</c:v>
                </c:pt>
                <c:pt idx="671">
                  <c:v>4.6597222222222197</c:v>
                </c:pt>
                <c:pt idx="672">
                  <c:v>4.6666666666666696</c:v>
                </c:pt>
                <c:pt idx="673">
                  <c:v>4.6736111111111098</c:v>
                </c:pt>
                <c:pt idx="674">
                  <c:v>4.6805555555555598</c:v>
                </c:pt>
                <c:pt idx="675">
                  <c:v>4.6875</c:v>
                </c:pt>
                <c:pt idx="676">
                  <c:v>4.6944444444444402</c:v>
                </c:pt>
                <c:pt idx="677">
                  <c:v>4.7013888888888902</c:v>
                </c:pt>
                <c:pt idx="678">
                  <c:v>4.7083333333333304</c:v>
                </c:pt>
                <c:pt idx="679">
                  <c:v>4.7152777777777803</c:v>
                </c:pt>
                <c:pt idx="680">
                  <c:v>4.7222222222222197</c:v>
                </c:pt>
                <c:pt idx="681">
                  <c:v>4.7291666666666696</c:v>
                </c:pt>
                <c:pt idx="682">
                  <c:v>4.7361111111111098</c:v>
                </c:pt>
                <c:pt idx="683">
                  <c:v>4.7430555555555598</c:v>
                </c:pt>
                <c:pt idx="684">
                  <c:v>4.75</c:v>
                </c:pt>
                <c:pt idx="685">
                  <c:v>4.7569444444444402</c:v>
                </c:pt>
                <c:pt idx="686">
                  <c:v>4.7638888888888902</c:v>
                </c:pt>
                <c:pt idx="687">
                  <c:v>4.7708333333333304</c:v>
                </c:pt>
                <c:pt idx="688">
                  <c:v>4.7777777777777803</c:v>
                </c:pt>
                <c:pt idx="689">
                  <c:v>4.7847222222222197</c:v>
                </c:pt>
                <c:pt idx="690">
                  <c:v>4.7916666666666696</c:v>
                </c:pt>
                <c:pt idx="691">
                  <c:v>4.7986111111111098</c:v>
                </c:pt>
                <c:pt idx="692">
                  <c:v>4.8055555555555598</c:v>
                </c:pt>
                <c:pt idx="693">
                  <c:v>4.8125</c:v>
                </c:pt>
                <c:pt idx="694">
                  <c:v>4.8194444444444402</c:v>
                </c:pt>
                <c:pt idx="695">
                  <c:v>4.8263888888888902</c:v>
                </c:pt>
                <c:pt idx="696">
                  <c:v>4.8333333333333304</c:v>
                </c:pt>
                <c:pt idx="697">
                  <c:v>4.8402777777777803</c:v>
                </c:pt>
                <c:pt idx="698">
                  <c:v>4.8472222222222197</c:v>
                </c:pt>
                <c:pt idx="699">
                  <c:v>4.8541666666666696</c:v>
                </c:pt>
                <c:pt idx="700">
                  <c:v>4.8611111111111098</c:v>
                </c:pt>
                <c:pt idx="701">
                  <c:v>4.8680555555555598</c:v>
                </c:pt>
                <c:pt idx="702">
                  <c:v>4.875</c:v>
                </c:pt>
                <c:pt idx="703">
                  <c:v>4.8819444444444402</c:v>
                </c:pt>
                <c:pt idx="704">
                  <c:v>4.8888888888888902</c:v>
                </c:pt>
                <c:pt idx="705">
                  <c:v>4.8958333333333304</c:v>
                </c:pt>
                <c:pt idx="706">
                  <c:v>4.9027777777777803</c:v>
                </c:pt>
                <c:pt idx="707">
                  <c:v>4.9097222222222197</c:v>
                </c:pt>
                <c:pt idx="708">
                  <c:v>4.9166666666666696</c:v>
                </c:pt>
                <c:pt idx="709">
                  <c:v>4.9236111111111098</c:v>
                </c:pt>
                <c:pt idx="710">
                  <c:v>4.9305555555555598</c:v>
                </c:pt>
                <c:pt idx="711">
                  <c:v>4.9375</c:v>
                </c:pt>
                <c:pt idx="712">
                  <c:v>4.9444444444444402</c:v>
                </c:pt>
                <c:pt idx="713">
                  <c:v>4.9513888888888902</c:v>
                </c:pt>
                <c:pt idx="714">
                  <c:v>4.9583333333333304</c:v>
                </c:pt>
                <c:pt idx="715">
                  <c:v>4.9652777777777803</c:v>
                </c:pt>
                <c:pt idx="716">
                  <c:v>4.9722222222222197</c:v>
                </c:pt>
                <c:pt idx="717">
                  <c:v>4.9791666666666696</c:v>
                </c:pt>
                <c:pt idx="718">
                  <c:v>4.9861111111111098</c:v>
                </c:pt>
                <c:pt idx="719">
                  <c:v>4.9930555555555598</c:v>
                </c:pt>
                <c:pt idx="720">
                  <c:v>5</c:v>
                </c:pt>
                <c:pt idx="721">
                  <c:v>5.0069444444444402</c:v>
                </c:pt>
                <c:pt idx="722">
                  <c:v>5.0138888888888902</c:v>
                </c:pt>
                <c:pt idx="723">
                  <c:v>5.0208333333333304</c:v>
                </c:pt>
                <c:pt idx="724">
                  <c:v>5.0277777777777803</c:v>
                </c:pt>
                <c:pt idx="725">
                  <c:v>5.0347222222222197</c:v>
                </c:pt>
                <c:pt idx="726">
                  <c:v>5.0416666666666696</c:v>
                </c:pt>
                <c:pt idx="727">
                  <c:v>5.0486111111111098</c:v>
                </c:pt>
                <c:pt idx="728">
                  <c:v>5.0555555555555598</c:v>
                </c:pt>
                <c:pt idx="729">
                  <c:v>5.0625</c:v>
                </c:pt>
                <c:pt idx="730">
                  <c:v>5.0694444444444402</c:v>
                </c:pt>
                <c:pt idx="731">
                  <c:v>5.0763888888888902</c:v>
                </c:pt>
                <c:pt idx="732">
                  <c:v>5.0833333333333304</c:v>
                </c:pt>
                <c:pt idx="733">
                  <c:v>5.0902777777777803</c:v>
                </c:pt>
                <c:pt idx="734">
                  <c:v>5.0972222222222197</c:v>
                </c:pt>
                <c:pt idx="735">
                  <c:v>5.1041666666666696</c:v>
                </c:pt>
                <c:pt idx="736">
                  <c:v>5.1111111111111098</c:v>
                </c:pt>
                <c:pt idx="737">
                  <c:v>5.1180555555555598</c:v>
                </c:pt>
                <c:pt idx="738">
                  <c:v>5.125</c:v>
                </c:pt>
                <c:pt idx="739">
                  <c:v>5.1319444444444402</c:v>
                </c:pt>
                <c:pt idx="740">
                  <c:v>5.1388888888888902</c:v>
                </c:pt>
                <c:pt idx="741">
                  <c:v>5.1458333333333304</c:v>
                </c:pt>
                <c:pt idx="742">
                  <c:v>5.1527777777777803</c:v>
                </c:pt>
                <c:pt idx="743">
                  <c:v>5.1597222222222197</c:v>
                </c:pt>
                <c:pt idx="744">
                  <c:v>5.1666666666666696</c:v>
                </c:pt>
                <c:pt idx="745">
                  <c:v>5.1736111111111098</c:v>
                </c:pt>
                <c:pt idx="746">
                  <c:v>5.1805555555555598</c:v>
                </c:pt>
                <c:pt idx="747">
                  <c:v>5.1875</c:v>
                </c:pt>
                <c:pt idx="748">
                  <c:v>5.1944444444444402</c:v>
                </c:pt>
                <c:pt idx="749">
                  <c:v>5.2013888888888902</c:v>
                </c:pt>
                <c:pt idx="750">
                  <c:v>5.2083333333333304</c:v>
                </c:pt>
                <c:pt idx="751">
                  <c:v>5.2152777777777803</c:v>
                </c:pt>
                <c:pt idx="752">
                  <c:v>5.2222222222222197</c:v>
                </c:pt>
                <c:pt idx="753">
                  <c:v>5.2291666666666696</c:v>
                </c:pt>
                <c:pt idx="754">
                  <c:v>5.2361111111111098</c:v>
                </c:pt>
                <c:pt idx="755">
                  <c:v>5.2430555555555598</c:v>
                </c:pt>
                <c:pt idx="756">
                  <c:v>5.25</c:v>
                </c:pt>
                <c:pt idx="757">
                  <c:v>5.2569444444444402</c:v>
                </c:pt>
                <c:pt idx="758">
                  <c:v>5.2638888888888902</c:v>
                </c:pt>
                <c:pt idx="759">
                  <c:v>5.2708333333333304</c:v>
                </c:pt>
                <c:pt idx="760">
                  <c:v>5.2777777777777803</c:v>
                </c:pt>
                <c:pt idx="761">
                  <c:v>5.2847222222222197</c:v>
                </c:pt>
                <c:pt idx="762">
                  <c:v>5.2916666666666696</c:v>
                </c:pt>
                <c:pt idx="763">
                  <c:v>5.2986111111111098</c:v>
                </c:pt>
                <c:pt idx="764">
                  <c:v>5.3055555555555598</c:v>
                </c:pt>
                <c:pt idx="765">
                  <c:v>5.3125</c:v>
                </c:pt>
                <c:pt idx="766">
                  <c:v>5.3194444444444402</c:v>
                </c:pt>
                <c:pt idx="767">
                  <c:v>5.3263888888888902</c:v>
                </c:pt>
                <c:pt idx="768">
                  <c:v>5.3333333333333304</c:v>
                </c:pt>
                <c:pt idx="769">
                  <c:v>5.3402777777777803</c:v>
                </c:pt>
                <c:pt idx="770">
                  <c:v>5.3472222222222197</c:v>
                </c:pt>
                <c:pt idx="771">
                  <c:v>5.3541666666666696</c:v>
                </c:pt>
                <c:pt idx="772">
                  <c:v>5.3611111111111098</c:v>
                </c:pt>
                <c:pt idx="773">
                  <c:v>5.3680555555555598</c:v>
                </c:pt>
                <c:pt idx="774">
                  <c:v>5.375</c:v>
                </c:pt>
                <c:pt idx="775">
                  <c:v>5.3819444444444402</c:v>
                </c:pt>
                <c:pt idx="776">
                  <c:v>5.3888888888888902</c:v>
                </c:pt>
                <c:pt idx="777">
                  <c:v>5.3958333333333304</c:v>
                </c:pt>
                <c:pt idx="778">
                  <c:v>5.4027777777777803</c:v>
                </c:pt>
                <c:pt idx="779">
                  <c:v>5.4097222222222197</c:v>
                </c:pt>
                <c:pt idx="780">
                  <c:v>5.4166666666666696</c:v>
                </c:pt>
                <c:pt idx="781">
                  <c:v>5.4236111111111098</c:v>
                </c:pt>
                <c:pt idx="782">
                  <c:v>5.4305555555555598</c:v>
                </c:pt>
                <c:pt idx="783">
                  <c:v>5.4375</c:v>
                </c:pt>
                <c:pt idx="784">
                  <c:v>5.4444444444444402</c:v>
                </c:pt>
                <c:pt idx="785">
                  <c:v>5.4513888888888902</c:v>
                </c:pt>
                <c:pt idx="786">
                  <c:v>5.4583333333333304</c:v>
                </c:pt>
                <c:pt idx="787">
                  <c:v>5.4652777777777803</c:v>
                </c:pt>
                <c:pt idx="788">
                  <c:v>5.4722222222222197</c:v>
                </c:pt>
                <c:pt idx="789">
                  <c:v>5.4791666666666696</c:v>
                </c:pt>
                <c:pt idx="790">
                  <c:v>5.4861111111111098</c:v>
                </c:pt>
                <c:pt idx="791">
                  <c:v>5.4930555555555598</c:v>
                </c:pt>
                <c:pt idx="792">
                  <c:v>5.5</c:v>
                </c:pt>
                <c:pt idx="793">
                  <c:v>5.5069444444444402</c:v>
                </c:pt>
                <c:pt idx="794">
                  <c:v>5.5138888888888902</c:v>
                </c:pt>
                <c:pt idx="795">
                  <c:v>5.5208333333333304</c:v>
                </c:pt>
                <c:pt idx="796">
                  <c:v>5.5277777777777803</c:v>
                </c:pt>
                <c:pt idx="797">
                  <c:v>5.5347222222222197</c:v>
                </c:pt>
                <c:pt idx="798">
                  <c:v>5.5416666666666696</c:v>
                </c:pt>
                <c:pt idx="799">
                  <c:v>5.5486111111111098</c:v>
                </c:pt>
                <c:pt idx="800">
                  <c:v>5.5555555555555598</c:v>
                </c:pt>
                <c:pt idx="801">
                  <c:v>5.5625</c:v>
                </c:pt>
                <c:pt idx="802">
                  <c:v>5.5694444444444402</c:v>
                </c:pt>
                <c:pt idx="803">
                  <c:v>5.5763888888888902</c:v>
                </c:pt>
                <c:pt idx="804">
                  <c:v>5.5833333333333304</c:v>
                </c:pt>
                <c:pt idx="805">
                  <c:v>5.5902777777777803</c:v>
                </c:pt>
                <c:pt idx="806">
                  <c:v>5.5972222222222197</c:v>
                </c:pt>
                <c:pt idx="807">
                  <c:v>5.6041666666666696</c:v>
                </c:pt>
                <c:pt idx="808">
                  <c:v>5.6111111111111098</c:v>
                </c:pt>
                <c:pt idx="809">
                  <c:v>5.6180555555555598</c:v>
                </c:pt>
                <c:pt idx="810">
                  <c:v>5.625</c:v>
                </c:pt>
                <c:pt idx="811">
                  <c:v>5.6319444444444402</c:v>
                </c:pt>
                <c:pt idx="812">
                  <c:v>5.6388888888888902</c:v>
                </c:pt>
                <c:pt idx="813">
                  <c:v>5.6458333333333304</c:v>
                </c:pt>
                <c:pt idx="814">
                  <c:v>5.6527777777777803</c:v>
                </c:pt>
                <c:pt idx="815">
                  <c:v>5.6597222222222197</c:v>
                </c:pt>
                <c:pt idx="816">
                  <c:v>5.6666666666666696</c:v>
                </c:pt>
                <c:pt idx="817">
                  <c:v>5.6736111111111098</c:v>
                </c:pt>
                <c:pt idx="818">
                  <c:v>5.6805555555555598</c:v>
                </c:pt>
                <c:pt idx="819">
                  <c:v>5.6875</c:v>
                </c:pt>
                <c:pt idx="820">
                  <c:v>5.6944444444444402</c:v>
                </c:pt>
                <c:pt idx="821">
                  <c:v>5.7013888888888902</c:v>
                </c:pt>
                <c:pt idx="822">
                  <c:v>5.7083333333333304</c:v>
                </c:pt>
                <c:pt idx="823">
                  <c:v>5.7152777777777803</c:v>
                </c:pt>
                <c:pt idx="824">
                  <c:v>5.7222222222222197</c:v>
                </c:pt>
                <c:pt idx="825">
                  <c:v>5.7291666666666696</c:v>
                </c:pt>
                <c:pt idx="826">
                  <c:v>5.7361111111111098</c:v>
                </c:pt>
                <c:pt idx="827">
                  <c:v>5.7430555555555598</c:v>
                </c:pt>
                <c:pt idx="828">
                  <c:v>5.75</c:v>
                </c:pt>
                <c:pt idx="829">
                  <c:v>5.7569444444444402</c:v>
                </c:pt>
                <c:pt idx="830">
                  <c:v>5.7638888888888902</c:v>
                </c:pt>
                <c:pt idx="831">
                  <c:v>5.7708333333333304</c:v>
                </c:pt>
                <c:pt idx="832">
                  <c:v>5.7777777777777803</c:v>
                </c:pt>
                <c:pt idx="833">
                  <c:v>5.7847222222222197</c:v>
                </c:pt>
                <c:pt idx="834">
                  <c:v>5.7916666666666696</c:v>
                </c:pt>
                <c:pt idx="835">
                  <c:v>5.7986111111111098</c:v>
                </c:pt>
                <c:pt idx="836">
                  <c:v>5.8055555555555598</c:v>
                </c:pt>
                <c:pt idx="837">
                  <c:v>5.8125</c:v>
                </c:pt>
                <c:pt idx="838">
                  <c:v>5.8194444444444402</c:v>
                </c:pt>
                <c:pt idx="839">
                  <c:v>5.8263888888888902</c:v>
                </c:pt>
                <c:pt idx="840">
                  <c:v>5.8333333333333304</c:v>
                </c:pt>
                <c:pt idx="841">
                  <c:v>5.8402777777777803</c:v>
                </c:pt>
                <c:pt idx="842">
                  <c:v>5.8472222222222197</c:v>
                </c:pt>
                <c:pt idx="843">
                  <c:v>5.8541666666666696</c:v>
                </c:pt>
                <c:pt idx="844">
                  <c:v>5.8611111111111098</c:v>
                </c:pt>
                <c:pt idx="845">
                  <c:v>5.8680555555555598</c:v>
                </c:pt>
                <c:pt idx="846">
                  <c:v>5.875</c:v>
                </c:pt>
                <c:pt idx="847">
                  <c:v>5.8819444444444402</c:v>
                </c:pt>
                <c:pt idx="848">
                  <c:v>5.8888888888888902</c:v>
                </c:pt>
                <c:pt idx="849">
                  <c:v>5.8958333333333304</c:v>
                </c:pt>
                <c:pt idx="850">
                  <c:v>5.9027777777777803</c:v>
                </c:pt>
                <c:pt idx="851">
                  <c:v>5.9097222222222197</c:v>
                </c:pt>
                <c:pt idx="852">
                  <c:v>5.9166666666666696</c:v>
                </c:pt>
                <c:pt idx="853">
                  <c:v>5.9236111111111098</c:v>
                </c:pt>
                <c:pt idx="854">
                  <c:v>5.9305555555555598</c:v>
                </c:pt>
                <c:pt idx="855">
                  <c:v>5.9375</c:v>
                </c:pt>
                <c:pt idx="856">
                  <c:v>5.9444444444444402</c:v>
                </c:pt>
                <c:pt idx="857">
                  <c:v>5.9513888888888902</c:v>
                </c:pt>
                <c:pt idx="858">
                  <c:v>5.9583333333333304</c:v>
                </c:pt>
                <c:pt idx="859">
                  <c:v>5.9652777777777803</c:v>
                </c:pt>
                <c:pt idx="860">
                  <c:v>5.9722222222222197</c:v>
                </c:pt>
                <c:pt idx="861">
                  <c:v>5.9791666666666696</c:v>
                </c:pt>
                <c:pt idx="862">
                  <c:v>5.9861111111111098</c:v>
                </c:pt>
                <c:pt idx="863">
                  <c:v>5.9930555555555598</c:v>
                </c:pt>
                <c:pt idx="864">
                  <c:v>6</c:v>
                </c:pt>
                <c:pt idx="865">
                  <c:v>6.0069444444444402</c:v>
                </c:pt>
                <c:pt idx="866">
                  <c:v>6.0138888888888902</c:v>
                </c:pt>
                <c:pt idx="867">
                  <c:v>6.0208333333333304</c:v>
                </c:pt>
                <c:pt idx="868">
                  <c:v>6.0277777777777803</c:v>
                </c:pt>
                <c:pt idx="869">
                  <c:v>6.0347222222222197</c:v>
                </c:pt>
                <c:pt idx="870">
                  <c:v>6.0416666666666696</c:v>
                </c:pt>
                <c:pt idx="871">
                  <c:v>6.0486111111111098</c:v>
                </c:pt>
                <c:pt idx="872">
                  <c:v>6.0555555555555598</c:v>
                </c:pt>
                <c:pt idx="873">
                  <c:v>6.0625</c:v>
                </c:pt>
                <c:pt idx="874">
                  <c:v>6.0694444444444402</c:v>
                </c:pt>
                <c:pt idx="875">
                  <c:v>6.0763888888888902</c:v>
                </c:pt>
                <c:pt idx="876">
                  <c:v>6.0833333333333304</c:v>
                </c:pt>
                <c:pt idx="877">
                  <c:v>6.0902777777777803</c:v>
                </c:pt>
                <c:pt idx="878">
                  <c:v>6.0972222222222197</c:v>
                </c:pt>
                <c:pt idx="879">
                  <c:v>6.1041666666666696</c:v>
                </c:pt>
                <c:pt idx="880">
                  <c:v>6.1111111111111098</c:v>
                </c:pt>
                <c:pt idx="881">
                  <c:v>6.1180555555555598</c:v>
                </c:pt>
                <c:pt idx="882">
                  <c:v>6.125</c:v>
                </c:pt>
                <c:pt idx="883">
                  <c:v>6.1319444444444402</c:v>
                </c:pt>
                <c:pt idx="884">
                  <c:v>6.1388888888888902</c:v>
                </c:pt>
                <c:pt idx="885">
                  <c:v>6.1458333333333304</c:v>
                </c:pt>
                <c:pt idx="886">
                  <c:v>6.1527777777777803</c:v>
                </c:pt>
                <c:pt idx="887">
                  <c:v>6.1597222222222197</c:v>
                </c:pt>
                <c:pt idx="888">
                  <c:v>6.1666666666666696</c:v>
                </c:pt>
                <c:pt idx="889">
                  <c:v>6.1736111111111098</c:v>
                </c:pt>
                <c:pt idx="890">
                  <c:v>6.1805555555555598</c:v>
                </c:pt>
                <c:pt idx="891">
                  <c:v>6.1875</c:v>
                </c:pt>
                <c:pt idx="892">
                  <c:v>6.1944444444444402</c:v>
                </c:pt>
                <c:pt idx="893">
                  <c:v>6.2013888888888902</c:v>
                </c:pt>
                <c:pt idx="894">
                  <c:v>6.2083333333333304</c:v>
                </c:pt>
                <c:pt idx="895">
                  <c:v>6.2152777777777803</c:v>
                </c:pt>
                <c:pt idx="896">
                  <c:v>6.2222222222222197</c:v>
                </c:pt>
                <c:pt idx="897">
                  <c:v>6.2291666666666696</c:v>
                </c:pt>
                <c:pt idx="898">
                  <c:v>6.2361111111111098</c:v>
                </c:pt>
                <c:pt idx="899">
                  <c:v>6.2430555555555598</c:v>
                </c:pt>
                <c:pt idx="900">
                  <c:v>6.25</c:v>
                </c:pt>
                <c:pt idx="901">
                  <c:v>6.2569444444444402</c:v>
                </c:pt>
                <c:pt idx="902">
                  <c:v>6.2638888888888902</c:v>
                </c:pt>
                <c:pt idx="903">
                  <c:v>6.2708333333333304</c:v>
                </c:pt>
                <c:pt idx="904">
                  <c:v>6.2777777777777803</c:v>
                </c:pt>
                <c:pt idx="905">
                  <c:v>6.2847222222222197</c:v>
                </c:pt>
                <c:pt idx="906">
                  <c:v>6.2916666666666696</c:v>
                </c:pt>
                <c:pt idx="907">
                  <c:v>6.2986111111111098</c:v>
                </c:pt>
                <c:pt idx="908">
                  <c:v>6.3055555555555598</c:v>
                </c:pt>
                <c:pt idx="909">
                  <c:v>6.3125</c:v>
                </c:pt>
                <c:pt idx="910">
                  <c:v>6.3194444444444402</c:v>
                </c:pt>
                <c:pt idx="911">
                  <c:v>6.3263888888888902</c:v>
                </c:pt>
                <c:pt idx="912">
                  <c:v>6.3333333333333304</c:v>
                </c:pt>
                <c:pt idx="913">
                  <c:v>6.3402777777777803</c:v>
                </c:pt>
                <c:pt idx="914">
                  <c:v>6.3472222222222197</c:v>
                </c:pt>
                <c:pt idx="915">
                  <c:v>6.3541666666666696</c:v>
                </c:pt>
                <c:pt idx="916">
                  <c:v>6.3611111111111098</c:v>
                </c:pt>
                <c:pt idx="917">
                  <c:v>6.3680555555555598</c:v>
                </c:pt>
                <c:pt idx="918">
                  <c:v>6.375</c:v>
                </c:pt>
                <c:pt idx="919">
                  <c:v>6.3819444444444402</c:v>
                </c:pt>
                <c:pt idx="920">
                  <c:v>6.3888888888888902</c:v>
                </c:pt>
                <c:pt idx="921">
                  <c:v>6.3958333333333304</c:v>
                </c:pt>
                <c:pt idx="922">
                  <c:v>6.4027777777777803</c:v>
                </c:pt>
                <c:pt idx="923">
                  <c:v>6.4097222222222197</c:v>
                </c:pt>
                <c:pt idx="924">
                  <c:v>6.4166666666666696</c:v>
                </c:pt>
                <c:pt idx="925">
                  <c:v>6.4236111111111098</c:v>
                </c:pt>
                <c:pt idx="926">
                  <c:v>6.4305555555555598</c:v>
                </c:pt>
                <c:pt idx="927">
                  <c:v>6.4375</c:v>
                </c:pt>
                <c:pt idx="928">
                  <c:v>6.4444444444444402</c:v>
                </c:pt>
                <c:pt idx="929">
                  <c:v>6.4513888888888902</c:v>
                </c:pt>
                <c:pt idx="930">
                  <c:v>6.4583333333333304</c:v>
                </c:pt>
                <c:pt idx="931">
                  <c:v>6.4652777777777803</c:v>
                </c:pt>
                <c:pt idx="932">
                  <c:v>6.4722222222222197</c:v>
                </c:pt>
                <c:pt idx="933">
                  <c:v>6.4791666666666696</c:v>
                </c:pt>
                <c:pt idx="934">
                  <c:v>6.4861111111111098</c:v>
                </c:pt>
                <c:pt idx="935">
                  <c:v>6.4930555555555598</c:v>
                </c:pt>
                <c:pt idx="936">
                  <c:v>6.5</c:v>
                </c:pt>
                <c:pt idx="937">
                  <c:v>6.5069444444444402</c:v>
                </c:pt>
                <c:pt idx="938">
                  <c:v>6.5138888888888902</c:v>
                </c:pt>
                <c:pt idx="939">
                  <c:v>6.5208333333333304</c:v>
                </c:pt>
                <c:pt idx="940">
                  <c:v>6.5277777777777803</c:v>
                </c:pt>
                <c:pt idx="941">
                  <c:v>6.5347222222222197</c:v>
                </c:pt>
                <c:pt idx="942">
                  <c:v>6.5416666666666696</c:v>
                </c:pt>
                <c:pt idx="943">
                  <c:v>6.5486111111111098</c:v>
                </c:pt>
                <c:pt idx="944">
                  <c:v>6.5555555555555598</c:v>
                </c:pt>
                <c:pt idx="945">
                  <c:v>6.5625</c:v>
                </c:pt>
                <c:pt idx="946">
                  <c:v>6.5694444444444402</c:v>
                </c:pt>
                <c:pt idx="947">
                  <c:v>6.5763888888888902</c:v>
                </c:pt>
                <c:pt idx="948">
                  <c:v>6.5833333333333304</c:v>
                </c:pt>
                <c:pt idx="949">
                  <c:v>6.5902777777777803</c:v>
                </c:pt>
                <c:pt idx="950">
                  <c:v>6.5972222222222197</c:v>
                </c:pt>
                <c:pt idx="951">
                  <c:v>6.6041666666666696</c:v>
                </c:pt>
                <c:pt idx="952">
                  <c:v>6.6111111111111098</c:v>
                </c:pt>
                <c:pt idx="953">
                  <c:v>6.6180555555555598</c:v>
                </c:pt>
                <c:pt idx="954">
                  <c:v>6.625</c:v>
                </c:pt>
                <c:pt idx="955">
                  <c:v>6.6319444444444402</c:v>
                </c:pt>
                <c:pt idx="956">
                  <c:v>6.6388888888888902</c:v>
                </c:pt>
                <c:pt idx="957">
                  <c:v>6.6458333333333304</c:v>
                </c:pt>
                <c:pt idx="958">
                  <c:v>6.6527777777777803</c:v>
                </c:pt>
                <c:pt idx="959">
                  <c:v>6.6597222222222197</c:v>
                </c:pt>
                <c:pt idx="960">
                  <c:v>6.6666666666666696</c:v>
                </c:pt>
                <c:pt idx="961">
                  <c:v>6.6736111111111098</c:v>
                </c:pt>
                <c:pt idx="962">
                  <c:v>6.6805555555555598</c:v>
                </c:pt>
                <c:pt idx="963">
                  <c:v>6.6875</c:v>
                </c:pt>
                <c:pt idx="964">
                  <c:v>6.6944444444444402</c:v>
                </c:pt>
                <c:pt idx="965">
                  <c:v>6.7013888888888902</c:v>
                </c:pt>
                <c:pt idx="966">
                  <c:v>6.7083333333333304</c:v>
                </c:pt>
                <c:pt idx="967">
                  <c:v>6.7152777777777803</c:v>
                </c:pt>
                <c:pt idx="968">
                  <c:v>6.7222222222222197</c:v>
                </c:pt>
                <c:pt idx="969">
                  <c:v>6.7291666666666696</c:v>
                </c:pt>
                <c:pt idx="970">
                  <c:v>6.7361111111111098</c:v>
                </c:pt>
                <c:pt idx="971">
                  <c:v>6.7430555555555598</c:v>
                </c:pt>
                <c:pt idx="972">
                  <c:v>6.75</c:v>
                </c:pt>
                <c:pt idx="973">
                  <c:v>6.7569444444444402</c:v>
                </c:pt>
                <c:pt idx="974">
                  <c:v>6.7638888888888902</c:v>
                </c:pt>
                <c:pt idx="975">
                  <c:v>6.7708333333333304</c:v>
                </c:pt>
                <c:pt idx="976">
                  <c:v>6.7777777777777803</c:v>
                </c:pt>
                <c:pt idx="977">
                  <c:v>6.7847222222222197</c:v>
                </c:pt>
                <c:pt idx="978">
                  <c:v>6.7916666666666696</c:v>
                </c:pt>
                <c:pt idx="979">
                  <c:v>6.7986111111111098</c:v>
                </c:pt>
                <c:pt idx="980">
                  <c:v>6.8055555555555598</c:v>
                </c:pt>
                <c:pt idx="981">
                  <c:v>6.8125</c:v>
                </c:pt>
                <c:pt idx="982">
                  <c:v>6.8194444444444402</c:v>
                </c:pt>
                <c:pt idx="983">
                  <c:v>6.8263888888888902</c:v>
                </c:pt>
                <c:pt idx="984">
                  <c:v>6.8333333333333304</c:v>
                </c:pt>
                <c:pt idx="985">
                  <c:v>6.8402777777777803</c:v>
                </c:pt>
                <c:pt idx="986">
                  <c:v>6.8472222222222197</c:v>
                </c:pt>
                <c:pt idx="987">
                  <c:v>6.8541666666666696</c:v>
                </c:pt>
                <c:pt idx="988">
                  <c:v>6.8611111111111098</c:v>
                </c:pt>
                <c:pt idx="989">
                  <c:v>6.8680555555555598</c:v>
                </c:pt>
                <c:pt idx="990">
                  <c:v>6.875</c:v>
                </c:pt>
                <c:pt idx="991">
                  <c:v>6.8819444444444402</c:v>
                </c:pt>
                <c:pt idx="992">
                  <c:v>6.8888888888888902</c:v>
                </c:pt>
                <c:pt idx="993">
                  <c:v>6.8958333333333304</c:v>
                </c:pt>
                <c:pt idx="994">
                  <c:v>6.9027777777777803</c:v>
                </c:pt>
                <c:pt idx="995">
                  <c:v>6.9097222222222197</c:v>
                </c:pt>
                <c:pt idx="996">
                  <c:v>6.9166666666666696</c:v>
                </c:pt>
                <c:pt idx="997">
                  <c:v>6.9236111111111098</c:v>
                </c:pt>
                <c:pt idx="998">
                  <c:v>6.9305555555555598</c:v>
                </c:pt>
                <c:pt idx="999">
                  <c:v>6.9375</c:v>
                </c:pt>
                <c:pt idx="1000">
                  <c:v>6.9444444444444402</c:v>
                </c:pt>
                <c:pt idx="1001">
                  <c:v>6.9513888888888902</c:v>
                </c:pt>
                <c:pt idx="1002">
                  <c:v>6.9583333333333304</c:v>
                </c:pt>
                <c:pt idx="1003">
                  <c:v>6.9652777777777803</c:v>
                </c:pt>
                <c:pt idx="1004">
                  <c:v>6.9722222222222197</c:v>
                </c:pt>
                <c:pt idx="1005">
                  <c:v>6.9791666666666696</c:v>
                </c:pt>
                <c:pt idx="1006">
                  <c:v>6.9861111111111098</c:v>
                </c:pt>
                <c:pt idx="1007">
                  <c:v>6.9930555555555598</c:v>
                </c:pt>
              </c:numCache>
            </c:numRef>
          </c:cat>
          <c:val>
            <c:numRef>
              <c:f>'Q_SAE = 1 pu - PCC'!$W$6:$W$1013</c:f>
              <c:numCache>
                <c:formatCode>General</c:formatCode>
                <c:ptCount val="1008"/>
                <c:pt idx="0">
                  <c:v>0.99873259878864107</c:v>
                </c:pt>
                <c:pt idx="1">
                  <c:v>0.99874886153711928</c:v>
                </c:pt>
                <c:pt idx="2">
                  <c:v>0.99876512429190645</c:v>
                </c:pt>
                <c:pt idx="3">
                  <c:v>0.99878138705300235</c:v>
                </c:pt>
                <c:pt idx="4">
                  <c:v>0.99879765272012011</c:v>
                </c:pt>
                <c:pt idx="5">
                  <c:v>0.99881391549351717</c:v>
                </c:pt>
                <c:pt idx="6">
                  <c:v>0.99883018407143498</c:v>
                </c:pt>
                <c:pt idx="7">
                  <c:v>0.99883766343546909</c:v>
                </c:pt>
                <c:pt idx="8">
                  <c:v>0.99884639757937432</c:v>
                </c:pt>
                <c:pt idx="9">
                  <c:v>0.9988538798523896</c:v>
                </c:pt>
                <c:pt idx="10">
                  <c:v>0.99886261400685994</c:v>
                </c:pt>
                <c:pt idx="11">
                  <c:v>0.99887009628974166</c:v>
                </c:pt>
                <c:pt idx="12">
                  <c:v>0.99887757857738757</c:v>
                </c:pt>
                <c:pt idx="13">
                  <c:v>0.99888004466752034</c:v>
                </c:pt>
                <c:pt idx="14">
                  <c:v>0.99888251076142132</c:v>
                </c:pt>
                <c:pt idx="15">
                  <c:v>0.99894103463988171</c:v>
                </c:pt>
                <c:pt idx="16">
                  <c:v>1.0003764636965298</c:v>
                </c:pt>
                <c:pt idx="17">
                  <c:v>1.0004000017108783</c:v>
                </c:pt>
                <c:pt idx="18">
                  <c:v>1.0004200285456979</c:v>
                </c:pt>
                <c:pt idx="19">
                  <c:v>1.0003999583125232</c:v>
                </c:pt>
                <c:pt idx="20">
                  <c:v>1.0003822150631085</c:v>
                </c:pt>
                <c:pt idx="21">
                  <c:v>1.0003633628839985</c:v>
                </c:pt>
                <c:pt idx="22">
                  <c:v>1.0003456497820884</c:v>
                </c:pt>
                <c:pt idx="23">
                  <c:v>1.0003244243870817</c:v>
                </c:pt>
                <c:pt idx="24">
                  <c:v>1.0003043338863233</c:v>
                </c:pt>
                <c:pt idx="25">
                  <c:v>1.000312626734027</c:v>
                </c:pt>
                <c:pt idx="26">
                  <c:v>1.0003185368880219</c:v>
                </c:pt>
                <c:pt idx="27">
                  <c:v>1.0003244454149161</c:v>
                </c:pt>
                <c:pt idx="28">
                  <c:v>1.000332740411443</c:v>
                </c:pt>
                <c:pt idx="29">
                  <c:v>1.0003386500641476</c:v>
                </c:pt>
                <c:pt idx="30">
                  <c:v>1.0003445601980825</c:v>
                </c:pt>
                <c:pt idx="31">
                  <c:v>1.0003069303560463</c:v>
                </c:pt>
                <c:pt idx="32">
                  <c:v>1.0002693234649183</c:v>
                </c:pt>
                <c:pt idx="33">
                  <c:v>1.0002304824515931</c:v>
                </c:pt>
                <c:pt idx="34">
                  <c:v>1.0001929214543062</c:v>
                </c:pt>
                <c:pt idx="35">
                  <c:v>1.0001553834157175</c:v>
                </c:pt>
                <c:pt idx="36">
                  <c:v>1.0001317462578905</c:v>
                </c:pt>
                <c:pt idx="37">
                  <c:v>1.0001307509631592</c:v>
                </c:pt>
                <c:pt idx="38">
                  <c:v>1.0001484235066631</c:v>
                </c:pt>
                <c:pt idx="39">
                  <c:v>1.0001660567295079</c:v>
                </c:pt>
                <c:pt idx="40">
                  <c:v>1.0001860022352955</c:v>
                </c:pt>
                <c:pt idx="41">
                  <c:v>1.0002071831443855</c:v>
                </c:pt>
                <c:pt idx="42">
                  <c:v>1.000225947056856</c:v>
                </c:pt>
                <c:pt idx="43">
                  <c:v>1.0003801453744652</c:v>
                </c:pt>
                <c:pt idx="44">
                  <c:v>1.0005346845554253</c:v>
                </c:pt>
                <c:pt idx="45">
                  <c:v>1.0007024193665994</c:v>
                </c:pt>
                <c:pt idx="46">
                  <c:v>1.000903582129222</c:v>
                </c:pt>
                <c:pt idx="47">
                  <c:v>1.0011289653383235</c:v>
                </c:pt>
                <c:pt idx="48">
                  <c:v>1.0013598550499965</c:v>
                </c:pt>
                <c:pt idx="49">
                  <c:v>1.0013511834255016</c:v>
                </c:pt>
                <c:pt idx="50">
                  <c:v>1.0013163229451245</c:v>
                </c:pt>
                <c:pt idx="51">
                  <c:v>1.001279046088164</c:v>
                </c:pt>
                <c:pt idx="52">
                  <c:v>1.0012394722342604</c:v>
                </c:pt>
                <c:pt idx="53">
                  <c:v>1.0011999090805548</c:v>
                </c:pt>
                <c:pt idx="54">
                  <c:v>1.0011473856065061</c:v>
                </c:pt>
                <c:pt idx="55">
                  <c:v>1.001276166738956</c:v>
                </c:pt>
                <c:pt idx="56">
                  <c:v>1.0014253522626104</c:v>
                </c:pt>
                <c:pt idx="57">
                  <c:v>1.0015391871268942</c:v>
                </c:pt>
                <c:pt idx="58">
                  <c:v>1.0016543708729717</c:v>
                </c:pt>
                <c:pt idx="59">
                  <c:v>1.001750564963519</c:v>
                </c:pt>
                <c:pt idx="60">
                  <c:v>1.0019068225305632</c:v>
                </c:pt>
                <c:pt idx="61">
                  <c:v>1.0018659779056112</c:v>
                </c:pt>
                <c:pt idx="62">
                  <c:v>1.0018730436624779</c:v>
                </c:pt>
                <c:pt idx="63">
                  <c:v>1.0017962411837544</c:v>
                </c:pt>
                <c:pt idx="64">
                  <c:v>1.0018045261282962</c:v>
                </c:pt>
                <c:pt idx="65">
                  <c:v>1.0019122137323127</c:v>
                </c:pt>
                <c:pt idx="66">
                  <c:v>1.0020406371518096</c:v>
                </c:pt>
                <c:pt idx="67">
                  <c:v>1.0023155651739608</c:v>
                </c:pt>
                <c:pt idx="68">
                  <c:v>1.002399098285357</c:v>
                </c:pt>
                <c:pt idx="69">
                  <c:v>1.002410027281083</c:v>
                </c:pt>
                <c:pt idx="70">
                  <c:v>1.002119012747714</c:v>
                </c:pt>
                <c:pt idx="71">
                  <c:v>1.0021165997591306</c:v>
                </c:pt>
                <c:pt idx="72">
                  <c:v>1.0021407399297262</c:v>
                </c:pt>
                <c:pt idx="73">
                  <c:v>1.0025252352188279</c:v>
                </c:pt>
                <c:pt idx="74">
                  <c:v>1.0024366300132153</c:v>
                </c:pt>
                <c:pt idx="75">
                  <c:v>1.0023131197061053</c:v>
                </c:pt>
                <c:pt idx="76">
                  <c:v>1.0022622805704231</c:v>
                </c:pt>
                <c:pt idx="77">
                  <c:v>1.0026319696479393</c:v>
                </c:pt>
                <c:pt idx="78">
                  <c:v>1.0022754212159832</c:v>
                </c:pt>
                <c:pt idx="79">
                  <c:v>1.0023730476327781</c:v>
                </c:pt>
                <c:pt idx="80">
                  <c:v>1.0020311400966075</c:v>
                </c:pt>
                <c:pt idx="81">
                  <c:v>1.0019369471249748</c:v>
                </c:pt>
                <c:pt idx="82">
                  <c:v>1.0018584563159556</c:v>
                </c:pt>
                <c:pt idx="83">
                  <c:v>1.001754915931123</c:v>
                </c:pt>
                <c:pt idx="84">
                  <c:v>1.0017233051237648</c:v>
                </c:pt>
                <c:pt idx="85">
                  <c:v>1.0016922836032278</c:v>
                </c:pt>
                <c:pt idx="86">
                  <c:v>1.001668400949385</c:v>
                </c:pt>
                <c:pt idx="87">
                  <c:v>1.001641003530213</c:v>
                </c:pt>
                <c:pt idx="88">
                  <c:v>1.0016099542150045</c:v>
                </c:pt>
                <c:pt idx="89">
                  <c:v>1.0015766260306089</c:v>
                </c:pt>
                <c:pt idx="90">
                  <c:v>1.001533716042813</c:v>
                </c:pt>
                <c:pt idx="91">
                  <c:v>1.0014740506799102</c:v>
                </c:pt>
                <c:pt idx="92">
                  <c:v>1.0014096419907605</c:v>
                </c:pt>
                <c:pt idx="93">
                  <c:v>1.0013369806803738</c:v>
                </c:pt>
                <c:pt idx="94">
                  <c:v>1.0012644279678016</c:v>
                </c:pt>
                <c:pt idx="95">
                  <c:v>1.0011919555702031</c:v>
                </c:pt>
                <c:pt idx="96">
                  <c:v>1.0011231322882232</c:v>
                </c:pt>
                <c:pt idx="97">
                  <c:v>1.0010115738289169</c:v>
                </c:pt>
                <c:pt idx="98">
                  <c:v>1.0008494325027297</c:v>
                </c:pt>
                <c:pt idx="99">
                  <c:v>1.0007171516873399</c:v>
                </c:pt>
                <c:pt idx="100">
                  <c:v>1.0005417437162696</c:v>
                </c:pt>
                <c:pt idx="101">
                  <c:v>1.0003574197613478</c:v>
                </c:pt>
                <c:pt idx="102">
                  <c:v>1.0002086675256314</c:v>
                </c:pt>
                <c:pt idx="103">
                  <c:v>1.0001928491795575</c:v>
                </c:pt>
                <c:pt idx="104">
                  <c:v>1.0002108442222939</c:v>
                </c:pt>
                <c:pt idx="105">
                  <c:v>1.000248667130919</c:v>
                </c:pt>
                <c:pt idx="106">
                  <c:v>1.0003029061263415</c:v>
                </c:pt>
                <c:pt idx="107">
                  <c:v>1.0003407966052389</c:v>
                </c:pt>
                <c:pt idx="108">
                  <c:v>1.0003927061426834</c:v>
                </c:pt>
                <c:pt idx="109">
                  <c:v>1.0003833668838198</c:v>
                </c:pt>
                <c:pt idx="110">
                  <c:v>1.000376405023909</c:v>
                </c:pt>
                <c:pt idx="111">
                  <c:v>1.0003694086067079</c:v>
                </c:pt>
                <c:pt idx="112">
                  <c:v>1.0003647967967542</c:v>
                </c:pt>
                <c:pt idx="113">
                  <c:v>1.0003589327583382</c:v>
                </c:pt>
                <c:pt idx="114">
                  <c:v>1.0003519389325688</c:v>
                </c:pt>
                <c:pt idx="115">
                  <c:v>1.0002870371422765</c:v>
                </c:pt>
                <c:pt idx="116">
                  <c:v>1.0002221949965129</c:v>
                </c:pt>
                <c:pt idx="117">
                  <c:v>1.0001562898151415</c:v>
                </c:pt>
                <c:pt idx="118">
                  <c:v>1.0000903161624295</c:v>
                </c:pt>
                <c:pt idx="119">
                  <c:v>1.0000256571664519</c:v>
                </c:pt>
                <c:pt idx="120">
                  <c:v>0.99995868362996965</c:v>
                </c:pt>
                <c:pt idx="121">
                  <c:v>0.99966475715111458</c:v>
                </c:pt>
                <c:pt idx="122">
                  <c:v>0.99937068519949379</c:v>
                </c:pt>
                <c:pt idx="123">
                  <c:v>0.99907190922549782</c:v>
                </c:pt>
                <c:pt idx="124">
                  <c:v>0.99877173391152452</c:v>
                </c:pt>
                <c:pt idx="125">
                  <c:v>0.99864485479553422</c:v>
                </c:pt>
                <c:pt idx="126">
                  <c:v>0.99860109485820236</c:v>
                </c:pt>
                <c:pt idx="127">
                  <c:v>0.99862859220460776</c:v>
                </c:pt>
                <c:pt idx="128">
                  <c:v>0.99865609539534383</c:v>
                </c:pt>
                <c:pt idx="129">
                  <c:v>0.99869951649438815</c:v>
                </c:pt>
                <c:pt idx="130">
                  <c:v>0.99894538769429986</c:v>
                </c:pt>
                <c:pt idx="131">
                  <c:v>0.99873735615956349</c:v>
                </c:pt>
                <c:pt idx="132">
                  <c:v>0.9987636104888642</c:v>
                </c:pt>
                <c:pt idx="133">
                  <c:v>0.99876225111904438</c:v>
                </c:pt>
                <c:pt idx="134">
                  <c:v>0.99876089467402396</c:v>
                </c:pt>
                <c:pt idx="135">
                  <c:v>0.99929369564697956</c:v>
                </c:pt>
                <c:pt idx="136">
                  <c:v>0.99935004430021812</c:v>
                </c:pt>
                <c:pt idx="137">
                  <c:v>0.99935326176593098</c:v>
                </c:pt>
                <c:pt idx="138">
                  <c:v>0.99935773221347579</c:v>
                </c:pt>
                <c:pt idx="139">
                  <c:v>0.99933429463103518</c:v>
                </c:pt>
                <c:pt idx="140">
                  <c:v>0.99930965813024542</c:v>
                </c:pt>
                <c:pt idx="141">
                  <c:v>0.99928382331659593</c:v>
                </c:pt>
                <c:pt idx="142">
                  <c:v>0.99926035377849476</c:v>
                </c:pt>
                <c:pt idx="143">
                  <c:v>0.99923453577419397</c:v>
                </c:pt>
                <c:pt idx="144">
                  <c:v>0.9992087726938842</c:v>
                </c:pt>
                <c:pt idx="145">
                  <c:v>0.99931237768646153</c:v>
                </c:pt>
                <c:pt idx="146">
                  <c:v>0.99941391996505213</c:v>
                </c:pt>
                <c:pt idx="147">
                  <c:v>0.99951658610071203</c:v>
                </c:pt>
                <c:pt idx="148">
                  <c:v>0.99962059489242272</c:v>
                </c:pt>
                <c:pt idx="149">
                  <c:v>0.99972236997834218</c:v>
                </c:pt>
                <c:pt idx="150">
                  <c:v>0.99981964310785232</c:v>
                </c:pt>
                <c:pt idx="151">
                  <c:v>0.99985586639779478</c:v>
                </c:pt>
                <c:pt idx="152">
                  <c:v>0.99988864214682349</c:v>
                </c:pt>
                <c:pt idx="153">
                  <c:v>0.99992031744759646</c:v>
                </c:pt>
                <c:pt idx="154">
                  <c:v>0.99995312735844044</c:v>
                </c:pt>
                <c:pt idx="155">
                  <c:v>0.99998595365718657</c:v>
                </c:pt>
                <c:pt idx="156">
                  <c:v>1.0000164194668466</c:v>
                </c:pt>
                <c:pt idx="157">
                  <c:v>1.000029285046965</c:v>
                </c:pt>
                <c:pt idx="158">
                  <c:v>1.0000434083006211</c:v>
                </c:pt>
                <c:pt idx="159">
                  <c:v>1.0000551563256841</c:v>
                </c:pt>
                <c:pt idx="160">
                  <c:v>1.0000680298089719</c:v>
                </c:pt>
                <c:pt idx="161">
                  <c:v>1.0000821609688408</c:v>
                </c:pt>
                <c:pt idx="162">
                  <c:v>1.0000939179961637</c:v>
                </c:pt>
                <c:pt idx="163">
                  <c:v>1.0001150451690168</c:v>
                </c:pt>
                <c:pt idx="164">
                  <c:v>1.0001314231377663</c:v>
                </c:pt>
                <c:pt idx="165">
                  <c:v>1.0001501843196963</c:v>
                </c:pt>
                <c:pt idx="166">
                  <c:v>1.0001713326127459</c:v>
                </c:pt>
                <c:pt idx="167">
                  <c:v>1.0001889788261498</c:v>
                </c:pt>
                <c:pt idx="168">
                  <c:v>1.0002077572297143</c:v>
                </c:pt>
                <c:pt idx="169">
                  <c:v>1.0002053942251001</c:v>
                </c:pt>
                <c:pt idx="170">
                  <c:v>1.0002019039009691</c:v>
                </c:pt>
                <c:pt idx="171">
                  <c:v>1.0001996665915867</c:v>
                </c:pt>
                <c:pt idx="172">
                  <c:v>1.0001973039336964</c:v>
                </c:pt>
                <c:pt idx="173">
                  <c:v>1.0001938120894278</c:v>
                </c:pt>
                <c:pt idx="174">
                  <c:v>1.0001903226662405</c:v>
                </c:pt>
                <c:pt idx="175">
                  <c:v>1.0001985913338287</c:v>
                </c:pt>
                <c:pt idx="176">
                  <c:v>1.0002149544885253</c:v>
                </c:pt>
                <c:pt idx="177">
                  <c:v>1.0002103383292795</c:v>
                </c:pt>
                <c:pt idx="178">
                  <c:v>1.0002209015094217</c:v>
                </c:pt>
                <c:pt idx="179">
                  <c:v>1.000231475110432</c:v>
                </c:pt>
                <c:pt idx="180">
                  <c:v>1.0002419754831089</c:v>
                </c:pt>
                <c:pt idx="181">
                  <c:v>1.0003233166820351</c:v>
                </c:pt>
                <c:pt idx="182">
                  <c:v>1.0004023442341097</c:v>
                </c:pt>
                <c:pt idx="183">
                  <c:v>1.0004803034482574</c:v>
                </c:pt>
                <c:pt idx="184">
                  <c:v>1.000558300736226</c:v>
                </c:pt>
                <c:pt idx="185">
                  <c:v>1.0006328377588471</c:v>
                </c:pt>
                <c:pt idx="186">
                  <c:v>1.0007063146581399</c:v>
                </c:pt>
                <c:pt idx="187">
                  <c:v>1.0007941937331979</c:v>
                </c:pt>
                <c:pt idx="188">
                  <c:v>1.0008774674440701</c:v>
                </c:pt>
                <c:pt idx="189">
                  <c:v>1.0009726330990749</c:v>
                </c:pt>
                <c:pt idx="190">
                  <c:v>1.0010926885439211</c:v>
                </c:pt>
                <c:pt idx="191">
                  <c:v>1.0012282874797918</c:v>
                </c:pt>
                <c:pt idx="192">
                  <c:v>1.0013939184122076</c:v>
                </c:pt>
                <c:pt idx="193">
                  <c:v>1.0014637667008774</c:v>
                </c:pt>
                <c:pt idx="194">
                  <c:v>1.001512250955372</c:v>
                </c:pt>
                <c:pt idx="195">
                  <c:v>1.0015572219118203</c:v>
                </c:pt>
                <c:pt idx="196">
                  <c:v>1.0015974810706019</c:v>
                </c:pt>
                <c:pt idx="197">
                  <c:v>1.0016341986736075</c:v>
                </c:pt>
                <c:pt idx="198">
                  <c:v>1.001667317038762</c:v>
                </c:pt>
                <c:pt idx="199">
                  <c:v>1.0015505111562304</c:v>
                </c:pt>
                <c:pt idx="200">
                  <c:v>1.0014457391461298</c:v>
                </c:pt>
                <c:pt idx="201">
                  <c:v>1.0013387312998394</c:v>
                </c:pt>
                <c:pt idx="202">
                  <c:v>1.0012318425753264</c:v>
                </c:pt>
                <c:pt idx="203">
                  <c:v>1.0011393094315983</c:v>
                </c:pt>
                <c:pt idx="204">
                  <c:v>1.0010835556315187</c:v>
                </c:pt>
                <c:pt idx="205">
                  <c:v>1.0009738041865168</c:v>
                </c:pt>
                <c:pt idx="206">
                  <c:v>1.0009468462787197</c:v>
                </c:pt>
                <c:pt idx="207">
                  <c:v>1.0008762216694707</c:v>
                </c:pt>
                <c:pt idx="208">
                  <c:v>1.0008009525193597</c:v>
                </c:pt>
                <c:pt idx="209">
                  <c:v>1.0007233575356018</c:v>
                </c:pt>
                <c:pt idx="210">
                  <c:v>1.0006411465801264</c:v>
                </c:pt>
                <c:pt idx="211">
                  <c:v>1.0008752146873696</c:v>
                </c:pt>
                <c:pt idx="212">
                  <c:v>1.0010875397113046</c:v>
                </c:pt>
                <c:pt idx="213">
                  <c:v>1.0013277907208107</c:v>
                </c:pt>
                <c:pt idx="214">
                  <c:v>1.0015521326983559</c:v>
                </c:pt>
                <c:pt idx="215">
                  <c:v>1.0017639994808414</c:v>
                </c:pt>
                <c:pt idx="216">
                  <c:v>1.001974130023229</c:v>
                </c:pt>
                <c:pt idx="217">
                  <c:v>1.0020430154407005</c:v>
                </c:pt>
                <c:pt idx="218">
                  <c:v>1.0021071599405189</c:v>
                </c:pt>
                <c:pt idx="219">
                  <c:v>1.0021665462383678</c:v>
                </c:pt>
                <c:pt idx="220">
                  <c:v>1.0022199033559931</c:v>
                </c:pt>
                <c:pt idx="221">
                  <c:v>1.0022745622614164</c:v>
                </c:pt>
                <c:pt idx="222">
                  <c:v>1.0023207829117327</c:v>
                </c:pt>
                <c:pt idx="223">
                  <c:v>1.0022419376623923</c:v>
                </c:pt>
                <c:pt idx="224">
                  <c:v>1.0021559323501255</c:v>
                </c:pt>
                <c:pt idx="225">
                  <c:v>1.0020688690812787</c:v>
                </c:pt>
                <c:pt idx="226">
                  <c:v>1.0019843410318205</c:v>
                </c:pt>
                <c:pt idx="227">
                  <c:v>1.0019022962877886</c:v>
                </c:pt>
                <c:pt idx="228">
                  <c:v>1.0018167254209558</c:v>
                </c:pt>
                <c:pt idx="229">
                  <c:v>1.0018156517216532</c:v>
                </c:pt>
                <c:pt idx="230">
                  <c:v>1.0018110037019563</c:v>
                </c:pt>
                <c:pt idx="231">
                  <c:v>1.0018027422188636</c:v>
                </c:pt>
                <c:pt idx="232">
                  <c:v>1.0017884605700185</c:v>
                </c:pt>
                <c:pt idx="233">
                  <c:v>1.0017694290409209</c:v>
                </c:pt>
                <c:pt idx="234">
                  <c:v>1.001745602467579</c:v>
                </c:pt>
                <c:pt idx="235">
                  <c:v>1.0017362297571797</c:v>
                </c:pt>
                <c:pt idx="236">
                  <c:v>1.0017221072708484</c:v>
                </c:pt>
                <c:pt idx="237">
                  <c:v>1.0016995801451156</c:v>
                </c:pt>
                <c:pt idx="238">
                  <c:v>1.0016711005710499</c:v>
                </c:pt>
                <c:pt idx="239">
                  <c:v>1.0016427203582803</c:v>
                </c:pt>
                <c:pt idx="240">
                  <c:v>1.0016082816102765</c:v>
                </c:pt>
                <c:pt idx="241">
                  <c:v>1.0015954423436473</c:v>
                </c:pt>
                <c:pt idx="242">
                  <c:v>1.0015409296237132</c:v>
                </c:pt>
                <c:pt idx="243">
                  <c:v>1.0015209378648551</c:v>
                </c:pt>
                <c:pt idx="244">
                  <c:v>1.0015128846093688</c:v>
                </c:pt>
                <c:pt idx="245">
                  <c:v>1.0014989112075336</c:v>
                </c:pt>
                <c:pt idx="246">
                  <c:v>1.001492056729796</c:v>
                </c:pt>
                <c:pt idx="247">
                  <c:v>1.0013525034810689</c:v>
                </c:pt>
                <c:pt idx="248">
                  <c:v>1.0011954013177768</c:v>
                </c:pt>
                <c:pt idx="249">
                  <c:v>1.0010529283694121</c:v>
                </c:pt>
                <c:pt idx="250">
                  <c:v>1.000931932099965</c:v>
                </c:pt>
                <c:pt idx="251">
                  <c:v>1.0007982403174769</c:v>
                </c:pt>
                <c:pt idx="252">
                  <c:v>1.0006870863593178</c:v>
                </c:pt>
                <c:pt idx="253">
                  <c:v>1.0006481943678089</c:v>
                </c:pt>
                <c:pt idx="254">
                  <c:v>1.000616321742186</c:v>
                </c:pt>
                <c:pt idx="255">
                  <c:v>1.0005903689791229</c:v>
                </c:pt>
                <c:pt idx="256">
                  <c:v>1.0005655623980683</c:v>
                </c:pt>
                <c:pt idx="257">
                  <c:v>1.0005407654017098</c:v>
                </c:pt>
                <c:pt idx="258">
                  <c:v>1.0005135874360032</c:v>
                </c:pt>
                <c:pt idx="259">
                  <c:v>1.000485267463014</c:v>
                </c:pt>
                <c:pt idx="260">
                  <c:v>1.0004580918563997</c:v>
                </c:pt>
                <c:pt idx="261">
                  <c:v>1.000426152971271</c:v>
                </c:pt>
                <c:pt idx="262">
                  <c:v>1.0003978703891483</c:v>
                </c:pt>
                <c:pt idx="263">
                  <c:v>1.0003707296485098</c:v>
                </c:pt>
                <c:pt idx="264">
                  <c:v>1.0003388327678853</c:v>
                </c:pt>
                <c:pt idx="265">
                  <c:v>0.99994233548618106</c:v>
                </c:pt>
                <c:pt idx="266">
                  <c:v>0.99954311473080015</c:v>
                </c:pt>
                <c:pt idx="267">
                  <c:v>0.99913756622021332</c:v>
                </c:pt>
                <c:pt idx="268">
                  <c:v>0.99873040911624877</c:v>
                </c:pt>
                <c:pt idx="269">
                  <c:v>0.9986062903837597</c:v>
                </c:pt>
                <c:pt idx="270">
                  <c:v>0.99854617161949732</c:v>
                </c:pt>
                <c:pt idx="271">
                  <c:v>0.99855743263098617</c:v>
                </c:pt>
                <c:pt idx="272">
                  <c:v>0.99856994261049592</c:v>
                </c:pt>
                <c:pt idx="273">
                  <c:v>0.99858120362784275</c:v>
                </c:pt>
                <c:pt idx="274">
                  <c:v>0.99859246174434468</c:v>
                </c:pt>
                <c:pt idx="275">
                  <c:v>0.99860497463741338</c:v>
                </c:pt>
                <c:pt idx="276">
                  <c:v>0.99861623856642745</c:v>
                </c:pt>
                <c:pt idx="277">
                  <c:v>0.99862247759778155</c:v>
                </c:pt>
                <c:pt idx="278">
                  <c:v>0.99862746185828499</c:v>
                </c:pt>
                <c:pt idx="279">
                  <c:v>0.9986337008950491</c:v>
                </c:pt>
                <c:pt idx="280">
                  <c:v>0.99863994283684376</c:v>
                </c:pt>
                <c:pt idx="281">
                  <c:v>0.99864618187885856</c:v>
                </c:pt>
                <c:pt idx="282">
                  <c:v>0.99865116614983529</c:v>
                </c:pt>
                <c:pt idx="283">
                  <c:v>0.9986662031225052</c:v>
                </c:pt>
                <c:pt idx="284">
                  <c:v>0.99867998532284408</c:v>
                </c:pt>
                <c:pt idx="285">
                  <c:v>0.99869502229849116</c:v>
                </c:pt>
                <c:pt idx="286">
                  <c:v>0.9987100592756446</c:v>
                </c:pt>
                <c:pt idx="287">
                  <c:v>0.99872384438150308</c:v>
                </c:pt>
                <c:pt idx="288">
                  <c:v>0.99873762948851219</c:v>
                </c:pt>
                <c:pt idx="289">
                  <c:v>0.99874509431430358</c:v>
                </c:pt>
                <c:pt idx="290">
                  <c:v>0.99875130437457649</c:v>
                </c:pt>
                <c:pt idx="291">
                  <c:v>0.99875751734322682</c:v>
                </c:pt>
                <c:pt idx="292">
                  <c:v>0.99876372742003972</c:v>
                </c:pt>
                <c:pt idx="293">
                  <c:v>0.99877119227969524</c:v>
                </c:pt>
                <c:pt idx="294">
                  <c:v>0.99877740237349677</c:v>
                </c:pt>
                <c:pt idx="295">
                  <c:v>0.9989825130731651</c:v>
                </c:pt>
                <c:pt idx="296">
                  <c:v>0.99966688181362429</c:v>
                </c:pt>
                <c:pt idx="297">
                  <c:v>0.99971942915976386</c:v>
                </c:pt>
                <c:pt idx="298">
                  <c:v>0.99977079705957339</c:v>
                </c:pt>
                <c:pt idx="299">
                  <c:v>0.99982348248707242</c:v>
                </c:pt>
                <c:pt idx="300">
                  <c:v>0.99986790468196662</c:v>
                </c:pt>
                <c:pt idx="301">
                  <c:v>0.99990661482300858</c:v>
                </c:pt>
                <c:pt idx="302">
                  <c:v>0.99994070632391951</c:v>
                </c:pt>
                <c:pt idx="303">
                  <c:v>0.99997118534573515</c:v>
                </c:pt>
                <c:pt idx="304">
                  <c:v>1.0000006876559464</c:v>
                </c:pt>
                <c:pt idx="305">
                  <c:v>1.0000381938014611</c:v>
                </c:pt>
                <c:pt idx="306">
                  <c:v>1.0000665143051022</c:v>
                </c:pt>
                <c:pt idx="307">
                  <c:v>1.0000769480973399</c:v>
                </c:pt>
                <c:pt idx="308">
                  <c:v>1.0000828033193554</c:v>
                </c:pt>
                <c:pt idx="309">
                  <c:v>1.000087404195187</c:v>
                </c:pt>
                <c:pt idx="310">
                  <c:v>1.000094385028846</c:v>
                </c:pt>
                <c:pt idx="311">
                  <c:v>1.0001002421305227</c:v>
                </c:pt>
                <c:pt idx="312">
                  <c:v>1.0001048448842413</c:v>
                </c:pt>
                <c:pt idx="313">
                  <c:v>1.0001131271116828</c:v>
                </c:pt>
                <c:pt idx="314">
                  <c:v>1.0001202849089728</c:v>
                </c:pt>
                <c:pt idx="315">
                  <c:v>1.0001261904397587</c:v>
                </c:pt>
                <c:pt idx="316">
                  <c:v>1.0001344747179237</c:v>
                </c:pt>
                <c:pt idx="317">
                  <c:v>1.0001403791181496</c:v>
                </c:pt>
                <c:pt idx="318">
                  <c:v>1.0001475410780394</c:v>
                </c:pt>
                <c:pt idx="319">
                  <c:v>1.0001545615732004</c:v>
                </c:pt>
                <c:pt idx="320">
                  <c:v>1.0001617115255184</c:v>
                </c:pt>
                <c:pt idx="321">
                  <c:v>1.0001676070398646</c:v>
                </c:pt>
                <c:pt idx="322">
                  <c:v>1.0001746296869873</c:v>
                </c:pt>
                <c:pt idx="323">
                  <c:v>1.0001817834195885</c:v>
                </c:pt>
                <c:pt idx="324">
                  <c:v>1.0001993097489019</c:v>
                </c:pt>
                <c:pt idx="325">
                  <c:v>1.0002536731249807</c:v>
                </c:pt>
                <c:pt idx="326">
                  <c:v>1.0003208194393103</c:v>
                </c:pt>
                <c:pt idx="327">
                  <c:v>1.0003880730621255</c:v>
                </c:pt>
                <c:pt idx="328">
                  <c:v>1.000457730008129</c:v>
                </c:pt>
                <c:pt idx="329">
                  <c:v>1.0005274412504455</c:v>
                </c:pt>
                <c:pt idx="330">
                  <c:v>1.0005948711878039</c:v>
                </c:pt>
                <c:pt idx="331">
                  <c:v>1.0008436979946602</c:v>
                </c:pt>
                <c:pt idx="332">
                  <c:v>1.0010862075757634</c:v>
                </c:pt>
                <c:pt idx="333">
                  <c:v>1.0013414222803807</c:v>
                </c:pt>
                <c:pt idx="334">
                  <c:v>1.0016237557029946</c:v>
                </c:pt>
                <c:pt idx="335">
                  <c:v>1.0019155536285469</c:v>
                </c:pt>
                <c:pt idx="336">
                  <c:v>1.0022195278723993</c:v>
                </c:pt>
                <c:pt idx="337">
                  <c:v>1.002265173826324</c:v>
                </c:pt>
                <c:pt idx="338">
                  <c:v>1.0022988333370313</c:v>
                </c:pt>
                <c:pt idx="339">
                  <c:v>1.0023312492650156</c:v>
                </c:pt>
                <c:pt idx="340">
                  <c:v>1.0023637260905178</c:v>
                </c:pt>
                <c:pt idx="341">
                  <c:v>1.0023950255256804</c:v>
                </c:pt>
                <c:pt idx="342">
                  <c:v>1.0024275896008539</c:v>
                </c:pt>
                <c:pt idx="343">
                  <c:v>1.0024261846070688</c:v>
                </c:pt>
                <c:pt idx="344">
                  <c:v>1.002436925187252</c:v>
                </c:pt>
                <c:pt idx="345">
                  <c:v>1.0024451844184512</c:v>
                </c:pt>
                <c:pt idx="346">
                  <c:v>1.002491045579178</c:v>
                </c:pt>
                <c:pt idx="347">
                  <c:v>1.0025539194191049</c:v>
                </c:pt>
                <c:pt idx="348">
                  <c:v>1.0025539194191049</c:v>
                </c:pt>
                <c:pt idx="349">
                  <c:v>1.0025539194191049</c:v>
                </c:pt>
                <c:pt idx="350">
                  <c:v>1.0025539194191049</c:v>
                </c:pt>
                <c:pt idx="351">
                  <c:v>1.0025539194191049</c:v>
                </c:pt>
                <c:pt idx="352">
                  <c:v>1.0025539194191049</c:v>
                </c:pt>
                <c:pt idx="353">
                  <c:v>1.0025539194191049</c:v>
                </c:pt>
                <c:pt idx="354">
                  <c:v>1.0025634808614658</c:v>
                </c:pt>
                <c:pt idx="355">
                  <c:v>1.0025572640393903</c:v>
                </c:pt>
                <c:pt idx="356">
                  <c:v>1.0025025702017867</c:v>
                </c:pt>
                <c:pt idx="357">
                  <c:v>1.002684598656973</c:v>
                </c:pt>
                <c:pt idx="358">
                  <c:v>1.0027100657571741</c:v>
                </c:pt>
                <c:pt idx="359">
                  <c:v>1.0025094219056465</c:v>
                </c:pt>
                <c:pt idx="360">
                  <c:v>1.0025335505456039</c:v>
                </c:pt>
                <c:pt idx="361">
                  <c:v>1.0026052311840798</c:v>
                </c:pt>
                <c:pt idx="362">
                  <c:v>1.0028390858768219</c:v>
                </c:pt>
                <c:pt idx="363">
                  <c:v>1.0028952971306344</c:v>
                </c:pt>
                <c:pt idx="364">
                  <c:v>1.0026514740562789</c:v>
                </c:pt>
                <c:pt idx="365">
                  <c:v>1.0026588090475665</c:v>
                </c:pt>
                <c:pt idx="366">
                  <c:v>1.0027879409618192</c:v>
                </c:pt>
                <c:pt idx="367">
                  <c:v>1.0030839691680626</c:v>
                </c:pt>
                <c:pt idx="368">
                  <c:v>1.0028172575700747</c:v>
                </c:pt>
                <c:pt idx="369">
                  <c:v>1.0028453195971458</c:v>
                </c:pt>
                <c:pt idx="370">
                  <c:v>1.0027989725328015</c:v>
                </c:pt>
                <c:pt idx="371">
                  <c:v>1.0027758441914782</c:v>
                </c:pt>
                <c:pt idx="372">
                  <c:v>1.0029553879117805</c:v>
                </c:pt>
                <c:pt idx="373">
                  <c:v>1.0032597968009491</c:v>
                </c:pt>
                <c:pt idx="374">
                  <c:v>1.0028612039264366</c:v>
                </c:pt>
                <c:pt idx="375">
                  <c:v>1.0028050238534176</c:v>
                </c:pt>
                <c:pt idx="376">
                  <c:v>1.0027245870838777</c:v>
                </c:pt>
                <c:pt idx="377">
                  <c:v>1.0025761805458271</c:v>
                </c:pt>
                <c:pt idx="378">
                  <c:v>1.0025300266211974</c:v>
                </c:pt>
                <c:pt idx="379">
                  <c:v>1.0025384007897389</c:v>
                </c:pt>
                <c:pt idx="380">
                  <c:v>1.002507933211213</c:v>
                </c:pt>
                <c:pt idx="381">
                  <c:v>1.0025078080085037</c:v>
                </c:pt>
                <c:pt idx="382">
                  <c:v>1.0024568098548401</c:v>
                </c:pt>
                <c:pt idx="383">
                  <c:v>1.0023948987697195</c:v>
                </c:pt>
                <c:pt idx="384">
                  <c:v>1.0022967875428437</c:v>
                </c:pt>
                <c:pt idx="385">
                  <c:v>1.002172581371005</c:v>
                </c:pt>
                <c:pt idx="386">
                  <c:v>1.0020643337975546</c:v>
                </c:pt>
                <c:pt idx="387">
                  <c:v>1.0019190947145833</c:v>
                </c:pt>
                <c:pt idx="388">
                  <c:v>1.0018544653982986</c:v>
                </c:pt>
                <c:pt idx="389">
                  <c:v>1.0018281889220075</c:v>
                </c:pt>
                <c:pt idx="390">
                  <c:v>1.0018055914490125</c:v>
                </c:pt>
                <c:pt idx="391">
                  <c:v>1.0018474042615311</c:v>
                </c:pt>
                <c:pt idx="392">
                  <c:v>1.0018234241860546</c:v>
                </c:pt>
                <c:pt idx="393">
                  <c:v>1.0018161988119434</c:v>
                </c:pt>
                <c:pt idx="394">
                  <c:v>1.0018209696710549</c:v>
                </c:pt>
                <c:pt idx="395">
                  <c:v>1.001721659811754</c:v>
                </c:pt>
                <c:pt idx="396">
                  <c:v>1.0016499930389198</c:v>
                </c:pt>
                <c:pt idx="397">
                  <c:v>1.0015556647848394</c:v>
                </c:pt>
                <c:pt idx="398">
                  <c:v>1.0014508296769271</c:v>
                </c:pt>
                <c:pt idx="399">
                  <c:v>1.0013829484822927</c:v>
                </c:pt>
                <c:pt idx="400">
                  <c:v>1.0013246963891711</c:v>
                </c:pt>
                <c:pt idx="401">
                  <c:v>1.0012901803220391</c:v>
                </c:pt>
                <c:pt idx="402">
                  <c:v>1.0012568350377904</c:v>
                </c:pt>
                <c:pt idx="403">
                  <c:v>1.001187792407648</c:v>
                </c:pt>
                <c:pt idx="404">
                  <c:v>1.0011223304453456</c:v>
                </c:pt>
                <c:pt idx="405">
                  <c:v>1.0010580829015925</c:v>
                </c:pt>
                <c:pt idx="406">
                  <c:v>1.0009963040301919</c:v>
                </c:pt>
                <c:pt idx="407">
                  <c:v>1.0009345868662356</c:v>
                </c:pt>
                <c:pt idx="408">
                  <c:v>1.0008705320156124</c:v>
                </c:pt>
                <c:pt idx="409">
                  <c:v>1.0007827427196143</c:v>
                </c:pt>
                <c:pt idx="410">
                  <c:v>1.000692676993872</c:v>
                </c:pt>
                <c:pt idx="411">
                  <c:v>1.0006014793230635</c:v>
                </c:pt>
                <c:pt idx="412">
                  <c:v>1.0005140485040684</c:v>
                </c:pt>
                <c:pt idx="413">
                  <c:v>1.0004230963774388</c:v>
                </c:pt>
                <c:pt idx="414">
                  <c:v>1.0003322653562701</c:v>
                </c:pt>
                <c:pt idx="415">
                  <c:v>0.99991579291926547</c:v>
                </c:pt>
                <c:pt idx="416">
                  <c:v>0.99949683023404567</c:v>
                </c:pt>
                <c:pt idx="417">
                  <c:v>0.99907052510251126</c:v>
                </c:pt>
                <c:pt idx="418">
                  <c:v>0.99864858986265648</c:v>
                </c:pt>
                <c:pt idx="419">
                  <c:v>0.99858724234337759</c:v>
                </c:pt>
                <c:pt idx="420">
                  <c:v>0.99852339694458947</c:v>
                </c:pt>
                <c:pt idx="421">
                  <c:v>0.99852470979012453</c:v>
                </c:pt>
                <c:pt idx="422">
                  <c:v>0.99852602554590508</c:v>
                </c:pt>
                <c:pt idx="423">
                  <c:v>0.9985273384040757</c:v>
                </c:pt>
                <c:pt idx="424">
                  <c:v>0.99852864836370137</c:v>
                </c:pt>
                <c:pt idx="425">
                  <c:v>0.99852996413890294</c:v>
                </c:pt>
                <c:pt idx="426">
                  <c:v>0.99853127992090562</c:v>
                </c:pt>
                <c:pt idx="427">
                  <c:v>0.99854372597415908</c:v>
                </c:pt>
                <c:pt idx="428">
                  <c:v>0.99855617495355276</c:v>
                </c:pt>
                <c:pt idx="429">
                  <c:v>0.99856862395373935</c:v>
                </c:pt>
                <c:pt idx="430">
                  <c:v>0.99858107297471821</c:v>
                </c:pt>
                <c:pt idx="431">
                  <c:v>0.99859352201648877</c:v>
                </c:pt>
                <c:pt idx="432">
                  <c:v>0.99860471920719918</c:v>
                </c:pt>
                <c:pt idx="433">
                  <c:v>0.99862466211842127</c:v>
                </c:pt>
                <c:pt idx="434">
                  <c:v>0.9986433560952126</c:v>
                </c:pt>
                <c:pt idx="435">
                  <c:v>0.99866205010752673</c:v>
                </c:pt>
                <c:pt idx="436">
                  <c:v>0.99868199892982368</c:v>
                </c:pt>
                <c:pt idx="437">
                  <c:v>0.9987006930133504</c:v>
                </c:pt>
                <c:pt idx="438">
                  <c:v>0.9987193900297956</c:v>
                </c:pt>
                <c:pt idx="439">
                  <c:v>0.99873442704633164</c:v>
                </c:pt>
                <c:pt idx="440">
                  <c:v>0.99874820928949815</c:v>
                </c:pt>
                <c:pt idx="441">
                  <c:v>0.99876324630900859</c:v>
                </c:pt>
                <c:pt idx="442">
                  <c:v>0.99877828333002394</c:v>
                </c:pt>
                <c:pt idx="443">
                  <c:v>0.99879206847421786</c:v>
                </c:pt>
                <c:pt idx="444">
                  <c:v>0.99880710839456932</c:v>
                </c:pt>
                <c:pt idx="445">
                  <c:v>0.99881206087906382</c:v>
                </c:pt>
                <c:pt idx="446">
                  <c:v>0.99881701916415078</c:v>
                </c:pt>
                <c:pt idx="447">
                  <c:v>0.99882322933662526</c:v>
                </c:pt>
                <c:pt idx="448">
                  <c:v>0.99882818474220703</c:v>
                </c:pt>
                <c:pt idx="449">
                  <c:v>0.99943201719206232</c:v>
                </c:pt>
                <c:pt idx="450">
                  <c:v>1.0000821831052384</c:v>
                </c:pt>
                <c:pt idx="451">
                  <c:v>1.00009283627711</c:v>
                </c:pt>
                <c:pt idx="452">
                  <c:v>1.0001022336683099</c:v>
                </c:pt>
                <c:pt idx="453">
                  <c:v>1.0001128895215192</c:v>
                </c:pt>
                <c:pt idx="454">
                  <c:v>1.0001222917960193</c:v>
                </c:pt>
                <c:pt idx="455">
                  <c:v>1.0001329503258105</c:v>
                </c:pt>
                <c:pt idx="456">
                  <c:v>1.0001423530899238</c:v>
                </c:pt>
                <c:pt idx="457">
                  <c:v>1.0001706997753428</c:v>
                </c:pt>
                <c:pt idx="458">
                  <c:v>1.0001966745684732</c:v>
                </c:pt>
                <c:pt idx="459">
                  <c:v>1.0002239133285435</c:v>
                </c:pt>
                <c:pt idx="460">
                  <c:v>1.0002510329653587</c:v>
                </c:pt>
                <c:pt idx="461">
                  <c:v>1.0002770356009372</c:v>
                </c:pt>
                <c:pt idx="462">
                  <c:v>1.0003030472759127</c:v>
                </c:pt>
                <c:pt idx="463">
                  <c:v>1.0003078094806002</c:v>
                </c:pt>
                <c:pt idx="464">
                  <c:v>1.0003113190979049</c:v>
                </c:pt>
                <c:pt idx="465">
                  <c:v>1.0003124412600468</c:v>
                </c:pt>
                <c:pt idx="466">
                  <c:v>1.0003159512306126</c:v>
                </c:pt>
                <c:pt idx="467">
                  <c:v>1.0003207142635324</c:v>
                </c:pt>
                <c:pt idx="468">
                  <c:v>1.0003218388334569</c:v>
                </c:pt>
                <c:pt idx="469">
                  <c:v>1.0003065229022978</c:v>
                </c:pt>
                <c:pt idx="470">
                  <c:v>1.0002912105410662</c:v>
                </c:pt>
                <c:pt idx="471">
                  <c:v>1.0002863221116594</c:v>
                </c:pt>
                <c:pt idx="472">
                  <c:v>1.0002617022467435</c:v>
                </c:pt>
                <c:pt idx="473">
                  <c:v>1.0002533720181659</c:v>
                </c:pt>
                <c:pt idx="474">
                  <c:v>1.0002462546868838</c:v>
                </c:pt>
                <c:pt idx="475">
                  <c:v>1.0002133245769993</c:v>
                </c:pt>
                <c:pt idx="476">
                  <c:v>1.0001804091246356</c:v>
                </c:pt>
                <c:pt idx="477">
                  <c:v>1.0001463648826743</c:v>
                </c:pt>
                <c:pt idx="478">
                  <c:v>1.0001111326890979</c:v>
                </c:pt>
                <c:pt idx="479">
                  <c:v>1.0000747714863072</c:v>
                </c:pt>
                <c:pt idx="480">
                  <c:v>1.0000349826149593</c:v>
                </c:pt>
                <c:pt idx="481">
                  <c:v>1.0002678788785582</c:v>
                </c:pt>
                <c:pt idx="482">
                  <c:v>1.0004956239687683</c:v>
                </c:pt>
                <c:pt idx="483">
                  <c:v>1.0007322476516789</c:v>
                </c:pt>
                <c:pt idx="484">
                  <c:v>1.0009931366963989</c:v>
                </c:pt>
                <c:pt idx="485">
                  <c:v>1.0012692255890936</c:v>
                </c:pt>
                <c:pt idx="486">
                  <c:v>1.0015630919105338</c:v>
                </c:pt>
                <c:pt idx="487">
                  <c:v>1.0015962695841938</c:v>
                </c:pt>
                <c:pt idx="488">
                  <c:v>1.0016162821218864</c:v>
                </c:pt>
                <c:pt idx="489">
                  <c:v>1.0016375251686831</c:v>
                </c:pt>
                <c:pt idx="490">
                  <c:v>1.0016540019203262</c:v>
                </c:pt>
                <c:pt idx="491">
                  <c:v>1.0016681293436265</c:v>
                </c:pt>
                <c:pt idx="492">
                  <c:v>1.0016798454787001</c:v>
                </c:pt>
                <c:pt idx="493">
                  <c:v>1.0017229217200589</c:v>
                </c:pt>
                <c:pt idx="494">
                  <c:v>1.001785129353115</c:v>
                </c:pt>
                <c:pt idx="495">
                  <c:v>1.001837795674057</c:v>
                </c:pt>
                <c:pt idx="496">
                  <c:v>1.0018905858127523</c:v>
                </c:pt>
                <c:pt idx="497">
                  <c:v>1.0019494132636515</c:v>
                </c:pt>
                <c:pt idx="498">
                  <c:v>1.0019926510249477</c:v>
                </c:pt>
                <c:pt idx="499">
                  <c:v>1.0019465691427096</c:v>
                </c:pt>
                <c:pt idx="500">
                  <c:v>1.0019137406974399</c:v>
                </c:pt>
                <c:pt idx="501">
                  <c:v>1.0018809328345506</c:v>
                </c:pt>
                <c:pt idx="502">
                  <c:v>1.0019669299297025</c:v>
                </c:pt>
                <c:pt idx="503">
                  <c:v>1.0019340990915999</c:v>
                </c:pt>
                <c:pt idx="504">
                  <c:v>1.0018867835587633</c:v>
                </c:pt>
                <c:pt idx="505">
                  <c:v>1.001902372010135</c:v>
                </c:pt>
                <c:pt idx="506">
                  <c:v>1.0019720039301454</c:v>
                </c:pt>
                <c:pt idx="507">
                  <c:v>1.0019659495717423</c:v>
                </c:pt>
                <c:pt idx="508">
                  <c:v>1.0019514663679812</c:v>
                </c:pt>
                <c:pt idx="509">
                  <c:v>1.0019477808443997</c:v>
                </c:pt>
                <c:pt idx="510">
                  <c:v>1.001951339974531</c:v>
                </c:pt>
                <c:pt idx="511">
                  <c:v>1.0020165533615635</c:v>
                </c:pt>
                <c:pt idx="512">
                  <c:v>1.0020805848513286</c:v>
                </c:pt>
                <c:pt idx="513">
                  <c:v>1.002139865420091</c:v>
                </c:pt>
                <c:pt idx="514">
                  <c:v>1.0021763219211586</c:v>
                </c:pt>
                <c:pt idx="515">
                  <c:v>1.0022223947454794</c:v>
                </c:pt>
                <c:pt idx="516">
                  <c:v>1.0022673098569288</c:v>
                </c:pt>
                <c:pt idx="517">
                  <c:v>1.0022164223902053</c:v>
                </c:pt>
                <c:pt idx="518">
                  <c:v>1.0021631366292323</c:v>
                </c:pt>
                <c:pt idx="519">
                  <c:v>1.0021050806792051</c:v>
                </c:pt>
                <c:pt idx="520">
                  <c:v>1.0020543013094825</c:v>
                </c:pt>
                <c:pt idx="521">
                  <c:v>1.0019999263391295</c:v>
                </c:pt>
                <c:pt idx="522">
                  <c:v>1.0019492400636507</c:v>
                </c:pt>
                <c:pt idx="523">
                  <c:v>1.0019469253216307</c:v>
                </c:pt>
                <c:pt idx="524">
                  <c:v>1.0019445541408103</c:v>
                </c:pt>
                <c:pt idx="525">
                  <c:v>1.0019265849159706</c:v>
                </c:pt>
                <c:pt idx="526">
                  <c:v>1.0019026088639145</c:v>
                </c:pt>
                <c:pt idx="527">
                  <c:v>1.0018810663373312</c:v>
                </c:pt>
                <c:pt idx="528">
                  <c:v>1.0018511182573699</c:v>
                </c:pt>
                <c:pt idx="529">
                  <c:v>1.0017705653308253</c:v>
                </c:pt>
                <c:pt idx="530">
                  <c:v>1.0016829456507181</c:v>
                </c:pt>
                <c:pt idx="531">
                  <c:v>1.0015871517528745</c:v>
                </c:pt>
                <c:pt idx="532">
                  <c:v>1.0014866938482243</c:v>
                </c:pt>
                <c:pt idx="533">
                  <c:v>1.0013792690924197</c:v>
                </c:pt>
                <c:pt idx="534">
                  <c:v>1.0012684608244253</c:v>
                </c:pt>
                <c:pt idx="535">
                  <c:v>1.0011818565421819</c:v>
                </c:pt>
                <c:pt idx="536">
                  <c:v>1.0010550621676264</c:v>
                </c:pt>
                <c:pt idx="537">
                  <c:v>1.0009628422031185</c:v>
                </c:pt>
                <c:pt idx="538">
                  <c:v>1.0008849015830457</c:v>
                </c:pt>
                <c:pt idx="539">
                  <c:v>1.0008082390096107</c:v>
                </c:pt>
                <c:pt idx="540">
                  <c:v>1.0007587620219494</c:v>
                </c:pt>
                <c:pt idx="541">
                  <c:v>1.0007235932245071</c:v>
                </c:pt>
                <c:pt idx="542">
                  <c:v>1.0006791797741152</c:v>
                </c:pt>
                <c:pt idx="543">
                  <c:v>1.0006370404217371</c:v>
                </c:pt>
                <c:pt idx="544">
                  <c:v>1.000601993207445</c:v>
                </c:pt>
                <c:pt idx="545">
                  <c:v>1.0005752222103108</c:v>
                </c:pt>
                <c:pt idx="546">
                  <c:v>1.000567127187189</c:v>
                </c:pt>
                <c:pt idx="547">
                  <c:v>1.0005590280845689</c:v>
                </c:pt>
                <c:pt idx="548">
                  <c:v>1.0005590719917492</c:v>
                </c:pt>
                <c:pt idx="549">
                  <c:v>1.0005649996890305</c:v>
                </c:pt>
                <c:pt idx="550">
                  <c:v>1.0005733203611524</c:v>
                </c:pt>
                <c:pt idx="551">
                  <c:v>1.0005792491834351</c:v>
                </c:pt>
                <c:pt idx="552">
                  <c:v>1.0005851804706292</c:v>
                </c:pt>
                <c:pt idx="553">
                  <c:v>1.0005024507748308</c:v>
                </c:pt>
                <c:pt idx="554">
                  <c:v>1.0004198266501154</c:v>
                </c:pt>
                <c:pt idx="555">
                  <c:v>1.0003349205051797</c:v>
                </c:pt>
                <c:pt idx="556">
                  <c:v>1.0002525060286387</c:v>
                </c:pt>
                <c:pt idx="557">
                  <c:v>1.0001689402979872</c:v>
                </c:pt>
                <c:pt idx="558">
                  <c:v>1.0000843570275162</c:v>
                </c:pt>
                <c:pt idx="559">
                  <c:v>0.99958525277961952</c:v>
                </c:pt>
                <c:pt idx="560">
                  <c:v>0.99908210522548613</c:v>
                </c:pt>
                <c:pt idx="561">
                  <c:v>0.99864793314182876</c:v>
                </c:pt>
                <c:pt idx="562">
                  <c:v>0.99857541200518563</c:v>
                </c:pt>
                <c:pt idx="563">
                  <c:v>0.99850165079859077</c:v>
                </c:pt>
                <c:pt idx="564">
                  <c:v>0.99842539477655501</c:v>
                </c:pt>
                <c:pt idx="565">
                  <c:v>0.99844039384690075</c:v>
                </c:pt>
                <c:pt idx="566">
                  <c:v>0.99845539001631445</c:v>
                </c:pt>
                <c:pt idx="567">
                  <c:v>0.99847039201214649</c:v>
                </c:pt>
                <c:pt idx="568">
                  <c:v>0.99848413633478639</c:v>
                </c:pt>
                <c:pt idx="569">
                  <c:v>0.99849913543778601</c:v>
                </c:pt>
                <c:pt idx="570">
                  <c:v>0.9985141374566685</c:v>
                </c:pt>
                <c:pt idx="571">
                  <c:v>0.99852657179375948</c:v>
                </c:pt>
                <c:pt idx="572">
                  <c:v>0.99854026383689987</c:v>
                </c:pt>
                <c:pt idx="573">
                  <c:v>0.99855270403888441</c:v>
                </c:pt>
                <c:pt idx="574">
                  <c:v>0.99856513845491923</c:v>
                </c:pt>
                <c:pt idx="575">
                  <c:v>0.99857883348004617</c:v>
                </c:pt>
                <c:pt idx="576">
                  <c:v>0.99859127085263355</c:v>
                </c:pt>
                <c:pt idx="577">
                  <c:v>0.99861244521546444</c:v>
                </c:pt>
                <c:pt idx="578">
                  <c:v>0.99863487440494114</c:v>
                </c:pt>
                <c:pt idx="579">
                  <c:v>0.99865605177496164</c:v>
                </c:pt>
                <c:pt idx="580">
                  <c:v>0.99867722629582778</c:v>
                </c:pt>
                <c:pt idx="581">
                  <c:v>0.99869840376893904</c:v>
                </c:pt>
                <c:pt idx="582">
                  <c:v>0.99871958709007302</c:v>
                </c:pt>
                <c:pt idx="583">
                  <c:v>0.99873333164457367</c:v>
                </c:pt>
                <c:pt idx="584">
                  <c:v>0.99874708200265683</c:v>
                </c:pt>
                <c:pt idx="585">
                  <c:v>0.9987608294699204</c:v>
                </c:pt>
                <c:pt idx="586">
                  <c:v>0.99877457694449834</c:v>
                </c:pt>
                <c:pt idx="587">
                  <c:v>0.99878707544504752</c:v>
                </c:pt>
                <c:pt idx="588">
                  <c:v>0.99880082582998231</c:v>
                </c:pt>
                <c:pt idx="589">
                  <c:v>0.99880830234612794</c:v>
                </c:pt>
                <c:pt idx="590">
                  <c:v>0.9988145269889368</c:v>
                </c:pt>
                <c:pt idx="591">
                  <c:v>0.99882200641215868</c:v>
                </c:pt>
                <c:pt idx="592">
                  <c:v>0.99882948294539275</c:v>
                </c:pt>
                <c:pt idx="593">
                  <c:v>0.99883570760420459</c:v>
                </c:pt>
                <c:pt idx="594">
                  <c:v>0.99884318704363273</c:v>
                </c:pt>
                <c:pt idx="595">
                  <c:v>0.99884317257017086</c:v>
                </c:pt>
                <c:pt idx="596">
                  <c:v>0.99884315809710311</c:v>
                </c:pt>
                <c:pt idx="597">
                  <c:v>0.99884188884895309</c:v>
                </c:pt>
                <c:pt idx="598">
                  <c:v>0.99965653393222831</c:v>
                </c:pt>
                <c:pt idx="599">
                  <c:v>1.0001022138360982</c:v>
                </c:pt>
                <c:pt idx="600">
                  <c:v>1.0000975006140487</c:v>
                </c:pt>
                <c:pt idx="601">
                  <c:v>1.0001056966646193</c:v>
                </c:pt>
                <c:pt idx="602">
                  <c:v>1.0001091951498666</c:v>
                </c:pt>
                <c:pt idx="603">
                  <c:v>1.0001115686401449</c:v>
                </c:pt>
                <c:pt idx="604">
                  <c:v>1.0001150652805892</c:v>
                </c:pt>
                <c:pt idx="605">
                  <c:v>1.0001185621574242</c:v>
                </c:pt>
                <c:pt idx="606">
                  <c:v>1.0001196810319555</c:v>
                </c:pt>
                <c:pt idx="607">
                  <c:v>1.0001115796332867</c:v>
                </c:pt>
                <c:pt idx="608">
                  <c:v>1.0001022226502569</c:v>
                </c:pt>
                <c:pt idx="609">
                  <c:v>1.0000928694026967</c:v>
                </c:pt>
                <c:pt idx="610">
                  <c:v>1.0000847703926865</c:v>
                </c:pt>
                <c:pt idx="611">
                  <c:v>1.0000754202130868</c:v>
                </c:pt>
                <c:pt idx="612">
                  <c:v>1.0000660715704244</c:v>
                </c:pt>
                <c:pt idx="613">
                  <c:v>1.0000566888163538</c:v>
                </c:pt>
                <c:pt idx="614">
                  <c:v>1.0000473074459051</c:v>
                </c:pt>
                <c:pt idx="615">
                  <c:v>1.0000366747864906</c:v>
                </c:pt>
                <c:pt idx="616">
                  <c:v>1.0000272961889036</c:v>
                </c:pt>
                <c:pt idx="617">
                  <c:v>1.0000318655193894</c:v>
                </c:pt>
                <c:pt idx="618">
                  <c:v>1.0000072859863747</c:v>
                </c:pt>
                <c:pt idx="619">
                  <c:v>0.99997465271297292</c:v>
                </c:pt>
                <c:pt idx="620">
                  <c:v>0.99994311328277763</c:v>
                </c:pt>
                <c:pt idx="621">
                  <c:v>0.99991401074423603</c:v>
                </c:pt>
                <c:pt idx="622">
                  <c:v>0.99988364572602884</c:v>
                </c:pt>
                <c:pt idx="623">
                  <c:v>0.99985450191181346</c:v>
                </c:pt>
                <c:pt idx="624">
                  <c:v>0.99982419293195657</c:v>
                </c:pt>
                <c:pt idx="625">
                  <c:v>0.99998012866883013</c:v>
                </c:pt>
                <c:pt idx="626">
                  <c:v>1.000130513334655</c:v>
                </c:pt>
                <c:pt idx="627">
                  <c:v>1.0002916809334621</c:v>
                </c:pt>
                <c:pt idx="628">
                  <c:v>1.0004648727845173</c:v>
                </c:pt>
                <c:pt idx="629">
                  <c:v>1.000639667185071</c:v>
                </c:pt>
                <c:pt idx="630">
                  <c:v>1.0008184301054888</c:v>
                </c:pt>
                <c:pt idx="631">
                  <c:v>1.0008288511196481</c:v>
                </c:pt>
                <c:pt idx="632">
                  <c:v>1.000835737644554</c:v>
                </c:pt>
                <c:pt idx="633">
                  <c:v>1.0008308673172741</c:v>
                </c:pt>
                <c:pt idx="634">
                  <c:v>1.0008247698497796</c:v>
                </c:pt>
                <c:pt idx="635">
                  <c:v>1.0008199423044291</c:v>
                </c:pt>
                <c:pt idx="636">
                  <c:v>1.0008209550220102</c:v>
                </c:pt>
                <c:pt idx="637">
                  <c:v>1.0008798210065608</c:v>
                </c:pt>
                <c:pt idx="638">
                  <c:v>1.0009033837361605</c:v>
                </c:pt>
                <c:pt idx="639">
                  <c:v>1.0008844656003451</c:v>
                </c:pt>
                <c:pt idx="640">
                  <c:v>1.0009445705089746</c:v>
                </c:pt>
                <c:pt idx="641">
                  <c:v>1.0010627340669682</c:v>
                </c:pt>
                <c:pt idx="642">
                  <c:v>1.0012047977035923</c:v>
                </c:pt>
                <c:pt idx="643">
                  <c:v>1.0013568555339121</c:v>
                </c:pt>
                <c:pt idx="644">
                  <c:v>1.0016334713915303</c:v>
                </c:pt>
                <c:pt idx="645">
                  <c:v>1.0015046822338212</c:v>
                </c:pt>
                <c:pt idx="646">
                  <c:v>1.0016719528160511</c:v>
                </c:pt>
                <c:pt idx="647">
                  <c:v>1.0016540967781504</c:v>
                </c:pt>
                <c:pt idx="648">
                  <c:v>1.0017762261370984</c:v>
                </c:pt>
                <c:pt idx="649">
                  <c:v>1.0018638278569147</c:v>
                </c:pt>
                <c:pt idx="650">
                  <c:v>1.0018963164489882</c:v>
                </c:pt>
                <c:pt idx="651">
                  <c:v>1.0019288239478641</c:v>
                </c:pt>
                <c:pt idx="652">
                  <c:v>1.0019901967986882</c:v>
                </c:pt>
                <c:pt idx="653">
                  <c:v>1.0021963267590768</c:v>
                </c:pt>
                <c:pt idx="654">
                  <c:v>1.0018726168379977</c:v>
                </c:pt>
                <c:pt idx="655">
                  <c:v>1.0019690225428997</c:v>
                </c:pt>
                <c:pt idx="656">
                  <c:v>1.0020102190979654</c:v>
                </c:pt>
                <c:pt idx="657">
                  <c:v>1.0019972629169782</c:v>
                </c:pt>
                <c:pt idx="658">
                  <c:v>1.0020457271977292</c:v>
                </c:pt>
                <c:pt idx="659">
                  <c:v>1.0020556123460183</c:v>
                </c:pt>
                <c:pt idx="660">
                  <c:v>1.0020860316428672</c:v>
                </c:pt>
                <c:pt idx="661">
                  <c:v>1.0020342041809851</c:v>
                </c:pt>
                <c:pt idx="662">
                  <c:v>1.0019560390213986</c:v>
                </c:pt>
                <c:pt idx="663">
                  <c:v>1.0018851816815941</c:v>
                </c:pt>
                <c:pt idx="664">
                  <c:v>1.0018323711912185</c:v>
                </c:pt>
                <c:pt idx="665">
                  <c:v>1.0017951568101018</c:v>
                </c:pt>
                <c:pt idx="666">
                  <c:v>1.0017723901059032</c:v>
                </c:pt>
                <c:pt idx="667">
                  <c:v>1.0017591596599309</c:v>
                </c:pt>
                <c:pt idx="668">
                  <c:v>1.0017399920718322</c:v>
                </c:pt>
                <c:pt idx="669">
                  <c:v>1.0017291875019585</c:v>
                </c:pt>
                <c:pt idx="670">
                  <c:v>1.0017244291502203</c:v>
                </c:pt>
                <c:pt idx="671">
                  <c:v>1.0017160088912236</c:v>
                </c:pt>
                <c:pt idx="672">
                  <c:v>1.0017147941598745</c:v>
                </c:pt>
                <c:pt idx="673">
                  <c:v>1.0017265903426205</c:v>
                </c:pt>
                <c:pt idx="674">
                  <c:v>1.0016236153908504</c:v>
                </c:pt>
                <c:pt idx="675">
                  <c:v>1.0015148707790333</c:v>
                </c:pt>
                <c:pt idx="676">
                  <c:v>1.0014873004742804</c:v>
                </c:pt>
                <c:pt idx="677">
                  <c:v>1.001416905343248</c:v>
                </c:pt>
                <c:pt idx="678">
                  <c:v>1.0013524745525564</c:v>
                </c:pt>
                <c:pt idx="679">
                  <c:v>1.0012668065917472</c:v>
                </c:pt>
                <c:pt idx="680">
                  <c:v>1.001114955236001</c:v>
                </c:pt>
                <c:pt idx="681">
                  <c:v>1.0009669648191428</c:v>
                </c:pt>
                <c:pt idx="682">
                  <c:v>1.00087243273003</c:v>
                </c:pt>
                <c:pt idx="683">
                  <c:v>1.0007945235456257</c:v>
                </c:pt>
                <c:pt idx="684">
                  <c:v>1.0007319127261087</c:v>
                </c:pt>
                <c:pt idx="685">
                  <c:v>1.000753371566429</c:v>
                </c:pt>
                <c:pt idx="686">
                  <c:v>1.0007783168364115</c:v>
                </c:pt>
                <c:pt idx="687">
                  <c:v>1.000803261619388</c:v>
                </c:pt>
                <c:pt idx="688">
                  <c:v>1.0008247700302311</c:v>
                </c:pt>
                <c:pt idx="689">
                  <c:v>1.0008485311672857</c:v>
                </c:pt>
                <c:pt idx="690">
                  <c:v>1.0008758819280974</c:v>
                </c:pt>
                <c:pt idx="691">
                  <c:v>1.0008202173314684</c:v>
                </c:pt>
                <c:pt idx="692">
                  <c:v>1.0007728859861105</c:v>
                </c:pt>
                <c:pt idx="693">
                  <c:v>1.0007231276775541</c:v>
                </c:pt>
                <c:pt idx="694">
                  <c:v>1.0006758033321996</c:v>
                </c:pt>
                <c:pt idx="695">
                  <c:v>1.0006309087544898</c:v>
                </c:pt>
                <c:pt idx="696">
                  <c:v>1.0005812628889466</c:v>
                </c:pt>
                <c:pt idx="697">
                  <c:v>1.0004984936898276</c:v>
                </c:pt>
                <c:pt idx="698">
                  <c:v>1.000414573672054</c:v>
                </c:pt>
                <c:pt idx="699">
                  <c:v>1.0003283721806886</c:v>
                </c:pt>
                <c:pt idx="700">
                  <c:v>1.0002446589628988</c:v>
                </c:pt>
                <c:pt idx="701">
                  <c:v>1.0001610479739931</c:v>
                </c:pt>
                <c:pt idx="702">
                  <c:v>1.0000739057726624</c:v>
                </c:pt>
                <c:pt idx="703">
                  <c:v>0.99962859021532702</c:v>
                </c:pt>
                <c:pt idx="704">
                  <c:v>0.99917866373541953</c:v>
                </c:pt>
                <c:pt idx="705">
                  <c:v>0.99872304969285219</c:v>
                </c:pt>
                <c:pt idx="706">
                  <c:v>0.99859874722549002</c:v>
                </c:pt>
                <c:pt idx="707">
                  <c:v>0.99853251435680601</c:v>
                </c:pt>
                <c:pt idx="708">
                  <c:v>0.99846629619755811</c:v>
                </c:pt>
                <c:pt idx="709">
                  <c:v>0.99847384518220272</c:v>
                </c:pt>
                <c:pt idx="710">
                  <c:v>0.998481397074507</c:v>
                </c:pt>
                <c:pt idx="711">
                  <c:v>0.9984889489675004</c:v>
                </c:pt>
                <c:pt idx="712">
                  <c:v>0.99849650086118258</c:v>
                </c:pt>
                <c:pt idx="713">
                  <c:v>0.99850279507560069</c:v>
                </c:pt>
                <c:pt idx="714">
                  <c:v>0.998510349878165</c:v>
                </c:pt>
                <c:pt idx="715">
                  <c:v>0.99852399829704142</c:v>
                </c:pt>
                <c:pt idx="716">
                  <c:v>0.99853765257628369</c:v>
                </c:pt>
                <c:pt idx="717">
                  <c:v>0.99855130399571701</c:v>
                </c:pt>
                <c:pt idx="718">
                  <c:v>0.99856495836622339</c:v>
                </c:pt>
                <c:pt idx="719">
                  <c:v>0.99857861278193694</c:v>
                </c:pt>
                <c:pt idx="720">
                  <c:v>0.99859226724285588</c:v>
                </c:pt>
                <c:pt idx="721">
                  <c:v>0.99860719103115969</c:v>
                </c:pt>
                <c:pt idx="722">
                  <c:v>0.99862086298393693</c:v>
                </c:pt>
                <c:pt idx="723">
                  <c:v>0.99863578974650902</c:v>
                </c:pt>
                <c:pt idx="724">
                  <c:v>0.99865071944452621</c:v>
                </c:pt>
                <c:pt idx="725">
                  <c:v>0.99866439150380826</c:v>
                </c:pt>
                <c:pt idx="726">
                  <c:v>0.99867932127137304</c:v>
                </c:pt>
                <c:pt idx="727">
                  <c:v>0.99871453321103909</c:v>
                </c:pt>
                <c:pt idx="728">
                  <c:v>0.9987484961801294</c:v>
                </c:pt>
                <c:pt idx="729">
                  <c:v>0.99878246205641985</c:v>
                </c:pt>
                <c:pt idx="730">
                  <c:v>0.99881643084103366</c:v>
                </c:pt>
                <c:pt idx="731">
                  <c:v>0.99884914776089762</c:v>
                </c:pt>
                <c:pt idx="732">
                  <c:v>0.99888186759166786</c:v>
                </c:pt>
                <c:pt idx="733">
                  <c:v>0.99888180088972889</c:v>
                </c:pt>
                <c:pt idx="734">
                  <c:v>0.99888298607091153</c:v>
                </c:pt>
                <c:pt idx="735">
                  <c:v>0.9988829193860953</c:v>
                </c:pt>
                <c:pt idx="736">
                  <c:v>0.99888284981082909</c:v>
                </c:pt>
                <c:pt idx="737">
                  <c:v>0.99888278024464194</c:v>
                </c:pt>
                <c:pt idx="738">
                  <c:v>0.99888271358556557</c:v>
                </c:pt>
                <c:pt idx="739">
                  <c:v>0.99899247320988038</c:v>
                </c:pt>
                <c:pt idx="740">
                  <c:v>1.0003296292176658</c:v>
                </c:pt>
                <c:pt idx="741">
                  <c:v>1.0003354371673947</c:v>
                </c:pt>
                <c:pt idx="742">
                  <c:v>1.000346020387781</c:v>
                </c:pt>
                <c:pt idx="743">
                  <c:v>1.0003577036744502</c:v>
                </c:pt>
                <c:pt idx="744">
                  <c:v>1.0003647137012286</c:v>
                </c:pt>
                <c:pt idx="745">
                  <c:v>1.0003150543848678</c:v>
                </c:pt>
                <c:pt idx="746">
                  <c:v>1.0002654265452944</c:v>
                </c:pt>
                <c:pt idx="747">
                  <c:v>1.0002158344259606</c:v>
                </c:pt>
                <c:pt idx="748">
                  <c:v>1.0001650210036308</c:v>
                </c:pt>
                <c:pt idx="749">
                  <c:v>1.0001154939285992</c:v>
                </c:pt>
                <c:pt idx="750">
                  <c:v>1.0000647477453974</c:v>
                </c:pt>
                <c:pt idx="751">
                  <c:v>1.0000636373448353</c:v>
                </c:pt>
                <c:pt idx="752">
                  <c:v>1.0000601484778162</c:v>
                </c:pt>
                <c:pt idx="753">
                  <c:v>1.0000566598550067</c:v>
                </c:pt>
                <c:pt idx="754">
                  <c:v>1.0000542948655815</c:v>
                </c:pt>
                <c:pt idx="755">
                  <c:v>1.0000508066151488</c:v>
                </c:pt>
                <c:pt idx="756">
                  <c:v>1.0000473186089325</c:v>
                </c:pt>
                <c:pt idx="757">
                  <c:v>1.0000427212194272</c:v>
                </c:pt>
                <c:pt idx="758">
                  <c:v>1.0000368694870578</c:v>
                </c:pt>
                <c:pt idx="759">
                  <c:v>1.0000298979387212</c:v>
                </c:pt>
                <c:pt idx="760">
                  <c:v>1.0000240475219879</c:v>
                </c:pt>
                <c:pt idx="761">
                  <c:v>1.0000334138392135</c:v>
                </c:pt>
                <c:pt idx="762">
                  <c:v>1.0000124384659708</c:v>
                </c:pt>
                <c:pt idx="763">
                  <c:v>1.0000183371129401</c:v>
                </c:pt>
                <c:pt idx="764">
                  <c:v>1.0000230981545435</c:v>
                </c:pt>
                <c:pt idx="765">
                  <c:v>1.0000313682057493</c:v>
                </c:pt>
                <c:pt idx="766">
                  <c:v>1.000040734969512</c:v>
                </c:pt>
                <c:pt idx="767">
                  <c:v>1.0000466223522533</c:v>
                </c:pt>
                <c:pt idx="768">
                  <c:v>1.0000548971947005</c:v>
                </c:pt>
                <c:pt idx="769">
                  <c:v>1.0003196086919977</c:v>
                </c:pt>
                <c:pt idx="770">
                  <c:v>1.0005805837052943</c:v>
                </c:pt>
                <c:pt idx="771">
                  <c:v>1.0008470416358164</c:v>
                </c:pt>
                <c:pt idx="772">
                  <c:v>1.0011251213879271</c:v>
                </c:pt>
                <c:pt idx="773">
                  <c:v>1.0014078297868125</c:v>
                </c:pt>
                <c:pt idx="774">
                  <c:v>1.0017108062887097</c:v>
                </c:pt>
                <c:pt idx="775">
                  <c:v>1.0016852818689435</c:v>
                </c:pt>
                <c:pt idx="776">
                  <c:v>1.0016979518286098</c:v>
                </c:pt>
                <c:pt idx="777">
                  <c:v>1.0016772062841477</c:v>
                </c:pt>
                <c:pt idx="778">
                  <c:v>1.0016719555498796</c:v>
                </c:pt>
                <c:pt idx="779">
                  <c:v>1.0016321330007687</c:v>
                </c:pt>
                <c:pt idx="780">
                  <c:v>1.0015279720795076</c:v>
                </c:pt>
                <c:pt idx="781">
                  <c:v>1.0014583307552518</c:v>
                </c:pt>
                <c:pt idx="782">
                  <c:v>1.0014268353559665</c:v>
                </c:pt>
                <c:pt idx="783">
                  <c:v>1.0014119914970225</c:v>
                </c:pt>
                <c:pt idx="784">
                  <c:v>1.0015830363245473</c:v>
                </c:pt>
                <c:pt idx="785">
                  <c:v>1.0015526761344664</c:v>
                </c:pt>
                <c:pt idx="786">
                  <c:v>1.0014996369748448</c:v>
                </c:pt>
                <c:pt idx="787">
                  <c:v>1.0015272864387745</c:v>
                </c:pt>
                <c:pt idx="788">
                  <c:v>1.0016564773039143</c:v>
                </c:pt>
                <c:pt idx="789">
                  <c:v>1.0017380468704769</c:v>
                </c:pt>
                <c:pt idx="790">
                  <c:v>1.0018197381180367</c:v>
                </c:pt>
                <c:pt idx="791">
                  <c:v>1.0019002955230725</c:v>
                </c:pt>
                <c:pt idx="792">
                  <c:v>1.0019509588664555</c:v>
                </c:pt>
                <c:pt idx="793">
                  <c:v>1.001986891285896</c:v>
                </c:pt>
                <c:pt idx="794">
                  <c:v>1.0020024263425833</c:v>
                </c:pt>
                <c:pt idx="795">
                  <c:v>1.0018497474363885</c:v>
                </c:pt>
                <c:pt idx="796">
                  <c:v>1.0019084186486282</c:v>
                </c:pt>
                <c:pt idx="797">
                  <c:v>1.0020153070104878</c:v>
                </c:pt>
                <c:pt idx="798">
                  <c:v>1.0018541875112896</c:v>
                </c:pt>
                <c:pt idx="799">
                  <c:v>1.0019264762008222</c:v>
                </c:pt>
                <c:pt idx="800">
                  <c:v>1.0019711685222497</c:v>
                </c:pt>
                <c:pt idx="801">
                  <c:v>1.0019773829895242</c:v>
                </c:pt>
                <c:pt idx="802">
                  <c:v>1.0020473919391504</c:v>
                </c:pt>
                <c:pt idx="803">
                  <c:v>1.0020981764445849</c:v>
                </c:pt>
                <c:pt idx="804">
                  <c:v>1.0023471006278284</c:v>
                </c:pt>
                <c:pt idx="805">
                  <c:v>1.0023023968032136</c:v>
                </c:pt>
                <c:pt idx="806">
                  <c:v>1.0022227109304298</c:v>
                </c:pt>
                <c:pt idx="807">
                  <c:v>1.0022094467667917</c:v>
                </c:pt>
                <c:pt idx="808">
                  <c:v>1.0021323368254029</c:v>
                </c:pt>
                <c:pt idx="809">
                  <c:v>1.0020865841997117</c:v>
                </c:pt>
                <c:pt idx="810">
                  <c:v>1.0020192522469615</c:v>
                </c:pt>
                <c:pt idx="811">
                  <c:v>1.0019771908075119</c:v>
                </c:pt>
                <c:pt idx="812">
                  <c:v>1.0020240689081195</c:v>
                </c:pt>
                <c:pt idx="813">
                  <c:v>1.0019831377273247</c:v>
                </c:pt>
                <c:pt idx="814">
                  <c:v>1.0019315207764259</c:v>
                </c:pt>
                <c:pt idx="815">
                  <c:v>1.0018678737560827</c:v>
                </c:pt>
                <c:pt idx="816">
                  <c:v>1.0017684195724192</c:v>
                </c:pt>
                <c:pt idx="817">
                  <c:v>1.0016664487028986</c:v>
                </c:pt>
                <c:pt idx="818">
                  <c:v>1.0015359886494457</c:v>
                </c:pt>
                <c:pt idx="819">
                  <c:v>1.0013892121031509</c:v>
                </c:pt>
                <c:pt idx="820">
                  <c:v>1.001260549280566</c:v>
                </c:pt>
                <c:pt idx="821">
                  <c:v>1.0010789275466474</c:v>
                </c:pt>
                <c:pt idx="822">
                  <c:v>1.0009438048501658</c:v>
                </c:pt>
                <c:pt idx="823">
                  <c:v>1.000941667567997</c:v>
                </c:pt>
                <c:pt idx="824">
                  <c:v>1.0009194266562658</c:v>
                </c:pt>
                <c:pt idx="825">
                  <c:v>1.00093260816232</c:v>
                </c:pt>
                <c:pt idx="826">
                  <c:v>1.0009339331002665</c:v>
                </c:pt>
                <c:pt idx="827">
                  <c:v>1.0009223399743221</c:v>
                </c:pt>
                <c:pt idx="828">
                  <c:v>1.000910720543581</c:v>
                </c:pt>
                <c:pt idx="829">
                  <c:v>1.0008706896133224</c:v>
                </c:pt>
                <c:pt idx="830">
                  <c:v>1.0008401403203377</c:v>
                </c:pt>
                <c:pt idx="831">
                  <c:v>1.0008177651589081</c:v>
                </c:pt>
                <c:pt idx="832">
                  <c:v>1.0008001535205555</c:v>
                </c:pt>
                <c:pt idx="833">
                  <c:v>1.0007848852063792</c:v>
                </c:pt>
                <c:pt idx="834">
                  <c:v>1.0007789910185143</c:v>
                </c:pt>
                <c:pt idx="835">
                  <c:v>1.0006559251584719</c:v>
                </c:pt>
                <c:pt idx="836">
                  <c:v>1.0005342375329127</c:v>
                </c:pt>
                <c:pt idx="837">
                  <c:v>1.0004115029145912</c:v>
                </c:pt>
                <c:pt idx="838">
                  <c:v>1.0002913840108485</c:v>
                </c:pt>
                <c:pt idx="839">
                  <c:v>1.0001702345834707</c:v>
                </c:pt>
                <c:pt idx="840">
                  <c:v>1.0000469346638174</c:v>
                </c:pt>
                <c:pt idx="841">
                  <c:v>0.99995885831254172</c:v>
                </c:pt>
                <c:pt idx="842">
                  <c:v>0.99987089712480115</c:v>
                </c:pt>
                <c:pt idx="843">
                  <c:v>0.99978304650872285</c:v>
                </c:pt>
                <c:pt idx="844">
                  <c:v>0.99969405390713462</c:v>
                </c:pt>
                <c:pt idx="845">
                  <c:v>0.99960517670127147</c:v>
                </c:pt>
                <c:pt idx="846">
                  <c:v>0.99951641004655989</c:v>
                </c:pt>
                <c:pt idx="847">
                  <c:v>0.99917737917303873</c:v>
                </c:pt>
                <c:pt idx="848">
                  <c:v>0.9988338814545078</c:v>
                </c:pt>
                <c:pt idx="849">
                  <c:v>0.99863537379170908</c:v>
                </c:pt>
                <c:pt idx="850">
                  <c:v>0.99858657418951091</c:v>
                </c:pt>
                <c:pt idx="851">
                  <c:v>0.99853527671771924</c:v>
                </c:pt>
                <c:pt idx="852">
                  <c:v>0.99848523698365554</c:v>
                </c:pt>
                <c:pt idx="853">
                  <c:v>0.99849648923178846</c:v>
                </c:pt>
                <c:pt idx="854">
                  <c:v>0.99850774148400145</c:v>
                </c:pt>
                <c:pt idx="855">
                  <c:v>0.99851899664711152</c:v>
                </c:pt>
                <c:pt idx="856">
                  <c:v>0.99853024890722997</c:v>
                </c:pt>
                <c:pt idx="857">
                  <c:v>0.99854150117142781</c:v>
                </c:pt>
                <c:pt idx="858">
                  <c:v>0.99855275634577756</c:v>
                </c:pt>
                <c:pt idx="859">
                  <c:v>0.99855649451019113</c:v>
                </c:pt>
                <c:pt idx="860">
                  <c:v>0.99855897790321746</c:v>
                </c:pt>
                <c:pt idx="861">
                  <c:v>0.99856271607055958</c:v>
                </c:pt>
                <c:pt idx="862">
                  <c:v>0.99856645423938351</c:v>
                </c:pt>
                <c:pt idx="863">
                  <c:v>0.99857019240968936</c:v>
                </c:pt>
                <c:pt idx="864">
                  <c:v>0.99857393058147703</c:v>
                </c:pt>
                <c:pt idx="865">
                  <c:v>0.99859380363078321</c:v>
                </c:pt>
                <c:pt idx="866">
                  <c:v>0.99861367966858694</c:v>
                </c:pt>
                <c:pt idx="867">
                  <c:v>0.99863230391763869</c:v>
                </c:pt>
                <c:pt idx="868">
                  <c:v>0.998652183021287</c:v>
                </c:pt>
                <c:pt idx="869">
                  <c:v>0.99867080743165515</c:v>
                </c:pt>
                <c:pt idx="870">
                  <c:v>0.99868943482090022</c:v>
                </c:pt>
                <c:pt idx="871">
                  <c:v>0.99870447472632762</c:v>
                </c:pt>
                <c:pt idx="872">
                  <c:v>0.99871825696023808</c:v>
                </c:pt>
                <c:pt idx="873">
                  <c:v>0.99873329686819778</c:v>
                </c:pt>
                <c:pt idx="874">
                  <c:v>0.99874708200265683</c:v>
                </c:pt>
                <c:pt idx="875">
                  <c:v>0.99876212191301028</c:v>
                </c:pt>
                <c:pt idx="876">
                  <c:v>0.9987759070497999</c:v>
                </c:pt>
                <c:pt idx="877">
                  <c:v>0.99878338934037303</c:v>
                </c:pt>
                <c:pt idx="878">
                  <c:v>0.99879087163571079</c:v>
                </c:pt>
                <c:pt idx="879">
                  <c:v>0.99879835393581307</c:v>
                </c:pt>
                <c:pt idx="880">
                  <c:v>0.99880709101570964</c:v>
                </c:pt>
                <c:pt idx="881">
                  <c:v>0.99881457622156689</c:v>
                </c:pt>
                <c:pt idx="882">
                  <c:v>0.99882205853575146</c:v>
                </c:pt>
                <c:pt idx="883">
                  <c:v>0.99882332199865598</c:v>
                </c:pt>
                <c:pt idx="884">
                  <c:v>0.99882333068654894</c:v>
                </c:pt>
                <c:pt idx="885">
                  <c:v>0.99882459414970548</c:v>
                </c:pt>
                <c:pt idx="886">
                  <c:v>0.99990128764554742</c:v>
                </c:pt>
                <c:pt idx="887">
                  <c:v>0.99996527209203978</c:v>
                </c:pt>
                <c:pt idx="888">
                  <c:v>0.99997115128485237</c:v>
                </c:pt>
                <c:pt idx="889">
                  <c:v>0.99996875275604702</c:v>
                </c:pt>
                <c:pt idx="890">
                  <c:v>0.99996398081684168</c:v>
                </c:pt>
                <c:pt idx="891">
                  <c:v>0.99995920906723856</c:v>
                </c:pt>
                <c:pt idx="892">
                  <c:v>0.99995681074740084</c:v>
                </c:pt>
                <c:pt idx="893">
                  <c:v>0.99995204155005635</c:v>
                </c:pt>
                <c:pt idx="894">
                  <c:v>0.99994852288995584</c:v>
                </c:pt>
                <c:pt idx="895">
                  <c:v>0.99995786773144191</c:v>
                </c:pt>
                <c:pt idx="896">
                  <c:v>0.99996833281935726</c:v>
                </c:pt>
                <c:pt idx="897">
                  <c:v>0.99997530468171192</c:v>
                </c:pt>
                <c:pt idx="898">
                  <c:v>0.9999846517041745</c:v>
                </c:pt>
                <c:pt idx="899">
                  <c:v>0.99999637701738942</c:v>
                </c:pt>
                <c:pt idx="900">
                  <c:v>1.0000033524646466</c:v>
                </c:pt>
                <c:pt idx="901">
                  <c:v>0.99999400247005044</c:v>
                </c:pt>
                <c:pt idx="902">
                  <c:v>0.9999846517041745</c:v>
                </c:pt>
                <c:pt idx="903">
                  <c:v>0.99998349398177344</c:v>
                </c:pt>
                <c:pt idx="904">
                  <c:v>0.99996828518493186</c:v>
                </c:pt>
                <c:pt idx="905">
                  <c:v>0.99996476552391778</c:v>
                </c:pt>
                <c:pt idx="906">
                  <c:v>0.99996358553362208</c:v>
                </c:pt>
                <c:pt idx="907">
                  <c:v>0.99998252175176072</c:v>
                </c:pt>
                <c:pt idx="908">
                  <c:v>1.0000015161264182</c:v>
                </c:pt>
                <c:pt idx="909">
                  <c:v>1.0000193042117203</c:v>
                </c:pt>
                <c:pt idx="910">
                  <c:v>1.0000382744195506</c:v>
                </c:pt>
                <c:pt idx="911">
                  <c:v>1.0000537383166512</c:v>
                </c:pt>
                <c:pt idx="912">
                  <c:v>1.0000667860387238</c:v>
                </c:pt>
                <c:pt idx="913">
                  <c:v>1.0002667709777127</c:v>
                </c:pt>
                <c:pt idx="914">
                  <c:v>1.0004601991439441</c:v>
                </c:pt>
                <c:pt idx="915">
                  <c:v>1.0006575855525062</c:v>
                </c:pt>
                <c:pt idx="916">
                  <c:v>1.000861458061584</c:v>
                </c:pt>
                <c:pt idx="917">
                  <c:v>1.0010716935351995</c:v>
                </c:pt>
                <c:pt idx="918">
                  <c:v>1.0012979802042632</c:v>
                </c:pt>
                <c:pt idx="919">
                  <c:v>1.0013632369175138</c:v>
                </c:pt>
                <c:pt idx="920">
                  <c:v>1.0014320750008563</c:v>
                </c:pt>
                <c:pt idx="921">
                  <c:v>1.0015189174194559</c:v>
                </c:pt>
                <c:pt idx="922">
                  <c:v>1.0015545883483326</c:v>
                </c:pt>
                <c:pt idx="923">
                  <c:v>1.0015533493855062</c:v>
                </c:pt>
                <c:pt idx="924">
                  <c:v>1.0015425960121906</c:v>
                </c:pt>
                <c:pt idx="925">
                  <c:v>1.0015686164976834</c:v>
                </c:pt>
                <c:pt idx="926">
                  <c:v>1.0016506936199596</c:v>
                </c:pt>
                <c:pt idx="927">
                  <c:v>1.0017293562738852</c:v>
                </c:pt>
                <c:pt idx="928">
                  <c:v>1.0017458963737158</c:v>
                </c:pt>
                <c:pt idx="929">
                  <c:v>1.0017672240870732</c:v>
                </c:pt>
                <c:pt idx="930">
                  <c:v>1.0017478575918231</c:v>
                </c:pt>
                <c:pt idx="931">
                  <c:v>1.0017030522975225</c:v>
                </c:pt>
                <c:pt idx="932">
                  <c:v>1.0017049583798163</c:v>
                </c:pt>
                <c:pt idx="933">
                  <c:v>1.0016756913606151</c:v>
                </c:pt>
                <c:pt idx="934">
                  <c:v>1.0017816665831105</c:v>
                </c:pt>
                <c:pt idx="935">
                  <c:v>1.0017416311194698</c:v>
                </c:pt>
                <c:pt idx="936">
                  <c:v>1.0017063992942494</c:v>
                </c:pt>
                <c:pt idx="937">
                  <c:v>1.0017035072313176</c:v>
                </c:pt>
                <c:pt idx="938">
                  <c:v>1.0017066581708476</c:v>
                </c:pt>
                <c:pt idx="939">
                  <c:v>1.0015507308964786</c:v>
                </c:pt>
                <c:pt idx="940">
                  <c:v>1.0015203783810753</c:v>
                </c:pt>
                <c:pt idx="941">
                  <c:v>1.0017628478801235</c:v>
                </c:pt>
                <c:pt idx="942">
                  <c:v>1.00177321858268</c:v>
                </c:pt>
                <c:pt idx="943">
                  <c:v>1.0015487084470149</c:v>
                </c:pt>
                <c:pt idx="944">
                  <c:v>1.0015827415349006</c:v>
                </c:pt>
                <c:pt idx="945">
                  <c:v>1.0016850352728448</c:v>
                </c:pt>
                <c:pt idx="946">
                  <c:v>1.0017191010421931</c:v>
                </c:pt>
                <c:pt idx="947">
                  <c:v>1.0019044263269843</c:v>
                </c:pt>
                <c:pt idx="948">
                  <c:v>1.0020745861856684</c:v>
                </c:pt>
                <c:pt idx="949">
                  <c:v>1.0020830801293248</c:v>
                </c:pt>
                <c:pt idx="950">
                  <c:v>1.0021325068947466</c:v>
                </c:pt>
                <c:pt idx="951">
                  <c:v>1.0021313308825437</c:v>
                </c:pt>
                <c:pt idx="952">
                  <c:v>1.0021325587443954</c:v>
                </c:pt>
                <c:pt idx="953">
                  <c:v>1.0021168716542082</c:v>
                </c:pt>
                <c:pt idx="954">
                  <c:v>1.0021060548457661</c:v>
                </c:pt>
                <c:pt idx="955">
                  <c:v>1.0019842648560502</c:v>
                </c:pt>
                <c:pt idx="956">
                  <c:v>1.0019348723562058</c:v>
                </c:pt>
                <c:pt idx="957">
                  <c:v>1.0018902543530537</c:v>
                </c:pt>
                <c:pt idx="958">
                  <c:v>1.0018049388869659</c:v>
                </c:pt>
                <c:pt idx="959">
                  <c:v>1.001808435009482</c:v>
                </c:pt>
                <c:pt idx="960">
                  <c:v>1.0017483518319348</c:v>
                </c:pt>
                <c:pt idx="961">
                  <c:v>1.001677552621896</c:v>
                </c:pt>
                <c:pt idx="962">
                  <c:v>1.0015972471823109</c:v>
                </c:pt>
                <c:pt idx="963">
                  <c:v>1.0015302022550352</c:v>
                </c:pt>
                <c:pt idx="964">
                  <c:v>1.0014894803538108</c:v>
                </c:pt>
                <c:pt idx="965">
                  <c:v>1.0014249480134403</c:v>
                </c:pt>
                <c:pt idx="966">
                  <c:v>1.0012498858404244</c:v>
                </c:pt>
                <c:pt idx="967">
                  <c:v>1.0010191989256911</c:v>
                </c:pt>
                <c:pt idx="968">
                  <c:v>1.0007964464931474</c:v>
                </c:pt>
                <c:pt idx="969">
                  <c:v>1.0005897721313997</c:v>
                </c:pt>
                <c:pt idx="970">
                  <c:v>1.0004376024716428</c:v>
                </c:pt>
                <c:pt idx="971">
                  <c:v>1.0003137294078808</c:v>
                </c:pt>
                <c:pt idx="972">
                  <c:v>1.0002076854616431</c:v>
                </c:pt>
                <c:pt idx="973">
                  <c:v>1.0002973195172269</c:v>
                </c:pt>
                <c:pt idx="974">
                  <c:v>1.0003683172608637</c:v>
                </c:pt>
                <c:pt idx="975">
                  <c:v>1.0004123823115063</c:v>
                </c:pt>
                <c:pt idx="976">
                  <c:v>1.0004471513260578</c:v>
                </c:pt>
                <c:pt idx="977">
                  <c:v>1.0004831435594335</c:v>
                </c:pt>
                <c:pt idx="978">
                  <c:v>1.0005390081371619</c:v>
                </c:pt>
                <c:pt idx="979">
                  <c:v>1.0004434298498863</c:v>
                </c:pt>
                <c:pt idx="980">
                  <c:v>1.0003631768535943</c:v>
                </c:pt>
                <c:pt idx="981">
                  <c:v>1.0002876698809042</c:v>
                </c:pt>
                <c:pt idx="982">
                  <c:v>1.000213376595674</c:v>
                </c:pt>
                <c:pt idx="983">
                  <c:v>1.0001404187739948</c:v>
                </c:pt>
                <c:pt idx="984">
                  <c:v>1.0000639091975363</c:v>
                </c:pt>
                <c:pt idx="985">
                  <c:v>0.99995112649406437</c:v>
                </c:pt>
                <c:pt idx="986">
                  <c:v>0.9998372794549707</c:v>
                </c:pt>
                <c:pt idx="987">
                  <c:v>0.99972250589851974</c:v>
                </c:pt>
                <c:pt idx="988">
                  <c:v>0.99960903902132237</c:v>
                </c:pt>
                <c:pt idx="989">
                  <c:v>0.99949450584549371</c:v>
                </c:pt>
                <c:pt idx="990">
                  <c:v>0.99937780378694441</c:v>
                </c:pt>
                <c:pt idx="991">
                  <c:v>0.99889312955691523</c:v>
                </c:pt>
                <c:pt idx="992">
                  <c:v>0.99859347516957286</c:v>
                </c:pt>
                <c:pt idx="993">
                  <c:v>0.99852354085363382</c:v>
                </c:pt>
                <c:pt idx="994">
                  <c:v>0.99845361549410883</c:v>
                </c:pt>
                <c:pt idx="995">
                  <c:v>0.99838244723739644</c:v>
                </c:pt>
                <c:pt idx="996">
                  <c:v>0.99793556468116384</c:v>
                </c:pt>
                <c:pt idx="997">
                  <c:v>0.99815608610552753</c:v>
                </c:pt>
                <c:pt idx="998">
                  <c:v>0.99833626150491872</c:v>
                </c:pt>
                <c:pt idx="999">
                  <c:v>0.99834999724842133</c:v>
                </c:pt>
                <c:pt idx="1000">
                  <c:v>0.99836373300221493</c:v>
                </c:pt>
                <c:pt idx="1001">
                  <c:v>0.99837621689437195</c:v>
                </c:pt>
                <c:pt idx="1002">
                  <c:v>0.99838995556971533</c:v>
                </c:pt>
                <c:pt idx="1003">
                  <c:v>0.99840612547907559</c:v>
                </c:pt>
                <c:pt idx="1004">
                  <c:v>0.99842355020533025</c:v>
                </c:pt>
                <c:pt idx="1005">
                  <c:v>0.9984397259982285</c:v>
                </c:pt>
                <c:pt idx="1006">
                  <c:v>0.99845715370692389</c:v>
                </c:pt>
                <c:pt idx="1007">
                  <c:v>0.99847332668221089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EB-4F3D-BE61-5DCAE0B858AB}"/>
            </c:ext>
          </c:extLst>
        </c:ser>
        <c:ser>
          <c:idx val="4"/>
          <c:order val="1"/>
          <c:tx>
            <c:strRef>
              <c:f>'Q_SAE = 1 pu - PCC'!$X$5</c:f>
              <c:strCache>
                <c:ptCount val="1"/>
                <c:pt idx="0">
                  <c:v>Fase B - Com MPC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'Q_SAE = 1 pu - PCC'!$AD$6:$AD$1013</c:f>
              <c:numCache>
                <c:formatCode>h:mm</c:formatCode>
                <c:ptCount val="1008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  <c:pt idx="144">
                  <c:v>1</c:v>
                </c:pt>
                <c:pt idx="145">
                  <c:v>1.00694444444444</c:v>
                </c:pt>
                <c:pt idx="146">
                  <c:v>1.0138888888888899</c:v>
                </c:pt>
                <c:pt idx="147">
                  <c:v>1.0208333333333299</c:v>
                </c:pt>
                <c:pt idx="148">
                  <c:v>1.0277777777777799</c:v>
                </c:pt>
                <c:pt idx="149">
                  <c:v>1.0347222222222201</c:v>
                </c:pt>
                <c:pt idx="150">
                  <c:v>1.0416666666666701</c:v>
                </c:pt>
                <c:pt idx="151">
                  <c:v>1.0486111111111101</c:v>
                </c:pt>
                <c:pt idx="152">
                  <c:v>1.05555555555556</c:v>
                </c:pt>
                <c:pt idx="153">
                  <c:v>1.0625</c:v>
                </c:pt>
                <c:pt idx="154">
                  <c:v>1.06944444444444</c:v>
                </c:pt>
                <c:pt idx="155">
                  <c:v>1.0763888888888899</c:v>
                </c:pt>
                <c:pt idx="156">
                  <c:v>1.0833333333333299</c:v>
                </c:pt>
                <c:pt idx="157">
                  <c:v>1.0902777777777799</c:v>
                </c:pt>
                <c:pt idx="158">
                  <c:v>1.0972222222222201</c:v>
                </c:pt>
                <c:pt idx="159">
                  <c:v>1.1041666666666701</c:v>
                </c:pt>
                <c:pt idx="160">
                  <c:v>1.1111111111111101</c:v>
                </c:pt>
                <c:pt idx="161">
                  <c:v>1.11805555555556</c:v>
                </c:pt>
                <c:pt idx="162">
                  <c:v>1.125</c:v>
                </c:pt>
                <c:pt idx="163">
                  <c:v>1.13194444444444</c:v>
                </c:pt>
                <c:pt idx="164">
                  <c:v>1.1388888888888899</c:v>
                </c:pt>
                <c:pt idx="165">
                  <c:v>1.1458333333333299</c:v>
                </c:pt>
                <c:pt idx="166">
                  <c:v>1.1527777777777799</c:v>
                </c:pt>
                <c:pt idx="167">
                  <c:v>1.1597222222222201</c:v>
                </c:pt>
                <c:pt idx="168">
                  <c:v>1.1666666666666701</c:v>
                </c:pt>
                <c:pt idx="169">
                  <c:v>1.1736111111111101</c:v>
                </c:pt>
                <c:pt idx="170">
                  <c:v>1.18055555555556</c:v>
                </c:pt>
                <c:pt idx="171">
                  <c:v>1.1875</c:v>
                </c:pt>
                <c:pt idx="172">
                  <c:v>1.19444444444444</c:v>
                </c:pt>
                <c:pt idx="173">
                  <c:v>1.2013888888888899</c:v>
                </c:pt>
                <c:pt idx="174">
                  <c:v>1.2083333333333299</c:v>
                </c:pt>
                <c:pt idx="175">
                  <c:v>1.2152777777777799</c:v>
                </c:pt>
                <c:pt idx="176">
                  <c:v>1.2222222222222201</c:v>
                </c:pt>
                <c:pt idx="177">
                  <c:v>1.2291666666666701</c:v>
                </c:pt>
                <c:pt idx="178">
                  <c:v>1.2361111111111101</c:v>
                </c:pt>
                <c:pt idx="179">
                  <c:v>1.24305555555556</c:v>
                </c:pt>
                <c:pt idx="180">
                  <c:v>1.25</c:v>
                </c:pt>
                <c:pt idx="181">
                  <c:v>1.25694444444444</c:v>
                </c:pt>
                <c:pt idx="182">
                  <c:v>1.2638888888888899</c:v>
                </c:pt>
                <c:pt idx="183">
                  <c:v>1.2708333333333299</c:v>
                </c:pt>
                <c:pt idx="184">
                  <c:v>1.2777777777777799</c:v>
                </c:pt>
                <c:pt idx="185">
                  <c:v>1.2847222222222201</c:v>
                </c:pt>
                <c:pt idx="186">
                  <c:v>1.2916666666666701</c:v>
                </c:pt>
                <c:pt idx="187">
                  <c:v>1.2986111111111101</c:v>
                </c:pt>
                <c:pt idx="188">
                  <c:v>1.30555555555556</c:v>
                </c:pt>
                <c:pt idx="189">
                  <c:v>1.3125</c:v>
                </c:pt>
                <c:pt idx="190">
                  <c:v>1.31944444444444</c:v>
                </c:pt>
                <c:pt idx="191">
                  <c:v>1.3263888888888899</c:v>
                </c:pt>
                <c:pt idx="192">
                  <c:v>1.3333333333333299</c:v>
                </c:pt>
                <c:pt idx="193">
                  <c:v>1.3402777777777799</c:v>
                </c:pt>
                <c:pt idx="194">
                  <c:v>1.3472222222222201</c:v>
                </c:pt>
                <c:pt idx="195">
                  <c:v>1.3541666666666701</c:v>
                </c:pt>
                <c:pt idx="196">
                  <c:v>1.3611111111111101</c:v>
                </c:pt>
                <c:pt idx="197">
                  <c:v>1.36805555555556</c:v>
                </c:pt>
                <c:pt idx="198">
                  <c:v>1.375</c:v>
                </c:pt>
                <c:pt idx="199">
                  <c:v>1.38194444444444</c:v>
                </c:pt>
                <c:pt idx="200">
                  <c:v>1.3888888888888899</c:v>
                </c:pt>
                <c:pt idx="201">
                  <c:v>1.3958333333333299</c:v>
                </c:pt>
                <c:pt idx="202">
                  <c:v>1.4027777777777799</c:v>
                </c:pt>
                <c:pt idx="203">
                  <c:v>1.4097222222222201</c:v>
                </c:pt>
                <c:pt idx="204">
                  <c:v>1.4166666666666701</c:v>
                </c:pt>
                <c:pt idx="205">
                  <c:v>1.4236111111111101</c:v>
                </c:pt>
                <c:pt idx="206">
                  <c:v>1.43055555555556</c:v>
                </c:pt>
                <c:pt idx="207">
                  <c:v>1.4375</c:v>
                </c:pt>
                <c:pt idx="208">
                  <c:v>1.44444444444444</c:v>
                </c:pt>
                <c:pt idx="209">
                  <c:v>1.4513888888888899</c:v>
                </c:pt>
                <c:pt idx="210">
                  <c:v>1.4583333333333299</c:v>
                </c:pt>
                <c:pt idx="211">
                  <c:v>1.4652777777777799</c:v>
                </c:pt>
                <c:pt idx="212">
                  <c:v>1.4722222222222201</c:v>
                </c:pt>
                <c:pt idx="213">
                  <c:v>1.4791666666666701</c:v>
                </c:pt>
                <c:pt idx="214">
                  <c:v>1.4861111111111101</c:v>
                </c:pt>
                <c:pt idx="215">
                  <c:v>1.49305555555556</c:v>
                </c:pt>
                <c:pt idx="216">
                  <c:v>1.5</c:v>
                </c:pt>
                <c:pt idx="217">
                  <c:v>1.50694444444444</c:v>
                </c:pt>
                <c:pt idx="218">
                  <c:v>1.5138888888888899</c:v>
                </c:pt>
                <c:pt idx="219">
                  <c:v>1.5208333333333299</c:v>
                </c:pt>
                <c:pt idx="220">
                  <c:v>1.5277777777777799</c:v>
                </c:pt>
                <c:pt idx="221">
                  <c:v>1.5347222222222201</c:v>
                </c:pt>
                <c:pt idx="222">
                  <c:v>1.5416666666666701</c:v>
                </c:pt>
                <c:pt idx="223">
                  <c:v>1.5486111111111101</c:v>
                </c:pt>
                <c:pt idx="224">
                  <c:v>1.55555555555556</c:v>
                </c:pt>
                <c:pt idx="225">
                  <c:v>1.5625</c:v>
                </c:pt>
                <c:pt idx="226">
                  <c:v>1.56944444444444</c:v>
                </c:pt>
                <c:pt idx="227">
                  <c:v>1.5763888888888899</c:v>
                </c:pt>
                <c:pt idx="228">
                  <c:v>1.5833333333333299</c:v>
                </c:pt>
                <c:pt idx="229">
                  <c:v>1.5902777777777799</c:v>
                </c:pt>
                <c:pt idx="230">
                  <c:v>1.5972222222222201</c:v>
                </c:pt>
                <c:pt idx="231">
                  <c:v>1.6041666666666701</c:v>
                </c:pt>
                <c:pt idx="232">
                  <c:v>1.6111111111111101</c:v>
                </c:pt>
                <c:pt idx="233">
                  <c:v>1.61805555555556</c:v>
                </c:pt>
                <c:pt idx="234">
                  <c:v>1.625</c:v>
                </c:pt>
                <c:pt idx="235">
                  <c:v>1.63194444444444</c:v>
                </c:pt>
                <c:pt idx="236">
                  <c:v>1.6388888888888899</c:v>
                </c:pt>
                <c:pt idx="237">
                  <c:v>1.6458333333333299</c:v>
                </c:pt>
                <c:pt idx="238">
                  <c:v>1.6527777777777799</c:v>
                </c:pt>
                <c:pt idx="239">
                  <c:v>1.6597222222222201</c:v>
                </c:pt>
                <c:pt idx="240">
                  <c:v>1.6666666666666701</c:v>
                </c:pt>
                <c:pt idx="241">
                  <c:v>1.6736111111111101</c:v>
                </c:pt>
                <c:pt idx="242">
                  <c:v>1.68055555555556</c:v>
                </c:pt>
                <c:pt idx="243">
                  <c:v>1.6875</c:v>
                </c:pt>
                <c:pt idx="244">
                  <c:v>1.69444444444444</c:v>
                </c:pt>
                <c:pt idx="245">
                  <c:v>1.7013888888888899</c:v>
                </c:pt>
                <c:pt idx="246">
                  <c:v>1.7083333333333299</c:v>
                </c:pt>
                <c:pt idx="247">
                  <c:v>1.7152777777777799</c:v>
                </c:pt>
                <c:pt idx="248">
                  <c:v>1.7222222222222201</c:v>
                </c:pt>
                <c:pt idx="249">
                  <c:v>1.7291666666666701</c:v>
                </c:pt>
                <c:pt idx="250">
                  <c:v>1.7361111111111101</c:v>
                </c:pt>
                <c:pt idx="251">
                  <c:v>1.74305555555556</c:v>
                </c:pt>
                <c:pt idx="252">
                  <c:v>1.75</c:v>
                </c:pt>
                <c:pt idx="253">
                  <c:v>1.75694444444444</c:v>
                </c:pt>
                <c:pt idx="254">
                  <c:v>1.7638888888888899</c:v>
                </c:pt>
                <c:pt idx="255">
                  <c:v>1.7708333333333299</c:v>
                </c:pt>
                <c:pt idx="256">
                  <c:v>1.7777777777777799</c:v>
                </c:pt>
                <c:pt idx="257">
                  <c:v>1.7847222222222201</c:v>
                </c:pt>
                <c:pt idx="258">
                  <c:v>1.7916666666666701</c:v>
                </c:pt>
                <c:pt idx="259">
                  <c:v>1.7986111111111101</c:v>
                </c:pt>
                <c:pt idx="260">
                  <c:v>1.80555555555556</c:v>
                </c:pt>
                <c:pt idx="261">
                  <c:v>1.8125</c:v>
                </c:pt>
                <c:pt idx="262">
                  <c:v>1.81944444444444</c:v>
                </c:pt>
                <c:pt idx="263">
                  <c:v>1.8263888888888899</c:v>
                </c:pt>
                <c:pt idx="264">
                  <c:v>1.8333333333333299</c:v>
                </c:pt>
                <c:pt idx="265">
                  <c:v>1.8402777777777799</c:v>
                </c:pt>
                <c:pt idx="266">
                  <c:v>1.8472222222222201</c:v>
                </c:pt>
                <c:pt idx="267">
                  <c:v>1.8541666666666701</c:v>
                </c:pt>
                <c:pt idx="268">
                  <c:v>1.8611111111111101</c:v>
                </c:pt>
                <c:pt idx="269">
                  <c:v>1.86805555555556</c:v>
                </c:pt>
                <c:pt idx="270">
                  <c:v>1.875</c:v>
                </c:pt>
                <c:pt idx="271">
                  <c:v>1.88194444444444</c:v>
                </c:pt>
                <c:pt idx="272">
                  <c:v>1.8888888888888899</c:v>
                </c:pt>
                <c:pt idx="273">
                  <c:v>1.8958333333333299</c:v>
                </c:pt>
                <c:pt idx="274">
                  <c:v>1.9027777777777799</c:v>
                </c:pt>
                <c:pt idx="275">
                  <c:v>1.9097222222222201</c:v>
                </c:pt>
                <c:pt idx="276">
                  <c:v>1.9166666666666701</c:v>
                </c:pt>
                <c:pt idx="277">
                  <c:v>1.9236111111111101</c:v>
                </c:pt>
                <c:pt idx="278">
                  <c:v>1.93055555555556</c:v>
                </c:pt>
                <c:pt idx="279">
                  <c:v>1.9375</c:v>
                </c:pt>
                <c:pt idx="280">
                  <c:v>1.94444444444444</c:v>
                </c:pt>
                <c:pt idx="281">
                  <c:v>1.9513888888888899</c:v>
                </c:pt>
                <c:pt idx="282">
                  <c:v>1.9583333333333299</c:v>
                </c:pt>
                <c:pt idx="283">
                  <c:v>1.9652777777777799</c:v>
                </c:pt>
                <c:pt idx="284">
                  <c:v>1.9722222222222201</c:v>
                </c:pt>
                <c:pt idx="285">
                  <c:v>1.9791666666666701</c:v>
                </c:pt>
                <c:pt idx="286">
                  <c:v>1.9861111111111101</c:v>
                </c:pt>
                <c:pt idx="287">
                  <c:v>1.99305555555556</c:v>
                </c:pt>
                <c:pt idx="288">
                  <c:v>2</c:v>
                </c:pt>
                <c:pt idx="289">
                  <c:v>2.0069444444444402</c:v>
                </c:pt>
                <c:pt idx="290">
                  <c:v>2.0138888888888902</c:v>
                </c:pt>
                <c:pt idx="291">
                  <c:v>2.0208333333333299</c:v>
                </c:pt>
                <c:pt idx="292">
                  <c:v>2.0277777777777799</c:v>
                </c:pt>
                <c:pt idx="293">
                  <c:v>2.0347222222222201</c:v>
                </c:pt>
                <c:pt idx="294">
                  <c:v>2.0416666666666701</c:v>
                </c:pt>
                <c:pt idx="295">
                  <c:v>2.0486111111111098</c:v>
                </c:pt>
                <c:pt idx="296">
                  <c:v>2.0555555555555598</c:v>
                </c:pt>
                <c:pt idx="297">
                  <c:v>2.0625</c:v>
                </c:pt>
                <c:pt idx="298">
                  <c:v>2.0694444444444402</c:v>
                </c:pt>
                <c:pt idx="299">
                  <c:v>2.0763888888888902</c:v>
                </c:pt>
                <c:pt idx="300">
                  <c:v>2.0833333333333299</c:v>
                </c:pt>
                <c:pt idx="301">
                  <c:v>2.0902777777777799</c:v>
                </c:pt>
                <c:pt idx="302">
                  <c:v>2.0972222222222201</c:v>
                </c:pt>
                <c:pt idx="303">
                  <c:v>2.1041666666666701</c:v>
                </c:pt>
                <c:pt idx="304">
                  <c:v>2.1111111111111098</c:v>
                </c:pt>
                <c:pt idx="305">
                  <c:v>2.1180555555555598</c:v>
                </c:pt>
                <c:pt idx="306">
                  <c:v>2.125</c:v>
                </c:pt>
                <c:pt idx="307">
                  <c:v>2.1319444444444402</c:v>
                </c:pt>
                <c:pt idx="308">
                  <c:v>2.1388888888888902</c:v>
                </c:pt>
                <c:pt idx="309">
                  <c:v>2.1458333333333299</c:v>
                </c:pt>
                <c:pt idx="310">
                  <c:v>2.1527777777777799</c:v>
                </c:pt>
                <c:pt idx="311">
                  <c:v>2.1597222222222201</c:v>
                </c:pt>
                <c:pt idx="312">
                  <c:v>2.1666666666666701</c:v>
                </c:pt>
                <c:pt idx="313">
                  <c:v>2.1736111111111098</c:v>
                </c:pt>
                <c:pt idx="314">
                  <c:v>2.1805555555555598</c:v>
                </c:pt>
                <c:pt idx="315">
                  <c:v>2.1875</c:v>
                </c:pt>
                <c:pt idx="316">
                  <c:v>2.1944444444444402</c:v>
                </c:pt>
                <c:pt idx="317">
                  <c:v>2.2013888888888902</c:v>
                </c:pt>
                <c:pt idx="318">
                  <c:v>2.2083333333333299</c:v>
                </c:pt>
                <c:pt idx="319">
                  <c:v>2.2152777777777799</c:v>
                </c:pt>
                <c:pt idx="320">
                  <c:v>2.2222222222222201</c:v>
                </c:pt>
                <c:pt idx="321">
                  <c:v>2.2291666666666701</c:v>
                </c:pt>
                <c:pt idx="322">
                  <c:v>2.2361111111111098</c:v>
                </c:pt>
                <c:pt idx="323">
                  <c:v>2.2430555555555598</c:v>
                </c:pt>
                <c:pt idx="324">
                  <c:v>2.25</c:v>
                </c:pt>
                <c:pt idx="325">
                  <c:v>2.2569444444444402</c:v>
                </c:pt>
                <c:pt idx="326">
                  <c:v>2.2638888888888902</c:v>
                </c:pt>
                <c:pt idx="327">
                  <c:v>2.2708333333333299</c:v>
                </c:pt>
                <c:pt idx="328">
                  <c:v>2.2777777777777799</c:v>
                </c:pt>
                <c:pt idx="329">
                  <c:v>2.2847222222222201</c:v>
                </c:pt>
                <c:pt idx="330">
                  <c:v>2.2916666666666701</c:v>
                </c:pt>
                <c:pt idx="331">
                  <c:v>2.2986111111111098</c:v>
                </c:pt>
                <c:pt idx="332">
                  <c:v>2.3055555555555598</c:v>
                </c:pt>
                <c:pt idx="333">
                  <c:v>2.3125</c:v>
                </c:pt>
                <c:pt idx="334">
                  <c:v>2.3194444444444402</c:v>
                </c:pt>
                <c:pt idx="335">
                  <c:v>2.3263888888888902</c:v>
                </c:pt>
                <c:pt idx="336">
                  <c:v>2.3333333333333299</c:v>
                </c:pt>
                <c:pt idx="337">
                  <c:v>2.3402777777777799</c:v>
                </c:pt>
                <c:pt idx="338">
                  <c:v>2.3472222222222201</c:v>
                </c:pt>
                <c:pt idx="339">
                  <c:v>2.3541666666666701</c:v>
                </c:pt>
                <c:pt idx="340">
                  <c:v>2.3611111111111098</c:v>
                </c:pt>
                <c:pt idx="341">
                  <c:v>2.3680555555555598</c:v>
                </c:pt>
                <c:pt idx="342">
                  <c:v>2.375</c:v>
                </c:pt>
                <c:pt idx="343">
                  <c:v>2.3819444444444402</c:v>
                </c:pt>
                <c:pt idx="344">
                  <c:v>2.3888888888888902</c:v>
                </c:pt>
                <c:pt idx="345">
                  <c:v>2.3958333333333299</c:v>
                </c:pt>
                <c:pt idx="346">
                  <c:v>2.4027777777777799</c:v>
                </c:pt>
                <c:pt idx="347">
                  <c:v>2.4097222222222201</c:v>
                </c:pt>
                <c:pt idx="348">
                  <c:v>2.4166666666666701</c:v>
                </c:pt>
                <c:pt idx="349">
                  <c:v>2.4236111111111098</c:v>
                </c:pt>
                <c:pt idx="350">
                  <c:v>2.4305555555555598</c:v>
                </c:pt>
                <c:pt idx="351">
                  <c:v>2.4375</c:v>
                </c:pt>
                <c:pt idx="352">
                  <c:v>2.4444444444444402</c:v>
                </c:pt>
                <c:pt idx="353">
                  <c:v>2.4513888888888902</c:v>
                </c:pt>
                <c:pt idx="354">
                  <c:v>2.4583333333333299</c:v>
                </c:pt>
                <c:pt idx="355">
                  <c:v>2.4652777777777799</c:v>
                </c:pt>
                <c:pt idx="356">
                  <c:v>2.4722222222222201</c:v>
                </c:pt>
                <c:pt idx="357">
                  <c:v>2.4791666666666701</c:v>
                </c:pt>
                <c:pt idx="358">
                  <c:v>2.4861111111111098</c:v>
                </c:pt>
                <c:pt idx="359">
                  <c:v>2.4930555555555598</c:v>
                </c:pt>
                <c:pt idx="360">
                  <c:v>2.5</c:v>
                </c:pt>
                <c:pt idx="361">
                  <c:v>2.5069444444444402</c:v>
                </c:pt>
                <c:pt idx="362">
                  <c:v>2.5138888888888902</c:v>
                </c:pt>
                <c:pt idx="363">
                  <c:v>2.5208333333333299</c:v>
                </c:pt>
                <c:pt idx="364">
                  <c:v>2.5277777777777799</c:v>
                </c:pt>
                <c:pt idx="365">
                  <c:v>2.5347222222222201</c:v>
                </c:pt>
                <c:pt idx="366">
                  <c:v>2.5416666666666701</c:v>
                </c:pt>
                <c:pt idx="367">
                  <c:v>2.5486111111111098</c:v>
                </c:pt>
                <c:pt idx="368">
                  <c:v>2.5555555555555598</c:v>
                </c:pt>
                <c:pt idx="369">
                  <c:v>2.5625</c:v>
                </c:pt>
                <c:pt idx="370">
                  <c:v>2.5694444444444402</c:v>
                </c:pt>
                <c:pt idx="371">
                  <c:v>2.5763888888888902</c:v>
                </c:pt>
                <c:pt idx="372">
                  <c:v>2.5833333333333299</c:v>
                </c:pt>
                <c:pt idx="373">
                  <c:v>2.5902777777777799</c:v>
                </c:pt>
                <c:pt idx="374">
                  <c:v>2.5972222222222201</c:v>
                </c:pt>
                <c:pt idx="375">
                  <c:v>2.6041666666666701</c:v>
                </c:pt>
                <c:pt idx="376">
                  <c:v>2.6111111111111098</c:v>
                </c:pt>
                <c:pt idx="377">
                  <c:v>2.6180555555555598</c:v>
                </c:pt>
                <c:pt idx="378">
                  <c:v>2.625</c:v>
                </c:pt>
                <c:pt idx="379">
                  <c:v>2.6319444444444402</c:v>
                </c:pt>
                <c:pt idx="380">
                  <c:v>2.6388888888888902</c:v>
                </c:pt>
                <c:pt idx="381">
                  <c:v>2.6458333333333299</c:v>
                </c:pt>
                <c:pt idx="382">
                  <c:v>2.6527777777777799</c:v>
                </c:pt>
                <c:pt idx="383">
                  <c:v>2.6597222222222201</c:v>
                </c:pt>
                <c:pt idx="384">
                  <c:v>2.6666666666666701</c:v>
                </c:pt>
                <c:pt idx="385">
                  <c:v>2.6736111111111098</c:v>
                </c:pt>
                <c:pt idx="386">
                  <c:v>2.6805555555555598</c:v>
                </c:pt>
                <c:pt idx="387">
                  <c:v>2.6875</c:v>
                </c:pt>
                <c:pt idx="388">
                  <c:v>2.6944444444444402</c:v>
                </c:pt>
                <c:pt idx="389">
                  <c:v>2.7013888888888902</c:v>
                </c:pt>
                <c:pt idx="390">
                  <c:v>2.7083333333333299</c:v>
                </c:pt>
                <c:pt idx="391">
                  <c:v>2.7152777777777799</c:v>
                </c:pt>
                <c:pt idx="392">
                  <c:v>2.7222222222222201</c:v>
                </c:pt>
                <c:pt idx="393">
                  <c:v>2.7291666666666701</c:v>
                </c:pt>
                <c:pt idx="394">
                  <c:v>2.7361111111111098</c:v>
                </c:pt>
                <c:pt idx="395">
                  <c:v>2.7430555555555598</c:v>
                </c:pt>
                <c:pt idx="396">
                  <c:v>2.75</c:v>
                </c:pt>
                <c:pt idx="397">
                  <c:v>2.7569444444444402</c:v>
                </c:pt>
                <c:pt idx="398">
                  <c:v>2.7638888888888902</c:v>
                </c:pt>
                <c:pt idx="399">
                  <c:v>2.7708333333333299</c:v>
                </c:pt>
                <c:pt idx="400">
                  <c:v>2.7777777777777799</c:v>
                </c:pt>
                <c:pt idx="401">
                  <c:v>2.7847222222222201</c:v>
                </c:pt>
                <c:pt idx="402">
                  <c:v>2.7916666666666701</c:v>
                </c:pt>
                <c:pt idx="403">
                  <c:v>2.7986111111111098</c:v>
                </c:pt>
                <c:pt idx="404">
                  <c:v>2.8055555555555598</c:v>
                </c:pt>
                <c:pt idx="405">
                  <c:v>2.8125</c:v>
                </c:pt>
                <c:pt idx="406">
                  <c:v>2.8194444444444402</c:v>
                </c:pt>
                <c:pt idx="407">
                  <c:v>2.8263888888888902</c:v>
                </c:pt>
                <c:pt idx="408">
                  <c:v>2.8333333333333299</c:v>
                </c:pt>
                <c:pt idx="409">
                  <c:v>2.8402777777777799</c:v>
                </c:pt>
                <c:pt idx="410">
                  <c:v>2.8472222222222201</c:v>
                </c:pt>
                <c:pt idx="411">
                  <c:v>2.8541666666666701</c:v>
                </c:pt>
                <c:pt idx="412">
                  <c:v>2.8611111111111098</c:v>
                </c:pt>
                <c:pt idx="413">
                  <c:v>2.8680555555555598</c:v>
                </c:pt>
                <c:pt idx="414">
                  <c:v>2.875</c:v>
                </c:pt>
                <c:pt idx="415">
                  <c:v>2.8819444444444402</c:v>
                </c:pt>
                <c:pt idx="416">
                  <c:v>2.8888888888888902</c:v>
                </c:pt>
                <c:pt idx="417">
                  <c:v>2.8958333333333299</c:v>
                </c:pt>
                <c:pt idx="418">
                  <c:v>2.9027777777777799</c:v>
                </c:pt>
                <c:pt idx="419">
                  <c:v>2.9097222222222201</c:v>
                </c:pt>
                <c:pt idx="420">
                  <c:v>2.9166666666666701</c:v>
                </c:pt>
                <c:pt idx="421">
                  <c:v>2.9236111111111098</c:v>
                </c:pt>
                <c:pt idx="422">
                  <c:v>2.9305555555555598</c:v>
                </c:pt>
                <c:pt idx="423">
                  <c:v>2.9375</c:v>
                </c:pt>
                <c:pt idx="424">
                  <c:v>2.9444444444444402</c:v>
                </c:pt>
                <c:pt idx="425">
                  <c:v>2.9513888888888902</c:v>
                </c:pt>
                <c:pt idx="426">
                  <c:v>2.9583333333333299</c:v>
                </c:pt>
                <c:pt idx="427">
                  <c:v>2.9652777777777799</c:v>
                </c:pt>
                <c:pt idx="428">
                  <c:v>2.9722222222222201</c:v>
                </c:pt>
                <c:pt idx="429">
                  <c:v>2.9791666666666701</c:v>
                </c:pt>
                <c:pt idx="430">
                  <c:v>2.9861111111111098</c:v>
                </c:pt>
                <c:pt idx="431">
                  <c:v>2.9930555555555598</c:v>
                </c:pt>
                <c:pt idx="432">
                  <c:v>3</c:v>
                </c:pt>
                <c:pt idx="433">
                  <c:v>3.0069444444444402</c:v>
                </c:pt>
                <c:pt idx="434">
                  <c:v>3.0138888888888902</c:v>
                </c:pt>
                <c:pt idx="435">
                  <c:v>3.0208333333333299</c:v>
                </c:pt>
                <c:pt idx="436">
                  <c:v>3.0277777777777799</c:v>
                </c:pt>
                <c:pt idx="437">
                  <c:v>3.0347222222222201</c:v>
                </c:pt>
                <c:pt idx="438">
                  <c:v>3.0416666666666701</c:v>
                </c:pt>
                <c:pt idx="439">
                  <c:v>3.0486111111111098</c:v>
                </c:pt>
                <c:pt idx="440">
                  <c:v>3.0555555555555598</c:v>
                </c:pt>
                <c:pt idx="441">
                  <c:v>3.0625</c:v>
                </c:pt>
                <c:pt idx="442">
                  <c:v>3.0694444444444402</c:v>
                </c:pt>
                <c:pt idx="443">
                  <c:v>3.0763888888888902</c:v>
                </c:pt>
                <c:pt idx="444">
                  <c:v>3.0833333333333299</c:v>
                </c:pt>
                <c:pt idx="445">
                  <c:v>3.0902777777777799</c:v>
                </c:pt>
                <c:pt idx="446">
                  <c:v>3.0972222222222201</c:v>
                </c:pt>
                <c:pt idx="447">
                  <c:v>3.1041666666666701</c:v>
                </c:pt>
                <c:pt idx="448">
                  <c:v>3.1111111111111098</c:v>
                </c:pt>
                <c:pt idx="449">
                  <c:v>3.1180555555555598</c:v>
                </c:pt>
                <c:pt idx="450">
                  <c:v>3.125</c:v>
                </c:pt>
                <c:pt idx="451">
                  <c:v>3.1319444444444402</c:v>
                </c:pt>
                <c:pt idx="452">
                  <c:v>3.1388888888888902</c:v>
                </c:pt>
                <c:pt idx="453">
                  <c:v>3.1458333333333299</c:v>
                </c:pt>
                <c:pt idx="454">
                  <c:v>3.1527777777777799</c:v>
                </c:pt>
                <c:pt idx="455">
                  <c:v>3.1597222222222201</c:v>
                </c:pt>
                <c:pt idx="456">
                  <c:v>3.1666666666666701</c:v>
                </c:pt>
                <c:pt idx="457">
                  <c:v>3.1736111111111098</c:v>
                </c:pt>
                <c:pt idx="458">
                  <c:v>3.1805555555555598</c:v>
                </c:pt>
                <c:pt idx="459">
                  <c:v>3.1875</c:v>
                </c:pt>
                <c:pt idx="460">
                  <c:v>3.1944444444444402</c:v>
                </c:pt>
                <c:pt idx="461">
                  <c:v>3.2013888888888902</c:v>
                </c:pt>
                <c:pt idx="462">
                  <c:v>3.2083333333333299</c:v>
                </c:pt>
                <c:pt idx="463">
                  <c:v>3.2152777777777799</c:v>
                </c:pt>
                <c:pt idx="464">
                  <c:v>3.2222222222222201</c:v>
                </c:pt>
                <c:pt idx="465">
                  <c:v>3.2291666666666701</c:v>
                </c:pt>
                <c:pt idx="466">
                  <c:v>3.2361111111111098</c:v>
                </c:pt>
                <c:pt idx="467">
                  <c:v>3.2430555555555598</c:v>
                </c:pt>
                <c:pt idx="468">
                  <c:v>3.25</c:v>
                </c:pt>
                <c:pt idx="469">
                  <c:v>3.2569444444444402</c:v>
                </c:pt>
                <c:pt idx="470">
                  <c:v>3.2638888888888902</c:v>
                </c:pt>
                <c:pt idx="471">
                  <c:v>3.2708333333333299</c:v>
                </c:pt>
                <c:pt idx="472">
                  <c:v>3.2777777777777799</c:v>
                </c:pt>
                <c:pt idx="473">
                  <c:v>3.2847222222222201</c:v>
                </c:pt>
                <c:pt idx="474">
                  <c:v>3.2916666666666701</c:v>
                </c:pt>
                <c:pt idx="475">
                  <c:v>3.2986111111111098</c:v>
                </c:pt>
                <c:pt idx="476">
                  <c:v>3.3055555555555598</c:v>
                </c:pt>
                <c:pt idx="477">
                  <c:v>3.3125</c:v>
                </c:pt>
                <c:pt idx="478">
                  <c:v>3.3194444444444402</c:v>
                </c:pt>
                <c:pt idx="479">
                  <c:v>3.3263888888888902</c:v>
                </c:pt>
                <c:pt idx="480">
                  <c:v>3.3333333333333299</c:v>
                </c:pt>
                <c:pt idx="481">
                  <c:v>3.3402777777777799</c:v>
                </c:pt>
                <c:pt idx="482">
                  <c:v>3.3472222222222201</c:v>
                </c:pt>
                <c:pt idx="483">
                  <c:v>3.3541666666666701</c:v>
                </c:pt>
                <c:pt idx="484">
                  <c:v>3.3611111111111098</c:v>
                </c:pt>
                <c:pt idx="485">
                  <c:v>3.3680555555555598</c:v>
                </c:pt>
                <c:pt idx="486">
                  <c:v>3.375</c:v>
                </c:pt>
                <c:pt idx="487">
                  <c:v>3.3819444444444402</c:v>
                </c:pt>
                <c:pt idx="488">
                  <c:v>3.3888888888888902</c:v>
                </c:pt>
                <c:pt idx="489">
                  <c:v>3.3958333333333299</c:v>
                </c:pt>
                <c:pt idx="490">
                  <c:v>3.4027777777777799</c:v>
                </c:pt>
                <c:pt idx="491">
                  <c:v>3.4097222222222201</c:v>
                </c:pt>
                <c:pt idx="492">
                  <c:v>3.4166666666666701</c:v>
                </c:pt>
                <c:pt idx="493">
                  <c:v>3.4236111111111098</c:v>
                </c:pt>
                <c:pt idx="494">
                  <c:v>3.4305555555555598</c:v>
                </c:pt>
                <c:pt idx="495">
                  <c:v>3.4375</c:v>
                </c:pt>
                <c:pt idx="496">
                  <c:v>3.4444444444444402</c:v>
                </c:pt>
                <c:pt idx="497">
                  <c:v>3.4513888888888902</c:v>
                </c:pt>
                <c:pt idx="498">
                  <c:v>3.4583333333333299</c:v>
                </c:pt>
                <c:pt idx="499">
                  <c:v>3.4652777777777799</c:v>
                </c:pt>
                <c:pt idx="500">
                  <c:v>3.4722222222222201</c:v>
                </c:pt>
                <c:pt idx="501">
                  <c:v>3.4791666666666701</c:v>
                </c:pt>
                <c:pt idx="502">
                  <c:v>3.4861111111111098</c:v>
                </c:pt>
                <c:pt idx="503">
                  <c:v>3.4930555555555598</c:v>
                </c:pt>
                <c:pt idx="504">
                  <c:v>3.5</c:v>
                </c:pt>
                <c:pt idx="505">
                  <c:v>3.5069444444444402</c:v>
                </c:pt>
                <c:pt idx="506">
                  <c:v>3.5138888888888902</c:v>
                </c:pt>
                <c:pt idx="507">
                  <c:v>3.5208333333333299</c:v>
                </c:pt>
                <c:pt idx="508">
                  <c:v>3.5277777777777799</c:v>
                </c:pt>
                <c:pt idx="509">
                  <c:v>3.5347222222222201</c:v>
                </c:pt>
                <c:pt idx="510">
                  <c:v>3.5416666666666701</c:v>
                </c:pt>
                <c:pt idx="511">
                  <c:v>3.5486111111111098</c:v>
                </c:pt>
                <c:pt idx="512">
                  <c:v>3.5555555555555598</c:v>
                </c:pt>
                <c:pt idx="513">
                  <c:v>3.5625</c:v>
                </c:pt>
                <c:pt idx="514">
                  <c:v>3.5694444444444402</c:v>
                </c:pt>
                <c:pt idx="515">
                  <c:v>3.5763888888888902</c:v>
                </c:pt>
                <c:pt idx="516">
                  <c:v>3.5833333333333299</c:v>
                </c:pt>
                <c:pt idx="517">
                  <c:v>3.5902777777777799</c:v>
                </c:pt>
                <c:pt idx="518">
                  <c:v>3.5972222222222201</c:v>
                </c:pt>
                <c:pt idx="519">
                  <c:v>3.6041666666666701</c:v>
                </c:pt>
                <c:pt idx="520">
                  <c:v>3.6111111111111098</c:v>
                </c:pt>
                <c:pt idx="521">
                  <c:v>3.6180555555555598</c:v>
                </c:pt>
                <c:pt idx="522">
                  <c:v>3.625</c:v>
                </c:pt>
                <c:pt idx="523">
                  <c:v>3.6319444444444402</c:v>
                </c:pt>
                <c:pt idx="524">
                  <c:v>3.6388888888888902</c:v>
                </c:pt>
                <c:pt idx="525">
                  <c:v>3.6458333333333299</c:v>
                </c:pt>
                <c:pt idx="526">
                  <c:v>3.6527777777777799</c:v>
                </c:pt>
                <c:pt idx="527">
                  <c:v>3.6597222222222201</c:v>
                </c:pt>
                <c:pt idx="528">
                  <c:v>3.6666666666666701</c:v>
                </c:pt>
                <c:pt idx="529">
                  <c:v>3.6736111111111098</c:v>
                </c:pt>
                <c:pt idx="530">
                  <c:v>3.6805555555555598</c:v>
                </c:pt>
                <c:pt idx="531">
                  <c:v>3.6875</c:v>
                </c:pt>
                <c:pt idx="532">
                  <c:v>3.6944444444444402</c:v>
                </c:pt>
                <c:pt idx="533">
                  <c:v>3.7013888888888902</c:v>
                </c:pt>
                <c:pt idx="534">
                  <c:v>3.7083333333333299</c:v>
                </c:pt>
                <c:pt idx="535">
                  <c:v>3.7152777777777799</c:v>
                </c:pt>
                <c:pt idx="536">
                  <c:v>3.7222222222222201</c:v>
                </c:pt>
                <c:pt idx="537">
                  <c:v>3.7291666666666701</c:v>
                </c:pt>
                <c:pt idx="538">
                  <c:v>3.7361111111111098</c:v>
                </c:pt>
                <c:pt idx="539">
                  <c:v>3.7430555555555598</c:v>
                </c:pt>
                <c:pt idx="540">
                  <c:v>3.75</c:v>
                </c:pt>
                <c:pt idx="541">
                  <c:v>3.7569444444444402</c:v>
                </c:pt>
                <c:pt idx="542">
                  <c:v>3.7638888888888902</c:v>
                </c:pt>
                <c:pt idx="543">
                  <c:v>3.7708333333333299</c:v>
                </c:pt>
                <c:pt idx="544">
                  <c:v>3.7777777777777799</c:v>
                </c:pt>
                <c:pt idx="545">
                  <c:v>3.7847222222222201</c:v>
                </c:pt>
                <c:pt idx="546">
                  <c:v>3.7916666666666701</c:v>
                </c:pt>
                <c:pt idx="547">
                  <c:v>3.7986111111111098</c:v>
                </c:pt>
                <c:pt idx="548">
                  <c:v>3.8055555555555598</c:v>
                </c:pt>
                <c:pt idx="549">
                  <c:v>3.8125</c:v>
                </c:pt>
                <c:pt idx="550">
                  <c:v>3.8194444444444402</c:v>
                </c:pt>
                <c:pt idx="551">
                  <c:v>3.8263888888888902</c:v>
                </c:pt>
                <c:pt idx="552">
                  <c:v>3.8333333333333299</c:v>
                </c:pt>
                <c:pt idx="553">
                  <c:v>3.8402777777777799</c:v>
                </c:pt>
                <c:pt idx="554">
                  <c:v>3.8472222222222201</c:v>
                </c:pt>
                <c:pt idx="555">
                  <c:v>3.8541666666666701</c:v>
                </c:pt>
                <c:pt idx="556">
                  <c:v>3.8611111111111098</c:v>
                </c:pt>
                <c:pt idx="557">
                  <c:v>3.8680555555555598</c:v>
                </c:pt>
                <c:pt idx="558">
                  <c:v>3.875</c:v>
                </c:pt>
                <c:pt idx="559">
                  <c:v>3.8819444444444402</c:v>
                </c:pt>
                <c:pt idx="560">
                  <c:v>3.8888888888888902</c:v>
                </c:pt>
                <c:pt idx="561">
                  <c:v>3.8958333333333299</c:v>
                </c:pt>
                <c:pt idx="562">
                  <c:v>3.9027777777777799</c:v>
                </c:pt>
                <c:pt idx="563">
                  <c:v>3.9097222222222201</c:v>
                </c:pt>
                <c:pt idx="564">
                  <c:v>3.9166666666666701</c:v>
                </c:pt>
                <c:pt idx="565">
                  <c:v>3.9236111111111098</c:v>
                </c:pt>
                <c:pt idx="566">
                  <c:v>3.9305555555555598</c:v>
                </c:pt>
                <c:pt idx="567">
                  <c:v>3.9375</c:v>
                </c:pt>
                <c:pt idx="568">
                  <c:v>3.9444444444444402</c:v>
                </c:pt>
                <c:pt idx="569">
                  <c:v>3.9513888888888902</c:v>
                </c:pt>
                <c:pt idx="570">
                  <c:v>3.9583333333333299</c:v>
                </c:pt>
                <c:pt idx="571">
                  <c:v>3.9652777777777799</c:v>
                </c:pt>
                <c:pt idx="572">
                  <c:v>3.9722222222222201</c:v>
                </c:pt>
                <c:pt idx="573">
                  <c:v>3.9791666666666701</c:v>
                </c:pt>
                <c:pt idx="574">
                  <c:v>3.9861111111111098</c:v>
                </c:pt>
                <c:pt idx="575">
                  <c:v>3.9930555555555598</c:v>
                </c:pt>
                <c:pt idx="576">
                  <c:v>4</c:v>
                </c:pt>
                <c:pt idx="577">
                  <c:v>4.0069444444444402</c:v>
                </c:pt>
                <c:pt idx="578">
                  <c:v>4.0138888888888902</c:v>
                </c:pt>
                <c:pt idx="579">
                  <c:v>4.0208333333333304</c:v>
                </c:pt>
                <c:pt idx="580">
                  <c:v>4.0277777777777803</c:v>
                </c:pt>
                <c:pt idx="581">
                  <c:v>4.0347222222222197</c:v>
                </c:pt>
                <c:pt idx="582">
                  <c:v>4.0416666666666696</c:v>
                </c:pt>
                <c:pt idx="583">
                  <c:v>4.0486111111111098</c:v>
                </c:pt>
                <c:pt idx="584">
                  <c:v>4.0555555555555598</c:v>
                </c:pt>
                <c:pt idx="585">
                  <c:v>4.0625</c:v>
                </c:pt>
                <c:pt idx="586">
                  <c:v>4.0694444444444402</c:v>
                </c:pt>
                <c:pt idx="587">
                  <c:v>4.0763888888888902</c:v>
                </c:pt>
                <c:pt idx="588">
                  <c:v>4.0833333333333304</c:v>
                </c:pt>
                <c:pt idx="589">
                  <c:v>4.0902777777777803</c:v>
                </c:pt>
                <c:pt idx="590">
                  <c:v>4.0972222222222197</c:v>
                </c:pt>
                <c:pt idx="591">
                  <c:v>4.1041666666666696</c:v>
                </c:pt>
                <c:pt idx="592">
                  <c:v>4.1111111111111098</c:v>
                </c:pt>
                <c:pt idx="593">
                  <c:v>4.1180555555555598</c:v>
                </c:pt>
                <c:pt idx="594">
                  <c:v>4.125</c:v>
                </c:pt>
                <c:pt idx="595">
                  <c:v>4.1319444444444402</c:v>
                </c:pt>
                <c:pt idx="596">
                  <c:v>4.1388888888888902</c:v>
                </c:pt>
                <c:pt idx="597">
                  <c:v>4.1458333333333304</c:v>
                </c:pt>
                <c:pt idx="598">
                  <c:v>4.1527777777777803</c:v>
                </c:pt>
                <c:pt idx="599">
                  <c:v>4.1597222222222197</c:v>
                </c:pt>
                <c:pt idx="600">
                  <c:v>4.1666666666666696</c:v>
                </c:pt>
                <c:pt idx="601">
                  <c:v>4.1736111111111098</c:v>
                </c:pt>
                <c:pt idx="602">
                  <c:v>4.1805555555555598</c:v>
                </c:pt>
                <c:pt idx="603">
                  <c:v>4.1875</c:v>
                </c:pt>
                <c:pt idx="604">
                  <c:v>4.1944444444444402</c:v>
                </c:pt>
                <c:pt idx="605">
                  <c:v>4.2013888888888902</c:v>
                </c:pt>
                <c:pt idx="606">
                  <c:v>4.2083333333333304</c:v>
                </c:pt>
                <c:pt idx="607">
                  <c:v>4.2152777777777803</c:v>
                </c:pt>
                <c:pt idx="608">
                  <c:v>4.2222222222222197</c:v>
                </c:pt>
                <c:pt idx="609">
                  <c:v>4.2291666666666696</c:v>
                </c:pt>
                <c:pt idx="610">
                  <c:v>4.2361111111111098</c:v>
                </c:pt>
                <c:pt idx="611">
                  <c:v>4.2430555555555598</c:v>
                </c:pt>
                <c:pt idx="612">
                  <c:v>4.25</c:v>
                </c:pt>
                <c:pt idx="613">
                  <c:v>4.2569444444444402</c:v>
                </c:pt>
                <c:pt idx="614">
                  <c:v>4.2638888888888902</c:v>
                </c:pt>
                <c:pt idx="615">
                  <c:v>4.2708333333333304</c:v>
                </c:pt>
                <c:pt idx="616">
                  <c:v>4.2777777777777803</c:v>
                </c:pt>
                <c:pt idx="617">
                  <c:v>4.2847222222222197</c:v>
                </c:pt>
                <c:pt idx="618">
                  <c:v>4.2916666666666696</c:v>
                </c:pt>
                <c:pt idx="619">
                  <c:v>4.2986111111111098</c:v>
                </c:pt>
                <c:pt idx="620">
                  <c:v>4.3055555555555598</c:v>
                </c:pt>
                <c:pt idx="621">
                  <c:v>4.3125</c:v>
                </c:pt>
                <c:pt idx="622">
                  <c:v>4.3194444444444402</c:v>
                </c:pt>
                <c:pt idx="623">
                  <c:v>4.3263888888888902</c:v>
                </c:pt>
                <c:pt idx="624">
                  <c:v>4.3333333333333304</c:v>
                </c:pt>
                <c:pt idx="625">
                  <c:v>4.3402777777777803</c:v>
                </c:pt>
                <c:pt idx="626">
                  <c:v>4.3472222222222197</c:v>
                </c:pt>
                <c:pt idx="627">
                  <c:v>4.3541666666666696</c:v>
                </c:pt>
                <c:pt idx="628">
                  <c:v>4.3611111111111098</c:v>
                </c:pt>
                <c:pt idx="629">
                  <c:v>4.3680555555555598</c:v>
                </c:pt>
                <c:pt idx="630">
                  <c:v>4.375</c:v>
                </c:pt>
                <c:pt idx="631">
                  <c:v>4.3819444444444402</c:v>
                </c:pt>
                <c:pt idx="632">
                  <c:v>4.3888888888888902</c:v>
                </c:pt>
                <c:pt idx="633">
                  <c:v>4.3958333333333304</c:v>
                </c:pt>
                <c:pt idx="634">
                  <c:v>4.4027777777777803</c:v>
                </c:pt>
                <c:pt idx="635">
                  <c:v>4.4097222222222197</c:v>
                </c:pt>
                <c:pt idx="636">
                  <c:v>4.4166666666666696</c:v>
                </c:pt>
                <c:pt idx="637">
                  <c:v>4.4236111111111098</c:v>
                </c:pt>
                <c:pt idx="638">
                  <c:v>4.4305555555555598</c:v>
                </c:pt>
                <c:pt idx="639">
                  <c:v>4.4375</c:v>
                </c:pt>
                <c:pt idx="640">
                  <c:v>4.4444444444444402</c:v>
                </c:pt>
                <c:pt idx="641">
                  <c:v>4.4513888888888902</c:v>
                </c:pt>
                <c:pt idx="642">
                  <c:v>4.4583333333333304</c:v>
                </c:pt>
                <c:pt idx="643">
                  <c:v>4.4652777777777803</c:v>
                </c:pt>
                <c:pt idx="644">
                  <c:v>4.4722222222222197</c:v>
                </c:pt>
                <c:pt idx="645">
                  <c:v>4.4791666666666696</c:v>
                </c:pt>
                <c:pt idx="646">
                  <c:v>4.4861111111111098</c:v>
                </c:pt>
                <c:pt idx="647">
                  <c:v>4.4930555555555598</c:v>
                </c:pt>
                <c:pt idx="648">
                  <c:v>4.5</c:v>
                </c:pt>
                <c:pt idx="649">
                  <c:v>4.5069444444444402</c:v>
                </c:pt>
                <c:pt idx="650">
                  <c:v>4.5138888888888902</c:v>
                </c:pt>
                <c:pt idx="651">
                  <c:v>4.5208333333333304</c:v>
                </c:pt>
                <c:pt idx="652">
                  <c:v>4.5277777777777803</c:v>
                </c:pt>
                <c:pt idx="653">
                  <c:v>4.5347222222222197</c:v>
                </c:pt>
                <c:pt idx="654">
                  <c:v>4.5416666666666696</c:v>
                </c:pt>
                <c:pt idx="655">
                  <c:v>4.5486111111111098</c:v>
                </c:pt>
                <c:pt idx="656">
                  <c:v>4.5555555555555598</c:v>
                </c:pt>
                <c:pt idx="657">
                  <c:v>4.5625</c:v>
                </c:pt>
                <c:pt idx="658">
                  <c:v>4.5694444444444402</c:v>
                </c:pt>
                <c:pt idx="659">
                  <c:v>4.5763888888888902</c:v>
                </c:pt>
                <c:pt idx="660">
                  <c:v>4.5833333333333304</c:v>
                </c:pt>
                <c:pt idx="661">
                  <c:v>4.5902777777777803</c:v>
                </c:pt>
                <c:pt idx="662">
                  <c:v>4.5972222222222197</c:v>
                </c:pt>
                <c:pt idx="663">
                  <c:v>4.6041666666666696</c:v>
                </c:pt>
                <c:pt idx="664">
                  <c:v>4.6111111111111098</c:v>
                </c:pt>
                <c:pt idx="665">
                  <c:v>4.6180555555555598</c:v>
                </c:pt>
                <c:pt idx="666">
                  <c:v>4.625</c:v>
                </c:pt>
                <c:pt idx="667">
                  <c:v>4.6319444444444402</c:v>
                </c:pt>
                <c:pt idx="668">
                  <c:v>4.6388888888888902</c:v>
                </c:pt>
                <c:pt idx="669">
                  <c:v>4.6458333333333304</c:v>
                </c:pt>
                <c:pt idx="670">
                  <c:v>4.6527777777777803</c:v>
                </c:pt>
                <c:pt idx="671">
                  <c:v>4.6597222222222197</c:v>
                </c:pt>
                <c:pt idx="672">
                  <c:v>4.6666666666666696</c:v>
                </c:pt>
                <c:pt idx="673">
                  <c:v>4.6736111111111098</c:v>
                </c:pt>
                <c:pt idx="674">
                  <c:v>4.6805555555555598</c:v>
                </c:pt>
                <c:pt idx="675">
                  <c:v>4.6875</c:v>
                </c:pt>
                <c:pt idx="676">
                  <c:v>4.6944444444444402</c:v>
                </c:pt>
                <c:pt idx="677">
                  <c:v>4.7013888888888902</c:v>
                </c:pt>
                <c:pt idx="678">
                  <c:v>4.7083333333333304</c:v>
                </c:pt>
                <c:pt idx="679">
                  <c:v>4.7152777777777803</c:v>
                </c:pt>
                <c:pt idx="680">
                  <c:v>4.7222222222222197</c:v>
                </c:pt>
                <c:pt idx="681">
                  <c:v>4.7291666666666696</c:v>
                </c:pt>
                <c:pt idx="682">
                  <c:v>4.7361111111111098</c:v>
                </c:pt>
                <c:pt idx="683">
                  <c:v>4.7430555555555598</c:v>
                </c:pt>
                <c:pt idx="684">
                  <c:v>4.75</c:v>
                </c:pt>
                <c:pt idx="685">
                  <c:v>4.7569444444444402</c:v>
                </c:pt>
                <c:pt idx="686">
                  <c:v>4.7638888888888902</c:v>
                </c:pt>
                <c:pt idx="687">
                  <c:v>4.7708333333333304</c:v>
                </c:pt>
                <c:pt idx="688">
                  <c:v>4.7777777777777803</c:v>
                </c:pt>
                <c:pt idx="689">
                  <c:v>4.7847222222222197</c:v>
                </c:pt>
                <c:pt idx="690">
                  <c:v>4.7916666666666696</c:v>
                </c:pt>
                <c:pt idx="691">
                  <c:v>4.7986111111111098</c:v>
                </c:pt>
                <c:pt idx="692">
                  <c:v>4.8055555555555598</c:v>
                </c:pt>
                <c:pt idx="693">
                  <c:v>4.8125</c:v>
                </c:pt>
                <c:pt idx="694">
                  <c:v>4.8194444444444402</c:v>
                </c:pt>
                <c:pt idx="695">
                  <c:v>4.8263888888888902</c:v>
                </c:pt>
                <c:pt idx="696">
                  <c:v>4.8333333333333304</c:v>
                </c:pt>
                <c:pt idx="697">
                  <c:v>4.8402777777777803</c:v>
                </c:pt>
                <c:pt idx="698">
                  <c:v>4.8472222222222197</c:v>
                </c:pt>
                <c:pt idx="699">
                  <c:v>4.8541666666666696</c:v>
                </c:pt>
                <c:pt idx="700">
                  <c:v>4.8611111111111098</c:v>
                </c:pt>
                <c:pt idx="701">
                  <c:v>4.8680555555555598</c:v>
                </c:pt>
                <c:pt idx="702">
                  <c:v>4.875</c:v>
                </c:pt>
                <c:pt idx="703">
                  <c:v>4.8819444444444402</c:v>
                </c:pt>
                <c:pt idx="704">
                  <c:v>4.8888888888888902</c:v>
                </c:pt>
                <c:pt idx="705">
                  <c:v>4.8958333333333304</c:v>
                </c:pt>
                <c:pt idx="706">
                  <c:v>4.9027777777777803</c:v>
                </c:pt>
                <c:pt idx="707">
                  <c:v>4.9097222222222197</c:v>
                </c:pt>
                <c:pt idx="708">
                  <c:v>4.9166666666666696</c:v>
                </c:pt>
                <c:pt idx="709">
                  <c:v>4.9236111111111098</c:v>
                </c:pt>
                <c:pt idx="710">
                  <c:v>4.9305555555555598</c:v>
                </c:pt>
                <c:pt idx="711">
                  <c:v>4.9375</c:v>
                </c:pt>
                <c:pt idx="712">
                  <c:v>4.9444444444444402</c:v>
                </c:pt>
                <c:pt idx="713">
                  <c:v>4.9513888888888902</c:v>
                </c:pt>
                <c:pt idx="714">
                  <c:v>4.9583333333333304</c:v>
                </c:pt>
                <c:pt idx="715">
                  <c:v>4.9652777777777803</c:v>
                </c:pt>
                <c:pt idx="716">
                  <c:v>4.9722222222222197</c:v>
                </c:pt>
                <c:pt idx="717">
                  <c:v>4.9791666666666696</c:v>
                </c:pt>
                <c:pt idx="718">
                  <c:v>4.9861111111111098</c:v>
                </c:pt>
                <c:pt idx="719">
                  <c:v>4.9930555555555598</c:v>
                </c:pt>
                <c:pt idx="720">
                  <c:v>5</c:v>
                </c:pt>
                <c:pt idx="721">
                  <c:v>5.0069444444444402</c:v>
                </c:pt>
                <c:pt idx="722">
                  <c:v>5.0138888888888902</c:v>
                </c:pt>
                <c:pt idx="723">
                  <c:v>5.0208333333333304</c:v>
                </c:pt>
                <c:pt idx="724">
                  <c:v>5.0277777777777803</c:v>
                </c:pt>
                <c:pt idx="725">
                  <c:v>5.0347222222222197</c:v>
                </c:pt>
                <c:pt idx="726">
                  <c:v>5.0416666666666696</c:v>
                </c:pt>
                <c:pt idx="727">
                  <c:v>5.0486111111111098</c:v>
                </c:pt>
                <c:pt idx="728">
                  <c:v>5.0555555555555598</c:v>
                </c:pt>
                <c:pt idx="729">
                  <c:v>5.0625</c:v>
                </c:pt>
                <c:pt idx="730">
                  <c:v>5.0694444444444402</c:v>
                </c:pt>
                <c:pt idx="731">
                  <c:v>5.0763888888888902</c:v>
                </c:pt>
                <c:pt idx="732">
                  <c:v>5.0833333333333304</c:v>
                </c:pt>
                <c:pt idx="733">
                  <c:v>5.0902777777777803</c:v>
                </c:pt>
                <c:pt idx="734">
                  <c:v>5.0972222222222197</c:v>
                </c:pt>
                <c:pt idx="735">
                  <c:v>5.1041666666666696</c:v>
                </c:pt>
                <c:pt idx="736">
                  <c:v>5.1111111111111098</c:v>
                </c:pt>
                <c:pt idx="737">
                  <c:v>5.1180555555555598</c:v>
                </c:pt>
                <c:pt idx="738">
                  <c:v>5.125</c:v>
                </c:pt>
                <c:pt idx="739">
                  <c:v>5.1319444444444402</c:v>
                </c:pt>
                <c:pt idx="740">
                  <c:v>5.1388888888888902</c:v>
                </c:pt>
                <c:pt idx="741">
                  <c:v>5.1458333333333304</c:v>
                </c:pt>
                <c:pt idx="742">
                  <c:v>5.1527777777777803</c:v>
                </c:pt>
                <c:pt idx="743">
                  <c:v>5.1597222222222197</c:v>
                </c:pt>
                <c:pt idx="744">
                  <c:v>5.1666666666666696</c:v>
                </c:pt>
                <c:pt idx="745">
                  <c:v>5.1736111111111098</c:v>
                </c:pt>
                <c:pt idx="746">
                  <c:v>5.1805555555555598</c:v>
                </c:pt>
                <c:pt idx="747">
                  <c:v>5.1875</c:v>
                </c:pt>
                <c:pt idx="748">
                  <c:v>5.1944444444444402</c:v>
                </c:pt>
                <c:pt idx="749">
                  <c:v>5.2013888888888902</c:v>
                </c:pt>
                <c:pt idx="750">
                  <c:v>5.2083333333333304</c:v>
                </c:pt>
                <c:pt idx="751">
                  <c:v>5.2152777777777803</c:v>
                </c:pt>
                <c:pt idx="752">
                  <c:v>5.2222222222222197</c:v>
                </c:pt>
                <c:pt idx="753">
                  <c:v>5.2291666666666696</c:v>
                </c:pt>
                <c:pt idx="754">
                  <c:v>5.2361111111111098</c:v>
                </c:pt>
                <c:pt idx="755">
                  <c:v>5.2430555555555598</c:v>
                </c:pt>
                <c:pt idx="756">
                  <c:v>5.25</c:v>
                </c:pt>
                <c:pt idx="757">
                  <c:v>5.2569444444444402</c:v>
                </c:pt>
                <c:pt idx="758">
                  <c:v>5.2638888888888902</c:v>
                </c:pt>
                <c:pt idx="759">
                  <c:v>5.2708333333333304</c:v>
                </c:pt>
                <c:pt idx="760">
                  <c:v>5.2777777777777803</c:v>
                </c:pt>
                <c:pt idx="761">
                  <c:v>5.2847222222222197</c:v>
                </c:pt>
                <c:pt idx="762">
                  <c:v>5.2916666666666696</c:v>
                </c:pt>
                <c:pt idx="763">
                  <c:v>5.2986111111111098</c:v>
                </c:pt>
                <c:pt idx="764">
                  <c:v>5.3055555555555598</c:v>
                </c:pt>
                <c:pt idx="765">
                  <c:v>5.3125</c:v>
                </c:pt>
                <c:pt idx="766">
                  <c:v>5.3194444444444402</c:v>
                </c:pt>
                <c:pt idx="767">
                  <c:v>5.3263888888888902</c:v>
                </c:pt>
                <c:pt idx="768">
                  <c:v>5.3333333333333304</c:v>
                </c:pt>
                <c:pt idx="769">
                  <c:v>5.3402777777777803</c:v>
                </c:pt>
                <c:pt idx="770">
                  <c:v>5.3472222222222197</c:v>
                </c:pt>
                <c:pt idx="771">
                  <c:v>5.3541666666666696</c:v>
                </c:pt>
                <c:pt idx="772">
                  <c:v>5.3611111111111098</c:v>
                </c:pt>
                <c:pt idx="773">
                  <c:v>5.3680555555555598</c:v>
                </c:pt>
                <c:pt idx="774">
                  <c:v>5.375</c:v>
                </c:pt>
                <c:pt idx="775">
                  <c:v>5.3819444444444402</c:v>
                </c:pt>
                <c:pt idx="776">
                  <c:v>5.3888888888888902</c:v>
                </c:pt>
                <c:pt idx="777">
                  <c:v>5.3958333333333304</c:v>
                </c:pt>
                <c:pt idx="778">
                  <c:v>5.4027777777777803</c:v>
                </c:pt>
                <c:pt idx="779">
                  <c:v>5.4097222222222197</c:v>
                </c:pt>
                <c:pt idx="780">
                  <c:v>5.4166666666666696</c:v>
                </c:pt>
                <c:pt idx="781">
                  <c:v>5.4236111111111098</c:v>
                </c:pt>
                <c:pt idx="782">
                  <c:v>5.4305555555555598</c:v>
                </c:pt>
                <c:pt idx="783">
                  <c:v>5.4375</c:v>
                </c:pt>
                <c:pt idx="784">
                  <c:v>5.4444444444444402</c:v>
                </c:pt>
                <c:pt idx="785">
                  <c:v>5.4513888888888902</c:v>
                </c:pt>
                <c:pt idx="786">
                  <c:v>5.4583333333333304</c:v>
                </c:pt>
                <c:pt idx="787">
                  <c:v>5.4652777777777803</c:v>
                </c:pt>
                <c:pt idx="788">
                  <c:v>5.4722222222222197</c:v>
                </c:pt>
                <c:pt idx="789">
                  <c:v>5.4791666666666696</c:v>
                </c:pt>
                <c:pt idx="790">
                  <c:v>5.4861111111111098</c:v>
                </c:pt>
                <c:pt idx="791">
                  <c:v>5.4930555555555598</c:v>
                </c:pt>
                <c:pt idx="792">
                  <c:v>5.5</c:v>
                </c:pt>
                <c:pt idx="793">
                  <c:v>5.5069444444444402</c:v>
                </c:pt>
                <c:pt idx="794">
                  <c:v>5.5138888888888902</c:v>
                </c:pt>
                <c:pt idx="795">
                  <c:v>5.5208333333333304</c:v>
                </c:pt>
                <c:pt idx="796">
                  <c:v>5.5277777777777803</c:v>
                </c:pt>
                <c:pt idx="797">
                  <c:v>5.5347222222222197</c:v>
                </c:pt>
                <c:pt idx="798">
                  <c:v>5.5416666666666696</c:v>
                </c:pt>
                <c:pt idx="799">
                  <c:v>5.5486111111111098</c:v>
                </c:pt>
                <c:pt idx="800">
                  <c:v>5.5555555555555598</c:v>
                </c:pt>
                <c:pt idx="801">
                  <c:v>5.5625</c:v>
                </c:pt>
                <c:pt idx="802">
                  <c:v>5.5694444444444402</c:v>
                </c:pt>
                <c:pt idx="803">
                  <c:v>5.5763888888888902</c:v>
                </c:pt>
                <c:pt idx="804">
                  <c:v>5.5833333333333304</c:v>
                </c:pt>
                <c:pt idx="805">
                  <c:v>5.5902777777777803</c:v>
                </c:pt>
                <c:pt idx="806">
                  <c:v>5.5972222222222197</c:v>
                </c:pt>
                <c:pt idx="807">
                  <c:v>5.6041666666666696</c:v>
                </c:pt>
                <c:pt idx="808">
                  <c:v>5.6111111111111098</c:v>
                </c:pt>
                <c:pt idx="809">
                  <c:v>5.6180555555555598</c:v>
                </c:pt>
                <c:pt idx="810">
                  <c:v>5.625</c:v>
                </c:pt>
                <c:pt idx="811">
                  <c:v>5.6319444444444402</c:v>
                </c:pt>
                <c:pt idx="812">
                  <c:v>5.6388888888888902</c:v>
                </c:pt>
                <c:pt idx="813">
                  <c:v>5.6458333333333304</c:v>
                </c:pt>
                <c:pt idx="814">
                  <c:v>5.6527777777777803</c:v>
                </c:pt>
                <c:pt idx="815">
                  <c:v>5.6597222222222197</c:v>
                </c:pt>
                <c:pt idx="816">
                  <c:v>5.6666666666666696</c:v>
                </c:pt>
                <c:pt idx="817">
                  <c:v>5.6736111111111098</c:v>
                </c:pt>
                <c:pt idx="818">
                  <c:v>5.6805555555555598</c:v>
                </c:pt>
                <c:pt idx="819">
                  <c:v>5.6875</c:v>
                </c:pt>
                <c:pt idx="820">
                  <c:v>5.6944444444444402</c:v>
                </c:pt>
                <c:pt idx="821">
                  <c:v>5.7013888888888902</c:v>
                </c:pt>
                <c:pt idx="822">
                  <c:v>5.7083333333333304</c:v>
                </c:pt>
                <c:pt idx="823">
                  <c:v>5.7152777777777803</c:v>
                </c:pt>
                <c:pt idx="824">
                  <c:v>5.7222222222222197</c:v>
                </c:pt>
                <c:pt idx="825">
                  <c:v>5.7291666666666696</c:v>
                </c:pt>
                <c:pt idx="826">
                  <c:v>5.7361111111111098</c:v>
                </c:pt>
                <c:pt idx="827">
                  <c:v>5.7430555555555598</c:v>
                </c:pt>
                <c:pt idx="828">
                  <c:v>5.75</c:v>
                </c:pt>
                <c:pt idx="829">
                  <c:v>5.7569444444444402</c:v>
                </c:pt>
                <c:pt idx="830">
                  <c:v>5.7638888888888902</c:v>
                </c:pt>
                <c:pt idx="831">
                  <c:v>5.7708333333333304</c:v>
                </c:pt>
                <c:pt idx="832">
                  <c:v>5.7777777777777803</c:v>
                </c:pt>
                <c:pt idx="833">
                  <c:v>5.7847222222222197</c:v>
                </c:pt>
                <c:pt idx="834">
                  <c:v>5.7916666666666696</c:v>
                </c:pt>
                <c:pt idx="835">
                  <c:v>5.7986111111111098</c:v>
                </c:pt>
                <c:pt idx="836">
                  <c:v>5.8055555555555598</c:v>
                </c:pt>
                <c:pt idx="837">
                  <c:v>5.8125</c:v>
                </c:pt>
                <c:pt idx="838">
                  <c:v>5.8194444444444402</c:v>
                </c:pt>
                <c:pt idx="839">
                  <c:v>5.8263888888888902</c:v>
                </c:pt>
                <c:pt idx="840">
                  <c:v>5.8333333333333304</c:v>
                </c:pt>
                <c:pt idx="841">
                  <c:v>5.8402777777777803</c:v>
                </c:pt>
                <c:pt idx="842">
                  <c:v>5.8472222222222197</c:v>
                </c:pt>
                <c:pt idx="843">
                  <c:v>5.8541666666666696</c:v>
                </c:pt>
                <c:pt idx="844">
                  <c:v>5.8611111111111098</c:v>
                </c:pt>
                <c:pt idx="845">
                  <c:v>5.8680555555555598</c:v>
                </c:pt>
                <c:pt idx="846">
                  <c:v>5.875</c:v>
                </c:pt>
                <c:pt idx="847">
                  <c:v>5.8819444444444402</c:v>
                </c:pt>
                <c:pt idx="848">
                  <c:v>5.8888888888888902</c:v>
                </c:pt>
                <c:pt idx="849">
                  <c:v>5.8958333333333304</c:v>
                </c:pt>
                <c:pt idx="850">
                  <c:v>5.9027777777777803</c:v>
                </c:pt>
                <c:pt idx="851">
                  <c:v>5.9097222222222197</c:v>
                </c:pt>
                <c:pt idx="852">
                  <c:v>5.9166666666666696</c:v>
                </c:pt>
                <c:pt idx="853">
                  <c:v>5.9236111111111098</c:v>
                </c:pt>
                <c:pt idx="854">
                  <c:v>5.9305555555555598</c:v>
                </c:pt>
                <c:pt idx="855">
                  <c:v>5.9375</c:v>
                </c:pt>
                <c:pt idx="856">
                  <c:v>5.9444444444444402</c:v>
                </c:pt>
                <c:pt idx="857">
                  <c:v>5.9513888888888902</c:v>
                </c:pt>
                <c:pt idx="858">
                  <c:v>5.9583333333333304</c:v>
                </c:pt>
                <c:pt idx="859">
                  <c:v>5.9652777777777803</c:v>
                </c:pt>
                <c:pt idx="860">
                  <c:v>5.9722222222222197</c:v>
                </c:pt>
                <c:pt idx="861">
                  <c:v>5.9791666666666696</c:v>
                </c:pt>
                <c:pt idx="862">
                  <c:v>5.9861111111111098</c:v>
                </c:pt>
                <c:pt idx="863">
                  <c:v>5.9930555555555598</c:v>
                </c:pt>
                <c:pt idx="864">
                  <c:v>6</c:v>
                </c:pt>
                <c:pt idx="865">
                  <c:v>6.0069444444444402</c:v>
                </c:pt>
                <c:pt idx="866">
                  <c:v>6.0138888888888902</c:v>
                </c:pt>
                <c:pt idx="867">
                  <c:v>6.0208333333333304</c:v>
                </c:pt>
                <c:pt idx="868">
                  <c:v>6.0277777777777803</c:v>
                </c:pt>
                <c:pt idx="869">
                  <c:v>6.0347222222222197</c:v>
                </c:pt>
                <c:pt idx="870">
                  <c:v>6.0416666666666696</c:v>
                </c:pt>
                <c:pt idx="871">
                  <c:v>6.0486111111111098</c:v>
                </c:pt>
                <c:pt idx="872">
                  <c:v>6.0555555555555598</c:v>
                </c:pt>
                <c:pt idx="873">
                  <c:v>6.0625</c:v>
                </c:pt>
                <c:pt idx="874">
                  <c:v>6.0694444444444402</c:v>
                </c:pt>
                <c:pt idx="875">
                  <c:v>6.0763888888888902</c:v>
                </c:pt>
                <c:pt idx="876">
                  <c:v>6.0833333333333304</c:v>
                </c:pt>
                <c:pt idx="877">
                  <c:v>6.0902777777777803</c:v>
                </c:pt>
                <c:pt idx="878">
                  <c:v>6.0972222222222197</c:v>
                </c:pt>
                <c:pt idx="879">
                  <c:v>6.1041666666666696</c:v>
                </c:pt>
                <c:pt idx="880">
                  <c:v>6.1111111111111098</c:v>
                </c:pt>
                <c:pt idx="881">
                  <c:v>6.1180555555555598</c:v>
                </c:pt>
                <c:pt idx="882">
                  <c:v>6.125</c:v>
                </c:pt>
                <c:pt idx="883">
                  <c:v>6.1319444444444402</c:v>
                </c:pt>
                <c:pt idx="884">
                  <c:v>6.1388888888888902</c:v>
                </c:pt>
                <c:pt idx="885">
                  <c:v>6.1458333333333304</c:v>
                </c:pt>
                <c:pt idx="886">
                  <c:v>6.1527777777777803</c:v>
                </c:pt>
                <c:pt idx="887">
                  <c:v>6.1597222222222197</c:v>
                </c:pt>
                <c:pt idx="888">
                  <c:v>6.1666666666666696</c:v>
                </c:pt>
                <c:pt idx="889">
                  <c:v>6.1736111111111098</c:v>
                </c:pt>
                <c:pt idx="890">
                  <c:v>6.1805555555555598</c:v>
                </c:pt>
                <c:pt idx="891">
                  <c:v>6.1875</c:v>
                </c:pt>
                <c:pt idx="892">
                  <c:v>6.1944444444444402</c:v>
                </c:pt>
                <c:pt idx="893">
                  <c:v>6.2013888888888902</c:v>
                </c:pt>
                <c:pt idx="894">
                  <c:v>6.2083333333333304</c:v>
                </c:pt>
                <c:pt idx="895">
                  <c:v>6.2152777777777803</c:v>
                </c:pt>
                <c:pt idx="896">
                  <c:v>6.2222222222222197</c:v>
                </c:pt>
                <c:pt idx="897">
                  <c:v>6.2291666666666696</c:v>
                </c:pt>
                <c:pt idx="898">
                  <c:v>6.2361111111111098</c:v>
                </c:pt>
                <c:pt idx="899">
                  <c:v>6.2430555555555598</c:v>
                </c:pt>
                <c:pt idx="900">
                  <c:v>6.25</c:v>
                </c:pt>
                <c:pt idx="901">
                  <c:v>6.2569444444444402</c:v>
                </c:pt>
                <c:pt idx="902">
                  <c:v>6.2638888888888902</c:v>
                </c:pt>
                <c:pt idx="903">
                  <c:v>6.2708333333333304</c:v>
                </c:pt>
                <c:pt idx="904">
                  <c:v>6.2777777777777803</c:v>
                </c:pt>
                <c:pt idx="905">
                  <c:v>6.2847222222222197</c:v>
                </c:pt>
                <c:pt idx="906">
                  <c:v>6.2916666666666696</c:v>
                </c:pt>
                <c:pt idx="907">
                  <c:v>6.2986111111111098</c:v>
                </c:pt>
                <c:pt idx="908">
                  <c:v>6.3055555555555598</c:v>
                </c:pt>
                <c:pt idx="909">
                  <c:v>6.3125</c:v>
                </c:pt>
                <c:pt idx="910">
                  <c:v>6.3194444444444402</c:v>
                </c:pt>
                <c:pt idx="911">
                  <c:v>6.3263888888888902</c:v>
                </c:pt>
                <c:pt idx="912">
                  <c:v>6.3333333333333304</c:v>
                </c:pt>
                <c:pt idx="913">
                  <c:v>6.3402777777777803</c:v>
                </c:pt>
                <c:pt idx="914">
                  <c:v>6.3472222222222197</c:v>
                </c:pt>
                <c:pt idx="915">
                  <c:v>6.3541666666666696</c:v>
                </c:pt>
                <c:pt idx="916">
                  <c:v>6.3611111111111098</c:v>
                </c:pt>
                <c:pt idx="917">
                  <c:v>6.3680555555555598</c:v>
                </c:pt>
                <c:pt idx="918">
                  <c:v>6.375</c:v>
                </c:pt>
                <c:pt idx="919">
                  <c:v>6.3819444444444402</c:v>
                </c:pt>
                <c:pt idx="920">
                  <c:v>6.3888888888888902</c:v>
                </c:pt>
                <c:pt idx="921">
                  <c:v>6.3958333333333304</c:v>
                </c:pt>
                <c:pt idx="922">
                  <c:v>6.4027777777777803</c:v>
                </c:pt>
                <c:pt idx="923">
                  <c:v>6.4097222222222197</c:v>
                </c:pt>
                <c:pt idx="924">
                  <c:v>6.4166666666666696</c:v>
                </c:pt>
                <c:pt idx="925">
                  <c:v>6.4236111111111098</c:v>
                </c:pt>
                <c:pt idx="926">
                  <c:v>6.4305555555555598</c:v>
                </c:pt>
                <c:pt idx="927">
                  <c:v>6.4375</c:v>
                </c:pt>
                <c:pt idx="928">
                  <c:v>6.4444444444444402</c:v>
                </c:pt>
                <c:pt idx="929">
                  <c:v>6.4513888888888902</c:v>
                </c:pt>
                <c:pt idx="930">
                  <c:v>6.4583333333333304</c:v>
                </c:pt>
                <c:pt idx="931">
                  <c:v>6.4652777777777803</c:v>
                </c:pt>
                <c:pt idx="932">
                  <c:v>6.4722222222222197</c:v>
                </c:pt>
                <c:pt idx="933">
                  <c:v>6.4791666666666696</c:v>
                </c:pt>
                <c:pt idx="934">
                  <c:v>6.4861111111111098</c:v>
                </c:pt>
                <c:pt idx="935">
                  <c:v>6.4930555555555598</c:v>
                </c:pt>
                <c:pt idx="936">
                  <c:v>6.5</c:v>
                </c:pt>
                <c:pt idx="937">
                  <c:v>6.5069444444444402</c:v>
                </c:pt>
                <c:pt idx="938">
                  <c:v>6.5138888888888902</c:v>
                </c:pt>
                <c:pt idx="939">
                  <c:v>6.5208333333333304</c:v>
                </c:pt>
                <c:pt idx="940">
                  <c:v>6.5277777777777803</c:v>
                </c:pt>
                <c:pt idx="941">
                  <c:v>6.5347222222222197</c:v>
                </c:pt>
                <c:pt idx="942">
                  <c:v>6.5416666666666696</c:v>
                </c:pt>
                <c:pt idx="943">
                  <c:v>6.5486111111111098</c:v>
                </c:pt>
                <c:pt idx="944">
                  <c:v>6.5555555555555598</c:v>
                </c:pt>
                <c:pt idx="945">
                  <c:v>6.5625</c:v>
                </c:pt>
                <c:pt idx="946">
                  <c:v>6.5694444444444402</c:v>
                </c:pt>
                <c:pt idx="947">
                  <c:v>6.5763888888888902</c:v>
                </c:pt>
                <c:pt idx="948">
                  <c:v>6.5833333333333304</c:v>
                </c:pt>
                <c:pt idx="949">
                  <c:v>6.5902777777777803</c:v>
                </c:pt>
                <c:pt idx="950">
                  <c:v>6.5972222222222197</c:v>
                </c:pt>
                <c:pt idx="951">
                  <c:v>6.6041666666666696</c:v>
                </c:pt>
                <c:pt idx="952">
                  <c:v>6.6111111111111098</c:v>
                </c:pt>
                <c:pt idx="953">
                  <c:v>6.6180555555555598</c:v>
                </c:pt>
                <c:pt idx="954">
                  <c:v>6.625</c:v>
                </c:pt>
                <c:pt idx="955">
                  <c:v>6.6319444444444402</c:v>
                </c:pt>
                <c:pt idx="956">
                  <c:v>6.6388888888888902</c:v>
                </c:pt>
                <c:pt idx="957">
                  <c:v>6.6458333333333304</c:v>
                </c:pt>
                <c:pt idx="958">
                  <c:v>6.6527777777777803</c:v>
                </c:pt>
                <c:pt idx="959">
                  <c:v>6.6597222222222197</c:v>
                </c:pt>
                <c:pt idx="960">
                  <c:v>6.6666666666666696</c:v>
                </c:pt>
                <c:pt idx="961">
                  <c:v>6.6736111111111098</c:v>
                </c:pt>
                <c:pt idx="962">
                  <c:v>6.6805555555555598</c:v>
                </c:pt>
                <c:pt idx="963">
                  <c:v>6.6875</c:v>
                </c:pt>
                <c:pt idx="964">
                  <c:v>6.6944444444444402</c:v>
                </c:pt>
                <c:pt idx="965">
                  <c:v>6.7013888888888902</c:v>
                </c:pt>
                <c:pt idx="966">
                  <c:v>6.7083333333333304</c:v>
                </c:pt>
                <c:pt idx="967">
                  <c:v>6.7152777777777803</c:v>
                </c:pt>
                <c:pt idx="968">
                  <c:v>6.7222222222222197</c:v>
                </c:pt>
                <c:pt idx="969">
                  <c:v>6.7291666666666696</c:v>
                </c:pt>
                <c:pt idx="970">
                  <c:v>6.7361111111111098</c:v>
                </c:pt>
                <c:pt idx="971">
                  <c:v>6.7430555555555598</c:v>
                </c:pt>
                <c:pt idx="972">
                  <c:v>6.75</c:v>
                </c:pt>
                <c:pt idx="973">
                  <c:v>6.7569444444444402</c:v>
                </c:pt>
                <c:pt idx="974">
                  <c:v>6.7638888888888902</c:v>
                </c:pt>
                <c:pt idx="975">
                  <c:v>6.7708333333333304</c:v>
                </c:pt>
                <c:pt idx="976">
                  <c:v>6.7777777777777803</c:v>
                </c:pt>
                <c:pt idx="977">
                  <c:v>6.7847222222222197</c:v>
                </c:pt>
                <c:pt idx="978">
                  <c:v>6.7916666666666696</c:v>
                </c:pt>
                <c:pt idx="979">
                  <c:v>6.7986111111111098</c:v>
                </c:pt>
                <c:pt idx="980">
                  <c:v>6.8055555555555598</c:v>
                </c:pt>
                <c:pt idx="981">
                  <c:v>6.8125</c:v>
                </c:pt>
                <c:pt idx="982">
                  <c:v>6.8194444444444402</c:v>
                </c:pt>
                <c:pt idx="983">
                  <c:v>6.8263888888888902</c:v>
                </c:pt>
                <c:pt idx="984">
                  <c:v>6.8333333333333304</c:v>
                </c:pt>
                <c:pt idx="985">
                  <c:v>6.8402777777777803</c:v>
                </c:pt>
                <c:pt idx="986">
                  <c:v>6.8472222222222197</c:v>
                </c:pt>
                <c:pt idx="987">
                  <c:v>6.8541666666666696</c:v>
                </c:pt>
                <c:pt idx="988">
                  <c:v>6.8611111111111098</c:v>
                </c:pt>
                <c:pt idx="989">
                  <c:v>6.8680555555555598</c:v>
                </c:pt>
                <c:pt idx="990">
                  <c:v>6.875</c:v>
                </c:pt>
                <c:pt idx="991">
                  <c:v>6.8819444444444402</c:v>
                </c:pt>
                <c:pt idx="992">
                  <c:v>6.8888888888888902</c:v>
                </c:pt>
                <c:pt idx="993">
                  <c:v>6.8958333333333304</c:v>
                </c:pt>
                <c:pt idx="994">
                  <c:v>6.9027777777777803</c:v>
                </c:pt>
                <c:pt idx="995">
                  <c:v>6.9097222222222197</c:v>
                </c:pt>
                <c:pt idx="996">
                  <c:v>6.9166666666666696</c:v>
                </c:pt>
                <c:pt idx="997">
                  <c:v>6.9236111111111098</c:v>
                </c:pt>
                <c:pt idx="998">
                  <c:v>6.9305555555555598</c:v>
                </c:pt>
                <c:pt idx="999">
                  <c:v>6.9375</c:v>
                </c:pt>
                <c:pt idx="1000">
                  <c:v>6.9444444444444402</c:v>
                </c:pt>
                <c:pt idx="1001">
                  <c:v>6.9513888888888902</c:v>
                </c:pt>
                <c:pt idx="1002">
                  <c:v>6.9583333333333304</c:v>
                </c:pt>
                <c:pt idx="1003">
                  <c:v>6.9652777777777803</c:v>
                </c:pt>
                <c:pt idx="1004">
                  <c:v>6.9722222222222197</c:v>
                </c:pt>
                <c:pt idx="1005">
                  <c:v>6.9791666666666696</c:v>
                </c:pt>
                <c:pt idx="1006">
                  <c:v>6.9861111111111098</c:v>
                </c:pt>
                <c:pt idx="1007">
                  <c:v>6.9930555555555598</c:v>
                </c:pt>
              </c:numCache>
            </c:numRef>
          </c:cat>
          <c:val>
            <c:numRef>
              <c:f>'Q_SAE = 1 pu - PCC'!$X$6:$X$1013</c:f>
              <c:numCache>
                <c:formatCode>General</c:formatCode>
                <c:ptCount val="1008"/>
                <c:pt idx="0">
                  <c:v>0.99980938918174145</c:v>
                </c:pt>
                <c:pt idx="1">
                  <c:v>0.99980602401038166</c:v>
                </c:pt>
                <c:pt idx="2">
                  <c:v>0.99980265902937326</c:v>
                </c:pt>
                <c:pt idx="3">
                  <c:v>0.99979864231103133</c:v>
                </c:pt>
                <c:pt idx="4">
                  <c:v>0.99979527769593279</c:v>
                </c:pt>
                <c:pt idx="5">
                  <c:v>0.99979191327119177</c:v>
                </c:pt>
                <c:pt idx="6">
                  <c:v>0.99978789706587656</c:v>
                </c:pt>
                <c:pt idx="7">
                  <c:v>0.99978793947562694</c:v>
                </c:pt>
                <c:pt idx="8">
                  <c:v>0.99978690945909654</c:v>
                </c:pt>
                <c:pt idx="9">
                  <c:v>0.99978587950610609</c:v>
                </c:pt>
                <c:pt idx="10">
                  <c:v>0.99978592208611095</c:v>
                </c:pt>
                <c:pt idx="11">
                  <c:v>0.99978489225500311</c:v>
                </c:pt>
                <c:pt idx="12">
                  <c:v>0.99978321046775287</c:v>
                </c:pt>
                <c:pt idx="13">
                  <c:v>0.99978516653025284</c:v>
                </c:pt>
                <c:pt idx="14">
                  <c:v>0.9997860501475444</c:v>
                </c:pt>
                <c:pt idx="15">
                  <c:v>0.99984260417439852</c:v>
                </c:pt>
                <c:pt idx="16">
                  <c:v>1.0012737942447474</c:v>
                </c:pt>
                <c:pt idx="17">
                  <c:v>1.0012955988293541</c:v>
                </c:pt>
                <c:pt idx="18">
                  <c:v>1.0013141689815193</c:v>
                </c:pt>
                <c:pt idx="19">
                  <c:v>1.0012973204992945</c:v>
                </c:pt>
                <c:pt idx="20">
                  <c:v>1.0012841443311862</c:v>
                </c:pt>
                <c:pt idx="21">
                  <c:v>1.0012688143194466</c:v>
                </c:pt>
                <c:pt idx="22">
                  <c:v>1.0012545701425057</c:v>
                </c:pt>
                <c:pt idx="23">
                  <c:v>1.0012364480807434</c:v>
                </c:pt>
                <c:pt idx="24">
                  <c:v>1.0012211336137338</c:v>
                </c:pt>
                <c:pt idx="25">
                  <c:v>1.0012273878339066</c:v>
                </c:pt>
                <c:pt idx="26">
                  <c:v>1.0012308411807154</c:v>
                </c:pt>
                <c:pt idx="27">
                  <c:v>1.0012353715261071</c:v>
                </c:pt>
                <c:pt idx="28">
                  <c:v>1.0012409825842947</c:v>
                </c:pt>
                <c:pt idx="29">
                  <c:v>1.0012455140464978</c:v>
                </c:pt>
                <c:pt idx="30">
                  <c:v>1.0012500459806453</c:v>
                </c:pt>
                <c:pt idx="31">
                  <c:v>1.0012142463292333</c:v>
                </c:pt>
                <c:pt idx="32">
                  <c:v>1.0011801889590206</c:v>
                </c:pt>
                <c:pt idx="33">
                  <c:v>1.0011450757885578</c:v>
                </c:pt>
                <c:pt idx="34">
                  <c:v>1.0011099833297199</c:v>
                </c:pt>
                <c:pt idx="35">
                  <c:v>1.0010753417948073</c:v>
                </c:pt>
                <c:pt idx="36">
                  <c:v>1.0010553392613741</c:v>
                </c:pt>
                <c:pt idx="37">
                  <c:v>1.001051468660042</c:v>
                </c:pt>
                <c:pt idx="38">
                  <c:v>1.0010650146299529</c:v>
                </c:pt>
                <c:pt idx="39">
                  <c:v>1.0010789951287697</c:v>
                </c:pt>
                <c:pt idx="40">
                  <c:v>1.0010964233670934</c:v>
                </c:pt>
                <c:pt idx="41">
                  <c:v>1.0011138581138948</c:v>
                </c:pt>
                <c:pt idx="42">
                  <c:v>1.0011300072900293</c:v>
                </c:pt>
                <c:pt idx="43">
                  <c:v>1.0012632655850717</c:v>
                </c:pt>
                <c:pt idx="44">
                  <c:v>1.0013979406825937</c:v>
                </c:pt>
                <c:pt idx="45">
                  <c:v>1.0015459964864992</c:v>
                </c:pt>
                <c:pt idx="46">
                  <c:v>1.0017273693404918</c:v>
                </c:pt>
                <c:pt idx="47">
                  <c:v>1.0019323939766964</c:v>
                </c:pt>
                <c:pt idx="48">
                  <c:v>1.0021439840307622</c:v>
                </c:pt>
                <c:pt idx="49">
                  <c:v>1.0021386551132276</c:v>
                </c:pt>
                <c:pt idx="50">
                  <c:v>1.002109995888417</c:v>
                </c:pt>
                <c:pt idx="51">
                  <c:v>1.0020795948299746</c:v>
                </c:pt>
                <c:pt idx="52">
                  <c:v>1.0020452650428058</c:v>
                </c:pt>
                <c:pt idx="53">
                  <c:v>1.0020113882212509</c:v>
                </c:pt>
                <c:pt idx="54">
                  <c:v>1.0019635021673636</c:v>
                </c:pt>
                <c:pt idx="55">
                  <c:v>1.002072193851469</c:v>
                </c:pt>
                <c:pt idx="56">
                  <c:v>1.002202735594208</c:v>
                </c:pt>
                <c:pt idx="57">
                  <c:v>1.0022969948036238</c:v>
                </c:pt>
                <c:pt idx="58">
                  <c:v>1.0023919349914252</c:v>
                </c:pt>
                <c:pt idx="59">
                  <c:v>1.0024691308677716</c:v>
                </c:pt>
                <c:pt idx="60">
                  <c:v>1.0026060285577356</c:v>
                </c:pt>
                <c:pt idx="61">
                  <c:v>1.0025673927412697</c:v>
                </c:pt>
                <c:pt idx="62">
                  <c:v>1.0025767798963188</c:v>
                </c:pt>
                <c:pt idx="63">
                  <c:v>1.0025031126467461</c:v>
                </c:pt>
                <c:pt idx="64">
                  <c:v>1.0025129275204487</c:v>
                </c:pt>
                <c:pt idx="65">
                  <c:v>1.0026225694649842</c:v>
                </c:pt>
                <c:pt idx="66">
                  <c:v>1.0027527466222859</c:v>
                </c:pt>
                <c:pt idx="67">
                  <c:v>1.0030286508141864</c:v>
                </c:pt>
                <c:pt idx="68">
                  <c:v>1.0031123719398616</c:v>
                </c:pt>
                <c:pt idx="69">
                  <c:v>1.0031224540769417</c:v>
                </c:pt>
                <c:pt idx="70">
                  <c:v>1.0028327840574436</c:v>
                </c:pt>
                <c:pt idx="71">
                  <c:v>1.0028315854318512</c:v>
                </c:pt>
                <c:pt idx="72">
                  <c:v>1.0028567207492414</c:v>
                </c:pt>
                <c:pt idx="73">
                  <c:v>1.0032415583818275</c:v>
                </c:pt>
                <c:pt idx="74">
                  <c:v>1.00315461770491</c:v>
                </c:pt>
                <c:pt idx="75">
                  <c:v>1.003032782408751</c:v>
                </c:pt>
                <c:pt idx="76">
                  <c:v>1.0029836906483969</c:v>
                </c:pt>
                <c:pt idx="77">
                  <c:v>1.0033542923607492</c:v>
                </c:pt>
                <c:pt idx="78">
                  <c:v>1.0030008141019437</c:v>
                </c:pt>
                <c:pt idx="79">
                  <c:v>1.0031098138122654</c:v>
                </c:pt>
                <c:pt idx="80">
                  <c:v>1.00278103763522</c:v>
                </c:pt>
                <c:pt idx="81">
                  <c:v>1.0026998606416957</c:v>
                </c:pt>
                <c:pt idx="82">
                  <c:v>1.0026350571342402</c:v>
                </c:pt>
                <c:pt idx="83">
                  <c:v>1.0025435180053999</c:v>
                </c:pt>
                <c:pt idx="84">
                  <c:v>1.0025257414429958</c:v>
                </c:pt>
                <c:pt idx="85">
                  <c:v>1.00249182586271</c:v>
                </c:pt>
                <c:pt idx="86">
                  <c:v>1.0024652858245211</c:v>
                </c:pt>
                <c:pt idx="87">
                  <c:v>1.0024347410251591</c:v>
                </c:pt>
                <c:pt idx="88">
                  <c:v>1.0024020089862762</c:v>
                </c:pt>
                <c:pt idx="89">
                  <c:v>1.002364889767444</c:v>
                </c:pt>
                <c:pt idx="90">
                  <c:v>1.0023198263617734</c:v>
                </c:pt>
                <c:pt idx="91">
                  <c:v>1.0022651610334581</c:v>
                </c:pt>
                <c:pt idx="92">
                  <c:v>1.0022055324085455</c:v>
                </c:pt>
                <c:pt idx="93">
                  <c:v>1.0021374072990517</c:v>
                </c:pt>
                <c:pt idx="94">
                  <c:v>1.0020693847606592</c:v>
                </c:pt>
                <c:pt idx="95">
                  <c:v>1.0020025437828597</c:v>
                </c:pt>
                <c:pt idx="96">
                  <c:v>1.0019384571497212</c:v>
                </c:pt>
                <c:pt idx="97">
                  <c:v>1.001834499785577</c:v>
                </c:pt>
                <c:pt idx="98">
                  <c:v>1.0016816914209079</c:v>
                </c:pt>
                <c:pt idx="99">
                  <c:v>1.0015578301569552</c:v>
                </c:pt>
                <c:pt idx="100">
                  <c:v>1.0013900602281272</c:v>
                </c:pt>
                <c:pt idx="101">
                  <c:v>1.0012146368245962</c:v>
                </c:pt>
                <c:pt idx="102">
                  <c:v>1.001074041217102</c:v>
                </c:pt>
                <c:pt idx="103">
                  <c:v>1.0010499285005603</c:v>
                </c:pt>
                <c:pt idx="104">
                  <c:v>1.0010598302655374</c:v>
                </c:pt>
                <c:pt idx="105">
                  <c:v>1.0010889004725496</c:v>
                </c:pt>
                <c:pt idx="106">
                  <c:v>1.0011335066959668</c:v>
                </c:pt>
                <c:pt idx="107">
                  <c:v>1.0011615414803228</c:v>
                </c:pt>
                <c:pt idx="108">
                  <c:v>1.001204484505356</c:v>
                </c:pt>
                <c:pt idx="109">
                  <c:v>1.0011928357020861</c:v>
                </c:pt>
                <c:pt idx="110">
                  <c:v>1.0011833460252038</c:v>
                </c:pt>
                <c:pt idx="111">
                  <c:v>1.0011747202343644</c:v>
                </c:pt>
                <c:pt idx="112">
                  <c:v>1.0011673894901454</c:v>
                </c:pt>
                <c:pt idx="113">
                  <c:v>1.0011594140452573</c:v>
                </c:pt>
                <c:pt idx="114">
                  <c:v>1.0011507901488301</c:v>
                </c:pt>
                <c:pt idx="115">
                  <c:v>1.0011009765946135</c:v>
                </c:pt>
                <c:pt idx="116">
                  <c:v>1.0010494981740816</c:v>
                </c:pt>
                <c:pt idx="117">
                  <c:v>1.0009980782848653</c:v>
                </c:pt>
                <c:pt idx="118">
                  <c:v>1.0009477914136136</c:v>
                </c:pt>
                <c:pt idx="119">
                  <c:v>1.0008964853797293</c:v>
                </c:pt>
                <c:pt idx="120">
                  <c:v>1.0008445964239034</c:v>
                </c:pt>
                <c:pt idx="121">
                  <c:v>1.0005995276257829</c:v>
                </c:pt>
                <c:pt idx="122">
                  <c:v>1.0003545326298351</c:v>
                </c:pt>
                <c:pt idx="123">
                  <c:v>1.0001038609659332</c:v>
                </c:pt>
                <c:pt idx="124">
                  <c:v>0.99985391538903201</c:v>
                </c:pt>
                <c:pt idx="125">
                  <c:v>0.99977482460469991</c:v>
                </c:pt>
                <c:pt idx="126">
                  <c:v>0.99978109648879909</c:v>
                </c:pt>
                <c:pt idx="127">
                  <c:v>0.9997777704684857</c:v>
                </c:pt>
                <c:pt idx="128">
                  <c:v>0.99977337229410645</c:v>
                </c:pt>
                <c:pt idx="129">
                  <c:v>0.99978664968332276</c:v>
                </c:pt>
                <c:pt idx="130">
                  <c:v>1.0000012609963693</c:v>
                </c:pt>
                <c:pt idx="131">
                  <c:v>0.99976125317136844</c:v>
                </c:pt>
                <c:pt idx="132">
                  <c:v>0.99975685687817173</c:v>
                </c:pt>
                <c:pt idx="133">
                  <c:v>0.99976095761241812</c:v>
                </c:pt>
                <c:pt idx="134">
                  <c:v>0.99976678277729569</c:v>
                </c:pt>
                <c:pt idx="135">
                  <c:v>1.0003047037613313</c:v>
                </c:pt>
                <c:pt idx="136">
                  <c:v>1.0003663311718454</c:v>
                </c:pt>
                <c:pt idx="137">
                  <c:v>1.0003759529985434</c:v>
                </c:pt>
                <c:pt idx="138">
                  <c:v>1.0003862243441743</c:v>
                </c:pt>
                <c:pt idx="139">
                  <c:v>1.0003731400256675</c:v>
                </c:pt>
                <c:pt idx="140">
                  <c:v>1.0003574894607561</c:v>
                </c:pt>
                <c:pt idx="141">
                  <c:v>1.0003431449899671</c:v>
                </c:pt>
                <c:pt idx="142">
                  <c:v>1.0003287829326182</c:v>
                </c:pt>
                <c:pt idx="143">
                  <c:v>1.0003144532564872</c:v>
                </c:pt>
                <c:pt idx="144">
                  <c:v>1.0002986331603778</c:v>
                </c:pt>
                <c:pt idx="145">
                  <c:v>1.0003825714517096</c:v>
                </c:pt>
                <c:pt idx="146">
                  <c:v>1.0004638970437487</c:v>
                </c:pt>
                <c:pt idx="147">
                  <c:v>1.0005487635321599</c:v>
                </c:pt>
                <c:pt idx="148">
                  <c:v>1.0006329025605896</c:v>
                </c:pt>
                <c:pt idx="149">
                  <c:v>1.0007171991650732</c:v>
                </c:pt>
                <c:pt idx="150">
                  <c:v>1.0007952033359091</c:v>
                </c:pt>
                <c:pt idx="151">
                  <c:v>1.0008277362700639</c:v>
                </c:pt>
                <c:pt idx="152">
                  <c:v>1.0008570784431481</c:v>
                </c:pt>
                <c:pt idx="153">
                  <c:v>1.0008840736405789</c:v>
                </c:pt>
                <c:pt idx="154">
                  <c:v>1.0009134446777155</c:v>
                </c:pt>
                <c:pt idx="155">
                  <c:v>1.0009421839015216</c:v>
                </c:pt>
                <c:pt idx="156">
                  <c:v>1.0009687914414831</c:v>
                </c:pt>
                <c:pt idx="157">
                  <c:v>1.0009805970793657</c:v>
                </c:pt>
                <c:pt idx="158">
                  <c:v>1.0009924053178902</c:v>
                </c:pt>
                <c:pt idx="159">
                  <c:v>1.0010020681856617</c:v>
                </c:pt>
                <c:pt idx="160">
                  <c:v>1.0010138811863012</c:v>
                </c:pt>
                <c:pt idx="161">
                  <c:v>1.0010263429965423</c:v>
                </c:pt>
                <c:pt idx="162">
                  <c:v>1.001036011938403</c:v>
                </c:pt>
                <c:pt idx="163">
                  <c:v>1.001055141336175</c:v>
                </c:pt>
                <c:pt idx="164">
                  <c:v>1.0010710523150885</c:v>
                </c:pt>
                <c:pt idx="165">
                  <c:v>1.0010880422038519</c:v>
                </c:pt>
                <c:pt idx="166">
                  <c:v>1.0011067585603877</c:v>
                </c:pt>
                <c:pt idx="167">
                  <c:v>1.0011231136084784</c:v>
                </c:pt>
                <c:pt idx="168">
                  <c:v>1.0011401189404248</c:v>
                </c:pt>
                <c:pt idx="169">
                  <c:v>1.001137320390421</c:v>
                </c:pt>
                <c:pt idx="170">
                  <c:v>1.0011327997221868</c:v>
                </c:pt>
                <c:pt idx="171">
                  <c:v>1.0011287097761816</c:v>
                </c:pt>
                <c:pt idx="172">
                  <c:v>1.0011259114869611</c:v>
                </c:pt>
                <c:pt idx="173">
                  <c:v>1.0011213913179455</c:v>
                </c:pt>
                <c:pt idx="174">
                  <c:v>1.0011162255804031</c:v>
                </c:pt>
                <c:pt idx="175">
                  <c:v>1.0011231132434188</c:v>
                </c:pt>
                <c:pt idx="176">
                  <c:v>1.0011396900468397</c:v>
                </c:pt>
                <c:pt idx="177">
                  <c:v>1.0011336616156581</c:v>
                </c:pt>
                <c:pt idx="178">
                  <c:v>1.0011429201197928</c:v>
                </c:pt>
                <c:pt idx="179">
                  <c:v>1.0011526109999276</c:v>
                </c:pt>
                <c:pt idx="180">
                  <c:v>1.0011631652765776</c:v>
                </c:pt>
                <c:pt idx="181">
                  <c:v>1.0012295609204693</c:v>
                </c:pt>
                <c:pt idx="182">
                  <c:v>1.0012941070802628</c:v>
                </c:pt>
                <c:pt idx="183">
                  <c:v>1.0013570123557716</c:v>
                </c:pt>
                <c:pt idx="184">
                  <c:v>1.0014208677169614</c:v>
                </c:pt>
                <c:pt idx="185">
                  <c:v>1.0014824201228196</c:v>
                </c:pt>
                <c:pt idx="186">
                  <c:v>1.001541882390242</c:v>
                </c:pt>
                <c:pt idx="187">
                  <c:v>1.0016082070634389</c:v>
                </c:pt>
                <c:pt idx="188">
                  <c:v>1.0016694183084327</c:v>
                </c:pt>
                <c:pt idx="189">
                  <c:v>1.001743142309832</c:v>
                </c:pt>
                <c:pt idx="190">
                  <c:v>1.0018416989071612</c:v>
                </c:pt>
                <c:pt idx="191">
                  <c:v>1.0019569144505409</c:v>
                </c:pt>
                <c:pt idx="192">
                  <c:v>1.0021005790799207</c:v>
                </c:pt>
                <c:pt idx="193">
                  <c:v>1.0021803235427968</c:v>
                </c:pt>
                <c:pt idx="194">
                  <c:v>1.0022392491709575</c:v>
                </c:pt>
                <c:pt idx="195">
                  <c:v>1.0022949163722388</c:v>
                </c:pt>
                <c:pt idx="196">
                  <c:v>1.002344913501457</c:v>
                </c:pt>
                <c:pt idx="197">
                  <c:v>1.0023909886345637</c:v>
                </c:pt>
                <c:pt idx="198">
                  <c:v>1.0024350945790608</c:v>
                </c:pt>
                <c:pt idx="199">
                  <c:v>1.0023485474656457</c:v>
                </c:pt>
                <c:pt idx="200">
                  <c:v>1.0022732317380332</c:v>
                </c:pt>
                <c:pt idx="201">
                  <c:v>1.0021964883385819</c:v>
                </c:pt>
                <c:pt idx="202">
                  <c:v>1.0021185961280901</c:v>
                </c:pt>
                <c:pt idx="203">
                  <c:v>1.0020546668948802</c:v>
                </c:pt>
                <c:pt idx="204">
                  <c:v>1.0020280870106186</c:v>
                </c:pt>
                <c:pt idx="205">
                  <c:v>1.0019369666965803</c:v>
                </c:pt>
                <c:pt idx="206">
                  <c:v>1.0019301837399459</c:v>
                </c:pt>
                <c:pt idx="207">
                  <c:v>1.0018779289441184</c:v>
                </c:pt>
                <c:pt idx="208">
                  <c:v>1.0018211389067553</c:v>
                </c:pt>
                <c:pt idx="209">
                  <c:v>1.0017622354751003</c:v>
                </c:pt>
                <c:pt idx="210">
                  <c:v>1.0016981806023479</c:v>
                </c:pt>
                <c:pt idx="211">
                  <c:v>1.0018929181122995</c:v>
                </c:pt>
                <c:pt idx="212">
                  <c:v>1.0020667354656161</c:v>
                </c:pt>
                <c:pt idx="213">
                  <c:v>1.0022677094400794</c:v>
                </c:pt>
                <c:pt idx="214">
                  <c:v>1.0024523554472371</c:v>
                </c:pt>
                <c:pt idx="215">
                  <c:v>1.0026255608183765</c:v>
                </c:pt>
                <c:pt idx="216">
                  <c:v>1.0027954940754036</c:v>
                </c:pt>
                <c:pt idx="217">
                  <c:v>1.002854697419689</c:v>
                </c:pt>
                <c:pt idx="218">
                  <c:v>1.0029099137631696</c:v>
                </c:pt>
                <c:pt idx="219">
                  <c:v>1.0029594075979471</c:v>
                </c:pt>
                <c:pt idx="220">
                  <c:v>1.0030042453472592</c:v>
                </c:pt>
                <c:pt idx="221">
                  <c:v>1.0030491264014914</c:v>
                </c:pt>
                <c:pt idx="222">
                  <c:v>1.0030853185717945</c:v>
                </c:pt>
                <c:pt idx="223">
                  <c:v>1.0030146823370119</c:v>
                </c:pt>
                <c:pt idx="224">
                  <c:v>1.00293702773194</c:v>
                </c:pt>
                <c:pt idx="225">
                  <c:v>1.0028572706173065</c:v>
                </c:pt>
                <c:pt idx="226">
                  <c:v>1.0027813822352587</c:v>
                </c:pt>
                <c:pt idx="227">
                  <c:v>1.0027068001522272</c:v>
                </c:pt>
                <c:pt idx="228">
                  <c:v>1.0026296698363604</c:v>
                </c:pt>
                <c:pt idx="229">
                  <c:v>1.0026254396588503</c:v>
                </c:pt>
                <c:pt idx="230">
                  <c:v>1.0026163422694441</c:v>
                </c:pt>
                <c:pt idx="231">
                  <c:v>1.0026043453530065</c:v>
                </c:pt>
                <c:pt idx="232">
                  <c:v>1.0025872399103555</c:v>
                </c:pt>
                <c:pt idx="233">
                  <c:v>1.0025645892552479</c:v>
                </c:pt>
                <c:pt idx="234">
                  <c:v>1.0025372848435989</c:v>
                </c:pt>
                <c:pt idx="235">
                  <c:v>1.0025230502294378</c:v>
                </c:pt>
                <c:pt idx="236">
                  <c:v>1.0025032765394208</c:v>
                </c:pt>
                <c:pt idx="237">
                  <c:v>1.002476402907766</c:v>
                </c:pt>
                <c:pt idx="238">
                  <c:v>1.0024424879399736</c:v>
                </c:pt>
                <c:pt idx="239">
                  <c:v>1.0024085536580156</c:v>
                </c:pt>
                <c:pt idx="240">
                  <c:v>1.0023696016009316</c:v>
                </c:pt>
                <c:pt idx="241">
                  <c:v>1.0023522557086701</c:v>
                </c:pt>
                <c:pt idx="242">
                  <c:v>1.0022901558390207</c:v>
                </c:pt>
                <c:pt idx="243">
                  <c:v>1.0022664523734419</c:v>
                </c:pt>
                <c:pt idx="244">
                  <c:v>1.0022531492458793</c:v>
                </c:pt>
                <c:pt idx="245">
                  <c:v>1.0022334619022579</c:v>
                </c:pt>
                <c:pt idx="246">
                  <c:v>1.0022208490329338</c:v>
                </c:pt>
                <c:pt idx="247">
                  <c:v>1.0020925927434634</c:v>
                </c:pt>
                <c:pt idx="248">
                  <c:v>1.0019482616790152</c:v>
                </c:pt>
                <c:pt idx="249">
                  <c:v>1.0018183254702182</c:v>
                </c:pt>
                <c:pt idx="250">
                  <c:v>1.0017094519069376</c:v>
                </c:pt>
                <c:pt idx="251">
                  <c:v>1.001588632424864</c:v>
                </c:pt>
                <c:pt idx="252">
                  <c:v>1.0014895952041352</c:v>
                </c:pt>
                <c:pt idx="253">
                  <c:v>1.0014531582652444</c:v>
                </c:pt>
                <c:pt idx="254">
                  <c:v>1.001424764358485</c:v>
                </c:pt>
                <c:pt idx="255">
                  <c:v>1.0014002924363246</c:v>
                </c:pt>
                <c:pt idx="256">
                  <c:v>1.0013786389157129</c:v>
                </c:pt>
                <c:pt idx="257">
                  <c:v>1.0013569941047034</c:v>
                </c:pt>
                <c:pt idx="258">
                  <c:v>1.00133362815732</c:v>
                </c:pt>
                <c:pt idx="259">
                  <c:v>1.0013102646947396</c:v>
                </c:pt>
                <c:pt idx="260">
                  <c:v>1.0012875643152799</c:v>
                </c:pt>
                <c:pt idx="261">
                  <c:v>1.0012631405594818</c:v>
                </c:pt>
                <c:pt idx="262">
                  <c:v>1.0012387352706151</c:v>
                </c:pt>
                <c:pt idx="263">
                  <c:v>1.0012171444482529</c:v>
                </c:pt>
                <c:pt idx="264">
                  <c:v>1.001191681592104</c:v>
                </c:pt>
                <c:pt idx="265">
                  <c:v>1.0008700247672675</c:v>
                </c:pt>
                <c:pt idx="266">
                  <c:v>1.0005438393130051</c:v>
                </c:pt>
                <c:pt idx="267">
                  <c:v>1.0002120870007303</c:v>
                </c:pt>
                <c:pt idx="268">
                  <c:v>0.99987902221668701</c:v>
                </c:pt>
                <c:pt idx="269">
                  <c:v>0.99983057454637358</c:v>
                </c:pt>
                <c:pt idx="270">
                  <c:v>0.99984282052852924</c:v>
                </c:pt>
                <c:pt idx="271">
                  <c:v>0.99984178868890683</c:v>
                </c:pt>
                <c:pt idx="272">
                  <c:v>0.99983968428948056</c:v>
                </c:pt>
                <c:pt idx="273">
                  <c:v>0.9998375799644027</c:v>
                </c:pt>
                <c:pt idx="274">
                  <c:v>0.99983547571367404</c:v>
                </c:pt>
                <c:pt idx="275">
                  <c:v>0.99983337153729501</c:v>
                </c:pt>
                <c:pt idx="276">
                  <c:v>0.99983126743526574</c:v>
                </c:pt>
                <c:pt idx="277">
                  <c:v>0.99983107760721879</c:v>
                </c:pt>
                <c:pt idx="278">
                  <c:v>0.99983153959756599</c:v>
                </c:pt>
                <c:pt idx="279">
                  <c:v>0.99983027722437379</c:v>
                </c:pt>
                <c:pt idx="280">
                  <c:v>0.99983008746546376</c:v>
                </c:pt>
                <c:pt idx="281">
                  <c:v>0.99983054954134909</c:v>
                </c:pt>
                <c:pt idx="282">
                  <c:v>0.99983035982818225</c:v>
                </c:pt>
                <c:pt idx="283">
                  <c:v>0.99982676273938476</c:v>
                </c:pt>
                <c:pt idx="284">
                  <c:v>0.99982251392877375</c:v>
                </c:pt>
                <c:pt idx="285">
                  <c:v>0.9998189170701447</c:v>
                </c:pt>
                <c:pt idx="286">
                  <c:v>0.99981532033250098</c:v>
                </c:pt>
                <c:pt idx="287">
                  <c:v>0.99981107183880269</c:v>
                </c:pt>
                <c:pt idx="288">
                  <c:v>0.99980640279203903</c:v>
                </c:pt>
                <c:pt idx="289">
                  <c:v>0.99980751718091621</c:v>
                </c:pt>
                <c:pt idx="290">
                  <c:v>0.9998086316142436</c:v>
                </c:pt>
                <c:pt idx="291">
                  <c:v>0.99980909418217867</c:v>
                </c:pt>
                <c:pt idx="292">
                  <c:v>0.99981020869725501</c:v>
                </c:pt>
                <c:pt idx="293">
                  <c:v>0.99981025073894469</c:v>
                </c:pt>
                <c:pt idx="294">
                  <c:v>0.99981071341642247</c:v>
                </c:pt>
                <c:pt idx="295">
                  <c:v>1.0000112972526636</c:v>
                </c:pt>
                <c:pt idx="296">
                  <c:v>1.0006889264771741</c:v>
                </c:pt>
                <c:pt idx="297">
                  <c:v>1.000734841262036</c:v>
                </c:pt>
                <c:pt idx="298">
                  <c:v>1.0007820893603028</c:v>
                </c:pt>
                <c:pt idx="299">
                  <c:v>1.0008282997086935</c:v>
                </c:pt>
                <c:pt idx="300">
                  <c:v>1.0008687677071892</c:v>
                </c:pt>
                <c:pt idx="301">
                  <c:v>1.0009008923604661</c:v>
                </c:pt>
                <c:pt idx="302">
                  <c:v>1.0009268152011832</c:v>
                </c:pt>
                <c:pt idx="303">
                  <c:v>1.0009521123947429</c:v>
                </c:pt>
                <c:pt idx="304">
                  <c:v>1.0009742061771356</c:v>
                </c:pt>
                <c:pt idx="305">
                  <c:v>1.0010057537508055</c:v>
                </c:pt>
                <c:pt idx="306">
                  <c:v>1.001026795946806</c:v>
                </c:pt>
                <c:pt idx="307">
                  <c:v>1.0010390444757398</c:v>
                </c:pt>
                <c:pt idx="308">
                  <c:v>1.0010452777126897</c:v>
                </c:pt>
                <c:pt idx="309">
                  <c:v>1.001052587398819</c:v>
                </c:pt>
                <c:pt idx="310">
                  <c:v>1.0010611871771822</c:v>
                </c:pt>
                <c:pt idx="311">
                  <c:v>1.0010674219128228</c:v>
                </c:pt>
                <c:pt idx="312">
                  <c:v>1.001073657102173</c:v>
                </c:pt>
                <c:pt idx="313">
                  <c:v>1.0010792445248904</c:v>
                </c:pt>
                <c:pt idx="314">
                  <c:v>1.0010826826153083</c:v>
                </c:pt>
                <c:pt idx="315">
                  <c:v>1.0010854751354128</c:v>
                </c:pt>
                <c:pt idx="316">
                  <c:v>1.0010910647235096</c:v>
                </c:pt>
                <c:pt idx="317">
                  <c:v>1.0010938583925479</c:v>
                </c:pt>
                <c:pt idx="318">
                  <c:v>1.001097298487863</c:v>
                </c:pt>
                <c:pt idx="319">
                  <c:v>1.0011028902412584</c:v>
                </c:pt>
                <c:pt idx="320">
                  <c:v>1.0011074075748616</c:v>
                </c:pt>
                <c:pt idx="321">
                  <c:v>1.0011119253806022</c:v>
                </c:pt>
                <c:pt idx="322">
                  <c:v>1.0011181651314096</c:v>
                </c:pt>
                <c:pt idx="323">
                  <c:v>1.0011220382285597</c:v>
                </c:pt>
                <c:pt idx="324">
                  <c:v>1.0011388267581369</c:v>
                </c:pt>
                <c:pt idx="325">
                  <c:v>1.0011793166296155</c:v>
                </c:pt>
                <c:pt idx="326">
                  <c:v>1.0012330010341239</c:v>
                </c:pt>
                <c:pt idx="327">
                  <c:v>1.0012880401273863</c:v>
                </c:pt>
                <c:pt idx="328">
                  <c:v>1.0013440144087278</c:v>
                </c:pt>
                <c:pt idx="329">
                  <c:v>1.0014011349211782</c:v>
                </c:pt>
                <c:pt idx="330">
                  <c:v>1.0014557263818313</c:v>
                </c:pt>
                <c:pt idx="331">
                  <c:v>1.0016612017418784</c:v>
                </c:pt>
                <c:pt idx="332">
                  <c:v>1.0018627570545302</c:v>
                </c:pt>
                <c:pt idx="333">
                  <c:v>1.0020750874542013</c:v>
                </c:pt>
                <c:pt idx="334">
                  <c:v>1.0023140306289187</c:v>
                </c:pt>
                <c:pt idx="335">
                  <c:v>1.0025651358550276</c:v>
                </c:pt>
                <c:pt idx="336">
                  <c:v>1.0028253690104467</c:v>
                </c:pt>
                <c:pt idx="337">
                  <c:v>1.0028764843186357</c:v>
                </c:pt>
                <c:pt idx="338">
                  <c:v>1.0029138068434154</c:v>
                </c:pt>
                <c:pt idx="339">
                  <c:v>1.0029514110200177</c:v>
                </c:pt>
                <c:pt idx="340">
                  <c:v>1.0029894278452041</c:v>
                </c:pt>
                <c:pt idx="341">
                  <c:v>1.0030244181456129</c:v>
                </c:pt>
                <c:pt idx="342">
                  <c:v>1.003060516968447</c:v>
                </c:pt>
                <c:pt idx="343">
                  <c:v>1.0030654858068591</c:v>
                </c:pt>
                <c:pt idx="344">
                  <c:v>1.0030805865370869</c:v>
                </c:pt>
                <c:pt idx="345">
                  <c:v>1.0030952469262888</c:v>
                </c:pt>
                <c:pt idx="346">
                  <c:v>1.0031458900778532</c:v>
                </c:pt>
                <c:pt idx="347">
                  <c:v>1.0032141630475486</c:v>
                </c:pt>
                <c:pt idx="348">
                  <c:v>1.0032141630475486</c:v>
                </c:pt>
                <c:pt idx="349">
                  <c:v>1.0032141630475486</c:v>
                </c:pt>
                <c:pt idx="350">
                  <c:v>1.0032141630475486</c:v>
                </c:pt>
                <c:pt idx="351">
                  <c:v>1.0032141630475486</c:v>
                </c:pt>
                <c:pt idx="352">
                  <c:v>1.0032141630475486</c:v>
                </c:pt>
                <c:pt idx="353">
                  <c:v>1.0032141630475486</c:v>
                </c:pt>
                <c:pt idx="354">
                  <c:v>1.0032295058273724</c:v>
                </c:pt>
                <c:pt idx="355">
                  <c:v>1.0032286115034765</c:v>
                </c:pt>
                <c:pt idx="356">
                  <c:v>1.0031796612366932</c:v>
                </c:pt>
                <c:pt idx="357">
                  <c:v>1.0033665203607525</c:v>
                </c:pt>
                <c:pt idx="358">
                  <c:v>1.0033967892054974</c:v>
                </c:pt>
                <c:pt idx="359">
                  <c:v>1.0032019540609434</c:v>
                </c:pt>
                <c:pt idx="360">
                  <c:v>1.0032316707364042</c:v>
                </c:pt>
                <c:pt idx="361">
                  <c:v>1.0033026842684312</c:v>
                </c:pt>
                <c:pt idx="362">
                  <c:v>1.0035359059937903</c:v>
                </c:pt>
                <c:pt idx="363">
                  <c:v>1.0035909083439571</c:v>
                </c:pt>
                <c:pt idx="364">
                  <c:v>1.0033469486617199</c:v>
                </c:pt>
                <c:pt idx="365">
                  <c:v>1.0033524007440082</c:v>
                </c:pt>
                <c:pt idx="366">
                  <c:v>1.0034805213425546</c:v>
                </c:pt>
                <c:pt idx="367">
                  <c:v>1.003776087378683</c:v>
                </c:pt>
                <c:pt idx="368">
                  <c:v>1.0035107006929058</c:v>
                </c:pt>
                <c:pt idx="369">
                  <c:v>1.0035398927750652</c:v>
                </c:pt>
                <c:pt idx="370">
                  <c:v>1.0034939428459981</c:v>
                </c:pt>
                <c:pt idx="371">
                  <c:v>1.0034702739090444</c:v>
                </c:pt>
                <c:pt idx="372">
                  <c:v>1.0036498877058659</c:v>
                </c:pt>
                <c:pt idx="373">
                  <c:v>1.0039566311777413</c:v>
                </c:pt>
                <c:pt idx="374">
                  <c:v>1.0035614145918488</c:v>
                </c:pt>
                <c:pt idx="375">
                  <c:v>1.0035075498176174</c:v>
                </c:pt>
                <c:pt idx="376">
                  <c:v>1.0034274957928795</c:v>
                </c:pt>
                <c:pt idx="377">
                  <c:v>1.0032825371731833</c:v>
                </c:pt>
                <c:pt idx="378">
                  <c:v>1.0032382822939805</c:v>
                </c:pt>
                <c:pt idx="379">
                  <c:v>1.0032504950560366</c:v>
                </c:pt>
                <c:pt idx="380">
                  <c:v>1.0032256962674095</c:v>
                </c:pt>
                <c:pt idx="381">
                  <c:v>1.0032304244363841</c:v>
                </c:pt>
                <c:pt idx="382">
                  <c:v>1.0031822706426261</c:v>
                </c:pt>
                <c:pt idx="383">
                  <c:v>1.0031251746285381</c:v>
                </c:pt>
                <c:pt idx="384">
                  <c:v>1.0030316090125593</c:v>
                </c:pt>
                <c:pt idx="385">
                  <c:v>1.002905281871679</c:v>
                </c:pt>
                <c:pt idx="386">
                  <c:v>1.0027955680675167</c:v>
                </c:pt>
                <c:pt idx="387">
                  <c:v>1.0026475157405672</c:v>
                </c:pt>
                <c:pt idx="388">
                  <c:v>1.0025819334670008</c:v>
                </c:pt>
                <c:pt idx="389">
                  <c:v>1.0025539606022933</c:v>
                </c:pt>
                <c:pt idx="390">
                  <c:v>1.0025282117113974</c:v>
                </c:pt>
                <c:pt idx="391">
                  <c:v>1.002572117603312</c:v>
                </c:pt>
                <c:pt idx="392">
                  <c:v>1.0025496945391181</c:v>
                </c:pt>
                <c:pt idx="393">
                  <c:v>1.0025443488541266</c:v>
                </c:pt>
                <c:pt idx="394">
                  <c:v>1.002548811387219</c:v>
                </c:pt>
                <c:pt idx="395">
                  <c:v>1.0024521775375832</c:v>
                </c:pt>
                <c:pt idx="396">
                  <c:v>1.0023811956844948</c:v>
                </c:pt>
                <c:pt idx="397">
                  <c:v>1.0022896173902178</c:v>
                </c:pt>
                <c:pt idx="398">
                  <c:v>1.0021872031122308</c:v>
                </c:pt>
                <c:pt idx="399">
                  <c:v>1.0021232140222232</c:v>
                </c:pt>
                <c:pt idx="400">
                  <c:v>1.0020665791252021</c:v>
                </c:pt>
                <c:pt idx="401">
                  <c:v>1.0020347694863732</c:v>
                </c:pt>
                <c:pt idx="402">
                  <c:v>1.0020045254819592</c:v>
                </c:pt>
                <c:pt idx="403">
                  <c:v>1.001941059662911</c:v>
                </c:pt>
                <c:pt idx="404">
                  <c:v>1.0018835465743237</c:v>
                </c:pt>
                <c:pt idx="405">
                  <c:v>1.0018271985971863</c:v>
                </c:pt>
                <c:pt idx="406">
                  <c:v>1.0017726524692863</c:v>
                </c:pt>
                <c:pt idx="407">
                  <c:v>1.0017164416218614</c:v>
                </c:pt>
                <c:pt idx="408">
                  <c:v>1.0016602683715121</c:v>
                </c:pt>
                <c:pt idx="409">
                  <c:v>1.0015876025481418</c:v>
                </c:pt>
                <c:pt idx="410">
                  <c:v>1.0015122342958345</c:v>
                </c:pt>
                <c:pt idx="411">
                  <c:v>1.0014380579181525</c:v>
                </c:pt>
                <c:pt idx="412">
                  <c:v>1.00136400425313</c:v>
                </c:pt>
                <c:pt idx="413">
                  <c:v>1.0012889771651214</c:v>
                </c:pt>
                <c:pt idx="414">
                  <c:v>1.0012140648207219</c:v>
                </c:pt>
                <c:pt idx="415">
                  <c:v>1.0008733331664867</c:v>
                </c:pt>
                <c:pt idx="416">
                  <c:v>1.0005293665411719</c:v>
                </c:pt>
                <c:pt idx="417">
                  <c:v>1.0001804758889274</c:v>
                </c:pt>
                <c:pt idx="418">
                  <c:v>0.99983380863035276</c:v>
                </c:pt>
                <c:pt idx="419">
                  <c:v>0.99984689461364873</c:v>
                </c:pt>
                <c:pt idx="420">
                  <c:v>0.99985891008541272</c:v>
                </c:pt>
                <c:pt idx="421">
                  <c:v>0.9998554613603714</c:v>
                </c:pt>
                <c:pt idx="422">
                  <c:v>0.99985201263603884</c:v>
                </c:pt>
                <c:pt idx="423">
                  <c:v>0.99984963655458525</c:v>
                </c:pt>
                <c:pt idx="424">
                  <c:v>0.99984683955086906</c:v>
                </c:pt>
                <c:pt idx="425">
                  <c:v>0.99984273911056165</c:v>
                </c:pt>
                <c:pt idx="426">
                  <c:v>0.99983994210645677</c:v>
                </c:pt>
                <c:pt idx="427">
                  <c:v>0.99984021360623987</c:v>
                </c:pt>
                <c:pt idx="428">
                  <c:v>0.99984220957771375</c:v>
                </c:pt>
                <c:pt idx="429">
                  <c:v>0.99984313303743022</c:v>
                </c:pt>
                <c:pt idx="430">
                  <c:v>0.99984405662233733</c:v>
                </c:pt>
                <c:pt idx="431">
                  <c:v>0.99984498033243485</c:v>
                </c:pt>
                <c:pt idx="432">
                  <c:v>0.99984525238071431</c:v>
                </c:pt>
                <c:pt idx="433">
                  <c:v>0.99984556576013039</c:v>
                </c:pt>
                <c:pt idx="434">
                  <c:v>0.99984522762026629</c:v>
                </c:pt>
                <c:pt idx="435">
                  <c:v>0.9998455415889429</c:v>
                </c:pt>
                <c:pt idx="436">
                  <c:v>0.99984520400208621</c:v>
                </c:pt>
                <c:pt idx="437">
                  <c:v>0.99984486668295802</c:v>
                </c:pt>
                <c:pt idx="438">
                  <c:v>0.99984518152617452</c:v>
                </c:pt>
                <c:pt idx="439">
                  <c:v>0.99984051268281127</c:v>
                </c:pt>
                <c:pt idx="440">
                  <c:v>0.99983691649552109</c:v>
                </c:pt>
                <c:pt idx="441">
                  <c:v>0.99983266849850894</c:v>
                </c:pt>
                <c:pt idx="442">
                  <c:v>0.99982800003472305</c:v>
                </c:pt>
                <c:pt idx="443">
                  <c:v>0.99982333170669646</c:v>
                </c:pt>
                <c:pt idx="444">
                  <c:v>0.99981973600591179</c:v>
                </c:pt>
                <c:pt idx="445">
                  <c:v>0.99982085087938732</c:v>
                </c:pt>
                <c:pt idx="446">
                  <c:v>0.99982131381665729</c:v>
                </c:pt>
                <c:pt idx="447">
                  <c:v>0.99982177678522455</c:v>
                </c:pt>
                <c:pt idx="448">
                  <c:v>0.99982396425366005</c:v>
                </c:pt>
                <c:pt idx="449">
                  <c:v>1.0004212171489577</c:v>
                </c:pt>
                <c:pt idx="450">
                  <c:v>1.0010670108833013</c:v>
                </c:pt>
                <c:pt idx="451">
                  <c:v>1.0010732395950839</c:v>
                </c:pt>
                <c:pt idx="452">
                  <c:v>1.0010805456371541</c:v>
                </c:pt>
                <c:pt idx="453">
                  <c:v>1.0010878530169551</c:v>
                </c:pt>
                <c:pt idx="454">
                  <c:v>1.001095807750922</c:v>
                </c:pt>
                <c:pt idx="455">
                  <c:v>1.0011020416572598</c:v>
                </c:pt>
                <c:pt idx="456">
                  <c:v>1.0011093529871304</c:v>
                </c:pt>
                <c:pt idx="457">
                  <c:v>1.0011302193243512</c:v>
                </c:pt>
                <c:pt idx="458">
                  <c:v>1.0011482976037545</c:v>
                </c:pt>
                <c:pt idx="459">
                  <c:v>1.0011663847614793</c:v>
                </c:pt>
                <c:pt idx="460">
                  <c:v>1.0011872806281648</c:v>
                </c:pt>
                <c:pt idx="461">
                  <c:v>1.001205386250412</c:v>
                </c:pt>
                <c:pt idx="462">
                  <c:v>1.0012235007494859</c:v>
                </c:pt>
                <c:pt idx="463">
                  <c:v>1.0012273816033685</c:v>
                </c:pt>
                <c:pt idx="464">
                  <c:v>1.0012308314526135</c:v>
                </c:pt>
                <c:pt idx="465">
                  <c:v>1.0012325564482996</c:v>
                </c:pt>
                <c:pt idx="466">
                  <c:v>1.0012370831215913</c:v>
                </c:pt>
                <c:pt idx="467">
                  <c:v>1.0012405334534666</c:v>
                </c:pt>
                <c:pt idx="468">
                  <c:v>1.0012422586904663</c:v>
                </c:pt>
                <c:pt idx="469">
                  <c:v>1.0012297487180557</c:v>
                </c:pt>
                <c:pt idx="470">
                  <c:v>1.0012161655400027</c:v>
                </c:pt>
                <c:pt idx="471">
                  <c:v>1.0012148722018717</c:v>
                </c:pt>
                <c:pt idx="472">
                  <c:v>1.0011933166759792</c:v>
                </c:pt>
                <c:pt idx="473">
                  <c:v>1.0011879293780275</c:v>
                </c:pt>
                <c:pt idx="474">
                  <c:v>1.0011827588905773</c:v>
                </c:pt>
                <c:pt idx="475">
                  <c:v>1.0011508842552421</c:v>
                </c:pt>
                <c:pt idx="476">
                  <c:v>1.0011194544733804</c:v>
                </c:pt>
                <c:pt idx="477">
                  <c:v>1.0010867479779166</c:v>
                </c:pt>
                <c:pt idx="478">
                  <c:v>1.0010531966966452</c:v>
                </c:pt>
                <c:pt idx="479">
                  <c:v>1.0010179423668957</c:v>
                </c:pt>
                <c:pt idx="480">
                  <c:v>1.0009794864358013</c:v>
                </c:pt>
                <c:pt idx="481">
                  <c:v>1.0011739572087073</c:v>
                </c:pt>
                <c:pt idx="482">
                  <c:v>1.0013633428795077</c:v>
                </c:pt>
                <c:pt idx="483">
                  <c:v>1.0015602071781353</c:v>
                </c:pt>
                <c:pt idx="484">
                  <c:v>1.0017834037320983</c:v>
                </c:pt>
                <c:pt idx="485">
                  <c:v>1.0020214755407513</c:v>
                </c:pt>
                <c:pt idx="486">
                  <c:v>1.0022775333585185</c:v>
                </c:pt>
                <c:pt idx="487">
                  <c:v>1.0023133502953128</c:v>
                </c:pt>
                <c:pt idx="488">
                  <c:v>1.0023394323309569</c:v>
                </c:pt>
                <c:pt idx="489">
                  <c:v>1.0023646907178332</c:v>
                </c:pt>
                <c:pt idx="490">
                  <c:v>1.0023859577772856</c:v>
                </c:pt>
                <c:pt idx="491">
                  <c:v>1.0024030708962428</c:v>
                </c:pt>
                <c:pt idx="492">
                  <c:v>1.0024197076963679</c:v>
                </c:pt>
                <c:pt idx="493">
                  <c:v>1.0024613379053373</c:v>
                </c:pt>
                <c:pt idx="494">
                  <c:v>1.0025229681114802</c:v>
                </c:pt>
                <c:pt idx="495">
                  <c:v>1.0025751488544408</c:v>
                </c:pt>
                <c:pt idx="496">
                  <c:v>1.0026266990265216</c:v>
                </c:pt>
                <c:pt idx="497">
                  <c:v>1.002683033922205</c:v>
                </c:pt>
                <c:pt idx="498">
                  <c:v>1.0027266687572067</c:v>
                </c:pt>
                <c:pt idx="499">
                  <c:v>1.0026928315204426</c:v>
                </c:pt>
                <c:pt idx="500">
                  <c:v>1.0026723527138166</c:v>
                </c:pt>
                <c:pt idx="501">
                  <c:v>1.0026514400085549</c:v>
                </c:pt>
                <c:pt idx="502">
                  <c:v>1.0027498860215314</c:v>
                </c:pt>
                <c:pt idx="503">
                  <c:v>1.0027289392838818</c:v>
                </c:pt>
                <c:pt idx="504">
                  <c:v>1.0026957375337584</c:v>
                </c:pt>
                <c:pt idx="505">
                  <c:v>1.0027107140235627</c:v>
                </c:pt>
                <c:pt idx="506">
                  <c:v>1.0027824884662391</c:v>
                </c:pt>
                <c:pt idx="507">
                  <c:v>1.0027771643250285</c:v>
                </c:pt>
                <c:pt idx="508">
                  <c:v>1.0027631626810274</c:v>
                </c:pt>
                <c:pt idx="509">
                  <c:v>1.0027618320091787</c:v>
                </c:pt>
                <c:pt idx="510">
                  <c:v>1.0027663233691282</c:v>
                </c:pt>
                <c:pt idx="511">
                  <c:v>1.002824940221841</c:v>
                </c:pt>
                <c:pt idx="512">
                  <c:v>1.0028829869483262</c:v>
                </c:pt>
                <c:pt idx="513">
                  <c:v>1.0029363988509947</c:v>
                </c:pt>
                <c:pt idx="514">
                  <c:v>1.0029654472869345</c:v>
                </c:pt>
                <c:pt idx="515">
                  <c:v>1.0030061545176654</c:v>
                </c:pt>
                <c:pt idx="516">
                  <c:v>1.0030440286775342</c:v>
                </c:pt>
                <c:pt idx="517">
                  <c:v>1.0029987107635385</c:v>
                </c:pt>
                <c:pt idx="518">
                  <c:v>1.0029516569482166</c:v>
                </c:pt>
                <c:pt idx="519">
                  <c:v>1.0028995074215823</c:v>
                </c:pt>
                <c:pt idx="520">
                  <c:v>1.0028534992852498</c:v>
                </c:pt>
                <c:pt idx="521">
                  <c:v>1.0028067826506672</c:v>
                </c:pt>
                <c:pt idx="522">
                  <c:v>1.0027608621691277</c:v>
                </c:pt>
                <c:pt idx="523">
                  <c:v>1.0027568158935873</c:v>
                </c:pt>
                <c:pt idx="524">
                  <c:v>1.0027541003531459</c:v>
                </c:pt>
                <c:pt idx="525">
                  <c:v>1.0027362032750877</c:v>
                </c:pt>
                <c:pt idx="526">
                  <c:v>1.0027112251913628</c:v>
                </c:pt>
                <c:pt idx="527">
                  <c:v>1.0026889181928096</c:v>
                </c:pt>
                <c:pt idx="528">
                  <c:v>1.0026590460492781</c:v>
                </c:pt>
                <c:pt idx="529">
                  <c:v>1.0025854632703366</c:v>
                </c:pt>
                <c:pt idx="530">
                  <c:v>1.0025064078076196</c:v>
                </c:pt>
                <c:pt idx="531">
                  <c:v>1.002417992912227</c:v>
                </c:pt>
                <c:pt idx="532">
                  <c:v>1.0023247082784383</c:v>
                </c:pt>
                <c:pt idx="533">
                  <c:v>1.0022254213004274</c:v>
                </c:pt>
                <c:pt idx="534">
                  <c:v>1.0021221978239256</c:v>
                </c:pt>
                <c:pt idx="535">
                  <c:v>1.0020361213967317</c:v>
                </c:pt>
                <c:pt idx="536">
                  <c:v>1.00191102744169</c:v>
                </c:pt>
                <c:pt idx="537">
                  <c:v>1.0018183658103819</c:v>
                </c:pt>
                <c:pt idx="538">
                  <c:v>1.0017417726453743</c:v>
                </c:pt>
                <c:pt idx="539">
                  <c:v>1.0016659579481695</c:v>
                </c:pt>
                <c:pt idx="540">
                  <c:v>1.0016167865301162</c:v>
                </c:pt>
                <c:pt idx="541">
                  <c:v>1.0015787406588461</c:v>
                </c:pt>
                <c:pt idx="542">
                  <c:v>1.0015305060188893</c:v>
                </c:pt>
                <c:pt idx="543">
                  <c:v>1.001486010512245</c:v>
                </c:pt>
                <c:pt idx="544">
                  <c:v>1.0014476311690816</c:v>
                </c:pt>
                <c:pt idx="545">
                  <c:v>1.0014175062587656</c:v>
                </c:pt>
                <c:pt idx="546">
                  <c:v>1.0014075393133586</c:v>
                </c:pt>
                <c:pt idx="547">
                  <c:v>1.0013973630282331</c:v>
                </c:pt>
                <c:pt idx="548">
                  <c:v>1.0013958531418361</c:v>
                </c:pt>
                <c:pt idx="549">
                  <c:v>1.0014004024311594</c:v>
                </c:pt>
                <c:pt idx="550">
                  <c:v>1.0014060393732065</c:v>
                </c:pt>
                <c:pt idx="551">
                  <c:v>1.0014095126295122</c:v>
                </c:pt>
                <c:pt idx="552">
                  <c:v>1.0014140634927799</c:v>
                </c:pt>
                <c:pt idx="553">
                  <c:v>1.0013445770896212</c:v>
                </c:pt>
                <c:pt idx="554">
                  <c:v>1.0012741094205757</c:v>
                </c:pt>
                <c:pt idx="555">
                  <c:v>1.0012030888697134</c:v>
                </c:pt>
                <c:pt idx="556">
                  <c:v>1.0011328149884469</c:v>
                </c:pt>
                <c:pt idx="557">
                  <c:v>1.0010626370655371</c:v>
                </c:pt>
                <c:pt idx="558">
                  <c:v>1.000990836201993</c:v>
                </c:pt>
                <c:pt idx="559">
                  <c:v>1.0005751213111853</c:v>
                </c:pt>
                <c:pt idx="560">
                  <c:v>1.0001567364605397</c:v>
                </c:pt>
                <c:pt idx="561">
                  <c:v>0.99980636672015266</c:v>
                </c:pt>
                <c:pt idx="562">
                  <c:v>0.99981638484484825</c:v>
                </c:pt>
                <c:pt idx="563">
                  <c:v>0.99982598512484944</c:v>
                </c:pt>
                <c:pt idx="564">
                  <c:v>0.99983321240632417</c:v>
                </c:pt>
                <c:pt idx="565">
                  <c:v>0.99983133762353971</c:v>
                </c:pt>
                <c:pt idx="566">
                  <c:v>0.99983053565745894</c:v>
                </c:pt>
                <c:pt idx="567">
                  <c:v>0.99982973380732676</c:v>
                </c:pt>
                <c:pt idx="568">
                  <c:v>0.99982720773130862</c:v>
                </c:pt>
                <c:pt idx="569">
                  <c:v>0.99982640610854134</c:v>
                </c:pt>
                <c:pt idx="570">
                  <c:v>0.99982453194322463</c:v>
                </c:pt>
                <c:pt idx="571">
                  <c:v>0.99982545491508468</c:v>
                </c:pt>
                <c:pt idx="572">
                  <c:v>0.99982810237273578</c:v>
                </c:pt>
                <c:pt idx="573">
                  <c:v>0.99982902559969322</c:v>
                </c:pt>
                <c:pt idx="574">
                  <c:v>0.99982994895184352</c:v>
                </c:pt>
                <c:pt idx="575">
                  <c:v>0.99983152418302823</c:v>
                </c:pt>
                <c:pt idx="576">
                  <c:v>0.99983352041133433</c:v>
                </c:pt>
                <c:pt idx="577">
                  <c:v>0.99983341263740022</c:v>
                </c:pt>
                <c:pt idx="578">
                  <c:v>0.9998350296264773</c:v>
                </c:pt>
                <c:pt idx="579">
                  <c:v>0.99983492259479434</c:v>
                </c:pt>
                <c:pt idx="580">
                  <c:v>0.9998348159302054</c:v>
                </c:pt>
                <c:pt idx="581">
                  <c:v>0.99983470963271037</c:v>
                </c:pt>
                <c:pt idx="582">
                  <c:v>0.99983460370230959</c:v>
                </c:pt>
                <c:pt idx="583">
                  <c:v>0.99983273176129828</c:v>
                </c:pt>
                <c:pt idx="584">
                  <c:v>0.9998308599507052</c:v>
                </c:pt>
                <c:pt idx="585">
                  <c:v>0.99982898827053135</c:v>
                </c:pt>
                <c:pt idx="586">
                  <c:v>0.99982711672077718</c:v>
                </c:pt>
                <c:pt idx="587">
                  <c:v>0.99982459335128837</c:v>
                </c:pt>
                <c:pt idx="588">
                  <c:v>0.99982164955554687</c:v>
                </c:pt>
                <c:pt idx="589">
                  <c:v>0.99982169191187142</c:v>
                </c:pt>
                <c:pt idx="590">
                  <c:v>0.99982108234411016</c:v>
                </c:pt>
                <c:pt idx="591">
                  <c:v>0.99982112479972052</c:v>
                </c:pt>
                <c:pt idx="592">
                  <c:v>0.99982116730889858</c:v>
                </c:pt>
                <c:pt idx="593">
                  <c:v>0.99982055787159074</c:v>
                </c:pt>
                <c:pt idx="594">
                  <c:v>0.99982060048005472</c:v>
                </c:pt>
                <c:pt idx="595">
                  <c:v>0.99982167294739965</c:v>
                </c:pt>
                <c:pt idx="596">
                  <c:v>0.99982167294739965</c:v>
                </c:pt>
                <c:pt idx="597">
                  <c:v>0.99982339742167514</c:v>
                </c:pt>
                <c:pt idx="598">
                  <c:v>1.000637319883485</c:v>
                </c:pt>
                <c:pt idx="599">
                  <c:v>1.0010822677713609</c:v>
                </c:pt>
                <c:pt idx="600">
                  <c:v>1.0010792607062295</c:v>
                </c:pt>
                <c:pt idx="601">
                  <c:v>1.0010874295487402</c:v>
                </c:pt>
                <c:pt idx="602">
                  <c:v>1.0010902233160437</c:v>
                </c:pt>
                <c:pt idx="603">
                  <c:v>1.0010930193729768</c:v>
                </c:pt>
                <c:pt idx="604">
                  <c:v>1.0010964595136611</c:v>
                </c:pt>
                <c:pt idx="605">
                  <c:v>1.0010998998439409</c:v>
                </c:pt>
                <c:pt idx="606">
                  <c:v>1.0011026961649567</c:v>
                </c:pt>
                <c:pt idx="607">
                  <c:v>1.0010919433108416</c:v>
                </c:pt>
                <c:pt idx="608">
                  <c:v>1.0010822677713609</c:v>
                </c:pt>
                <c:pt idx="609">
                  <c:v>1.0010715174453459</c:v>
                </c:pt>
                <c:pt idx="610">
                  <c:v>1.0010607683949728</c:v>
                </c:pt>
                <c:pt idx="611">
                  <c:v>1.0010510965905746</c:v>
                </c:pt>
                <c:pt idx="612">
                  <c:v>1.001040350068539</c:v>
                </c:pt>
                <c:pt idx="613">
                  <c:v>1.0010324029573849</c:v>
                </c:pt>
                <c:pt idx="614">
                  <c:v>1.0010244571066096</c:v>
                </c:pt>
                <c:pt idx="615">
                  <c:v>1.0010171588793197</c:v>
                </c:pt>
                <c:pt idx="616">
                  <c:v>1.001008139732779</c:v>
                </c:pt>
                <c:pt idx="617">
                  <c:v>1.0010145818469669</c:v>
                </c:pt>
                <c:pt idx="618">
                  <c:v>1.0009929034560514</c:v>
                </c:pt>
                <c:pt idx="619">
                  <c:v>1.0009566208889304</c:v>
                </c:pt>
                <c:pt idx="620">
                  <c:v>1.0009246502834532</c:v>
                </c:pt>
                <c:pt idx="621">
                  <c:v>1.0008911815445451</c:v>
                </c:pt>
                <c:pt idx="622">
                  <c:v>1.0008598764373211</c:v>
                </c:pt>
                <c:pt idx="623">
                  <c:v>1.0008283648965048</c:v>
                </c:pt>
                <c:pt idx="624">
                  <c:v>1.0007955806413484</c:v>
                </c:pt>
                <c:pt idx="625">
                  <c:v>1.0009253954668575</c:v>
                </c:pt>
                <c:pt idx="626">
                  <c:v>1.0010510314133334</c:v>
                </c:pt>
                <c:pt idx="627">
                  <c:v>1.0011866827768392</c:v>
                </c:pt>
                <c:pt idx="628">
                  <c:v>1.001333524549427</c:v>
                </c:pt>
                <c:pt idx="629">
                  <c:v>1.0014836201822692</c:v>
                </c:pt>
                <c:pt idx="630">
                  <c:v>1.0016361505180285</c:v>
                </c:pt>
                <c:pt idx="631">
                  <c:v>1.0016468630522659</c:v>
                </c:pt>
                <c:pt idx="632">
                  <c:v>1.0016547443234978</c:v>
                </c:pt>
                <c:pt idx="633">
                  <c:v>1.00165086767162</c:v>
                </c:pt>
                <c:pt idx="634">
                  <c:v>1.0016471992117388</c:v>
                </c:pt>
                <c:pt idx="635">
                  <c:v>1.0016424528960441</c:v>
                </c:pt>
                <c:pt idx="636">
                  <c:v>1.0016444560146904</c:v>
                </c:pt>
                <c:pt idx="637">
                  <c:v>1.0017041434618659</c:v>
                </c:pt>
                <c:pt idx="638">
                  <c:v>1.0017294189257575</c:v>
                </c:pt>
                <c:pt idx="639">
                  <c:v>1.0017113164557132</c:v>
                </c:pt>
                <c:pt idx="640">
                  <c:v>1.0017732597424915</c:v>
                </c:pt>
                <c:pt idx="641">
                  <c:v>1.0018908456296003</c:v>
                </c:pt>
                <c:pt idx="642">
                  <c:v>1.0020341621146149</c:v>
                </c:pt>
                <c:pt idx="643">
                  <c:v>1.0021838716888647</c:v>
                </c:pt>
                <c:pt idx="644">
                  <c:v>1.0024585836763793</c:v>
                </c:pt>
                <c:pt idx="645">
                  <c:v>1.002327835521579</c:v>
                </c:pt>
                <c:pt idx="646">
                  <c:v>1.0024915736249536</c:v>
                </c:pt>
                <c:pt idx="647">
                  <c:v>1.0024722608637093</c:v>
                </c:pt>
                <c:pt idx="648">
                  <c:v>1.0025929322115441</c:v>
                </c:pt>
                <c:pt idx="649">
                  <c:v>1.0026770287379316</c:v>
                </c:pt>
                <c:pt idx="650">
                  <c:v>1.0027060344771415</c:v>
                </c:pt>
                <c:pt idx="651">
                  <c:v>1.0027356977410644</c:v>
                </c:pt>
                <c:pt idx="652">
                  <c:v>1.002794388799745</c:v>
                </c:pt>
                <c:pt idx="653">
                  <c:v>1.0029969271407626</c:v>
                </c:pt>
                <c:pt idx="654">
                  <c:v>1.0026714293044119</c:v>
                </c:pt>
                <c:pt idx="655">
                  <c:v>1.0027621091705732</c:v>
                </c:pt>
                <c:pt idx="656">
                  <c:v>1.0027982374886142</c:v>
                </c:pt>
                <c:pt idx="657">
                  <c:v>1.0027804050275959</c:v>
                </c:pt>
                <c:pt idx="658">
                  <c:v>1.0028230009982457</c:v>
                </c:pt>
                <c:pt idx="659">
                  <c:v>1.0028281568081698</c:v>
                </c:pt>
                <c:pt idx="660">
                  <c:v>1.0028527086982491</c:v>
                </c:pt>
                <c:pt idx="661">
                  <c:v>1.0028031643798463</c:v>
                </c:pt>
                <c:pt idx="662">
                  <c:v>1.0027273674190511</c:v>
                </c:pt>
                <c:pt idx="663">
                  <c:v>1.0026577420575475</c:v>
                </c:pt>
                <c:pt idx="664">
                  <c:v>1.0026059938655352</c:v>
                </c:pt>
                <c:pt idx="665">
                  <c:v>1.0025715748254973</c:v>
                </c:pt>
                <c:pt idx="666">
                  <c:v>1.0025493945478157</c:v>
                </c:pt>
                <c:pt idx="667">
                  <c:v>1.0025385055074967</c:v>
                </c:pt>
                <c:pt idx="668">
                  <c:v>1.0025203129212821</c:v>
                </c:pt>
                <c:pt idx="669">
                  <c:v>1.002510557386658</c:v>
                </c:pt>
                <c:pt idx="670">
                  <c:v>1.0025060987578225</c:v>
                </c:pt>
                <c:pt idx="671">
                  <c:v>1.002498354447279</c:v>
                </c:pt>
                <c:pt idx="672">
                  <c:v>1.0024985522949632</c:v>
                </c:pt>
                <c:pt idx="673">
                  <c:v>1.0025147268402124</c:v>
                </c:pt>
                <c:pt idx="674">
                  <c:v>1.0024173203550319</c:v>
                </c:pt>
                <c:pt idx="675">
                  <c:v>1.0023135140319883</c:v>
                </c:pt>
                <c:pt idx="676">
                  <c:v>1.0022905735684682</c:v>
                </c:pt>
                <c:pt idx="677">
                  <c:v>1.0022248903481359</c:v>
                </c:pt>
                <c:pt idx="678">
                  <c:v>1.0021659099502824</c:v>
                </c:pt>
                <c:pt idx="679">
                  <c:v>1.0020843925640273</c:v>
                </c:pt>
                <c:pt idx="680">
                  <c:v>1.0019364321387578</c:v>
                </c:pt>
                <c:pt idx="681">
                  <c:v>1.0017943702728289</c:v>
                </c:pt>
                <c:pt idx="682">
                  <c:v>1.0017038929805306</c:v>
                </c:pt>
                <c:pt idx="683">
                  <c:v>1.0016294598436675</c:v>
                </c:pt>
                <c:pt idx="684">
                  <c:v>1.0015714317920821</c:v>
                </c:pt>
                <c:pt idx="685">
                  <c:v>1.0015887953449847</c:v>
                </c:pt>
                <c:pt idx="686">
                  <c:v>1.0016087853983122</c:v>
                </c:pt>
                <c:pt idx="687">
                  <c:v>1.0016302950922704</c:v>
                </c:pt>
                <c:pt idx="688">
                  <c:v>1.0016450853238243</c:v>
                </c:pt>
                <c:pt idx="689">
                  <c:v>1.0016653046066539</c:v>
                </c:pt>
                <c:pt idx="690">
                  <c:v>1.0016879318898799</c:v>
                </c:pt>
                <c:pt idx="691">
                  <c:v>1.0016376811567991</c:v>
                </c:pt>
                <c:pt idx="692">
                  <c:v>1.0015950829607192</c:v>
                </c:pt>
                <c:pt idx="693">
                  <c:v>1.0015516505774513</c:v>
                </c:pt>
                <c:pt idx="694">
                  <c:v>1.0015099872109621</c:v>
                </c:pt>
                <c:pt idx="695">
                  <c:v>1.0014694451331436</c:v>
                </c:pt>
                <c:pt idx="696">
                  <c:v>1.001426113177005</c:v>
                </c:pt>
                <c:pt idx="697">
                  <c:v>1.0013589937836065</c:v>
                </c:pt>
                <c:pt idx="698">
                  <c:v>1.0012919708223638</c:v>
                </c:pt>
                <c:pt idx="699">
                  <c:v>1.0012226737631678</c:v>
                </c:pt>
                <c:pt idx="700">
                  <c:v>1.0011558455282008</c:v>
                </c:pt>
                <c:pt idx="701">
                  <c:v>1.0010884678842702</c:v>
                </c:pt>
                <c:pt idx="702">
                  <c:v>1.0010190374952173</c:v>
                </c:pt>
                <c:pt idx="703">
                  <c:v>1.0006459602720428</c:v>
                </c:pt>
                <c:pt idx="704">
                  <c:v>1.0002682663118039</c:v>
                </c:pt>
                <c:pt idx="705">
                  <c:v>0.99988492550400887</c:v>
                </c:pt>
                <c:pt idx="706">
                  <c:v>0.9998329096517814</c:v>
                </c:pt>
                <c:pt idx="707">
                  <c:v>0.99984059382445123</c:v>
                </c:pt>
                <c:pt idx="708">
                  <c:v>0.99984548350183444</c:v>
                </c:pt>
                <c:pt idx="709">
                  <c:v>0.99984249614226606</c:v>
                </c:pt>
                <c:pt idx="710">
                  <c:v>0.99983885713069698</c:v>
                </c:pt>
                <c:pt idx="711">
                  <c:v>0.99983694247801891</c:v>
                </c:pt>
                <c:pt idx="712">
                  <c:v>0.99983330349507904</c:v>
                </c:pt>
                <c:pt idx="713">
                  <c:v>0.99982966452567934</c:v>
                </c:pt>
                <c:pt idx="714">
                  <c:v>0.99982667726064745</c:v>
                </c:pt>
                <c:pt idx="715">
                  <c:v>0.99982997627769332</c:v>
                </c:pt>
                <c:pt idx="716">
                  <c:v>0.99983327545559042</c:v>
                </c:pt>
                <c:pt idx="717">
                  <c:v>0.99983657479433685</c:v>
                </c:pt>
                <c:pt idx="718">
                  <c:v>0.99983880166807182</c:v>
                </c:pt>
                <c:pt idx="719">
                  <c:v>0.99984210133677853</c:v>
                </c:pt>
                <c:pt idx="720">
                  <c:v>0.99984432855742889</c:v>
                </c:pt>
                <c:pt idx="721">
                  <c:v>0.99984655595588101</c:v>
                </c:pt>
                <c:pt idx="722">
                  <c:v>0.99984771094104086</c:v>
                </c:pt>
                <c:pt idx="723">
                  <c:v>0.99984993870378414</c:v>
                </c:pt>
                <c:pt idx="724">
                  <c:v>0.99985109407104211</c:v>
                </c:pt>
                <c:pt idx="725">
                  <c:v>0.9998522496339064</c:v>
                </c:pt>
                <c:pt idx="726">
                  <c:v>0.99985447794742532</c:v>
                </c:pt>
                <c:pt idx="727">
                  <c:v>0.99983824197466897</c:v>
                </c:pt>
                <c:pt idx="728">
                  <c:v>0.99982265837862927</c:v>
                </c:pt>
                <c:pt idx="729">
                  <c:v>0.99980707529755952</c:v>
                </c:pt>
                <c:pt idx="730">
                  <c:v>0.99979084077349945</c:v>
                </c:pt>
                <c:pt idx="731">
                  <c:v>0.99977418621562997</c:v>
                </c:pt>
                <c:pt idx="732">
                  <c:v>0.99975795266385281</c:v>
                </c:pt>
                <c:pt idx="733">
                  <c:v>0.999760981152229</c:v>
                </c:pt>
                <c:pt idx="734">
                  <c:v>0.9997640096471877</c:v>
                </c:pt>
                <c:pt idx="735">
                  <c:v>0.99976703814872936</c:v>
                </c:pt>
                <c:pt idx="736">
                  <c:v>0.9997704871031563</c:v>
                </c:pt>
                <c:pt idx="737">
                  <c:v>0.9997735156134383</c:v>
                </c:pt>
                <c:pt idx="738">
                  <c:v>0.99977654413030304</c:v>
                </c:pt>
                <c:pt idx="739">
                  <c:v>0.99988714373018739</c:v>
                </c:pt>
                <c:pt idx="740">
                  <c:v>1.0012220285318607</c:v>
                </c:pt>
                <c:pt idx="741">
                  <c:v>1.0012291439740011</c:v>
                </c:pt>
                <c:pt idx="742">
                  <c:v>1.0012401428572826</c:v>
                </c:pt>
                <c:pt idx="743">
                  <c:v>1.0012522243044173</c:v>
                </c:pt>
                <c:pt idx="744">
                  <c:v>1.0012612823284031</c:v>
                </c:pt>
                <c:pt idx="745">
                  <c:v>1.0012256692234949</c:v>
                </c:pt>
                <c:pt idx="746">
                  <c:v>1.0011894438419822</c:v>
                </c:pt>
                <c:pt idx="747">
                  <c:v>1.001153251265998</c:v>
                </c:pt>
                <c:pt idx="748">
                  <c:v>1.0011170914991008</c:v>
                </c:pt>
                <c:pt idx="749">
                  <c:v>1.0010809645448457</c:v>
                </c:pt>
                <c:pt idx="750">
                  <c:v>1.0010448704067856</c:v>
                </c:pt>
                <c:pt idx="751">
                  <c:v>1.001042075691458</c:v>
                </c:pt>
                <c:pt idx="752">
                  <c:v>1.001038638297191</c:v>
                </c:pt>
                <c:pt idx="753">
                  <c:v>1.0010341251681196</c:v>
                </c:pt>
                <c:pt idx="754">
                  <c:v>1.0010324066413572</c:v>
                </c:pt>
                <c:pt idx="755">
                  <c:v>1.0010278938193848</c:v>
                </c:pt>
                <c:pt idx="756">
                  <c:v>1.0010233812052527</c:v>
                </c:pt>
                <c:pt idx="757">
                  <c:v>1.0010171506174022</c:v>
                </c:pt>
                <c:pt idx="758">
                  <c:v>1.0010102741130893</c:v>
                </c:pt>
                <c:pt idx="759">
                  <c:v>1.0010023265617212</c:v>
                </c:pt>
                <c:pt idx="760">
                  <c:v>1.0009960974590406</c:v>
                </c:pt>
                <c:pt idx="761">
                  <c:v>1.0010025303940981</c:v>
                </c:pt>
                <c:pt idx="762">
                  <c:v>1.0009817061164685</c:v>
                </c:pt>
                <c:pt idx="763">
                  <c:v>1.0009844896724933</c:v>
                </c:pt>
                <c:pt idx="764">
                  <c:v>1.0009853390564649</c:v>
                </c:pt>
                <c:pt idx="765">
                  <c:v>1.0009902707735798</c:v>
                </c:pt>
                <c:pt idx="766">
                  <c:v>1.0009967046918951</c:v>
                </c:pt>
                <c:pt idx="767">
                  <c:v>1.0009992739614397</c:v>
                </c:pt>
                <c:pt idx="768">
                  <c:v>1.001004208637736</c:v>
                </c:pt>
                <c:pt idx="769">
                  <c:v>1.0012276252244554</c:v>
                </c:pt>
                <c:pt idx="770">
                  <c:v>1.0014457555570604</c:v>
                </c:pt>
                <c:pt idx="771">
                  <c:v>1.0016715991289635</c:v>
                </c:pt>
                <c:pt idx="772">
                  <c:v>1.0019072725938745</c:v>
                </c:pt>
                <c:pt idx="773">
                  <c:v>1.0021487389313593</c:v>
                </c:pt>
                <c:pt idx="774">
                  <c:v>1.0024087512900541</c:v>
                </c:pt>
                <c:pt idx="775">
                  <c:v>1.0023937757254413</c:v>
                </c:pt>
                <c:pt idx="776">
                  <c:v>1.0024164119086909</c:v>
                </c:pt>
                <c:pt idx="777">
                  <c:v>1.0024060797859045</c:v>
                </c:pt>
                <c:pt idx="778">
                  <c:v>1.0024108129900484</c:v>
                </c:pt>
                <c:pt idx="779">
                  <c:v>1.0023803759866814</c:v>
                </c:pt>
                <c:pt idx="780">
                  <c:v>1.002287005022193</c:v>
                </c:pt>
                <c:pt idx="781">
                  <c:v>1.002229961513895</c:v>
                </c:pt>
                <c:pt idx="782">
                  <c:v>1.0022108387244542</c:v>
                </c:pt>
                <c:pt idx="783">
                  <c:v>1.0022093201485229</c:v>
                </c:pt>
                <c:pt idx="784">
                  <c:v>1.0023918836185577</c:v>
                </c:pt>
                <c:pt idx="785">
                  <c:v>1.0023729427668073</c:v>
                </c:pt>
                <c:pt idx="786">
                  <c:v>1.0023329942038679</c:v>
                </c:pt>
                <c:pt idx="787">
                  <c:v>1.0023557268861625</c:v>
                </c:pt>
                <c:pt idx="788">
                  <c:v>1.0024787424272836</c:v>
                </c:pt>
                <c:pt idx="789">
                  <c:v>1.0025534956035731</c:v>
                </c:pt>
                <c:pt idx="790">
                  <c:v>1.0026300861666357</c:v>
                </c:pt>
                <c:pt idx="791">
                  <c:v>1.0027039950819523</c:v>
                </c:pt>
                <c:pt idx="792">
                  <c:v>1.0027489739474571</c:v>
                </c:pt>
                <c:pt idx="793">
                  <c:v>1.0027899444196549</c:v>
                </c:pt>
                <c:pt idx="794">
                  <c:v>1.0028095257785117</c:v>
                </c:pt>
                <c:pt idx="795">
                  <c:v>1.0026613108311078</c:v>
                </c:pt>
                <c:pt idx="796">
                  <c:v>1.0027253505925025</c:v>
                </c:pt>
                <c:pt idx="797">
                  <c:v>1.0028357163326533</c:v>
                </c:pt>
                <c:pt idx="798">
                  <c:v>1.0026796049790885</c:v>
                </c:pt>
                <c:pt idx="799">
                  <c:v>1.0027452403123758</c:v>
                </c:pt>
                <c:pt idx="800">
                  <c:v>1.0027846184046441</c:v>
                </c:pt>
                <c:pt idx="801">
                  <c:v>1.0027858935424099</c:v>
                </c:pt>
                <c:pt idx="802">
                  <c:v>1.0028500812916299</c:v>
                </c:pt>
                <c:pt idx="803">
                  <c:v>1.0028953716518894</c:v>
                </c:pt>
                <c:pt idx="804">
                  <c:v>1.0031396544999962</c:v>
                </c:pt>
                <c:pt idx="805">
                  <c:v>1.0030922914919007</c:v>
                </c:pt>
                <c:pt idx="806">
                  <c:v>1.0030093414413388</c:v>
                </c:pt>
                <c:pt idx="807">
                  <c:v>1.0029956681531398</c:v>
                </c:pt>
                <c:pt idx="808">
                  <c:v>1.0029149134176092</c:v>
                </c:pt>
                <c:pt idx="809">
                  <c:v>1.0028671308711785</c:v>
                </c:pt>
                <c:pt idx="810">
                  <c:v>1.0027972885964456</c:v>
                </c:pt>
                <c:pt idx="811">
                  <c:v>1.0027549381022607</c:v>
                </c:pt>
                <c:pt idx="812">
                  <c:v>1.0028011436598896</c:v>
                </c:pt>
                <c:pt idx="813">
                  <c:v>1.002761254097388</c:v>
                </c:pt>
                <c:pt idx="814">
                  <c:v>1.0027086909076215</c:v>
                </c:pt>
                <c:pt idx="815">
                  <c:v>1.0026457602512362</c:v>
                </c:pt>
                <c:pt idx="816">
                  <c:v>1.0025462884729441</c:v>
                </c:pt>
                <c:pt idx="817">
                  <c:v>1.0024497987271876</c:v>
                </c:pt>
                <c:pt idx="818">
                  <c:v>1.0023263113086101</c:v>
                </c:pt>
                <c:pt idx="819">
                  <c:v>1.0021844397714927</c:v>
                </c:pt>
                <c:pt idx="820">
                  <c:v>1.0020631313302533</c:v>
                </c:pt>
                <c:pt idx="821">
                  <c:v>1.0018869680375013</c:v>
                </c:pt>
                <c:pt idx="822">
                  <c:v>1.0017585323846356</c:v>
                </c:pt>
                <c:pt idx="823">
                  <c:v>1.0017551858939107</c:v>
                </c:pt>
                <c:pt idx="824">
                  <c:v>1.0017328603940561</c:v>
                </c:pt>
                <c:pt idx="825">
                  <c:v>1.0017445771234084</c:v>
                </c:pt>
                <c:pt idx="826">
                  <c:v>1.0017458193128195</c:v>
                </c:pt>
                <c:pt idx="827">
                  <c:v>1.0017341841696776</c:v>
                </c:pt>
                <c:pt idx="828">
                  <c:v>1.0017219124205912</c:v>
                </c:pt>
                <c:pt idx="829">
                  <c:v>1.0016826737720372</c:v>
                </c:pt>
                <c:pt idx="830">
                  <c:v>1.0016511023943673</c:v>
                </c:pt>
                <c:pt idx="831">
                  <c:v>1.0016289016643531</c:v>
                </c:pt>
                <c:pt idx="832">
                  <c:v>1.0016114895131247</c:v>
                </c:pt>
                <c:pt idx="833">
                  <c:v>1.0015960464580536</c:v>
                </c:pt>
                <c:pt idx="834">
                  <c:v>1.001591897283284</c:v>
                </c:pt>
                <c:pt idx="835">
                  <c:v>1.0014835827944486</c:v>
                </c:pt>
                <c:pt idx="836">
                  <c:v>1.0013776516625543</c:v>
                </c:pt>
                <c:pt idx="837">
                  <c:v>1.0012695663163427</c:v>
                </c:pt>
                <c:pt idx="838">
                  <c:v>1.0011651380516444</c:v>
                </c:pt>
                <c:pt idx="839">
                  <c:v>1.0010591929595165</c:v>
                </c:pt>
                <c:pt idx="840">
                  <c:v>1.0009517348264654</c:v>
                </c:pt>
                <c:pt idx="841">
                  <c:v>1.0008790102835672</c:v>
                </c:pt>
                <c:pt idx="842">
                  <c:v>1.000807466639015</c:v>
                </c:pt>
                <c:pt idx="843">
                  <c:v>1.0007349528152167</c:v>
                </c:pt>
                <c:pt idx="844">
                  <c:v>1.0006608216841308</c:v>
                </c:pt>
                <c:pt idx="845">
                  <c:v>1.0005885187423471</c:v>
                </c:pt>
                <c:pt idx="846">
                  <c:v>1.0005145982622412</c:v>
                </c:pt>
                <c:pt idx="847">
                  <c:v>1.0002345816138052</c:v>
                </c:pt>
                <c:pt idx="848">
                  <c:v>0.99994988240274574</c:v>
                </c:pt>
                <c:pt idx="849">
                  <c:v>0.9998108468994622</c:v>
                </c:pt>
                <c:pt idx="850">
                  <c:v>0.99981903269047634</c:v>
                </c:pt>
                <c:pt idx="851">
                  <c:v>0.99982721987187517</c:v>
                </c:pt>
                <c:pt idx="852">
                  <c:v>0.99983433577358627</c:v>
                </c:pt>
                <c:pt idx="853">
                  <c:v>0.99983395517801155</c:v>
                </c:pt>
                <c:pt idx="854">
                  <c:v>0.99983292297158721</c:v>
                </c:pt>
                <c:pt idx="855">
                  <c:v>0.99983081817536512</c:v>
                </c:pt>
                <c:pt idx="856">
                  <c:v>0.99982978610120088</c:v>
                </c:pt>
                <c:pt idx="857">
                  <c:v>0.99982875409056993</c:v>
                </c:pt>
                <c:pt idx="858">
                  <c:v>0.99982664950615152</c:v>
                </c:pt>
                <c:pt idx="859">
                  <c:v>0.99982688032827416</c:v>
                </c:pt>
                <c:pt idx="860">
                  <c:v>0.9998271111582212</c:v>
                </c:pt>
                <c:pt idx="861">
                  <c:v>0.9998273419959931</c:v>
                </c:pt>
                <c:pt idx="862">
                  <c:v>0.99982715195292304</c:v>
                </c:pt>
                <c:pt idx="863">
                  <c:v>0.99982738281116779</c:v>
                </c:pt>
                <c:pt idx="864">
                  <c:v>0.99982761367723716</c:v>
                </c:pt>
                <c:pt idx="865">
                  <c:v>0.99983137518422194</c:v>
                </c:pt>
                <c:pt idx="866">
                  <c:v>0.9998340644242486</c:v>
                </c:pt>
                <c:pt idx="867">
                  <c:v>0.9998378266112381</c:v>
                </c:pt>
                <c:pt idx="868">
                  <c:v>0.99984051655551476</c:v>
                </c:pt>
                <c:pt idx="869">
                  <c:v>0.99984427942249476</c:v>
                </c:pt>
                <c:pt idx="870">
                  <c:v>0.99984697007100864</c:v>
                </c:pt>
                <c:pt idx="871">
                  <c:v>0.99984337346894192</c:v>
                </c:pt>
                <c:pt idx="872">
                  <c:v>0.99983870445012735</c:v>
                </c:pt>
                <c:pt idx="873">
                  <c:v>0.99983445619444211</c:v>
                </c:pt>
                <c:pt idx="874">
                  <c:v>0.9998308599507052</c:v>
                </c:pt>
                <c:pt idx="875">
                  <c:v>0.99982726382795684</c:v>
                </c:pt>
                <c:pt idx="876">
                  <c:v>0.99982301588919442</c:v>
                </c:pt>
                <c:pt idx="877">
                  <c:v>0.99982198556217217</c:v>
                </c:pt>
                <c:pt idx="878">
                  <c:v>0.99982137584648534</c:v>
                </c:pt>
                <c:pt idx="879">
                  <c:v>0.99982141812876912</c:v>
                </c:pt>
                <c:pt idx="880">
                  <c:v>0.99982038797341455</c:v>
                </c:pt>
                <c:pt idx="881">
                  <c:v>0.99981977839225356</c:v>
                </c:pt>
                <c:pt idx="882">
                  <c:v>0.99981982083216348</c:v>
                </c:pt>
                <c:pt idx="883">
                  <c:v>0.9998187483502271</c:v>
                </c:pt>
                <c:pt idx="884">
                  <c:v>0.99981767586871606</c:v>
                </c:pt>
                <c:pt idx="885">
                  <c:v>0.99981660338763012</c:v>
                </c:pt>
                <c:pt idx="886">
                  <c:v>1.0008882600402136</c:v>
                </c:pt>
                <c:pt idx="887">
                  <c:v>1.0009499792674901</c:v>
                </c:pt>
                <c:pt idx="888">
                  <c:v>1.0009544813769478</c:v>
                </c:pt>
                <c:pt idx="889">
                  <c:v>1.0009544874266243</c:v>
                </c:pt>
                <c:pt idx="890">
                  <c:v>1.0009527773277511</c:v>
                </c:pt>
                <c:pt idx="891">
                  <c:v>1.0009506384118934</c:v>
                </c:pt>
                <c:pt idx="892">
                  <c:v>1.0009506447354346</c:v>
                </c:pt>
                <c:pt idx="893">
                  <c:v>1.0009489351682379</c:v>
                </c:pt>
                <c:pt idx="894">
                  <c:v>1.0009478725158536</c:v>
                </c:pt>
                <c:pt idx="895">
                  <c:v>1.0009568811998966</c:v>
                </c:pt>
                <c:pt idx="896">
                  <c:v>1.0009682541570351</c:v>
                </c:pt>
                <c:pt idx="897">
                  <c:v>1.0009755490866148</c:v>
                </c:pt>
                <c:pt idx="898">
                  <c:v>1.0009852082126345</c:v>
                </c:pt>
                <c:pt idx="899">
                  <c:v>1.0009959391156509</c:v>
                </c:pt>
                <c:pt idx="900">
                  <c:v>1.0010049594768702</c:v>
                </c:pt>
                <c:pt idx="901">
                  <c:v>1.0009948685689583</c:v>
                </c:pt>
                <c:pt idx="902">
                  <c:v>1.0009852082126345</c:v>
                </c:pt>
                <c:pt idx="903">
                  <c:v>1.0009837032567364</c:v>
                </c:pt>
                <c:pt idx="904">
                  <c:v>1.0009691123395907</c:v>
                </c:pt>
                <c:pt idx="905">
                  <c:v>1.000965462114106</c:v>
                </c:pt>
                <c:pt idx="906">
                  <c:v>1.0009633106885962</c:v>
                </c:pt>
                <c:pt idx="907">
                  <c:v>1.0009707886185348</c:v>
                </c:pt>
                <c:pt idx="908">
                  <c:v>1.0009791351666963</c:v>
                </c:pt>
                <c:pt idx="909">
                  <c:v>1.0009864102916342</c:v>
                </c:pt>
                <c:pt idx="910">
                  <c:v>1.0009951951752916</c:v>
                </c:pt>
                <c:pt idx="911">
                  <c:v>1.0009999012620916</c:v>
                </c:pt>
                <c:pt idx="912">
                  <c:v>1.0010028915316664</c:v>
                </c:pt>
                <c:pt idx="913">
                  <c:v>1.001170725731664</c:v>
                </c:pt>
                <c:pt idx="914">
                  <c:v>1.0013334944886942</c:v>
                </c:pt>
                <c:pt idx="915">
                  <c:v>1.0014996210566858</c:v>
                </c:pt>
                <c:pt idx="916">
                  <c:v>1.0016704591152452</c:v>
                </c:pt>
                <c:pt idx="917">
                  <c:v>1.0018508456673567</c:v>
                </c:pt>
                <c:pt idx="918">
                  <c:v>1.0020455478323762</c:v>
                </c:pt>
                <c:pt idx="919">
                  <c:v>1.0021099250100847</c:v>
                </c:pt>
                <c:pt idx="920">
                  <c:v>1.0021800962194116</c:v>
                </c:pt>
                <c:pt idx="921">
                  <c:v>1.0022656267789283</c:v>
                </c:pt>
                <c:pt idx="922">
                  <c:v>1.0023011945808304</c:v>
                </c:pt>
                <c:pt idx="923">
                  <c:v>1.0023005546629995</c:v>
                </c:pt>
                <c:pt idx="924">
                  <c:v>1.0022900001362034</c:v>
                </c:pt>
                <c:pt idx="925">
                  <c:v>1.0023236687450769</c:v>
                </c:pt>
                <c:pt idx="926">
                  <c:v>1.0024131022840581</c:v>
                </c:pt>
                <c:pt idx="927">
                  <c:v>1.0024999982125655</c:v>
                </c:pt>
                <c:pt idx="928">
                  <c:v>1.0025242739488394</c:v>
                </c:pt>
                <c:pt idx="929">
                  <c:v>1.0025536611622177</c:v>
                </c:pt>
                <c:pt idx="930">
                  <c:v>1.0025420377821963</c:v>
                </c:pt>
                <c:pt idx="931">
                  <c:v>1.002513356925697</c:v>
                </c:pt>
                <c:pt idx="932">
                  <c:v>1.0025314062566197</c:v>
                </c:pt>
                <c:pt idx="933">
                  <c:v>1.0025195490773702</c:v>
                </c:pt>
                <c:pt idx="934">
                  <c:v>1.0026419523407011</c:v>
                </c:pt>
                <c:pt idx="935">
                  <c:v>1.002618715174554</c:v>
                </c:pt>
                <c:pt idx="936">
                  <c:v>1.0026005987494677</c:v>
                </c:pt>
                <c:pt idx="937">
                  <c:v>1.0026169510403997</c:v>
                </c:pt>
                <c:pt idx="938">
                  <c:v>1.0026384112550284</c:v>
                </c:pt>
                <c:pt idx="939">
                  <c:v>1.0025013335500812</c:v>
                </c:pt>
                <c:pt idx="940">
                  <c:v>1.0024895691426223</c:v>
                </c:pt>
                <c:pt idx="941">
                  <c:v>1.0027501595564809</c:v>
                </c:pt>
                <c:pt idx="942">
                  <c:v>1.0027789752016594</c:v>
                </c:pt>
                <c:pt idx="943">
                  <c:v>1.0025390273827974</c:v>
                </c:pt>
                <c:pt idx="944">
                  <c:v>1.0025589154693515</c:v>
                </c:pt>
                <c:pt idx="945">
                  <c:v>1.0026461901471386</c:v>
                </c:pt>
                <c:pt idx="946">
                  <c:v>1.0026654796899814</c:v>
                </c:pt>
                <c:pt idx="947">
                  <c:v>1.0028348970731171</c:v>
                </c:pt>
                <c:pt idx="948">
                  <c:v>1.0029908787250301</c:v>
                </c:pt>
                <c:pt idx="949">
                  <c:v>1.0029982414681262</c:v>
                </c:pt>
                <c:pt idx="950">
                  <c:v>1.0030483438769933</c:v>
                </c:pt>
                <c:pt idx="951">
                  <c:v>1.0030450380689642</c:v>
                </c:pt>
                <c:pt idx="952">
                  <c:v>1.0030465644980568</c:v>
                </c:pt>
                <c:pt idx="953">
                  <c:v>1.003030683789321</c:v>
                </c:pt>
                <c:pt idx="954">
                  <c:v>1.0030192543153946</c:v>
                </c:pt>
                <c:pt idx="955">
                  <c:v>1.0029021306367789</c:v>
                </c:pt>
                <c:pt idx="956">
                  <c:v>1.0028563674829996</c:v>
                </c:pt>
                <c:pt idx="957">
                  <c:v>1.0028164627071576</c:v>
                </c:pt>
                <c:pt idx="958">
                  <c:v>1.0027360687793498</c:v>
                </c:pt>
                <c:pt idx="959">
                  <c:v>1.0027431466791659</c:v>
                </c:pt>
                <c:pt idx="960">
                  <c:v>1.0026875774908679</c:v>
                </c:pt>
                <c:pt idx="961">
                  <c:v>1.0026218747680453</c:v>
                </c:pt>
                <c:pt idx="962">
                  <c:v>1.0025472054154487</c:v>
                </c:pt>
                <c:pt idx="963">
                  <c:v>1.0024859049594697</c:v>
                </c:pt>
                <c:pt idx="964">
                  <c:v>1.0024500838195283</c:v>
                </c:pt>
                <c:pt idx="965">
                  <c:v>1.0023898305836241</c:v>
                </c:pt>
                <c:pt idx="966">
                  <c:v>1.0022203089766581</c:v>
                </c:pt>
                <c:pt idx="967">
                  <c:v>1.0020063415768268</c:v>
                </c:pt>
                <c:pt idx="968">
                  <c:v>1.0017994294515251</c:v>
                </c:pt>
                <c:pt idx="969">
                  <c:v>1.0016064150021249</c:v>
                </c:pt>
                <c:pt idx="970">
                  <c:v>1.0014697024393233</c:v>
                </c:pt>
                <c:pt idx="971">
                  <c:v>1.0013618543100045</c:v>
                </c:pt>
                <c:pt idx="972">
                  <c:v>1.0012712503513161</c:v>
                </c:pt>
                <c:pt idx="973">
                  <c:v>1.0013450201610763</c:v>
                </c:pt>
                <c:pt idx="974">
                  <c:v>1.0014020345487429</c:v>
                </c:pt>
                <c:pt idx="975">
                  <c:v>1.0014318654068781</c:v>
                </c:pt>
                <c:pt idx="976">
                  <c:v>1.0014528367915763</c:v>
                </c:pt>
                <c:pt idx="977">
                  <c:v>1.0014729593746095</c:v>
                </c:pt>
                <c:pt idx="978">
                  <c:v>1.0015136622268159</c:v>
                </c:pt>
                <c:pt idx="979">
                  <c:v>1.0014309935531109</c:v>
                </c:pt>
                <c:pt idx="980">
                  <c:v>1.001364007707775</c:v>
                </c:pt>
                <c:pt idx="981">
                  <c:v>1.0013016429329382</c:v>
                </c:pt>
                <c:pt idx="982">
                  <c:v>1.0012404348045727</c:v>
                </c:pt>
                <c:pt idx="983">
                  <c:v>1.0011782253789305</c:v>
                </c:pt>
                <c:pt idx="984">
                  <c:v>1.001115447972976</c:v>
                </c:pt>
                <c:pt idx="985">
                  <c:v>1.001021211884662</c:v>
                </c:pt>
                <c:pt idx="986">
                  <c:v>1.0009265035122246</c:v>
                </c:pt>
                <c:pt idx="987">
                  <c:v>1.0008298309368424</c:v>
                </c:pt>
                <c:pt idx="988">
                  <c:v>1.0007343992167339</c:v>
                </c:pt>
                <c:pt idx="989">
                  <c:v>1.0006380674652007</c:v>
                </c:pt>
                <c:pt idx="990">
                  <c:v>1.0005402090744753</c:v>
                </c:pt>
                <c:pt idx="991">
                  <c:v>1.0001300119084078</c:v>
                </c:pt>
                <c:pt idx="992">
                  <c:v>0.99990503682448839</c:v>
                </c:pt>
                <c:pt idx="993">
                  <c:v>0.99991011187846224</c:v>
                </c:pt>
                <c:pt idx="994">
                  <c:v>0.99991346554779714</c:v>
                </c:pt>
                <c:pt idx="995">
                  <c:v>0.99991640118425773</c:v>
                </c:pt>
                <c:pt idx="996">
                  <c:v>0.99954463478691979</c:v>
                </c:pt>
                <c:pt idx="997">
                  <c:v>0.99975089800450112</c:v>
                </c:pt>
                <c:pt idx="998">
                  <c:v>0.99991643162552324</c:v>
                </c:pt>
                <c:pt idx="999">
                  <c:v>0.99991670207578143</c:v>
                </c:pt>
                <c:pt idx="1000">
                  <c:v>0.99991632100111782</c:v>
                </c:pt>
                <c:pt idx="1001">
                  <c:v>0.99991659164518409</c:v>
                </c:pt>
                <c:pt idx="1002">
                  <c:v>0.99991513805801557</c:v>
                </c:pt>
                <c:pt idx="1003">
                  <c:v>0.99991801554680459</c:v>
                </c:pt>
                <c:pt idx="1004">
                  <c:v>0.99991916889762766</c:v>
                </c:pt>
                <c:pt idx="1005">
                  <c:v>0.99992204679545482</c:v>
                </c:pt>
                <c:pt idx="1006">
                  <c:v>0.99992320054336015</c:v>
                </c:pt>
                <c:pt idx="1007">
                  <c:v>0.99992500621128022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EB-4F3D-BE61-5DCAE0B858AB}"/>
            </c:ext>
          </c:extLst>
        </c:ser>
        <c:ser>
          <c:idx val="5"/>
          <c:order val="2"/>
          <c:tx>
            <c:strRef>
              <c:f>'Q_SAE = 1 pu - PCC'!$Y$5</c:f>
              <c:strCache>
                <c:ptCount val="1"/>
                <c:pt idx="0">
                  <c:v>Fase C - Com MPC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'Q_SAE = 1 pu - PCC'!$AD$6:$AD$1013</c:f>
              <c:numCache>
                <c:formatCode>h:mm</c:formatCode>
                <c:ptCount val="1008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  <c:pt idx="144">
                  <c:v>1</c:v>
                </c:pt>
                <c:pt idx="145">
                  <c:v>1.00694444444444</c:v>
                </c:pt>
                <c:pt idx="146">
                  <c:v>1.0138888888888899</c:v>
                </c:pt>
                <c:pt idx="147">
                  <c:v>1.0208333333333299</c:v>
                </c:pt>
                <c:pt idx="148">
                  <c:v>1.0277777777777799</c:v>
                </c:pt>
                <c:pt idx="149">
                  <c:v>1.0347222222222201</c:v>
                </c:pt>
                <c:pt idx="150">
                  <c:v>1.0416666666666701</c:v>
                </c:pt>
                <c:pt idx="151">
                  <c:v>1.0486111111111101</c:v>
                </c:pt>
                <c:pt idx="152">
                  <c:v>1.05555555555556</c:v>
                </c:pt>
                <c:pt idx="153">
                  <c:v>1.0625</c:v>
                </c:pt>
                <c:pt idx="154">
                  <c:v>1.06944444444444</c:v>
                </c:pt>
                <c:pt idx="155">
                  <c:v>1.0763888888888899</c:v>
                </c:pt>
                <c:pt idx="156">
                  <c:v>1.0833333333333299</c:v>
                </c:pt>
                <c:pt idx="157">
                  <c:v>1.0902777777777799</c:v>
                </c:pt>
                <c:pt idx="158">
                  <c:v>1.0972222222222201</c:v>
                </c:pt>
                <c:pt idx="159">
                  <c:v>1.1041666666666701</c:v>
                </c:pt>
                <c:pt idx="160">
                  <c:v>1.1111111111111101</c:v>
                </c:pt>
                <c:pt idx="161">
                  <c:v>1.11805555555556</c:v>
                </c:pt>
                <c:pt idx="162">
                  <c:v>1.125</c:v>
                </c:pt>
                <c:pt idx="163">
                  <c:v>1.13194444444444</c:v>
                </c:pt>
                <c:pt idx="164">
                  <c:v>1.1388888888888899</c:v>
                </c:pt>
                <c:pt idx="165">
                  <c:v>1.1458333333333299</c:v>
                </c:pt>
                <c:pt idx="166">
                  <c:v>1.1527777777777799</c:v>
                </c:pt>
                <c:pt idx="167">
                  <c:v>1.1597222222222201</c:v>
                </c:pt>
                <c:pt idx="168">
                  <c:v>1.1666666666666701</c:v>
                </c:pt>
                <c:pt idx="169">
                  <c:v>1.1736111111111101</c:v>
                </c:pt>
                <c:pt idx="170">
                  <c:v>1.18055555555556</c:v>
                </c:pt>
                <c:pt idx="171">
                  <c:v>1.1875</c:v>
                </c:pt>
                <c:pt idx="172">
                  <c:v>1.19444444444444</c:v>
                </c:pt>
                <c:pt idx="173">
                  <c:v>1.2013888888888899</c:v>
                </c:pt>
                <c:pt idx="174">
                  <c:v>1.2083333333333299</c:v>
                </c:pt>
                <c:pt idx="175">
                  <c:v>1.2152777777777799</c:v>
                </c:pt>
                <c:pt idx="176">
                  <c:v>1.2222222222222201</c:v>
                </c:pt>
                <c:pt idx="177">
                  <c:v>1.2291666666666701</c:v>
                </c:pt>
                <c:pt idx="178">
                  <c:v>1.2361111111111101</c:v>
                </c:pt>
                <c:pt idx="179">
                  <c:v>1.24305555555556</c:v>
                </c:pt>
                <c:pt idx="180">
                  <c:v>1.25</c:v>
                </c:pt>
                <c:pt idx="181">
                  <c:v>1.25694444444444</c:v>
                </c:pt>
                <c:pt idx="182">
                  <c:v>1.2638888888888899</c:v>
                </c:pt>
                <c:pt idx="183">
                  <c:v>1.2708333333333299</c:v>
                </c:pt>
                <c:pt idx="184">
                  <c:v>1.2777777777777799</c:v>
                </c:pt>
                <c:pt idx="185">
                  <c:v>1.2847222222222201</c:v>
                </c:pt>
                <c:pt idx="186">
                  <c:v>1.2916666666666701</c:v>
                </c:pt>
                <c:pt idx="187">
                  <c:v>1.2986111111111101</c:v>
                </c:pt>
                <c:pt idx="188">
                  <c:v>1.30555555555556</c:v>
                </c:pt>
                <c:pt idx="189">
                  <c:v>1.3125</c:v>
                </c:pt>
                <c:pt idx="190">
                  <c:v>1.31944444444444</c:v>
                </c:pt>
                <c:pt idx="191">
                  <c:v>1.3263888888888899</c:v>
                </c:pt>
                <c:pt idx="192">
                  <c:v>1.3333333333333299</c:v>
                </c:pt>
                <c:pt idx="193">
                  <c:v>1.3402777777777799</c:v>
                </c:pt>
                <c:pt idx="194">
                  <c:v>1.3472222222222201</c:v>
                </c:pt>
                <c:pt idx="195">
                  <c:v>1.3541666666666701</c:v>
                </c:pt>
                <c:pt idx="196">
                  <c:v>1.3611111111111101</c:v>
                </c:pt>
                <c:pt idx="197">
                  <c:v>1.36805555555556</c:v>
                </c:pt>
                <c:pt idx="198">
                  <c:v>1.375</c:v>
                </c:pt>
                <c:pt idx="199">
                  <c:v>1.38194444444444</c:v>
                </c:pt>
                <c:pt idx="200">
                  <c:v>1.3888888888888899</c:v>
                </c:pt>
                <c:pt idx="201">
                  <c:v>1.3958333333333299</c:v>
                </c:pt>
                <c:pt idx="202">
                  <c:v>1.4027777777777799</c:v>
                </c:pt>
                <c:pt idx="203">
                  <c:v>1.4097222222222201</c:v>
                </c:pt>
                <c:pt idx="204">
                  <c:v>1.4166666666666701</c:v>
                </c:pt>
                <c:pt idx="205">
                  <c:v>1.4236111111111101</c:v>
                </c:pt>
                <c:pt idx="206">
                  <c:v>1.43055555555556</c:v>
                </c:pt>
                <c:pt idx="207">
                  <c:v>1.4375</c:v>
                </c:pt>
                <c:pt idx="208">
                  <c:v>1.44444444444444</c:v>
                </c:pt>
                <c:pt idx="209">
                  <c:v>1.4513888888888899</c:v>
                </c:pt>
                <c:pt idx="210">
                  <c:v>1.4583333333333299</c:v>
                </c:pt>
                <c:pt idx="211">
                  <c:v>1.4652777777777799</c:v>
                </c:pt>
                <c:pt idx="212">
                  <c:v>1.4722222222222201</c:v>
                </c:pt>
                <c:pt idx="213">
                  <c:v>1.4791666666666701</c:v>
                </c:pt>
                <c:pt idx="214">
                  <c:v>1.4861111111111101</c:v>
                </c:pt>
                <c:pt idx="215">
                  <c:v>1.49305555555556</c:v>
                </c:pt>
                <c:pt idx="216">
                  <c:v>1.5</c:v>
                </c:pt>
                <c:pt idx="217">
                  <c:v>1.50694444444444</c:v>
                </c:pt>
                <c:pt idx="218">
                  <c:v>1.5138888888888899</c:v>
                </c:pt>
                <c:pt idx="219">
                  <c:v>1.5208333333333299</c:v>
                </c:pt>
                <c:pt idx="220">
                  <c:v>1.5277777777777799</c:v>
                </c:pt>
                <c:pt idx="221">
                  <c:v>1.5347222222222201</c:v>
                </c:pt>
                <c:pt idx="222">
                  <c:v>1.5416666666666701</c:v>
                </c:pt>
                <c:pt idx="223">
                  <c:v>1.5486111111111101</c:v>
                </c:pt>
                <c:pt idx="224">
                  <c:v>1.55555555555556</c:v>
                </c:pt>
                <c:pt idx="225">
                  <c:v>1.5625</c:v>
                </c:pt>
                <c:pt idx="226">
                  <c:v>1.56944444444444</c:v>
                </c:pt>
                <c:pt idx="227">
                  <c:v>1.5763888888888899</c:v>
                </c:pt>
                <c:pt idx="228">
                  <c:v>1.5833333333333299</c:v>
                </c:pt>
                <c:pt idx="229">
                  <c:v>1.5902777777777799</c:v>
                </c:pt>
                <c:pt idx="230">
                  <c:v>1.5972222222222201</c:v>
                </c:pt>
                <c:pt idx="231">
                  <c:v>1.6041666666666701</c:v>
                </c:pt>
                <c:pt idx="232">
                  <c:v>1.6111111111111101</c:v>
                </c:pt>
                <c:pt idx="233">
                  <c:v>1.61805555555556</c:v>
                </c:pt>
                <c:pt idx="234">
                  <c:v>1.625</c:v>
                </c:pt>
                <c:pt idx="235">
                  <c:v>1.63194444444444</c:v>
                </c:pt>
                <c:pt idx="236">
                  <c:v>1.6388888888888899</c:v>
                </c:pt>
                <c:pt idx="237">
                  <c:v>1.6458333333333299</c:v>
                </c:pt>
                <c:pt idx="238">
                  <c:v>1.6527777777777799</c:v>
                </c:pt>
                <c:pt idx="239">
                  <c:v>1.6597222222222201</c:v>
                </c:pt>
                <c:pt idx="240">
                  <c:v>1.6666666666666701</c:v>
                </c:pt>
                <c:pt idx="241">
                  <c:v>1.6736111111111101</c:v>
                </c:pt>
                <c:pt idx="242">
                  <c:v>1.68055555555556</c:v>
                </c:pt>
                <c:pt idx="243">
                  <c:v>1.6875</c:v>
                </c:pt>
                <c:pt idx="244">
                  <c:v>1.69444444444444</c:v>
                </c:pt>
                <c:pt idx="245">
                  <c:v>1.7013888888888899</c:v>
                </c:pt>
                <c:pt idx="246">
                  <c:v>1.7083333333333299</c:v>
                </c:pt>
                <c:pt idx="247">
                  <c:v>1.7152777777777799</c:v>
                </c:pt>
                <c:pt idx="248">
                  <c:v>1.7222222222222201</c:v>
                </c:pt>
                <c:pt idx="249">
                  <c:v>1.7291666666666701</c:v>
                </c:pt>
                <c:pt idx="250">
                  <c:v>1.7361111111111101</c:v>
                </c:pt>
                <c:pt idx="251">
                  <c:v>1.74305555555556</c:v>
                </c:pt>
                <c:pt idx="252">
                  <c:v>1.75</c:v>
                </c:pt>
                <c:pt idx="253">
                  <c:v>1.75694444444444</c:v>
                </c:pt>
                <c:pt idx="254">
                  <c:v>1.7638888888888899</c:v>
                </c:pt>
                <c:pt idx="255">
                  <c:v>1.7708333333333299</c:v>
                </c:pt>
                <c:pt idx="256">
                  <c:v>1.7777777777777799</c:v>
                </c:pt>
                <c:pt idx="257">
                  <c:v>1.7847222222222201</c:v>
                </c:pt>
                <c:pt idx="258">
                  <c:v>1.7916666666666701</c:v>
                </c:pt>
                <c:pt idx="259">
                  <c:v>1.7986111111111101</c:v>
                </c:pt>
                <c:pt idx="260">
                  <c:v>1.80555555555556</c:v>
                </c:pt>
                <c:pt idx="261">
                  <c:v>1.8125</c:v>
                </c:pt>
                <c:pt idx="262">
                  <c:v>1.81944444444444</c:v>
                </c:pt>
                <c:pt idx="263">
                  <c:v>1.8263888888888899</c:v>
                </c:pt>
                <c:pt idx="264">
                  <c:v>1.8333333333333299</c:v>
                </c:pt>
                <c:pt idx="265">
                  <c:v>1.8402777777777799</c:v>
                </c:pt>
                <c:pt idx="266">
                  <c:v>1.8472222222222201</c:v>
                </c:pt>
                <c:pt idx="267">
                  <c:v>1.8541666666666701</c:v>
                </c:pt>
                <c:pt idx="268">
                  <c:v>1.8611111111111101</c:v>
                </c:pt>
                <c:pt idx="269">
                  <c:v>1.86805555555556</c:v>
                </c:pt>
                <c:pt idx="270">
                  <c:v>1.875</c:v>
                </c:pt>
                <c:pt idx="271">
                  <c:v>1.88194444444444</c:v>
                </c:pt>
                <c:pt idx="272">
                  <c:v>1.8888888888888899</c:v>
                </c:pt>
                <c:pt idx="273">
                  <c:v>1.8958333333333299</c:v>
                </c:pt>
                <c:pt idx="274">
                  <c:v>1.9027777777777799</c:v>
                </c:pt>
                <c:pt idx="275">
                  <c:v>1.9097222222222201</c:v>
                </c:pt>
                <c:pt idx="276">
                  <c:v>1.9166666666666701</c:v>
                </c:pt>
                <c:pt idx="277">
                  <c:v>1.9236111111111101</c:v>
                </c:pt>
                <c:pt idx="278">
                  <c:v>1.93055555555556</c:v>
                </c:pt>
                <c:pt idx="279">
                  <c:v>1.9375</c:v>
                </c:pt>
                <c:pt idx="280">
                  <c:v>1.94444444444444</c:v>
                </c:pt>
                <c:pt idx="281">
                  <c:v>1.9513888888888899</c:v>
                </c:pt>
                <c:pt idx="282">
                  <c:v>1.9583333333333299</c:v>
                </c:pt>
                <c:pt idx="283">
                  <c:v>1.9652777777777799</c:v>
                </c:pt>
                <c:pt idx="284">
                  <c:v>1.9722222222222201</c:v>
                </c:pt>
                <c:pt idx="285">
                  <c:v>1.9791666666666701</c:v>
                </c:pt>
                <c:pt idx="286">
                  <c:v>1.9861111111111101</c:v>
                </c:pt>
                <c:pt idx="287">
                  <c:v>1.99305555555556</c:v>
                </c:pt>
                <c:pt idx="288">
                  <c:v>2</c:v>
                </c:pt>
                <c:pt idx="289">
                  <c:v>2.0069444444444402</c:v>
                </c:pt>
                <c:pt idx="290">
                  <c:v>2.0138888888888902</c:v>
                </c:pt>
                <c:pt idx="291">
                  <c:v>2.0208333333333299</c:v>
                </c:pt>
                <c:pt idx="292">
                  <c:v>2.0277777777777799</c:v>
                </c:pt>
                <c:pt idx="293">
                  <c:v>2.0347222222222201</c:v>
                </c:pt>
                <c:pt idx="294">
                  <c:v>2.0416666666666701</c:v>
                </c:pt>
                <c:pt idx="295">
                  <c:v>2.0486111111111098</c:v>
                </c:pt>
                <c:pt idx="296">
                  <c:v>2.0555555555555598</c:v>
                </c:pt>
                <c:pt idx="297">
                  <c:v>2.0625</c:v>
                </c:pt>
                <c:pt idx="298">
                  <c:v>2.0694444444444402</c:v>
                </c:pt>
                <c:pt idx="299">
                  <c:v>2.0763888888888902</c:v>
                </c:pt>
                <c:pt idx="300">
                  <c:v>2.0833333333333299</c:v>
                </c:pt>
                <c:pt idx="301">
                  <c:v>2.0902777777777799</c:v>
                </c:pt>
                <c:pt idx="302">
                  <c:v>2.0972222222222201</c:v>
                </c:pt>
                <c:pt idx="303">
                  <c:v>2.1041666666666701</c:v>
                </c:pt>
                <c:pt idx="304">
                  <c:v>2.1111111111111098</c:v>
                </c:pt>
                <c:pt idx="305">
                  <c:v>2.1180555555555598</c:v>
                </c:pt>
                <c:pt idx="306">
                  <c:v>2.125</c:v>
                </c:pt>
                <c:pt idx="307">
                  <c:v>2.1319444444444402</c:v>
                </c:pt>
                <c:pt idx="308">
                  <c:v>2.1388888888888902</c:v>
                </c:pt>
                <c:pt idx="309">
                  <c:v>2.1458333333333299</c:v>
                </c:pt>
                <c:pt idx="310">
                  <c:v>2.1527777777777799</c:v>
                </c:pt>
                <c:pt idx="311">
                  <c:v>2.1597222222222201</c:v>
                </c:pt>
                <c:pt idx="312">
                  <c:v>2.1666666666666701</c:v>
                </c:pt>
                <c:pt idx="313">
                  <c:v>2.1736111111111098</c:v>
                </c:pt>
                <c:pt idx="314">
                  <c:v>2.1805555555555598</c:v>
                </c:pt>
                <c:pt idx="315">
                  <c:v>2.1875</c:v>
                </c:pt>
                <c:pt idx="316">
                  <c:v>2.1944444444444402</c:v>
                </c:pt>
                <c:pt idx="317">
                  <c:v>2.2013888888888902</c:v>
                </c:pt>
                <c:pt idx="318">
                  <c:v>2.2083333333333299</c:v>
                </c:pt>
                <c:pt idx="319">
                  <c:v>2.2152777777777799</c:v>
                </c:pt>
                <c:pt idx="320">
                  <c:v>2.2222222222222201</c:v>
                </c:pt>
                <c:pt idx="321">
                  <c:v>2.2291666666666701</c:v>
                </c:pt>
                <c:pt idx="322">
                  <c:v>2.2361111111111098</c:v>
                </c:pt>
                <c:pt idx="323">
                  <c:v>2.2430555555555598</c:v>
                </c:pt>
                <c:pt idx="324">
                  <c:v>2.25</c:v>
                </c:pt>
                <c:pt idx="325">
                  <c:v>2.2569444444444402</c:v>
                </c:pt>
                <c:pt idx="326">
                  <c:v>2.2638888888888902</c:v>
                </c:pt>
                <c:pt idx="327">
                  <c:v>2.2708333333333299</c:v>
                </c:pt>
                <c:pt idx="328">
                  <c:v>2.2777777777777799</c:v>
                </c:pt>
                <c:pt idx="329">
                  <c:v>2.2847222222222201</c:v>
                </c:pt>
                <c:pt idx="330">
                  <c:v>2.2916666666666701</c:v>
                </c:pt>
                <c:pt idx="331">
                  <c:v>2.2986111111111098</c:v>
                </c:pt>
                <c:pt idx="332">
                  <c:v>2.3055555555555598</c:v>
                </c:pt>
                <c:pt idx="333">
                  <c:v>2.3125</c:v>
                </c:pt>
                <c:pt idx="334">
                  <c:v>2.3194444444444402</c:v>
                </c:pt>
                <c:pt idx="335">
                  <c:v>2.3263888888888902</c:v>
                </c:pt>
                <c:pt idx="336">
                  <c:v>2.3333333333333299</c:v>
                </c:pt>
                <c:pt idx="337">
                  <c:v>2.3402777777777799</c:v>
                </c:pt>
                <c:pt idx="338">
                  <c:v>2.3472222222222201</c:v>
                </c:pt>
                <c:pt idx="339">
                  <c:v>2.3541666666666701</c:v>
                </c:pt>
                <c:pt idx="340">
                  <c:v>2.3611111111111098</c:v>
                </c:pt>
                <c:pt idx="341">
                  <c:v>2.3680555555555598</c:v>
                </c:pt>
                <c:pt idx="342">
                  <c:v>2.375</c:v>
                </c:pt>
                <c:pt idx="343">
                  <c:v>2.3819444444444402</c:v>
                </c:pt>
                <c:pt idx="344">
                  <c:v>2.3888888888888902</c:v>
                </c:pt>
                <c:pt idx="345">
                  <c:v>2.3958333333333299</c:v>
                </c:pt>
                <c:pt idx="346">
                  <c:v>2.4027777777777799</c:v>
                </c:pt>
                <c:pt idx="347">
                  <c:v>2.4097222222222201</c:v>
                </c:pt>
                <c:pt idx="348">
                  <c:v>2.4166666666666701</c:v>
                </c:pt>
                <c:pt idx="349">
                  <c:v>2.4236111111111098</c:v>
                </c:pt>
                <c:pt idx="350">
                  <c:v>2.4305555555555598</c:v>
                </c:pt>
                <c:pt idx="351">
                  <c:v>2.4375</c:v>
                </c:pt>
                <c:pt idx="352">
                  <c:v>2.4444444444444402</c:v>
                </c:pt>
                <c:pt idx="353">
                  <c:v>2.4513888888888902</c:v>
                </c:pt>
                <c:pt idx="354">
                  <c:v>2.4583333333333299</c:v>
                </c:pt>
                <c:pt idx="355">
                  <c:v>2.4652777777777799</c:v>
                </c:pt>
                <c:pt idx="356">
                  <c:v>2.4722222222222201</c:v>
                </c:pt>
                <c:pt idx="357">
                  <c:v>2.4791666666666701</c:v>
                </c:pt>
                <c:pt idx="358">
                  <c:v>2.4861111111111098</c:v>
                </c:pt>
                <c:pt idx="359">
                  <c:v>2.4930555555555598</c:v>
                </c:pt>
                <c:pt idx="360">
                  <c:v>2.5</c:v>
                </c:pt>
                <c:pt idx="361">
                  <c:v>2.5069444444444402</c:v>
                </c:pt>
                <c:pt idx="362">
                  <c:v>2.5138888888888902</c:v>
                </c:pt>
                <c:pt idx="363">
                  <c:v>2.5208333333333299</c:v>
                </c:pt>
                <c:pt idx="364">
                  <c:v>2.5277777777777799</c:v>
                </c:pt>
                <c:pt idx="365">
                  <c:v>2.5347222222222201</c:v>
                </c:pt>
                <c:pt idx="366">
                  <c:v>2.5416666666666701</c:v>
                </c:pt>
                <c:pt idx="367">
                  <c:v>2.5486111111111098</c:v>
                </c:pt>
                <c:pt idx="368">
                  <c:v>2.5555555555555598</c:v>
                </c:pt>
                <c:pt idx="369">
                  <c:v>2.5625</c:v>
                </c:pt>
                <c:pt idx="370">
                  <c:v>2.5694444444444402</c:v>
                </c:pt>
                <c:pt idx="371">
                  <c:v>2.5763888888888902</c:v>
                </c:pt>
                <c:pt idx="372">
                  <c:v>2.5833333333333299</c:v>
                </c:pt>
                <c:pt idx="373">
                  <c:v>2.5902777777777799</c:v>
                </c:pt>
                <c:pt idx="374">
                  <c:v>2.5972222222222201</c:v>
                </c:pt>
                <c:pt idx="375">
                  <c:v>2.6041666666666701</c:v>
                </c:pt>
                <c:pt idx="376">
                  <c:v>2.6111111111111098</c:v>
                </c:pt>
                <c:pt idx="377">
                  <c:v>2.6180555555555598</c:v>
                </c:pt>
                <c:pt idx="378">
                  <c:v>2.625</c:v>
                </c:pt>
                <c:pt idx="379">
                  <c:v>2.6319444444444402</c:v>
                </c:pt>
                <c:pt idx="380">
                  <c:v>2.6388888888888902</c:v>
                </c:pt>
                <c:pt idx="381">
                  <c:v>2.6458333333333299</c:v>
                </c:pt>
                <c:pt idx="382">
                  <c:v>2.6527777777777799</c:v>
                </c:pt>
                <c:pt idx="383">
                  <c:v>2.6597222222222201</c:v>
                </c:pt>
                <c:pt idx="384">
                  <c:v>2.6666666666666701</c:v>
                </c:pt>
                <c:pt idx="385">
                  <c:v>2.6736111111111098</c:v>
                </c:pt>
                <c:pt idx="386">
                  <c:v>2.6805555555555598</c:v>
                </c:pt>
                <c:pt idx="387">
                  <c:v>2.6875</c:v>
                </c:pt>
                <c:pt idx="388">
                  <c:v>2.6944444444444402</c:v>
                </c:pt>
                <c:pt idx="389">
                  <c:v>2.7013888888888902</c:v>
                </c:pt>
                <c:pt idx="390">
                  <c:v>2.7083333333333299</c:v>
                </c:pt>
                <c:pt idx="391">
                  <c:v>2.7152777777777799</c:v>
                </c:pt>
                <c:pt idx="392">
                  <c:v>2.7222222222222201</c:v>
                </c:pt>
                <c:pt idx="393">
                  <c:v>2.7291666666666701</c:v>
                </c:pt>
                <c:pt idx="394">
                  <c:v>2.7361111111111098</c:v>
                </c:pt>
                <c:pt idx="395">
                  <c:v>2.7430555555555598</c:v>
                </c:pt>
                <c:pt idx="396">
                  <c:v>2.75</c:v>
                </c:pt>
                <c:pt idx="397">
                  <c:v>2.7569444444444402</c:v>
                </c:pt>
                <c:pt idx="398">
                  <c:v>2.7638888888888902</c:v>
                </c:pt>
                <c:pt idx="399">
                  <c:v>2.7708333333333299</c:v>
                </c:pt>
                <c:pt idx="400">
                  <c:v>2.7777777777777799</c:v>
                </c:pt>
                <c:pt idx="401">
                  <c:v>2.7847222222222201</c:v>
                </c:pt>
                <c:pt idx="402">
                  <c:v>2.7916666666666701</c:v>
                </c:pt>
                <c:pt idx="403">
                  <c:v>2.7986111111111098</c:v>
                </c:pt>
                <c:pt idx="404">
                  <c:v>2.8055555555555598</c:v>
                </c:pt>
                <c:pt idx="405">
                  <c:v>2.8125</c:v>
                </c:pt>
                <c:pt idx="406">
                  <c:v>2.8194444444444402</c:v>
                </c:pt>
                <c:pt idx="407">
                  <c:v>2.8263888888888902</c:v>
                </c:pt>
                <c:pt idx="408">
                  <c:v>2.8333333333333299</c:v>
                </c:pt>
                <c:pt idx="409">
                  <c:v>2.8402777777777799</c:v>
                </c:pt>
                <c:pt idx="410">
                  <c:v>2.8472222222222201</c:v>
                </c:pt>
                <c:pt idx="411">
                  <c:v>2.8541666666666701</c:v>
                </c:pt>
                <c:pt idx="412">
                  <c:v>2.8611111111111098</c:v>
                </c:pt>
                <c:pt idx="413">
                  <c:v>2.8680555555555598</c:v>
                </c:pt>
                <c:pt idx="414">
                  <c:v>2.875</c:v>
                </c:pt>
                <c:pt idx="415">
                  <c:v>2.8819444444444402</c:v>
                </c:pt>
                <c:pt idx="416">
                  <c:v>2.8888888888888902</c:v>
                </c:pt>
                <c:pt idx="417">
                  <c:v>2.8958333333333299</c:v>
                </c:pt>
                <c:pt idx="418">
                  <c:v>2.9027777777777799</c:v>
                </c:pt>
                <c:pt idx="419">
                  <c:v>2.9097222222222201</c:v>
                </c:pt>
                <c:pt idx="420">
                  <c:v>2.9166666666666701</c:v>
                </c:pt>
                <c:pt idx="421">
                  <c:v>2.9236111111111098</c:v>
                </c:pt>
                <c:pt idx="422">
                  <c:v>2.9305555555555598</c:v>
                </c:pt>
                <c:pt idx="423">
                  <c:v>2.9375</c:v>
                </c:pt>
                <c:pt idx="424">
                  <c:v>2.9444444444444402</c:v>
                </c:pt>
                <c:pt idx="425">
                  <c:v>2.9513888888888902</c:v>
                </c:pt>
                <c:pt idx="426">
                  <c:v>2.9583333333333299</c:v>
                </c:pt>
                <c:pt idx="427">
                  <c:v>2.9652777777777799</c:v>
                </c:pt>
                <c:pt idx="428">
                  <c:v>2.9722222222222201</c:v>
                </c:pt>
                <c:pt idx="429">
                  <c:v>2.9791666666666701</c:v>
                </c:pt>
                <c:pt idx="430">
                  <c:v>2.9861111111111098</c:v>
                </c:pt>
                <c:pt idx="431">
                  <c:v>2.9930555555555598</c:v>
                </c:pt>
                <c:pt idx="432">
                  <c:v>3</c:v>
                </c:pt>
                <c:pt idx="433">
                  <c:v>3.0069444444444402</c:v>
                </c:pt>
                <c:pt idx="434">
                  <c:v>3.0138888888888902</c:v>
                </c:pt>
                <c:pt idx="435">
                  <c:v>3.0208333333333299</c:v>
                </c:pt>
                <c:pt idx="436">
                  <c:v>3.0277777777777799</c:v>
                </c:pt>
                <c:pt idx="437">
                  <c:v>3.0347222222222201</c:v>
                </c:pt>
                <c:pt idx="438">
                  <c:v>3.0416666666666701</c:v>
                </c:pt>
                <c:pt idx="439">
                  <c:v>3.0486111111111098</c:v>
                </c:pt>
                <c:pt idx="440">
                  <c:v>3.0555555555555598</c:v>
                </c:pt>
                <c:pt idx="441">
                  <c:v>3.0625</c:v>
                </c:pt>
                <c:pt idx="442">
                  <c:v>3.0694444444444402</c:v>
                </c:pt>
                <c:pt idx="443">
                  <c:v>3.0763888888888902</c:v>
                </c:pt>
                <c:pt idx="444">
                  <c:v>3.0833333333333299</c:v>
                </c:pt>
                <c:pt idx="445">
                  <c:v>3.0902777777777799</c:v>
                </c:pt>
                <c:pt idx="446">
                  <c:v>3.0972222222222201</c:v>
                </c:pt>
                <c:pt idx="447">
                  <c:v>3.1041666666666701</c:v>
                </c:pt>
                <c:pt idx="448">
                  <c:v>3.1111111111111098</c:v>
                </c:pt>
                <c:pt idx="449">
                  <c:v>3.1180555555555598</c:v>
                </c:pt>
                <c:pt idx="450">
                  <c:v>3.125</c:v>
                </c:pt>
                <c:pt idx="451">
                  <c:v>3.1319444444444402</c:v>
                </c:pt>
                <c:pt idx="452">
                  <c:v>3.1388888888888902</c:v>
                </c:pt>
                <c:pt idx="453">
                  <c:v>3.1458333333333299</c:v>
                </c:pt>
                <c:pt idx="454">
                  <c:v>3.1527777777777799</c:v>
                </c:pt>
                <c:pt idx="455">
                  <c:v>3.1597222222222201</c:v>
                </c:pt>
                <c:pt idx="456">
                  <c:v>3.1666666666666701</c:v>
                </c:pt>
                <c:pt idx="457">
                  <c:v>3.1736111111111098</c:v>
                </c:pt>
                <c:pt idx="458">
                  <c:v>3.1805555555555598</c:v>
                </c:pt>
                <c:pt idx="459">
                  <c:v>3.1875</c:v>
                </c:pt>
                <c:pt idx="460">
                  <c:v>3.1944444444444402</c:v>
                </c:pt>
                <c:pt idx="461">
                  <c:v>3.2013888888888902</c:v>
                </c:pt>
                <c:pt idx="462">
                  <c:v>3.2083333333333299</c:v>
                </c:pt>
                <c:pt idx="463">
                  <c:v>3.2152777777777799</c:v>
                </c:pt>
                <c:pt idx="464">
                  <c:v>3.2222222222222201</c:v>
                </c:pt>
                <c:pt idx="465">
                  <c:v>3.2291666666666701</c:v>
                </c:pt>
                <c:pt idx="466">
                  <c:v>3.2361111111111098</c:v>
                </c:pt>
                <c:pt idx="467">
                  <c:v>3.2430555555555598</c:v>
                </c:pt>
                <c:pt idx="468">
                  <c:v>3.25</c:v>
                </c:pt>
                <c:pt idx="469">
                  <c:v>3.2569444444444402</c:v>
                </c:pt>
                <c:pt idx="470">
                  <c:v>3.2638888888888902</c:v>
                </c:pt>
                <c:pt idx="471">
                  <c:v>3.2708333333333299</c:v>
                </c:pt>
                <c:pt idx="472">
                  <c:v>3.2777777777777799</c:v>
                </c:pt>
                <c:pt idx="473">
                  <c:v>3.2847222222222201</c:v>
                </c:pt>
                <c:pt idx="474">
                  <c:v>3.2916666666666701</c:v>
                </c:pt>
                <c:pt idx="475">
                  <c:v>3.2986111111111098</c:v>
                </c:pt>
                <c:pt idx="476">
                  <c:v>3.3055555555555598</c:v>
                </c:pt>
                <c:pt idx="477">
                  <c:v>3.3125</c:v>
                </c:pt>
                <c:pt idx="478">
                  <c:v>3.3194444444444402</c:v>
                </c:pt>
                <c:pt idx="479">
                  <c:v>3.3263888888888902</c:v>
                </c:pt>
                <c:pt idx="480">
                  <c:v>3.3333333333333299</c:v>
                </c:pt>
                <c:pt idx="481">
                  <c:v>3.3402777777777799</c:v>
                </c:pt>
                <c:pt idx="482">
                  <c:v>3.3472222222222201</c:v>
                </c:pt>
                <c:pt idx="483">
                  <c:v>3.3541666666666701</c:v>
                </c:pt>
                <c:pt idx="484">
                  <c:v>3.3611111111111098</c:v>
                </c:pt>
                <c:pt idx="485">
                  <c:v>3.3680555555555598</c:v>
                </c:pt>
                <c:pt idx="486">
                  <c:v>3.375</c:v>
                </c:pt>
                <c:pt idx="487">
                  <c:v>3.3819444444444402</c:v>
                </c:pt>
                <c:pt idx="488">
                  <c:v>3.3888888888888902</c:v>
                </c:pt>
                <c:pt idx="489">
                  <c:v>3.3958333333333299</c:v>
                </c:pt>
                <c:pt idx="490">
                  <c:v>3.4027777777777799</c:v>
                </c:pt>
                <c:pt idx="491">
                  <c:v>3.4097222222222201</c:v>
                </c:pt>
                <c:pt idx="492">
                  <c:v>3.4166666666666701</c:v>
                </c:pt>
                <c:pt idx="493">
                  <c:v>3.4236111111111098</c:v>
                </c:pt>
                <c:pt idx="494">
                  <c:v>3.4305555555555598</c:v>
                </c:pt>
                <c:pt idx="495">
                  <c:v>3.4375</c:v>
                </c:pt>
                <c:pt idx="496">
                  <c:v>3.4444444444444402</c:v>
                </c:pt>
                <c:pt idx="497">
                  <c:v>3.4513888888888902</c:v>
                </c:pt>
                <c:pt idx="498">
                  <c:v>3.4583333333333299</c:v>
                </c:pt>
                <c:pt idx="499">
                  <c:v>3.4652777777777799</c:v>
                </c:pt>
                <c:pt idx="500">
                  <c:v>3.4722222222222201</c:v>
                </c:pt>
                <c:pt idx="501">
                  <c:v>3.4791666666666701</c:v>
                </c:pt>
                <c:pt idx="502">
                  <c:v>3.4861111111111098</c:v>
                </c:pt>
                <c:pt idx="503">
                  <c:v>3.4930555555555598</c:v>
                </c:pt>
                <c:pt idx="504">
                  <c:v>3.5</c:v>
                </c:pt>
                <c:pt idx="505">
                  <c:v>3.5069444444444402</c:v>
                </c:pt>
                <c:pt idx="506">
                  <c:v>3.5138888888888902</c:v>
                </c:pt>
                <c:pt idx="507">
                  <c:v>3.5208333333333299</c:v>
                </c:pt>
                <c:pt idx="508">
                  <c:v>3.5277777777777799</c:v>
                </c:pt>
                <c:pt idx="509">
                  <c:v>3.5347222222222201</c:v>
                </c:pt>
                <c:pt idx="510">
                  <c:v>3.5416666666666701</c:v>
                </c:pt>
                <c:pt idx="511">
                  <c:v>3.5486111111111098</c:v>
                </c:pt>
                <c:pt idx="512">
                  <c:v>3.5555555555555598</c:v>
                </c:pt>
                <c:pt idx="513">
                  <c:v>3.5625</c:v>
                </c:pt>
                <c:pt idx="514">
                  <c:v>3.5694444444444402</c:v>
                </c:pt>
                <c:pt idx="515">
                  <c:v>3.5763888888888902</c:v>
                </c:pt>
                <c:pt idx="516">
                  <c:v>3.5833333333333299</c:v>
                </c:pt>
                <c:pt idx="517">
                  <c:v>3.5902777777777799</c:v>
                </c:pt>
                <c:pt idx="518">
                  <c:v>3.5972222222222201</c:v>
                </c:pt>
                <c:pt idx="519">
                  <c:v>3.6041666666666701</c:v>
                </c:pt>
                <c:pt idx="520">
                  <c:v>3.6111111111111098</c:v>
                </c:pt>
                <c:pt idx="521">
                  <c:v>3.6180555555555598</c:v>
                </c:pt>
                <c:pt idx="522">
                  <c:v>3.625</c:v>
                </c:pt>
                <c:pt idx="523">
                  <c:v>3.6319444444444402</c:v>
                </c:pt>
                <c:pt idx="524">
                  <c:v>3.6388888888888902</c:v>
                </c:pt>
                <c:pt idx="525">
                  <c:v>3.6458333333333299</c:v>
                </c:pt>
                <c:pt idx="526">
                  <c:v>3.6527777777777799</c:v>
                </c:pt>
                <c:pt idx="527">
                  <c:v>3.6597222222222201</c:v>
                </c:pt>
                <c:pt idx="528">
                  <c:v>3.6666666666666701</c:v>
                </c:pt>
                <c:pt idx="529">
                  <c:v>3.6736111111111098</c:v>
                </c:pt>
                <c:pt idx="530">
                  <c:v>3.6805555555555598</c:v>
                </c:pt>
                <c:pt idx="531">
                  <c:v>3.6875</c:v>
                </c:pt>
                <c:pt idx="532">
                  <c:v>3.6944444444444402</c:v>
                </c:pt>
                <c:pt idx="533">
                  <c:v>3.7013888888888902</c:v>
                </c:pt>
                <c:pt idx="534">
                  <c:v>3.7083333333333299</c:v>
                </c:pt>
                <c:pt idx="535">
                  <c:v>3.7152777777777799</c:v>
                </c:pt>
                <c:pt idx="536">
                  <c:v>3.7222222222222201</c:v>
                </c:pt>
                <c:pt idx="537">
                  <c:v>3.7291666666666701</c:v>
                </c:pt>
                <c:pt idx="538">
                  <c:v>3.7361111111111098</c:v>
                </c:pt>
                <c:pt idx="539">
                  <c:v>3.7430555555555598</c:v>
                </c:pt>
                <c:pt idx="540">
                  <c:v>3.75</c:v>
                </c:pt>
                <c:pt idx="541">
                  <c:v>3.7569444444444402</c:v>
                </c:pt>
                <c:pt idx="542">
                  <c:v>3.7638888888888902</c:v>
                </c:pt>
                <c:pt idx="543">
                  <c:v>3.7708333333333299</c:v>
                </c:pt>
                <c:pt idx="544">
                  <c:v>3.7777777777777799</c:v>
                </c:pt>
                <c:pt idx="545">
                  <c:v>3.7847222222222201</c:v>
                </c:pt>
                <c:pt idx="546">
                  <c:v>3.7916666666666701</c:v>
                </c:pt>
                <c:pt idx="547">
                  <c:v>3.7986111111111098</c:v>
                </c:pt>
                <c:pt idx="548">
                  <c:v>3.8055555555555598</c:v>
                </c:pt>
                <c:pt idx="549">
                  <c:v>3.8125</c:v>
                </c:pt>
                <c:pt idx="550">
                  <c:v>3.8194444444444402</c:v>
                </c:pt>
                <c:pt idx="551">
                  <c:v>3.8263888888888902</c:v>
                </c:pt>
                <c:pt idx="552">
                  <c:v>3.8333333333333299</c:v>
                </c:pt>
                <c:pt idx="553">
                  <c:v>3.8402777777777799</c:v>
                </c:pt>
                <c:pt idx="554">
                  <c:v>3.8472222222222201</c:v>
                </c:pt>
                <c:pt idx="555">
                  <c:v>3.8541666666666701</c:v>
                </c:pt>
                <c:pt idx="556">
                  <c:v>3.8611111111111098</c:v>
                </c:pt>
                <c:pt idx="557">
                  <c:v>3.8680555555555598</c:v>
                </c:pt>
                <c:pt idx="558">
                  <c:v>3.875</c:v>
                </c:pt>
                <c:pt idx="559">
                  <c:v>3.8819444444444402</c:v>
                </c:pt>
                <c:pt idx="560">
                  <c:v>3.8888888888888902</c:v>
                </c:pt>
                <c:pt idx="561">
                  <c:v>3.8958333333333299</c:v>
                </c:pt>
                <c:pt idx="562">
                  <c:v>3.9027777777777799</c:v>
                </c:pt>
                <c:pt idx="563">
                  <c:v>3.9097222222222201</c:v>
                </c:pt>
                <c:pt idx="564">
                  <c:v>3.9166666666666701</c:v>
                </c:pt>
                <c:pt idx="565">
                  <c:v>3.9236111111111098</c:v>
                </c:pt>
                <c:pt idx="566">
                  <c:v>3.9305555555555598</c:v>
                </c:pt>
                <c:pt idx="567">
                  <c:v>3.9375</c:v>
                </c:pt>
                <c:pt idx="568">
                  <c:v>3.9444444444444402</c:v>
                </c:pt>
                <c:pt idx="569">
                  <c:v>3.9513888888888902</c:v>
                </c:pt>
                <c:pt idx="570">
                  <c:v>3.9583333333333299</c:v>
                </c:pt>
                <c:pt idx="571">
                  <c:v>3.9652777777777799</c:v>
                </c:pt>
                <c:pt idx="572">
                  <c:v>3.9722222222222201</c:v>
                </c:pt>
                <c:pt idx="573">
                  <c:v>3.9791666666666701</c:v>
                </c:pt>
                <c:pt idx="574">
                  <c:v>3.9861111111111098</c:v>
                </c:pt>
                <c:pt idx="575">
                  <c:v>3.9930555555555598</c:v>
                </c:pt>
                <c:pt idx="576">
                  <c:v>4</c:v>
                </c:pt>
                <c:pt idx="577">
                  <c:v>4.0069444444444402</c:v>
                </c:pt>
                <c:pt idx="578">
                  <c:v>4.0138888888888902</c:v>
                </c:pt>
                <c:pt idx="579">
                  <c:v>4.0208333333333304</c:v>
                </c:pt>
                <c:pt idx="580">
                  <c:v>4.0277777777777803</c:v>
                </c:pt>
                <c:pt idx="581">
                  <c:v>4.0347222222222197</c:v>
                </c:pt>
                <c:pt idx="582">
                  <c:v>4.0416666666666696</c:v>
                </c:pt>
                <c:pt idx="583">
                  <c:v>4.0486111111111098</c:v>
                </c:pt>
                <c:pt idx="584">
                  <c:v>4.0555555555555598</c:v>
                </c:pt>
                <c:pt idx="585">
                  <c:v>4.0625</c:v>
                </c:pt>
                <c:pt idx="586">
                  <c:v>4.0694444444444402</c:v>
                </c:pt>
                <c:pt idx="587">
                  <c:v>4.0763888888888902</c:v>
                </c:pt>
                <c:pt idx="588">
                  <c:v>4.0833333333333304</c:v>
                </c:pt>
                <c:pt idx="589">
                  <c:v>4.0902777777777803</c:v>
                </c:pt>
                <c:pt idx="590">
                  <c:v>4.0972222222222197</c:v>
                </c:pt>
                <c:pt idx="591">
                  <c:v>4.1041666666666696</c:v>
                </c:pt>
                <c:pt idx="592">
                  <c:v>4.1111111111111098</c:v>
                </c:pt>
                <c:pt idx="593">
                  <c:v>4.1180555555555598</c:v>
                </c:pt>
                <c:pt idx="594">
                  <c:v>4.125</c:v>
                </c:pt>
                <c:pt idx="595">
                  <c:v>4.1319444444444402</c:v>
                </c:pt>
                <c:pt idx="596">
                  <c:v>4.1388888888888902</c:v>
                </c:pt>
                <c:pt idx="597">
                  <c:v>4.1458333333333304</c:v>
                </c:pt>
                <c:pt idx="598">
                  <c:v>4.1527777777777803</c:v>
                </c:pt>
                <c:pt idx="599">
                  <c:v>4.1597222222222197</c:v>
                </c:pt>
                <c:pt idx="600">
                  <c:v>4.1666666666666696</c:v>
                </c:pt>
                <c:pt idx="601">
                  <c:v>4.1736111111111098</c:v>
                </c:pt>
                <c:pt idx="602">
                  <c:v>4.1805555555555598</c:v>
                </c:pt>
                <c:pt idx="603">
                  <c:v>4.1875</c:v>
                </c:pt>
                <c:pt idx="604">
                  <c:v>4.1944444444444402</c:v>
                </c:pt>
                <c:pt idx="605">
                  <c:v>4.2013888888888902</c:v>
                </c:pt>
                <c:pt idx="606">
                  <c:v>4.2083333333333304</c:v>
                </c:pt>
                <c:pt idx="607">
                  <c:v>4.2152777777777803</c:v>
                </c:pt>
                <c:pt idx="608">
                  <c:v>4.2222222222222197</c:v>
                </c:pt>
                <c:pt idx="609">
                  <c:v>4.2291666666666696</c:v>
                </c:pt>
                <c:pt idx="610">
                  <c:v>4.2361111111111098</c:v>
                </c:pt>
                <c:pt idx="611">
                  <c:v>4.2430555555555598</c:v>
                </c:pt>
                <c:pt idx="612">
                  <c:v>4.25</c:v>
                </c:pt>
                <c:pt idx="613">
                  <c:v>4.2569444444444402</c:v>
                </c:pt>
                <c:pt idx="614">
                  <c:v>4.2638888888888902</c:v>
                </c:pt>
                <c:pt idx="615">
                  <c:v>4.2708333333333304</c:v>
                </c:pt>
                <c:pt idx="616">
                  <c:v>4.2777777777777803</c:v>
                </c:pt>
                <c:pt idx="617">
                  <c:v>4.2847222222222197</c:v>
                </c:pt>
                <c:pt idx="618">
                  <c:v>4.2916666666666696</c:v>
                </c:pt>
                <c:pt idx="619">
                  <c:v>4.2986111111111098</c:v>
                </c:pt>
                <c:pt idx="620">
                  <c:v>4.3055555555555598</c:v>
                </c:pt>
                <c:pt idx="621">
                  <c:v>4.3125</c:v>
                </c:pt>
                <c:pt idx="622">
                  <c:v>4.3194444444444402</c:v>
                </c:pt>
                <c:pt idx="623">
                  <c:v>4.3263888888888902</c:v>
                </c:pt>
                <c:pt idx="624">
                  <c:v>4.3333333333333304</c:v>
                </c:pt>
                <c:pt idx="625">
                  <c:v>4.3402777777777803</c:v>
                </c:pt>
                <c:pt idx="626">
                  <c:v>4.3472222222222197</c:v>
                </c:pt>
                <c:pt idx="627">
                  <c:v>4.3541666666666696</c:v>
                </c:pt>
                <c:pt idx="628">
                  <c:v>4.3611111111111098</c:v>
                </c:pt>
                <c:pt idx="629">
                  <c:v>4.3680555555555598</c:v>
                </c:pt>
                <c:pt idx="630">
                  <c:v>4.375</c:v>
                </c:pt>
                <c:pt idx="631">
                  <c:v>4.3819444444444402</c:v>
                </c:pt>
                <c:pt idx="632">
                  <c:v>4.3888888888888902</c:v>
                </c:pt>
                <c:pt idx="633">
                  <c:v>4.3958333333333304</c:v>
                </c:pt>
                <c:pt idx="634">
                  <c:v>4.4027777777777803</c:v>
                </c:pt>
                <c:pt idx="635">
                  <c:v>4.4097222222222197</c:v>
                </c:pt>
                <c:pt idx="636">
                  <c:v>4.4166666666666696</c:v>
                </c:pt>
                <c:pt idx="637">
                  <c:v>4.4236111111111098</c:v>
                </c:pt>
                <c:pt idx="638">
                  <c:v>4.4305555555555598</c:v>
                </c:pt>
                <c:pt idx="639">
                  <c:v>4.4375</c:v>
                </c:pt>
                <c:pt idx="640">
                  <c:v>4.4444444444444402</c:v>
                </c:pt>
                <c:pt idx="641">
                  <c:v>4.4513888888888902</c:v>
                </c:pt>
                <c:pt idx="642">
                  <c:v>4.4583333333333304</c:v>
                </c:pt>
                <c:pt idx="643">
                  <c:v>4.4652777777777803</c:v>
                </c:pt>
                <c:pt idx="644">
                  <c:v>4.4722222222222197</c:v>
                </c:pt>
                <c:pt idx="645">
                  <c:v>4.4791666666666696</c:v>
                </c:pt>
                <c:pt idx="646">
                  <c:v>4.4861111111111098</c:v>
                </c:pt>
                <c:pt idx="647">
                  <c:v>4.4930555555555598</c:v>
                </c:pt>
                <c:pt idx="648">
                  <c:v>4.5</c:v>
                </c:pt>
                <c:pt idx="649">
                  <c:v>4.5069444444444402</c:v>
                </c:pt>
                <c:pt idx="650">
                  <c:v>4.5138888888888902</c:v>
                </c:pt>
                <c:pt idx="651">
                  <c:v>4.5208333333333304</c:v>
                </c:pt>
                <c:pt idx="652">
                  <c:v>4.5277777777777803</c:v>
                </c:pt>
                <c:pt idx="653">
                  <c:v>4.5347222222222197</c:v>
                </c:pt>
                <c:pt idx="654">
                  <c:v>4.5416666666666696</c:v>
                </c:pt>
                <c:pt idx="655">
                  <c:v>4.5486111111111098</c:v>
                </c:pt>
                <c:pt idx="656">
                  <c:v>4.5555555555555598</c:v>
                </c:pt>
                <c:pt idx="657">
                  <c:v>4.5625</c:v>
                </c:pt>
                <c:pt idx="658">
                  <c:v>4.5694444444444402</c:v>
                </c:pt>
                <c:pt idx="659">
                  <c:v>4.5763888888888902</c:v>
                </c:pt>
                <c:pt idx="660">
                  <c:v>4.5833333333333304</c:v>
                </c:pt>
                <c:pt idx="661">
                  <c:v>4.5902777777777803</c:v>
                </c:pt>
                <c:pt idx="662">
                  <c:v>4.5972222222222197</c:v>
                </c:pt>
                <c:pt idx="663">
                  <c:v>4.6041666666666696</c:v>
                </c:pt>
                <c:pt idx="664">
                  <c:v>4.6111111111111098</c:v>
                </c:pt>
                <c:pt idx="665">
                  <c:v>4.6180555555555598</c:v>
                </c:pt>
                <c:pt idx="666">
                  <c:v>4.625</c:v>
                </c:pt>
                <c:pt idx="667">
                  <c:v>4.6319444444444402</c:v>
                </c:pt>
                <c:pt idx="668">
                  <c:v>4.6388888888888902</c:v>
                </c:pt>
                <c:pt idx="669">
                  <c:v>4.6458333333333304</c:v>
                </c:pt>
                <c:pt idx="670">
                  <c:v>4.6527777777777803</c:v>
                </c:pt>
                <c:pt idx="671">
                  <c:v>4.6597222222222197</c:v>
                </c:pt>
                <c:pt idx="672">
                  <c:v>4.6666666666666696</c:v>
                </c:pt>
                <c:pt idx="673">
                  <c:v>4.6736111111111098</c:v>
                </c:pt>
                <c:pt idx="674">
                  <c:v>4.6805555555555598</c:v>
                </c:pt>
                <c:pt idx="675">
                  <c:v>4.6875</c:v>
                </c:pt>
                <c:pt idx="676">
                  <c:v>4.6944444444444402</c:v>
                </c:pt>
                <c:pt idx="677">
                  <c:v>4.7013888888888902</c:v>
                </c:pt>
                <c:pt idx="678">
                  <c:v>4.7083333333333304</c:v>
                </c:pt>
                <c:pt idx="679">
                  <c:v>4.7152777777777803</c:v>
                </c:pt>
                <c:pt idx="680">
                  <c:v>4.7222222222222197</c:v>
                </c:pt>
                <c:pt idx="681">
                  <c:v>4.7291666666666696</c:v>
                </c:pt>
                <c:pt idx="682">
                  <c:v>4.7361111111111098</c:v>
                </c:pt>
                <c:pt idx="683">
                  <c:v>4.7430555555555598</c:v>
                </c:pt>
                <c:pt idx="684">
                  <c:v>4.75</c:v>
                </c:pt>
                <c:pt idx="685">
                  <c:v>4.7569444444444402</c:v>
                </c:pt>
                <c:pt idx="686">
                  <c:v>4.7638888888888902</c:v>
                </c:pt>
                <c:pt idx="687">
                  <c:v>4.7708333333333304</c:v>
                </c:pt>
                <c:pt idx="688">
                  <c:v>4.7777777777777803</c:v>
                </c:pt>
                <c:pt idx="689">
                  <c:v>4.7847222222222197</c:v>
                </c:pt>
                <c:pt idx="690">
                  <c:v>4.7916666666666696</c:v>
                </c:pt>
                <c:pt idx="691">
                  <c:v>4.7986111111111098</c:v>
                </c:pt>
                <c:pt idx="692">
                  <c:v>4.8055555555555598</c:v>
                </c:pt>
                <c:pt idx="693">
                  <c:v>4.8125</c:v>
                </c:pt>
                <c:pt idx="694">
                  <c:v>4.8194444444444402</c:v>
                </c:pt>
                <c:pt idx="695">
                  <c:v>4.8263888888888902</c:v>
                </c:pt>
                <c:pt idx="696">
                  <c:v>4.8333333333333304</c:v>
                </c:pt>
                <c:pt idx="697">
                  <c:v>4.8402777777777803</c:v>
                </c:pt>
                <c:pt idx="698">
                  <c:v>4.8472222222222197</c:v>
                </c:pt>
                <c:pt idx="699">
                  <c:v>4.8541666666666696</c:v>
                </c:pt>
                <c:pt idx="700">
                  <c:v>4.8611111111111098</c:v>
                </c:pt>
                <c:pt idx="701">
                  <c:v>4.8680555555555598</c:v>
                </c:pt>
                <c:pt idx="702">
                  <c:v>4.875</c:v>
                </c:pt>
                <c:pt idx="703">
                  <c:v>4.8819444444444402</c:v>
                </c:pt>
                <c:pt idx="704">
                  <c:v>4.8888888888888902</c:v>
                </c:pt>
                <c:pt idx="705">
                  <c:v>4.8958333333333304</c:v>
                </c:pt>
                <c:pt idx="706">
                  <c:v>4.9027777777777803</c:v>
                </c:pt>
                <c:pt idx="707">
                  <c:v>4.9097222222222197</c:v>
                </c:pt>
                <c:pt idx="708">
                  <c:v>4.9166666666666696</c:v>
                </c:pt>
                <c:pt idx="709">
                  <c:v>4.9236111111111098</c:v>
                </c:pt>
                <c:pt idx="710">
                  <c:v>4.9305555555555598</c:v>
                </c:pt>
                <c:pt idx="711">
                  <c:v>4.9375</c:v>
                </c:pt>
                <c:pt idx="712">
                  <c:v>4.9444444444444402</c:v>
                </c:pt>
                <c:pt idx="713">
                  <c:v>4.9513888888888902</c:v>
                </c:pt>
                <c:pt idx="714">
                  <c:v>4.9583333333333304</c:v>
                </c:pt>
                <c:pt idx="715">
                  <c:v>4.9652777777777803</c:v>
                </c:pt>
                <c:pt idx="716">
                  <c:v>4.9722222222222197</c:v>
                </c:pt>
                <c:pt idx="717">
                  <c:v>4.9791666666666696</c:v>
                </c:pt>
                <c:pt idx="718">
                  <c:v>4.9861111111111098</c:v>
                </c:pt>
                <c:pt idx="719">
                  <c:v>4.9930555555555598</c:v>
                </c:pt>
                <c:pt idx="720">
                  <c:v>5</c:v>
                </c:pt>
                <c:pt idx="721">
                  <c:v>5.0069444444444402</c:v>
                </c:pt>
                <c:pt idx="722">
                  <c:v>5.0138888888888902</c:v>
                </c:pt>
                <c:pt idx="723">
                  <c:v>5.0208333333333304</c:v>
                </c:pt>
                <c:pt idx="724">
                  <c:v>5.0277777777777803</c:v>
                </c:pt>
                <c:pt idx="725">
                  <c:v>5.0347222222222197</c:v>
                </c:pt>
                <c:pt idx="726">
                  <c:v>5.0416666666666696</c:v>
                </c:pt>
                <c:pt idx="727">
                  <c:v>5.0486111111111098</c:v>
                </c:pt>
                <c:pt idx="728">
                  <c:v>5.0555555555555598</c:v>
                </c:pt>
                <c:pt idx="729">
                  <c:v>5.0625</c:v>
                </c:pt>
                <c:pt idx="730">
                  <c:v>5.0694444444444402</c:v>
                </c:pt>
                <c:pt idx="731">
                  <c:v>5.0763888888888902</c:v>
                </c:pt>
                <c:pt idx="732">
                  <c:v>5.0833333333333304</c:v>
                </c:pt>
                <c:pt idx="733">
                  <c:v>5.0902777777777803</c:v>
                </c:pt>
                <c:pt idx="734">
                  <c:v>5.0972222222222197</c:v>
                </c:pt>
                <c:pt idx="735">
                  <c:v>5.1041666666666696</c:v>
                </c:pt>
                <c:pt idx="736">
                  <c:v>5.1111111111111098</c:v>
                </c:pt>
                <c:pt idx="737">
                  <c:v>5.1180555555555598</c:v>
                </c:pt>
                <c:pt idx="738">
                  <c:v>5.125</c:v>
                </c:pt>
                <c:pt idx="739">
                  <c:v>5.1319444444444402</c:v>
                </c:pt>
                <c:pt idx="740">
                  <c:v>5.1388888888888902</c:v>
                </c:pt>
                <c:pt idx="741">
                  <c:v>5.1458333333333304</c:v>
                </c:pt>
                <c:pt idx="742">
                  <c:v>5.1527777777777803</c:v>
                </c:pt>
                <c:pt idx="743">
                  <c:v>5.1597222222222197</c:v>
                </c:pt>
                <c:pt idx="744">
                  <c:v>5.1666666666666696</c:v>
                </c:pt>
                <c:pt idx="745">
                  <c:v>5.1736111111111098</c:v>
                </c:pt>
                <c:pt idx="746">
                  <c:v>5.1805555555555598</c:v>
                </c:pt>
                <c:pt idx="747">
                  <c:v>5.1875</c:v>
                </c:pt>
                <c:pt idx="748">
                  <c:v>5.1944444444444402</c:v>
                </c:pt>
                <c:pt idx="749">
                  <c:v>5.2013888888888902</c:v>
                </c:pt>
                <c:pt idx="750">
                  <c:v>5.2083333333333304</c:v>
                </c:pt>
                <c:pt idx="751">
                  <c:v>5.2152777777777803</c:v>
                </c:pt>
                <c:pt idx="752">
                  <c:v>5.2222222222222197</c:v>
                </c:pt>
                <c:pt idx="753">
                  <c:v>5.2291666666666696</c:v>
                </c:pt>
                <c:pt idx="754">
                  <c:v>5.2361111111111098</c:v>
                </c:pt>
                <c:pt idx="755">
                  <c:v>5.2430555555555598</c:v>
                </c:pt>
                <c:pt idx="756">
                  <c:v>5.25</c:v>
                </c:pt>
                <c:pt idx="757">
                  <c:v>5.2569444444444402</c:v>
                </c:pt>
                <c:pt idx="758">
                  <c:v>5.2638888888888902</c:v>
                </c:pt>
                <c:pt idx="759">
                  <c:v>5.2708333333333304</c:v>
                </c:pt>
                <c:pt idx="760">
                  <c:v>5.2777777777777803</c:v>
                </c:pt>
                <c:pt idx="761">
                  <c:v>5.2847222222222197</c:v>
                </c:pt>
                <c:pt idx="762">
                  <c:v>5.2916666666666696</c:v>
                </c:pt>
                <c:pt idx="763">
                  <c:v>5.2986111111111098</c:v>
                </c:pt>
                <c:pt idx="764">
                  <c:v>5.3055555555555598</c:v>
                </c:pt>
                <c:pt idx="765">
                  <c:v>5.3125</c:v>
                </c:pt>
                <c:pt idx="766">
                  <c:v>5.3194444444444402</c:v>
                </c:pt>
                <c:pt idx="767">
                  <c:v>5.3263888888888902</c:v>
                </c:pt>
                <c:pt idx="768">
                  <c:v>5.3333333333333304</c:v>
                </c:pt>
                <c:pt idx="769">
                  <c:v>5.3402777777777803</c:v>
                </c:pt>
                <c:pt idx="770">
                  <c:v>5.3472222222222197</c:v>
                </c:pt>
                <c:pt idx="771">
                  <c:v>5.3541666666666696</c:v>
                </c:pt>
                <c:pt idx="772">
                  <c:v>5.3611111111111098</c:v>
                </c:pt>
                <c:pt idx="773">
                  <c:v>5.3680555555555598</c:v>
                </c:pt>
                <c:pt idx="774">
                  <c:v>5.375</c:v>
                </c:pt>
                <c:pt idx="775">
                  <c:v>5.3819444444444402</c:v>
                </c:pt>
                <c:pt idx="776">
                  <c:v>5.3888888888888902</c:v>
                </c:pt>
                <c:pt idx="777">
                  <c:v>5.3958333333333304</c:v>
                </c:pt>
                <c:pt idx="778">
                  <c:v>5.4027777777777803</c:v>
                </c:pt>
                <c:pt idx="779">
                  <c:v>5.4097222222222197</c:v>
                </c:pt>
                <c:pt idx="780">
                  <c:v>5.4166666666666696</c:v>
                </c:pt>
                <c:pt idx="781">
                  <c:v>5.4236111111111098</c:v>
                </c:pt>
                <c:pt idx="782">
                  <c:v>5.4305555555555598</c:v>
                </c:pt>
                <c:pt idx="783">
                  <c:v>5.4375</c:v>
                </c:pt>
                <c:pt idx="784">
                  <c:v>5.4444444444444402</c:v>
                </c:pt>
                <c:pt idx="785">
                  <c:v>5.4513888888888902</c:v>
                </c:pt>
                <c:pt idx="786">
                  <c:v>5.4583333333333304</c:v>
                </c:pt>
                <c:pt idx="787">
                  <c:v>5.4652777777777803</c:v>
                </c:pt>
                <c:pt idx="788">
                  <c:v>5.4722222222222197</c:v>
                </c:pt>
                <c:pt idx="789">
                  <c:v>5.4791666666666696</c:v>
                </c:pt>
                <c:pt idx="790">
                  <c:v>5.4861111111111098</c:v>
                </c:pt>
                <c:pt idx="791">
                  <c:v>5.4930555555555598</c:v>
                </c:pt>
                <c:pt idx="792">
                  <c:v>5.5</c:v>
                </c:pt>
                <c:pt idx="793">
                  <c:v>5.5069444444444402</c:v>
                </c:pt>
                <c:pt idx="794">
                  <c:v>5.5138888888888902</c:v>
                </c:pt>
                <c:pt idx="795">
                  <c:v>5.5208333333333304</c:v>
                </c:pt>
                <c:pt idx="796">
                  <c:v>5.5277777777777803</c:v>
                </c:pt>
                <c:pt idx="797">
                  <c:v>5.5347222222222197</c:v>
                </c:pt>
                <c:pt idx="798">
                  <c:v>5.5416666666666696</c:v>
                </c:pt>
                <c:pt idx="799">
                  <c:v>5.5486111111111098</c:v>
                </c:pt>
                <c:pt idx="800">
                  <c:v>5.5555555555555598</c:v>
                </c:pt>
                <c:pt idx="801">
                  <c:v>5.5625</c:v>
                </c:pt>
                <c:pt idx="802">
                  <c:v>5.5694444444444402</c:v>
                </c:pt>
                <c:pt idx="803">
                  <c:v>5.5763888888888902</c:v>
                </c:pt>
                <c:pt idx="804">
                  <c:v>5.5833333333333304</c:v>
                </c:pt>
                <c:pt idx="805">
                  <c:v>5.5902777777777803</c:v>
                </c:pt>
                <c:pt idx="806">
                  <c:v>5.5972222222222197</c:v>
                </c:pt>
                <c:pt idx="807">
                  <c:v>5.6041666666666696</c:v>
                </c:pt>
                <c:pt idx="808">
                  <c:v>5.6111111111111098</c:v>
                </c:pt>
                <c:pt idx="809">
                  <c:v>5.6180555555555598</c:v>
                </c:pt>
                <c:pt idx="810">
                  <c:v>5.625</c:v>
                </c:pt>
                <c:pt idx="811">
                  <c:v>5.6319444444444402</c:v>
                </c:pt>
                <c:pt idx="812">
                  <c:v>5.6388888888888902</c:v>
                </c:pt>
                <c:pt idx="813">
                  <c:v>5.6458333333333304</c:v>
                </c:pt>
                <c:pt idx="814">
                  <c:v>5.6527777777777803</c:v>
                </c:pt>
                <c:pt idx="815">
                  <c:v>5.6597222222222197</c:v>
                </c:pt>
                <c:pt idx="816">
                  <c:v>5.6666666666666696</c:v>
                </c:pt>
                <c:pt idx="817">
                  <c:v>5.6736111111111098</c:v>
                </c:pt>
                <c:pt idx="818">
                  <c:v>5.6805555555555598</c:v>
                </c:pt>
                <c:pt idx="819">
                  <c:v>5.6875</c:v>
                </c:pt>
                <c:pt idx="820">
                  <c:v>5.6944444444444402</c:v>
                </c:pt>
                <c:pt idx="821">
                  <c:v>5.7013888888888902</c:v>
                </c:pt>
                <c:pt idx="822">
                  <c:v>5.7083333333333304</c:v>
                </c:pt>
                <c:pt idx="823">
                  <c:v>5.7152777777777803</c:v>
                </c:pt>
                <c:pt idx="824">
                  <c:v>5.7222222222222197</c:v>
                </c:pt>
                <c:pt idx="825">
                  <c:v>5.7291666666666696</c:v>
                </c:pt>
                <c:pt idx="826">
                  <c:v>5.7361111111111098</c:v>
                </c:pt>
                <c:pt idx="827">
                  <c:v>5.7430555555555598</c:v>
                </c:pt>
                <c:pt idx="828">
                  <c:v>5.75</c:v>
                </c:pt>
                <c:pt idx="829">
                  <c:v>5.7569444444444402</c:v>
                </c:pt>
                <c:pt idx="830">
                  <c:v>5.7638888888888902</c:v>
                </c:pt>
                <c:pt idx="831">
                  <c:v>5.7708333333333304</c:v>
                </c:pt>
                <c:pt idx="832">
                  <c:v>5.7777777777777803</c:v>
                </c:pt>
                <c:pt idx="833">
                  <c:v>5.7847222222222197</c:v>
                </c:pt>
                <c:pt idx="834">
                  <c:v>5.7916666666666696</c:v>
                </c:pt>
                <c:pt idx="835">
                  <c:v>5.7986111111111098</c:v>
                </c:pt>
                <c:pt idx="836">
                  <c:v>5.8055555555555598</c:v>
                </c:pt>
                <c:pt idx="837">
                  <c:v>5.8125</c:v>
                </c:pt>
                <c:pt idx="838">
                  <c:v>5.8194444444444402</c:v>
                </c:pt>
                <c:pt idx="839">
                  <c:v>5.8263888888888902</c:v>
                </c:pt>
                <c:pt idx="840">
                  <c:v>5.8333333333333304</c:v>
                </c:pt>
                <c:pt idx="841">
                  <c:v>5.8402777777777803</c:v>
                </c:pt>
                <c:pt idx="842">
                  <c:v>5.8472222222222197</c:v>
                </c:pt>
                <c:pt idx="843">
                  <c:v>5.8541666666666696</c:v>
                </c:pt>
                <c:pt idx="844">
                  <c:v>5.8611111111111098</c:v>
                </c:pt>
                <c:pt idx="845">
                  <c:v>5.8680555555555598</c:v>
                </c:pt>
                <c:pt idx="846">
                  <c:v>5.875</c:v>
                </c:pt>
                <c:pt idx="847">
                  <c:v>5.8819444444444402</c:v>
                </c:pt>
                <c:pt idx="848">
                  <c:v>5.8888888888888902</c:v>
                </c:pt>
                <c:pt idx="849">
                  <c:v>5.8958333333333304</c:v>
                </c:pt>
                <c:pt idx="850">
                  <c:v>5.9027777777777803</c:v>
                </c:pt>
                <c:pt idx="851">
                  <c:v>5.9097222222222197</c:v>
                </c:pt>
                <c:pt idx="852">
                  <c:v>5.9166666666666696</c:v>
                </c:pt>
                <c:pt idx="853">
                  <c:v>5.9236111111111098</c:v>
                </c:pt>
                <c:pt idx="854">
                  <c:v>5.9305555555555598</c:v>
                </c:pt>
                <c:pt idx="855">
                  <c:v>5.9375</c:v>
                </c:pt>
                <c:pt idx="856">
                  <c:v>5.9444444444444402</c:v>
                </c:pt>
                <c:pt idx="857">
                  <c:v>5.9513888888888902</c:v>
                </c:pt>
                <c:pt idx="858">
                  <c:v>5.9583333333333304</c:v>
                </c:pt>
                <c:pt idx="859">
                  <c:v>5.9652777777777803</c:v>
                </c:pt>
                <c:pt idx="860">
                  <c:v>5.9722222222222197</c:v>
                </c:pt>
                <c:pt idx="861">
                  <c:v>5.9791666666666696</c:v>
                </c:pt>
                <c:pt idx="862">
                  <c:v>5.9861111111111098</c:v>
                </c:pt>
                <c:pt idx="863">
                  <c:v>5.9930555555555598</c:v>
                </c:pt>
                <c:pt idx="864">
                  <c:v>6</c:v>
                </c:pt>
                <c:pt idx="865">
                  <c:v>6.0069444444444402</c:v>
                </c:pt>
                <c:pt idx="866">
                  <c:v>6.0138888888888902</c:v>
                </c:pt>
                <c:pt idx="867">
                  <c:v>6.0208333333333304</c:v>
                </c:pt>
                <c:pt idx="868">
                  <c:v>6.0277777777777803</c:v>
                </c:pt>
                <c:pt idx="869">
                  <c:v>6.0347222222222197</c:v>
                </c:pt>
                <c:pt idx="870">
                  <c:v>6.0416666666666696</c:v>
                </c:pt>
                <c:pt idx="871">
                  <c:v>6.0486111111111098</c:v>
                </c:pt>
                <c:pt idx="872">
                  <c:v>6.0555555555555598</c:v>
                </c:pt>
                <c:pt idx="873">
                  <c:v>6.0625</c:v>
                </c:pt>
                <c:pt idx="874">
                  <c:v>6.0694444444444402</c:v>
                </c:pt>
                <c:pt idx="875">
                  <c:v>6.0763888888888902</c:v>
                </c:pt>
                <c:pt idx="876">
                  <c:v>6.0833333333333304</c:v>
                </c:pt>
                <c:pt idx="877">
                  <c:v>6.0902777777777803</c:v>
                </c:pt>
                <c:pt idx="878">
                  <c:v>6.0972222222222197</c:v>
                </c:pt>
                <c:pt idx="879">
                  <c:v>6.1041666666666696</c:v>
                </c:pt>
                <c:pt idx="880">
                  <c:v>6.1111111111111098</c:v>
                </c:pt>
                <c:pt idx="881">
                  <c:v>6.1180555555555598</c:v>
                </c:pt>
                <c:pt idx="882">
                  <c:v>6.125</c:v>
                </c:pt>
                <c:pt idx="883">
                  <c:v>6.1319444444444402</c:v>
                </c:pt>
                <c:pt idx="884">
                  <c:v>6.1388888888888902</c:v>
                </c:pt>
                <c:pt idx="885">
                  <c:v>6.1458333333333304</c:v>
                </c:pt>
                <c:pt idx="886">
                  <c:v>6.1527777777777803</c:v>
                </c:pt>
                <c:pt idx="887">
                  <c:v>6.1597222222222197</c:v>
                </c:pt>
                <c:pt idx="888">
                  <c:v>6.1666666666666696</c:v>
                </c:pt>
                <c:pt idx="889">
                  <c:v>6.1736111111111098</c:v>
                </c:pt>
                <c:pt idx="890">
                  <c:v>6.1805555555555598</c:v>
                </c:pt>
                <c:pt idx="891">
                  <c:v>6.1875</c:v>
                </c:pt>
                <c:pt idx="892">
                  <c:v>6.1944444444444402</c:v>
                </c:pt>
                <c:pt idx="893">
                  <c:v>6.2013888888888902</c:v>
                </c:pt>
                <c:pt idx="894">
                  <c:v>6.2083333333333304</c:v>
                </c:pt>
                <c:pt idx="895">
                  <c:v>6.2152777777777803</c:v>
                </c:pt>
                <c:pt idx="896">
                  <c:v>6.2222222222222197</c:v>
                </c:pt>
                <c:pt idx="897">
                  <c:v>6.2291666666666696</c:v>
                </c:pt>
                <c:pt idx="898">
                  <c:v>6.2361111111111098</c:v>
                </c:pt>
                <c:pt idx="899">
                  <c:v>6.2430555555555598</c:v>
                </c:pt>
                <c:pt idx="900">
                  <c:v>6.25</c:v>
                </c:pt>
                <c:pt idx="901">
                  <c:v>6.2569444444444402</c:v>
                </c:pt>
                <c:pt idx="902">
                  <c:v>6.2638888888888902</c:v>
                </c:pt>
                <c:pt idx="903">
                  <c:v>6.2708333333333304</c:v>
                </c:pt>
                <c:pt idx="904">
                  <c:v>6.2777777777777803</c:v>
                </c:pt>
                <c:pt idx="905">
                  <c:v>6.2847222222222197</c:v>
                </c:pt>
                <c:pt idx="906">
                  <c:v>6.2916666666666696</c:v>
                </c:pt>
                <c:pt idx="907">
                  <c:v>6.2986111111111098</c:v>
                </c:pt>
                <c:pt idx="908">
                  <c:v>6.3055555555555598</c:v>
                </c:pt>
                <c:pt idx="909">
                  <c:v>6.3125</c:v>
                </c:pt>
                <c:pt idx="910">
                  <c:v>6.3194444444444402</c:v>
                </c:pt>
                <c:pt idx="911">
                  <c:v>6.3263888888888902</c:v>
                </c:pt>
                <c:pt idx="912">
                  <c:v>6.3333333333333304</c:v>
                </c:pt>
                <c:pt idx="913">
                  <c:v>6.3402777777777803</c:v>
                </c:pt>
                <c:pt idx="914">
                  <c:v>6.3472222222222197</c:v>
                </c:pt>
                <c:pt idx="915">
                  <c:v>6.3541666666666696</c:v>
                </c:pt>
                <c:pt idx="916">
                  <c:v>6.3611111111111098</c:v>
                </c:pt>
                <c:pt idx="917">
                  <c:v>6.3680555555555598</c:v>
                </c:pt>
                <c:pt idx="918">
                  <c:v>6.375</c:v>
                </c:pt>
                <c:pt idx="919">
                  <c:v>6.3819444444444402</c:v>
                </c:pt>
                <c:pt idx="920">
                  <c:v>6.3888888888888902</c:v>
                </c:pt>
                <c:pt idx="921">
                  <c:v>6.3958333333333304</c:v>
                </c:pt>
                <c:pt idx="922">
                  <c:v>6.4027777777777803</c:v>
                </c:pt>
                <c:pt idx="923">
                  <c:v>6.4097222222222197</c:v>
                </c:pt>
                <c:pt idx="924">
                  <c:v>6.4166666666666696</c:v>
                </c:pt>
                <c:pt idx="925">
                  <c:v>6.4236111111111098</c:v>
                </c:pt>
                <c:pt idx="926">
                  <c:v>6.4305555555555598</c:v>
                </c:pt>
                <c:pt idx="927">
                  <c:v>6.4375</c:v>
                </c:pt>
                <c:pt idx="928">
                  <c:v>6.4444444444444402</c:v>
                </c:pt>
                <c:pt idx="929">
                  <c:v>6.4513888888888902</c:v>
                </c:pt>
                <c:pt idx="930">
                  <c:v>6.4583333333333304</c:v>
                </c:pt>
                <c:pt idx="931">
                  <c:v>6.4652777777777803</c:v>
                </c:pt>
                <c:pt idx="932">
                  <c:v>6.4722222222222197</c:v>
                </c:pt>
                <c:pt idx="933">
                  <c:v>6.4791666666666696</c:v>
                </c:pt>
                <c:pt idx="934">
                  <c:v>6.4861111111111098</c:v>
                </c:pt>
                <c:pt idx="935">
                  <c:v>6.4930555555555598</c:v>
                </c:pt>
                <c:pt idx="936">
                  <c:v>6.5</c:v>
                </c:pt>
                <c:pt idx="937">
                  <c:v>6.5069444444444402</c:v>
                </c:pt>
                <c:pt idx="938">
                  <c:v>6.5138888888888902</c:v>
                </c:pt>
                <c:pt idx="939">
                  <c:v>6.5208333333333304</c:v>
                </c:pt>
                <c:pt idx="940">
                  <c:v>6.5277777777777803</c:v>
                </c:pt>
                <c:pt idx="941">
                  <c:v>6.5347222222222197</c:v>
                </c:pt>
                <c:pt idx="942">
                  <c:v>6.5416666666666696</c:v>
                </c:pt>
                <c:pt idx="943">
                  <c:v>6.5486111111111098</c:v>
                </c:pt>
                <c:pt idx="944">
                  <c:v>6.5555555555555598</c:v>
                </c:pt>
                <c:pt idx="945">
                  <c:v>6.5625</c:v>
                </c:pt>
                <c:pt idx="946">
                  <c:v>6.5694444444444402</c:v>
                </c:pt>
                <c:pt idx="947">
                  <c:v>6.5763888888888902</c:v>
                </c:pt>
                <c:pt idx="948">
                  <c:v>6.5833333333333304</c:v>
                </c:pt>
                <c:pt idx="949">
                  <c:v>6.5902777777777803</c:v>
                </c:pt>
                <c:pt idx="950">
                  <c:v>6.5972222222222197</c:v>
                </c:pt>
                <c:pt idx="951">
                  <c:v>6.6041666666666696</c:v>
                </c:pt>
                <c:pt idx="952">
                  <c:v>6.6111111111111098</c:v>
                </c:pt>
                <c:pt idx="953">
                  <c:v>6.6180555555555598</c:v>
                </c:pt>
                <c:pt idx="954">
                  <c:v>6.625</c:v>
                </c:pt>
                <c:pt idx="955">
                  <c:v>6.6319444444444402</c:v>
                </c:pt>
                <c:pt idx="956">
                  <c:v>6.6388888888888902</c:v>
                </c:pt>
                <c:pt idx="957">
                  <c:v>6.6458333333333304</c:v>
                </c:pt>
                <c:pt idx="958">
                  <c:v>6.6527777777777803</c:v>
                </c:pt>
                <c:pt idx="959">
                  <c:v>6.6597222222222197</c:v>
                </c:pt>
                <c:pt idx="960">
                  <c:v>6.6666666666666696</c:v>
                </c:pt>
                <c:pt idx="961">
                  <c:v>6.6736111111111098</c:v>
                </c:pt>
                <c:pt idx="962">
                  <c:v>6.6805555555555598</c:v>
                </c:pt>
                <c:pt idx="963">
                  <c:v>6.6875</c:v>
                </c:pt>
                <c:pt idx="964">
                  <c:v>6.6944444444444402</c:v>
                </c:pt>
                <c:pt idx="965">
                  <c:v>6.7013888888888902</c:v>
                </c:pt>
                <c:pt idx="966">
                  <c:v>6.7083333333333304</c:v>
                </c:pt>
                <c:pt idx="967">
                  <c:v>6.7152777777777803</c:v>
                </c:pt>
                <c:pt idx="968">
                  <c:v>6.7222222222222197</c:v>
                </c:pt>
                <c:pt idx="969">
                  <c:v>6.7291666666666696</c:v>
                </c:pt>
                <c:pt idx="970">
                  <c:v>6.7361111111111098</c:v>
                </c:pt>
                <c:pt idx="971">
                  <c:v>6.7430555555555598</c:v>
                </c:pt>
                <c:pt idx="972">
                  <c:v>6.75</c:v>
                </c:pt>
                <c:pt idx="973">
                  <c:v>6.7569444444444402</c:v>
                </c:pt>
                <c:pt idx="974">
                  <c:v>6.7638888888888902</c:v>
                </c:pt>
                <c:pt idx="975">
                  <c:v>6.7708333333333304</c:v>
                </c:pt>
                <c:pt idx="976">
                  <c:v>6.7777777777777803</c:v>
                </c:pt>
                <c:pt idx="977">
                  <c:v>6.7847222222222197</c:v>
                </c:pt>
                <c:pt idx="978">
                  <c:v>6.7916666666666696</c:v>
                </c:pt>
                <c:pt idx="979">
                  <c:v>6.7986111111111098</c:v>
                </c:pt>
                <c:pt idx="980">
                  <c:v>6.8055555555555598</c:v>
                </c:pt>
                <c:pt idx="981">
                  <c:v>6.8125</c:v>
                </c:pt>
                <c:pt idx="982">
                  <c:v>6.8194444444444402</c:v>
                </c:pt>
                <c:pt idx="983">
                  <c:v>6.8263888888888902</c:v>
                </c:pt>
                <c:pt idx="984">
                  <c:v>6.8333333333333304</c:v>
                </c:pt>
                <c:pt idx="985">
                  <c:v>6.8402777777777803</c:v>
                </c:pt>
                <c:pt idx="986">
                  <c:v>6.8472222222222197</c:v>
                </c:pt>
                <c:pt idx="987">
                  <c:v>6.8541666666666696</c:v>
                </c:pt>
                <c:pt idx="988">
                  <c:v>6.8611111111111098</c:v>
                </c:pt>
                <c:pt idx="989">
                  <c:v>6.8680555555555598</c:v>
                </c:pt>
                <c:pt idx="990">
                  <c:v>6.875</c:v>
                </c:pt>
                <c:pt idx="991">
                  <c:v>6.8819444444444402</c:v>
                </c:pt>
                <c:pt idx="992">
                  <c:v>6.8888888888888902</c:v>
                </c:pt>
                <c:pt idx="993">
                  <c:v>6.8958333333333304</c:v>
                </c:pt>
                <c:pt idx="994">
                  <c:v>6.9027777777777803</c:v>
                </c:pt>
                <c:pt idx="995">
                  <c:v>6.9097222222222197</c:v>
                </c:pt>
                <c:pt idx="996">
                  <c:v>6.9166666666666696</c:v>
                </c:pt>
                <c:pt idx="997">
                  <c:v>6.9236111111111098</c:v>
                </c:pt>
                <c:pt idx="998">
                  <c:v>6.9305555555555598</c:v>
                </c:pt>
                <c:pt idx="999">
                  <c:v>6.9375</c:v>
                </c:pt>
                <c:pt idx="1000">
                  <c:v>6.9444444444444402</c:v>
                </c:pt>
                <c:pt idx="1001">
                  <c:v>6.9513888888888902</c:v>
                </c:pt>
                <c:pt idx="1002">
                  <c:v>6.9583333333333304</c:v>
                </c:pt>
                <c:pt idx="1003">
                  <c:v>6.9652777777777803</c:v>
                </c:pt>
                <c:pt idx="1004">
                  <c:v>6.9722222222222197</c:v>
                </c:pt>
                <c:pt idx="1005">
                  <c:v>6.9791666666666696</c:v>
                </c:pt>
                <c:pt idx="1006">
                  <c:v>6.9861111111111098</c:v>
                </c:pt>
                <c:pt idx="1007">
                  <c:v>6.9930555555555598</c:v>
                </c:pt>
              </c:numCache>
            </c:numRef>
          </c:cat>
          <c:val>
            <c:numRef>
              <c:f>'Q_SAE = 1 pu - PCC'!$Y$6:$Y$1013</c:f>
              <c:numCache>
                <c:formatCode>General</c:formatCode>
                <c:ptCount val="1008"/>
                <c:pt idx="0">
                  <c:v>0.99963013245359877</c:v>
                </c:pt>
                <c:pt idx="1">
                  <c:v>0.99962553136425114</c:v>
                </c:pt>
                <c:pt idx="2">
                  <c:v>0.99962143033762185</c:v>
                </c:pt>
                <c:pt idx="3">
                  <c:v>0.99961793105781793</c:v>
                </c:pt>
                <c:pt idx="4">
                  <c:v>0.99961272876679708</c:v>
                </c:pt>
                <c:pt idx="5">
                  <c:v>0.99960922976541133</c:v>
                </c:pt>
                <c:pt idx="6">
                  <c:v>0.99960402774113877</c:v>
                </c:pt>
                <c:pt idx="7">
                  <c:v>0.99960082510364545</c:v>
                </c:pt>
                <c:pt idx="8">
                  <c:v>0.99959822416679178</c:v>
                </c:pt>
                <c:pt idx="9">
                  <c:v>0.99959502157689362</c:v>
                </c:pt>
                <c:pt idx="10">
                  <c:v>0.99959071752385786</c:v>
                </c:pt>
                <c:pt idx="11">
                  <c:v>0.99958811667574843</c:v>
                </c:pt>
                <c:pt idx="12">
                  <c:v>0.99958491415747963</c:v>
                </c:pt>
                <c:pt idx="13">
                  <c:v>0.99958271120220032</c:v>
                </c:pt>
                <c:pt idx="14">
                  <c:v>0.99958050824836975</c:v>
                </c:pt>
                <c:pt idx="15">
                  <c:v>0.99963357576282685</c:v>
                </c:pt>
                <c:pt idx="16">
                  <c:v>1.0010634460291417</c:v>
                </c:pt>
                <c:pt idx="17">
                  <c:v>1.0010815575630587</c:v>
                </c:pt>
                <c:pt idx="18">
                  <c:v>1.0010978562908799</c:v>
                </c:pt>
                <c:pt idx="19">
                  <c:v>1.0010809485861984</c:v>
                </c:pt>
                <c:pt idx="20">
                  <c:v>1.001066234717636</c:v>
                </c:pt>
                <c:pt idx="21">
                  <c:v>1.0010500676337712</c:v>
                </c:pt>
                <c:pt idx="22">
                  <c:v>1.0010358523675702</c:v>
                </c:pt>
                <c:pt idx="23">
                  <c:v>1.0010182396477276</c:v>
                </c:pt>
                <c:pt idx="24">
                  <c:v>1.0010014813066637</c:v>
                </c:pt>
                <c:pt idx="25">
                  <c:v>1.0010090120728696</c:v>
                </c:pt>
                <c:pt idx="26">
                  <c:v>1.0010144787529138</c:v>
                </c:pt>
                <c:pt idx="27">
                  <c:v>1.0010188482992133</c:v>
                </c:pt>
                <c:pt idx="28">
                  <c:v>1.0010257728466718</c:v>
                </c:pt>
                <c:pt idx="29">
                  <c:v>1.0010318499876345</c:v>
                </c:pt>
                <c:pt idx="30">
                  <c:v>1.0010362213559525</c:v>
                </c:pt>
                <c:pt idx="31">
                  <c:v>1.0010067195496197</c:v>
                </c:pt>
                <c:pt idx="32">
                  <c:v>1.0009767513062624</c:v>
                </c:pt>
                <c:pt idx="33">
                  <c:v>1.0009461972553453</c:v>
                </c:pt>
                <c:pt idx="34">
                  <c:v>1.0009156659708891</c:v>
                </c:pt>
                <c:pt idx="35">
                  <c:v>1.0008851574549769</c:v>
                </c:pt>
                <c:pt idx="36">
                  <c:v>1.0008710199217572</c:v>
                </c:pt>
                <c:pt idx="37">
                  <c:v>1.0008671380276288</c:v>
                </c:pt>
                <c:pt idx="38">
                  <c:v>1.0008817841214188</c:v>
                </c:pt>
                <c:pt idx="39">
                  <c:v>1.0008982586962496</c:v>
                </c:pt>
                <c:pt idx="40">
                  <c:v>1.000916308709968</c:v>
                </c:pt>
                <c:pt idx="41">
                  <c:v>1.000934483756003</c:v>
                </c:pt>
                <c:pt idx="42">
                  <c:v>1.0009524288042106</c:v>
                </c:pt>
                <c:pt idx="43">
                  <c:v>1.0010791568564272</c:v>
                </c:pt>
                <c:pt idx="44">
                  <c:v>1.001205164653131</c:v>
                </c:pt>
                <c:pt idx="45">
                  <c:v>1.0013462232759132</c:v>
                </c:pt>
                <c:pt idx="46">
                  <c:v>1.0015191707710167</c:v>
                </c:pt>
                <c:pt idx="47">
                  <c:v>1.0017166107298188</c:v>
                </c:pt>
                <c:pt idx="48">
                  <c:v>1.001919802901472</c:v>
                </c:pt>
                <c:pt idx="49">
                  <c:v>1.00192794997719</c:v>
                </c:pt>
                <c:pt idx="50">
                  <c:v>1.001912311576326</c:v>
                </c:pt>
                <c:pt idx="51">
                  <c:v>1.0018941038821543</c:v>
                </c:pt>
                <c:pt idx="52">
                  <c:v>1.0018724556206957</c:v>
                </c:pt>
                <c:pt idx="53">
                  <c:v>1.0018508266186494</c:v>
                </c:pt>
                <c:pt idx="54">
                  <c:v>1.0018156333414394</c:v>
                </c:pt>
                <c:pt idx="55">
                  <c:v>1.0019291387644287</c:v>
                </c:pt>
                <c:pt idx="56">
                  <c:v>1.0020622009611719</c:v>
                </c:pt>
                <c:pt idx="57">
                  <c:v>1.0021601801764297</c:v>
                </c:pt>
                <c:pt idx="58">
                  <c:v>1.0022583016200721</c:v>
                </c:pt>
                <c:pt idx="59">
                  <c:v>1.0023397627236923</c:v>
                </c:pt>
                <c:pt idx="60">
                  <c:v>1.002480986569896</c:v>
                </c:pt>
                <c:pt idx="61">
                  <c:v>1.0024447287466134</c:v>
                </c:pt>
                <c:pt idx="62">
                  <c:v>1.0024587647442673</c:v>
                </c:pt>
                <c:pt idx="63">
                  <c:v>1.0023877647096628</c:v>
                </c:pt>
                <c:pt idx="64">
                  <c:v>1.0024008309747545</c:v>
                </c:pt>
                <c:pt idx="65">
                  <c:v>1.0025146828055465</c:v>
                </c:pt>
                <c:pt idx="66">
                  <c:v>1.0026479118381593</c:v>
                </c:pt>
                <c:pt idx="67">
                  <c:v>1.0029193689794949</c:v>
                </c:pt>
                <c:pt idx="68">
                  <c:v>1.0029989584941703</c:v>
                </c:pt>
                <c:pt idx="69">
                  <c:v>1.003006883882001</c:v>
                </c:pt>
                <c:pt idx="70">
                  <c:v>1.0027124594710024</c:v>
                </c:pt>
                <c:pt idx="71">
                  <c:v>1.0027067643700647</c:v>
                </c:pt>
                <c:pt idx="72">
                  <c:v>1.0027271031869331</c:v>
                </c:pt>
                <c:pt idx="73">
                  <c:v>1.003114624928336</c:v>
                </c:pt>
                <c:pt idx="74">
                  <c:v>1.0030307089807744</c:v>
                </c:pt>
                <c:pt idx="75">
                  <c:v>1.0029099535850663</c:v>
                </c:pt>
                <c:pt idx="76">
                  <c:v>1.0028642209020782</c:v>
                </c:pt>
                <c:pt idx="77">
                  <c:v>1.0032363311725832</c:v>
                </c:pt>
                <c:pt idx="78">
                  <c:v>1.0028851939275591</c:v>
                </c:pt>
                <c:pt idx="79">
                  <c:v>1.0029963510363267</c:v>
                </c:pt>
                <c:pt idx="80">
                  <c:v>1.0026697243844691</c:v>
                </c:pt>
                <c:pt idx="81">
                  <c:v>1.0025912682135145</c:v>
                </c:pt>
                <c:pt idx="82">
                  <c:v>1.0025290066075279</c:v>
                </c:pt>
                <c:pt idx="83">
                  <c:v>1.0024403540759101</c:v>
                </c:pt>
                <c:pt idx="84">
                  <c:v>1.0024252969273943</c:v>
                </c:pt>
                <c:pt idx="85">
                  <c:v>1.0023922011388091</c:v>
                </c:pt>
                <c:pt idx="86">
                  <c:v>1.0023694445620435</c:v>
                </c:pt>
                <c:pt idx="87">
                  <c:v>1.0023417148500842</c:v>
                </c:pt>
                <c:pt idx="88">
                  <c:v>1.0023107923947741</c:v>
                </c:pt>
                <c:pt idx="89">
                  <c:v>1.0022761401451621</c:v>
                </c:pt>
                <c:pt idx="90">
                  <c:v>1.0022335420854873</c:v>
                </c:pt>
                <c:pt idx="91">
                  <c:v>1.0021745787644367</c:v>
                </c:pt>
                <c:pt idx="92">
                  <c:v>1.0021103775672504</c:v>
                </c:pt>
                <c:pt idx="93">
                  <c:v>1.0020383198417699</c:v>
                </c:pt>
                <c:pt idx="94">
                  <c:v>1.0019663666506879</c:v>
                </c:pt>
                <c:pt idx="95">
                  <c:v>1.0018940354964012</c:v>
                </c:pt>
                <c:pt idx="96">
                  <c:v>1.0018264833796728</c:v>
                </c:pt>
                <c:pt idx="97">
                  <c:v>1.0017248675593036</c:v>
                </c:pt>
                <c:pt idx="98">
                  <c:v>1.0015753308188944</c:v>
                </c:pt>
                <c:pt idx="99">
                  <c:v>1.0014545539865392</c:v>
                </c:pt>
                <c:pt idx="100">
                  <c:v>1.0012903971036939</c:v>
                </c:pt>
                <c:pt idx="101">
                  <c:v>1.0011180510686482</c:v>
                </c:pt>
                <c:pt idx="102">
                  <c:v>1.0009798917814421</c:v>
                </c:pt>
                <c:pt idx="103">
                  <c:v>1.0009544152648751</c:v>
                </c:pt>
                <c:pt idx="104">
                  <c:v>1.0009627605929641</c:v>
                </c:pt>
                <c:pt idx="105">
                  <c:v>1.0009900225119914</c:v>
                </c:pt>
                <c:pt idx="106">
                  <c:v>1.0010325986107602</c:v>
                </c:pt>
                <c:pt idx="107">
                  <c:v>1.0010593005700106</c:v>
                </c:pt>
                <c:pt idx="108">
                  <c:v>1.0011004907872032</c:v>
                </c:pt>
                <c:pt idx="109">
                  <c:v>1.0010931996508659</c:v>
                </c:pt>
                <c:pt idx="110">
                  <c:v>1.0010879766615834</c:v>
                </c:pt>
                <c:pt idx="111">
                  <c:v>1.0010833633714176</c:v>
                </c:pt>
                <c:pt idx="112">
                  <c:v>1.0010802083408805</c:v>
                </c:pt>
                <c:pt idx="113">
                  <c:v>1.0010770537598925</c:v>
                </c:pt>
                <c:pt idx="114">
                  <c:v>1.0010724425406188</c:v>
                </c:pt>
                <c:pt idx="115">
                  <c:v>1.0010184145641234</c:v>
                </c:pt>
                <c:pt idx="116">
                  <c:v>1.0009638422534251</c:v>
                </c:pt>
                <c:pt idx="117">
                  <c:v>1.0009084911105457</c:v>
                </c:pt>
                <c:pt idx="118">
                  <c:v>1.0008540492964337</c:v>
                </c:pt>
                <c:pt idx="119">
                  <c:v>1.0007985735039158</c:v>
                </c:pt>
                <c:pt idx="120">
                  <c:v>1.0007428152634983</c:v>
                </c:pt>
                <c:pt idx="121">
                  <c:v>1.0005014111113442</c:v>
                </c:pt>
                <c:pt idx="122">
                  <c:v>1.0002593338312367</c:v>
                </c:pt>
                <c:pt idx="123">
                  <c:v>1.0000129092936441</c:v>
                </c:pt>
                <c:pt idx="124">
                  <c:v>0.99976581783849428</c:v>
                </c:pt>
                <c:pt idx="125">
                  <c:v>0.9996894129690137</c:v>
                </c:pt>
                <c:pt idx="126">
                  <c:v>0.99969791359134008</c:v>
                </c:pt>
                <c:pt idx="127">
                  <c:v>0.99969241309291035</c:v>
                </c:pt>
                <c:pt idx="128">
                  <c:v>0.99968581138945023</c:v>
                </c:pt>
                <c:pt idx="129">
                  <c:v>0.99969637792225474</c:v>
                </c:pt>
                <c:pt idx="130">
                  <c:v>0.9999088690958462</c:v>
                </c:pt>
                <c:pt idx="131">
                  <c:v>0.99966590680113809</c:v>
                </c:pt>
                <c:pt idx="132">
                  <c:v>0.99965870489839836</c:v>
                </c:pt>
                <c:pt idx="133">
                  <c:v>0.99965579846901709</c:v>
                </c:pt>
                <c:pt idx="134">
                  <c:v>0.9996511888976064</c:v>
                </c:pt>
                <c:pt idx="135">
                  <c:v>1.0001809562943915</c:v>
                </c:pt>
                <c:pt idx="136">
                  <c:v>1.0002335688105495</c:v>
                </c:pt>
                <c:pt idx="137">
                  <c:v>1.0002343314259288</c:v>
                </c:pt>
                <c:pt idx="138">
                  <c:v>1.0002361943776896</c:v>
                </c:pt>
                <c:pt idx="139">
                  <c:v>1.0002152787785319</c:v>
                </c:pt>
                <c:pt idx="140">
                  <c:v>1.0001931627334932</c:v>
                </c:pt>
                <c:pt idx="141">
                  <c:v>1.0001698468528033</c:v>
                </c:pt>
                <c:pt idx="142">
                  <c:v>1.0001490642467303</c:v>
                </c:pt>
                <c:pt idx="143">
                  <c:v>1.0001268658065032</c:v>
                </c:pt>
                <c:pt idx="144">
                  <c:v>1.0001040725507406</c:v>
                </c:pt>
                <c:pt idx="145">
                  <c:v>1.0001902352236478</c:v>
                </c:pt>
                <c:pt idx="146">
                  <c:v>1.0002732045983382</c:v>
                </c:pt>
                <c:pt idx="147">
                  <c:v>1.0003585811099198</c:v>
                </c:pt>
                <c:pt idx="148">
                  <c:v>1.0004453287680501</c:v>
                </c:pt>
                <c:pt idx="149">
                  <c:v>1.0005292077491945</c:v>
                </c:pt>
                <c:pt idx="150">
                  <c:v>1.0006101333456507</c:v>
                </c:pt>
                <c:pt idx="151">
                  <c:v>1.0006396082775002</c:v>
                </c:pt>
                <c:pt idx="152">
                  <c:v>1.0006668242078671</c:v>
                </c:pt>
                <c:pt idx="153">
                  <c:v>1.0006909072254615</c:v>
                </c:pt>
                <c:pt idx="154">
                  <c:v>1.0007175486945756</c:v>
                </c:pt>
                <c:pt idx="155">
                  <c:v>1.0007442067084646</c:v>
                </c:pt>
                <c:pt idx="156">
                  <c:v>1.0007694341005793</c:v>
                </c:pt>
                <c:pt idx="157">
                  <c:v>1.0007800565152107</c:v>
                </c:pt>
                <c:pt idx="158">
                  <c:v>1.0007912891652904</c:v>
                </c:pt>
                <c:pt idx="159">
                  <c:v>1.0008004688851788</c:v>
                </c:pt>
                <c:pt idx="160">
                  <c:v>1.0008110993426396</c:v>
                </c:pt>
                <c:pt idx="161">
                  <c:v>1.0008217325990973</c:v>
                </c:pt>
                <c:pt idx="162">
                  <c:v>1.0008315267784578</c:v>
                </c:pt>
                <c:pt idx="163">
                  <c:v>1.0008484558537076</c:v>
                </c:pt>
                <c:pt idx="164">
                  <c:v>1.0008619999588169</c:v>
                </c:pt>
                <c:pt idx="165">
                  <c:v>1.0008774901724802</c:v>
                </c:pt>
                <c:pt idx="166">
                  <c:v>1.0008933398102084</c:v>
                </c:pt>
                <c:pt idx="167">
                  <c:v>1.0009079973812787</c:v>
                </c:pt>
                <c:pt idx="168">
                  <c:v>1.0009224064837381</c:v>
                </c:pt>
                <c:pt idx="169">
                  <c:v>1.0009215616254752</c:v>
                </c:pt>
                <c:pt idx="170">
                  <c:v>1.0009192639175362</c:v>
                </c:pt>
                <c:pt idx="171">
                  <c:v>1.0009169664199407</c:v>
                </c:pt>
                <c:pt idx="172">
                  <c:v>1.0009161218010341</c:v>
                </c:pt>
                <c:pt idx="173">
                  <c:v>1.0009138246109983</c:v>
                </c:pt>
                <c:pt idx="174">
                  <c:v>1.0009115276313099</c:v>
                </c:pt>
                <c:pt idx="175">
                  <c:v>1.0009184359645324</c:v>
                </c:pt>
                <c:pt idx="176">
                  <c:v>1.0009332189242506</c:v>
                </c:pt>
                <c:pt idx="177">
                  <c:v>1.0009277614826553</c:v>
                </c:pt>
                <c:pt idx="178">
                  <c:v>1.0009368522707986</c:v>
                </c:pt>
                <c:pt idx="179">
                  <c:v>1.0009459448476381</c:v>
                </c:pt>
                <c:pt idx="180">
                  <c:v>1.0009563745586973</c:v>
                </c:pt>
                <c:pt idx="181">
                  <c:v>1.0010233585622308</c:v>
                </c:pt>
                <c:pt idx="182">
                  <c:v>1.0010906923603364</c:v>
                </c:pt>
                <c:pt idx="183">
                  <c:v>1.0011550772476772</c:v>
                </c:pt>
                <c:pt idx="184">
                  <c:v>1.001220288410448</c:v>
                </c:pt>
                <c:pt idx="185">
                  <c:v>1.0012821769399438</c:v>
                </c:pt>
                <c:pt idx="186">
                  <c:v>1.001342685275032</c:v>
                </c:pt>
                <c:pt idx="187">
                  <c:v>1.0014169880856152</c:v>
                </c:pt>
                <c:pt idx="188">
                  <c:v>1.0014860180593161</c:v>
                </c:pt>
                <c:pt idx="189">
                  <c:v>1.0015659729774233</c:v>
                </c:pt>
                <c:pt idx="190">
                  <c:v>1.0016715578636632</c:v>
                </c:pt>
                <c:pt idx="191">
                  <c:v>1.0017944221119137</c:v>
                </c:pt>
                <c:pt idx="192">
                  <c:v>1.0019456090355694</c:v>
                </c:pt>
                <c:pt idx="193">
                  <c:v>1.0020185073634762</c:v>
                </c:pt>
                <c:pt idx="194">
                  <c:v>1.0020702894374327</c:v>
                </c:pt>
                <c:pt idx="195">
                  <c:v>1.0021179067314425</c:v>
                </c:pt>
                <c:pt idx="196">
                  <c:v>1.0021616928756041</c:v>
                </c:pt>
                <c:pt idx="197">
                  <c:v>1.0022014250624922</c:v>
                </c:pt>
                <c:pt idx="198">
                  <c:v>1.0022383247723103</c:v>
                </c:pt>
                <c:pt idx="199">
                  <c:v>1.0021504221845265</c:v>
                </c:pt>
                <c:pt idx="200">
                  <c:v>1.0020750203054165</c:v>
                </c:pt>
                <c:pt idx="201">
                  <c:v>1.0019970527435094</c:v>
                </c:pt>
                <c:pt idx="202">
                  <c:v>1.0019187634660711</c:v>
                </c:pt>
                <c:pt idx="203">
                  <c:v>1.0018543525220103</c:v>
                </c:pt>
                <c:pt idx="204">
                  <c:v>1.0018275542508335</c:v>
                </c:pt>
                <c:pt idx="205">
                  <c:v>1.0017401557525449</c:v>
                </c:pt>
                <c:pt idx="206">
                  <c:v>1.0017347872548572</c:v>
                </c:pt>
                <c:pt idx="207">
                  <c:v>1.0016865820462724</c:v>
                </c:pt>
                <c:pt idx="208">
                  <c:v>1.0016318214912512</c:v>
                </c:pt>
                <c:pt idx="209">
                  <c:v>1.0015756644127258</c:v>
                </c:pt>
                <c:pt idx="210">
                  <c:v>1.0015146886538793</c:v>
                </c:pt>
                <c:pt idx="211">
                  <c:v>1.0017151308557328</c:v>
                </c:pt>
                <c:pt idx="212">
                  <c:v>1.001892283413248</c:v>
                </c:pt>
                <c:pt idx="213">
                  <c:v>1.0020978479684315</c:v>
                </c:pt>
                <c:pt idx="214">
                  <c:v>1.0022882007493521</c:v>
                </c:pt>
                <c:pt idx="215">
                  <c:v>1.0024655553962083</c:v>
                </c:pt>
                <c:pt idx="216">
                  <c:v>1.0026410422054384</c:v>
                </c:pt>
                <c:pt idx="217">
                  <c:v>1.0026998871014485</c:v>
                </c:pt>
                <c:pt idx="218">
                  <c:v>1.0027531682278492</c:v>
                </c:pt>
                <c:pt idx="219">
                  <c:v>1.0028008675028777</c:v>
                </c:pt>
                <c:pt idx="220">
                  <c:v>1.0028446787109047</c:v>
                </c:pt>
                <c:pt idx="221">
                  <c:v>1.0028885383259736</c:v>
                </c:pt>
                <c:pt idx="222">
                  <c:v>1.002924348745641</c:v>
                </c:pt>
                <c:pt idx="223">
                  <c:v>1.0028585171438702</c:v>
                </c:pt>
                <c:pt idx="224">
                  <c:v>1.0027873346840341</c:v>
                </c:pt>
                <c:pt idx="225">
                  <c:v>1.0027130555257582</c:v>
                </c:pt>
                <c:pt idx="226">
                  <c:v>1.0026417989761798</c:v>
                </c:pt>
                <c:pt idx="227">
                  <c:v>1.0025741677226747</c:v>
                </c:pt>
                <c:pt idx="228">
                  <c:v>1.0025032974260142</c:v>
                </c:pt>
                <c:pt idx="229">
                  <c:v>1.0024985717556336</c:v>
                </c:pt>
                <c:pt idx="230">
                  <c:v>1.0024895989832652</c:v>
                </c:pt>
                <c:pt idx="231">
                  <c:v>1.0024776124770285</c:v>
                </c:pt>
                <c:pt idx="232">
                  <c:v>1.002460491995556</c:v>
                </c:pt>
                <c:pt idx="233">
                  <c:v>1.0024382429519421</c:v>
                </c:pt>
                <c:pt idx="234">
                  <c:v>1.0024105312558587</c:v>
                </c:pt>
                <c:pt idx="235">
                  <c:v>1.0023945952001401</c:v>
                </c:pt>
                <c:pt idx="236">
                  <c:v>1.0023718261719432</c:v>
                </c:pt>
                <c:pt idx="237">
                  <c:v>1.0023423004139442</c:v>
                </c:pt>
                <c:pt idx="238">
                  <c:v>1.0023064384254632</c:v>
                </c:pt>
                <c:pt idx="239">
                  <c:v>1.0022680034998794</c:v>
                </c:pt>
                <c:pt idx="240">
                  <c:v>1.0022270735703958</c:v>
                </c:pt>
                <c:pt idx="241">
                  <c:v>1.0022021749708905</c:v>
                </c:pt>
                <c:pt idx="242">
                  <c:v>1.00213656935438</c:v>
                </c:pt>
                <c:pt idx="243">
                  <c:v>1.0021058525986859</c:v>
                </c:pt>
                <c:pt idx="244">
                  <c:v>1.0020865743773133</c:v>
                </c:pt>
                <c:pt idx="245">
                  <c:v>1.0020614552798295</c:v>
                </c:pt>
                <c:pt idx="246">
                  <c:v>1.002044161417236</c:v>
                </c:pt>
                <c:pt idx="247">
                  <c:v>1.001919450080804</c:v>
                </c:pt>
                <c:pt idx="248">
                  <c:v>1.0017789284919967</c:v>
                </c:pt>
                <c:pt idx="249">
                  <c:v>1.0016517780106688</c:v>
                </c:pt>
                <c:pt idx="250">
                  <c:v>1.001547582976295</c:v>
                </c:pt>
                <c:pt idx="251">
                  <c:v>1.0014297990573968</c:v>
                </c:pt>
                <c:pt idx="252">
                  <c:v>1.0013349394425075</c:v>
                </c:pt>
                <c:pt idx="253">
                  <c:v>1.0013002311015575</c:v>
                </c:pt>
                <c:pt idx="254">
                  <c:v>1.0012737270618912</c:v>
                </c:pt>
                <c:pt idx="255">
                  <c:v>1.0012522431277271</c:v>
                </c:pt>
                <c:pt idx="256">
                  <c:v>1.0012322341399345</c:v>
                </c:pt>
                <c:pt idx="257">
                  <c:v>1.0012122347464527</c:v>
                </c:pt>
                <c:pt idx="258">
                  <c:v>1.0011918799269359</c:v>
                </c:pt>
                <c:pt idx="259">
                  <c:v>1.0011672711932968</c:v>
                </c:pt>
                <c:pt idx="260">
                  <c:v>1.0011452332696857</c:v>
                </c:pt>
                <c:pt idx="261">
                  <c:v>1.0011185811068053</c:v>
                </c:pt>
                <c:pt idx="262">
                  <c:v>1.0010951090833911</c:v>
                </c:pt>
                <c:pt idx="263">
                  <c:v>1.0010731079704294</c:v>
                </c:pt>
                <c:pt idx="264">
                  <c:v>1.0010471068466378</c:v>
                </c:pt>
                <c:pt idx="265">
                  <c:v>1.0007185350208512</c:v>
                </c:pt>
                <c:pt idx="266">
                  <c:v>1.0003878634301606</c:v>
                </c:pt>
                <c:pt idx="267">
                  <c:v>1.0000514748582192</c:v>
                </c:pt>
                <c:pt idx="268">
                  <c:v>0.99971322005380447</c:v>
                </c:pt>
                <c:pt idx="269">
                  <c:v>0.99965893830033625</c:v>
                </c:pt>
                <c:pt idx="270">
                  <c:v>0.99966633246783454</c:v>
                </c:pt>
                <c:pt idx="271">
                  <c:v>0.99966493325155781</c:v>
                </c:pt>
                <c:pt idx="272">
                  <c:v>0.99966243248927367</c:v>
                </c:pt>
                <c:pt idx="273">
                  <c:v>0.99966103340305978</c:v>
                </c:pt>
                <c:pt idx="274">
                  <c:v>0.99965853278072436</c:v>
                </c:pt>
                <c:pt idx="275">
                  <c:v>0.99965603223092558</c:v>
                </c:pt>
                <c:pt idx="276">
                  <c:v>0.99965463334218962</c:v>
                </c:pt>
                <c:pt idx="277">
                  <c:v>0.9996525315830701</c:v>
                </c:pt>
                <c:pt idx="278">
                  <c:v>0.99965042984001751</c:v>
                </c:pt>
                <c:pt idx="279">
                  <c:v>0.9996494296946854</c:v>
                </c:pt>
                <c:pt idx="280">
                  <c:v>0.9996473279813558</c:v>
                </c:pt>
                <c:pt idx="281">
                  <c:v>0.99964522628409369</c:v>
                </c:pt>
                <c:pt idx="282">
                  <c:v>0.99964422617767956</c:v>
                </c:pt>
                <c:pt idx="283">
                  <c:v>0.99964182746459807</c:v>
                </c:pt>
                <c:pt idx="284">
                  <c:v>0.99963882733071152</c:v>
                </c:pt>
                <c:pt idx="285">
                  <c:v>0.99963642886154225</c:v>
                </c:pt>
                <c:pt idx="286">
                  <c:v>0.99963403052056754</c:v>
                </c:pt>
                <c:pt idx="287">
                  <c:v>0.99963213226498859</c:v>
                </c:pt>
                <c:pt idx="288">
                  <c:v>0.99962973416111911</c:v>
                </c:pt>
                <c:pt idx="289">
                  <c:v>0.99962592962058416</c:v>
                </c:pt>
                <c:pt idx="290">
                  <c:v>0.99962272669710928</c:v>
                </c:pt>
                <c:pt idx="291">
                  <c:v>0.99962002371402048</c:v>
                </c:pt>
                <c:pt idx="292">
                  <c:v>0.99961621921217114</c:v>
                </c:pt>
                <c:pt idx="293">
                  <c:v>0.99961241472263229</c:v>
                </c:pt>
                <c:pt idx="294">
                  <c:v>0.99961031338849238</c:v>
                </c:pt>
                <c:pt idx="295">
                  <c:v>0.99980499393606537</c:v>
                </c:pt>
                <c:pt idx="296">
                  <c:v>1.0004786889264079</c:v>
                </c:pt>
                <c:pt idx="297">
                  <c:v>1.0005206820262416</c:v>
                </c:pt>
                <c:pt idx="298">
                  <c:v>1.0005626040099453</c:v>
                </c:pt>
                <c:pt idx="299">
                  <c:v>1.0006045673192789</c:v>
                </c:pt>
                <c:pt idx="300">
                  <c:v>1.0006404233985318</c:v>
                </c:pt>
                <c:pt idx="301">
                  <c:v>1.0006724704646732</c:v>
                </c:pt>
                <c:pt idx="302">
                  <c:v>1.0007003209835144</c:v>
                </c:pt>
                <c:pt idx="303">
                  <c:v>1.0007261355822095</c:v>
                </c:pt>
                <c:pt idx="304">
                  <c:v>1.0007496788088945</c:v>
                </c:pt>
                <c:pt idx="305">
                  <c:v>1.0007824107676719</c:v>
                </c:pt>
                <c:pt idx="306">
                  <c:v>1.0008047668281377</c:v>
                </c:pt>
                <c:pt idx="307">
                  <c:v>1.0008134601534191</c:v>
                </c:pt>
                <c:pt idx="308">
                  <c:v>1.0008172000208595</c:v>
                </c:pt>
                <c:pt idx="309">
                  <c:v>1.0008203327457448</c:v>
                </c:pt>
                <c:pt idx="310">
                  <c:v>1.0008266213935892</c:v>
                </c:pt>
                <c:pt idx="311">
                  <c:v>1.0008297551939278</c:v>
                </c:pt>
                <c:pt idx="312">
                  <c:v>1.0008334971631361</c:v>
                </c:pt>
                <c:pt idx="313">
                  <c:v>1.0008410034714199</c:v>
                </c:pt>
                <c:pt idx="314">
                  <c:v>1.0008464525608585</c:v>
                </c:pt>
                <c:pt idx="315">
                  <c:v>1.0008525099750598</c:v>
                </c:pt>
                <c:pt idx="316">
                  <c:v>1.0008600187676655</c:v>
                </c:pt>
                <c:pt idx="317">
                  <c:v>1.0008649794221551</c:v>
                </c:pt>
                <c:pt idx="318">
                  <c:v>1.0008710387498754</c:v>
                </c:pt>
                <c:pt idx="319">
                  <c:v>1.0008779421528964</c:v>
                </c:pt>
                <c:pt idx="320">
                  <c:v>1.0008833948296294</c:v>
                </c:pt>
                <c:pt idx="321">
                  <c:v>1.0008883579777894</c:v>
                </c:pt>
                <c:pt idx="322">
                  <c:v>1.0008952637638415</c:v>
                </c:pt>
                <c:pt idx="323">
                  <c:v>1.0009007182159817</c:v>
                </c:pt>
                <c:pt idx="324">
                  <c:v>1.0009174395461644</c:v>
                </c:pt>
                <c:pt idx="325">
                  <c:v>1.000960960763815</c:v>
                </c:pt>
                <c:pt idx="326">
                  <c:v>1.0010184893808058</c:v>
                </c:pt>
                <c:pt idx="327">
                  <c:v>1.0010753612202004</c:v>
                </c:pt>
                <c:pt idx="328">
                  <c:v>1.0011344945871972</c:v>
                </c:pt>
                <c:pt idx="329">
                  <c:v>1.0011943142673327</c:v>
                </c:pt>
                <c:pt idx="330">
                  <c:v>1.0012509167215102</c:v>
                </c:pt>
                <c:pt idx="331">
                  <c:v>1.001456605260356</c:v>
                </c:pt>
                <c:pt idx="332">
                  <c:v>1.0016567707885788</c:v>
                </c:pt>
                <c:pt idx="333">
                  <c:v>1.0018684270201659</c:v>
                </c:pt>
                <c:pt idx="334">
                  <c:v>1.0021064523963847</c:v>
                </c:pt>
                <c:pt idx="335">
                  <c:v>1.0023571165078156</c:v>
                </c:pt>
                <c:pt idx="336">
                  <c:v>1.0026178282238325</c:v>
                </c:pt>
                <c:pt idx="337">
                  <c:v>1.0026679198392632</c:v>
                </c:pt>
                <c:pt idx="338">
                  <c:v>1.0027060441602957</c:v>
                </c:pt>
                <c:pt idx="339">
                  <c:v>1.0027432456703735</c:v>
                </c:pt>
                <c:pt idx="340">
                  <c:v>1.0027801887126639</c:v>
                </c:pt>
                <c:pt idx="341">
                  <c:v>1.0028157781745815</c:v>
                </c:pt>
                <c:pt idx="342">
                  <c:v>1.0028526287341735</c:v>
                </c:pt>
                <c:pt idx="343">
                  <c:v>1.0028608099452951</c:v>
                </c:pt>
                <c:pt idx="344">
                  <c:v>1.0028789053926388</c:v>
                </c:pt>
                <c:pt idx="345">
                  <c:v>1.0028962424368173</c:v>
                </c:pt>
                <c:pt idx="346">
                  <c:v>1.0029498367112097</c:v>
                </c:pt>
                <c:pt idx="347">
                  <c:v>1.003022350732838</c:v>
                </c:pt>
                <c:pt idx="348">
                  <c:v>1.003022350732838</c:v>
                </c:pt>
                <c:pt idx="349">
                  <c:v>1.003022350732838</c:v>
                </c:pt>
                <c:pt idx="350">
                  <c:v>1.003022350732838</c:v>
                </c:pt>
                <c:pt idx="351">
                  <c:v>1.003022350732838</c:v>
                </c:pt>
                <c:pt idx="352">
                  <c:v>1.003022350732838</c:v>
                </c:pt>
                <c:pt idx="353">
                  <c:v>1.003022350732838</c:v>
                </c:pt>
                <c:pt idx="354">
                  <c:v>1.0030397265223554</c:v>
                </c:pt>
                <c:pt idx="355">
                  <c:v>1.0030397605203021</c:v>
                </c:pt>
                <c:pt idx="356">
                  <c:v>1.0029901579245479</c:v>
                </c:pt>
                <c:pt idx="357">
                  <c:v>1.0031787436435107</c:v>
                </c:pt>
                <c:pt idx="358">
                  <c:v>1.0032081285311205</c:v>
                </c:pt>
                <c:pt idx="359">
                  <c:v>1.0030146208266344</c:v>
                </c:pt>
                <c:pt idx="360">
                  <c:v>1.0030443766808386</c:v>
                </c:pt>
                <c:pt idx="361">
                  <c:v>1.0031143095251733</c:v>
                </c:pt>
                <c:pt idx="362">
                  <c:v>1.0033469401528639</c:v>
                </c:pt>
                <c:pt idx="363">
                  <c:v>1.0034025022461637</c:v>
                </c:pt>
                <c:pt idx="364">
                  <c:v>1.003157902246675</c:v>
                </c:pt>
                <c:pt idx="365">
                  <c:v>1.0031628014829612</c:v>
                </c:pt>
                <c:pt idx="366">
                  <c:v>1.0032911240197742</c:v>
                </c:pt>
                <c:pt idx="367">
                  <c:v>1.0035839910869624</c:v>
                </c:pt>
                <c:pt idx="368">
                  <c:v>1.0033141997735473</c:v>
                </c:pt>
                <c:pt idx="369">
                  <c:v>1.0033397737762926</c:v>
                </c:pt>
                <c:pt idx="370">
                  <c:v>1.0032907352739047</c:v>
                </c:pt>
                <c:pt idx="371">
                  <c:v>1.003263753933078</c:v>
                </c:pt>
                <c:pt idx="372">
                  <c:v>1.0034413470757069</c:v>
                </c:pt>
                <c:pt idx="373">
                  <c:v>1.0037453724834693</c:v>
                </c:pt>
                <c:pt idx="374">
                  <c:v>1.0033465016369947</c:v>
                </c:pt>
                <c:pt idx="375">
                  <c:v>1.0032909900561193</c:v>
                </c:pt>
                <c:pt idx="376">
                  <c:v>1.0032078232164543</c:v>
                </c:pt>
                <c:pt idx="377">
                  <c:v>1.0030603629698387</c:v>
                </c:pt>
                <c:pt idx="378">
                  <c:v>1.003013281881683</c:v>
                </c:pt>
                <c:pt idx="379">
                  <c:v>1.0030278871602898</c:v>
                </c:pt>
                <c:pt idx="380">
                  <c:v>1.0030040288143889</c:v>
                </c:pt>
                <c:pt idx="381">
                  <c:v>1.003009890353282</c:v>
                </c:pt>
                <c:pt idx="382">
                  <c:v>1.0029638504614151</c:v>
                </c:pt>
                <c:pt idx="383">
                  <c:v>1.0029083776090351</c:v>
                </c:pt>
                <c:pt idx="384">
                  <c:v>1.002816339249728</c:v>
                </c:pt>
                <c:pt idx="385">
                  <c:v>1.002688943754982</c:v>
                </c:pt>
                <c:pt idx="386">
                  <c:v>1.002576741255339</c:v>
                </c:pt>
                <c:pt idx="387">
                  <c:v>1.0024275001754819</c:v>
                </c:pt>
                <c:pt idx="388">
                  <c:v>1.0023596891291016</c:v>
                </c:pt>
                <c:pt idx="389">
                  <c:v>1.0023298551141018</c:v>
                </c:pt>
                <c:pt idx="390">
                  <c:v>1.0023027721370978</c:v>
                </c:pt>
                <c:pt idx="391">
                  <c:v>1.0023467563994943</c:v>
                </c:pt>
                <c:pt idx="392">
                  <c:v>1.0023230151627531</c:v>
                </c:pt>
                <c:pt idx="393">
                  <c:v>1.0023176112074506</c:v>
                </c:pt>
                <c:pt idx="394">
                  <c:v>1.002323219530453</c:v>
                </c:pt>
                <c:pt idx="395">
                  <c:v>1.002224344816304</c:v>
                </c:pt>
                <c:pt idx="396">
                  <c:v>1.0021541585182454</c:v>
                </c:pt>
                <c:pt idx="397">
                  <c:v>1.0020645505452017</c:v>
                </c:pt>
                <c:pt idx="398">
                  <c:v>1.0019637074432368</c:v>
                </c:pt>
                <c:pt idx="399">
                  <c:v>1.0019009662528147</c:v>
                </c:pt>
                <c:pt idx="400">
                  <c:v>1.0018462316139098</c:v>
                </c:pt>
                <c:pt idx="401">
                  <c:v>1.0018163981474042</c:v>
                </c:pt>
                <c:pt idx="402">
                  <c:v>1.0017880713893264</c:v>
                </c:pt>
                <c:pt idx="403">
                  <c:v>1.0017299916064237</c:v>
                </c:pt>
                <c:pt idx="404">
                  <c:v>1.0016767909197226</c:v>
                </c:pt>
                <c:pt idx="405">
                  <c:v>1.0016268472731367</c:v>
                </c:pt>
                <c:pt idx="406">
                  <c:v>1.0015767391152808</c:v>
                </c:pt>
                <c:pt idx="407">
                  <c:v>1.0015266930855229</c:v>
                </c:pt>
                <c:pt idx="408">
                  <c:v>1.0014752358133399</c:v>
                </c:pt>
                <c:pt idx="409">
                  <c:v>1.001403389125505</c:v>
                </c:pt>
                <c:pt idx="410">
                  <c:v>1.0013291006792147</c:v>
                </c:pt>
                <c:pt idx="411">
                  <c:v>1.001254940222412</c:v>
                </c:pt>
                <c:pt idx="412">
                  <c:v>1.0011823700632136</c:v>
                </c:pt>
                <c:pt idx="413">
                  <c:v>1.0011084628801319</c:v>
                </c:pt>
                <c:pt idx="414">
                  <c:v>1.0010329774586211</c:v>
                </c:pt>
                <c:pt idx="415">
                  <c:v>1.0006901011004625</c:v>
                </c:pt>
                <c:pt idx="416">
                  <c:v>1.0003425600676359</c:v>
                </c:pt>
                <c:pt idx="417">
                  <c:v>0.99999004046473894</c:v>
                </c:pt>
                <c:pt idx="418">
                  <c:v>0.99964132003240591</c:v>
                </c:pt>
                <c:pt idx="419">
                  <c:v>0.99965201789310498</c:v>
                </c:pt>
                <c:pt idx="420">
                  <c:v>0.9996616162280475</c:v>
                </c:pt>
                <c:pt idx="421">
                  <c:v>0.99966281907291066</c:v>
                </c:pt>
                <c:pt idx="422">
                  <c:v>0.99966512355159787</c:v>
                </c:pt>
                <c:pt idx="423">
                  <c:v>0.99966692783329325</c:v>
                </c:pt>
                <c:pt idx="424">
                  <c:v>0.99966923231984273</c:v>
                </c:pt>
                <c:pt idx="425">
                  <c:v>0.99967213824214918</c:v>
                </c:pt>
                <c:pt idx="426">
                  <c:v>0.99967334111217132</c:v>
                </c:pt>
                <c:pt idx="427">
                  <c:v>0.99966913714973282</c:v>
                </c:pt>
                <c:pt idx="428">
                  <c:v>0.99966433179827463</c:v>
                </c:pt>
                <c:pt idx="429">
                  <c:v>0.99966122956515369</c:v>
                </c:pt>
                <c:pt idx="430">
                  <c:v>0.99965642431278212</c:v>
                </c:pt>
                <c:pt idx="431">
                  <c:v>0.9996516191082252</c:v>
                </c:pt>
                <c:pt idx="432">
                  <c:v>0.99964741543579272</c:v>
                </c:pt>
                <c:pt idx="433">
                  <c:v>0.99964000845840095</c:v>
                </c:pt>
                <c:pt idx="434">
                  <c:v>0.99963310171062347</c:v>
                </c:pt>
                <c:pt idx="435">
                  <c:v>0.99962679660567488</c:v>
                </c:pt>
                <c:pt idx="436">
                  <c:v>0.99962049164533695</c:v>
                </c:pt>
                <c:pt idx="437">
                  <c:v>0.99961358527960753</c:v>
                </c:pt>
                <c:pt idx="438">
                  <c:v>0.9996061790412154</c:v>
                </c:pt>
                <c:pt idx="439">
                  <c:v>0.99960378072537004</c:v>
                </c:pt>
                <c:pt idx="440">
                  <c:v>0.99960078095007132</c:v>
                </c:pt>
                <c:pt idx="441">
                  <c:v>0.99959838287815117</c:v>
                </c:pt>
                <c:pt idx="442">
                  <c:v>0.99959538332304421</c:v>
                </c:pt>
                <c:pt idx="443">
                  <c:v>0.99959188397412047</c:v>
                </c:pt>
                <c:pt idx="444">
                  <c:v>0.99958888464535911</c:v>
                </c:pt>
                <c:pt idx="445">
                  <c:v>0.99958618174096081</c:v>
                </c:pt>
                <c:pt idx="446">
                  <c:v>0.9995834788450132</c:v>
                </c:pt>
                <c:pt idx="447">
                  <c:v>0.99957907280349978</c:v>
                </c:pt>
                <c:pt idx="448">
                  <c:v>0.9995763699230007</c:v>
                </c:pt>
                <c:pt idx="449">
                  <c:v>1.0001700387648962</c:v>
                </c:pt>
                <c:pt idx="450">
                  <c:v>1.0008120599705432</c:v>
                </c:pt>
                <c:pt idx="451">
                  <c:v>1.0008204055947716</c:v>
                </c:pt>
                <c:pt idx="452">
                  <c:v>1.0008287526934971</c:v>
                </c:pt>
                <c:pt idx="453">
                  <c:v>1.0008377090225529</c:v>
                </c:pt>
                <c:pt idx="454">
                  <c:v>1.0008460591123105</c:v>
                </c:pt>
                <c:pt idx="455">
                  <c:v>1.0008550185178233</c:v>
                </c:pt>
                <c:pt idx="456">
                  <c:v>1.0008633715984592</c:v>
                </c:pt>
                <c:pt idx="457">
                  <c:v>1.0008875956726571</c:v>
                </c:pt>
                <c:pt idx="458">
                  <c:v>1.0009092807543809</c:v>
                </c:pt>
                <c:pt idx="459">
                  <c:v>1.0009320739846705</c:v>
                </c:pt>
                <c:pt idx="460">
                  <c:v>1.0009563317357568</c:v>
                </c:pt>
                <c:pt idx="461">
                  <c:v>1.0009780482593202</c:v>
                </c:pt>
                <c:pt idx="462">
                  <c:v>1.0010008727406152</c:v>
                </c:pt>
                <c:pt idx="463">
                  <c:v>1.0010031762618254</c:v>
                </c:pt>
                <c:pt idx="464">
                  <c:v>1.0010071862740419</c:v>
                </c:pt>
                <c:pt idx="465">
                  <c:v>1.0010080339194734</c:v>
                </c:pt>
                <c:pt idx="466">
                  <c:v>1.0010109465872292</c:v>
                </c:pt>
                <c:pt idx="467">
                  <c:v>1.0010132508595204</c:v>
                </c:pt>
                <c:pt idx="468">
                  <c:v>1.001014707397744</c:v>
                </c:pt>
                <c:pt idx="469">
                  <c:v>1.0010019591015189</c:v>
                </c:pt>
                <c:pt idx="470">
                  <c:v>1.0009898231346903</c:v>
                </c:pt>
                <c:pt idx="471">
                  <c:v>1.0009877590485137</c:v>
                </c:pt>
                <c:pt idx="472">
                  <c:v>1.0009659191491218</c:v>
                </c:pt>
                <c:pt idx="473">
                  <c:v>1.0009602196011624</c:v>
                </c:pt>
                <c:pt idx="474">
                  <c:v>1.0009563458432484</c:v>
                </c:pt>
                <c:pt idx="475">
                  <c:v>1.0009324764001513</c:v>
                </c:pt>
                <c:pt idx="476">
                  <c:v>1.0009097207928863</c:v>
                </c:pt>
                <c:pt idx="477">
                  <c:v>1.0008850397023941</c:v>
                </c:pt>
                <c:pt idx="478">
                  <c:v>1.0008591606772939</c:v>
                </c:pt>
                <c:pt idx="479">
                  <c:v>1.0008330658566569</c:v>
                </c:pt>
                <c:pt idx="480">
                  <c:v>1.000802272443011</c:v>
                </c:pt>
                <c:pt idx="481">
                  <c:v>1.0009941574024042</c:v>
                </c:pt>
                <c:pt idx="482">
                  <c:v>1.0011809102192257</c:v>
                </c:pt>
                <c:pt idx="483">
                  <c:v>1.001375571790224</c:v>
                </c:pt>
                <c:pt idx="484">
                  <c:v>1.0015960796619892</c:v>
                </c:pt>
                <c:pt idx="485">
                  <c:v>1.0018318237625212</c:v>
                </c:pt>
                <c:pt idx="486">
                  <c:v>1.0020842035896014</c:v>
                </c:pt>
                <c:pt idx="487">
                  <c:v>1.002125404096514</c:v>
                </c:pt>
                <c:pt idx="488">
                  <c:v>1.0021539558011603</c:v>
                </c:pt>
                <c:pt idx="489">
                  <c:v>1.0021843645317821</c:v>
                </c:pt>
                <c:pt idx="490">
                  <c:v>1.0022098080543955</c:v>
                </c:pt>
                <c:pt idx="491">
                  <c:v>1.002231780508096</c:v>
                </c:pt>
                <c:pt idx="492">
                  <c:v>1.0022533529024593</c:v>
                </c:pt>
                <c:pt idx="493">
                  <c:v>1.0022946582673071</c:v>
                </c:pt>
                <c:pt idx="494">
                  <c:v>1.0023562401256239</c:v>
                </c:pt>
                <c:pt idx="495">
                  <c:v>1.0024097527470148</c:v>
                </c:pt>
                <c:pt idx="496">
                  <c:v>1.0024607224807225</c:v>
                </c:pt>
                <c:pt idx="497">
                  <c:v>1.0025188829278824</c:v>
                </c:pt>
                <c:pt idx="498">
                  <c:v>1.0025624102978417</c:v>
                </c:pt>
                <c:pt idx="499">
                  <c:v>1.002531008720805</c:v>
                </c:pt>
                <c:pt idx="500">
                  <c:v>1.0025131447274354</c:v>
                </c:pt>
                <c:pt idx="501">
                  <c:v>1.0024940609861683</c:v>
                </c:pt>
                <c:pt idx="502">
                  <c:v>1.002595001171291</c:v>
                </c:pt>
                <c:pt idx="503">
                  <c:v>1.0025758808507108</c:v>
                </c:pt>
                <c:pt idx="504">
                  <c:v>1.0025443517798895</c:v>
                </c:pt>
                <c:pt idx="505">
                  <c:v>1.0025615043508809</c:v>
                </c:pt>
                <c:pt idx="506">
                  <c:v>1.0026338953846652</c:v>
                </c:pt>
                <c:pt idx="507">
                  <c:v>1.0026299723803582</c:v>
                </c:pt>
                <c:pt idx="508">
                  <c:v>1.0026191024401139</c:v>
                </c:pt>
                <c:pt idx="509">
                  <c:v>1.0026175898222212</c:v>
                </c:pt>
                <c:pt idx="510">
                  <c:v>1.0026236978001064</c:v>
                </c:pt>
                <c:pt idx="511">
                  <c:v>1.0026782505019323</c:v>
                </c:pt>
                <c:pt idx="512">
                  <c:v>1.0027317832139473</c:v>
                </c:pt>
                <c:pt idx="513">
                  <c:v>1.0027814496462168</c:v>
                </c:pt>
                <c:pt idx="514">
                  <c:v>1.0028058541685396</c:v>
                </c:pt>
                <c:pt idx="515">
                  <c:v>1.0028424936012008</c:v>
                </c:pt>
                <c:pt idx="516">
                  <c:v>1.002877028115795</c:v>
                </c:pt>
                <c:pt idx="517">
                  <c:v>1.0028327020284684</c:v>
                </c:pt>
                <c:pt idx="518">
                  <c:v>1.0027875216581315</c:v>
                </c:pt>
                <c:pt idx="519">
                  <c:v>1.0027367464020984</c:v>
                </c:pt>
                <c:pt idx="520">
                  <c:v>1.0026922360852346</c:v>
                </c:pt>
                <c:pt idx="521">
                  <c:v>1.0026459767860638</c:v>
                </c:pt>
                <c:pt idx="522">
                  <c:v>1.0026026540733604</c:v>
                </c:pt>
                <c:pt idx="523">
                  <c:v>1.0025965471472593</c:v>
                </c:pt>
                <c:pt idx="524">
                  <c:v>1.0025913362814589</c:v>
                </c:pt>
                <c:pt idx="525">
                  <c:v>1.0025711482412403</c:v>
                </c:pt>
                <c:pt idx="526">
                  <c:v>1.0025441105033936</c:v>
                </c:pt>
                <c:pt idx="527">
                  <c:v>1.0025203050622298</c:v>
                </c:pt>
                <c:pt idx="528">
                  <c:v>1.002487396167079</c:v>
                </c:pt>
                <c:pt idx="529">
                  <c:v>1.0024130092995502</c:v>
                </c:pt>
                <c:pt idx="530">
                  <c:v>1.0023321152168185</c:v>
                </c:pt>
                <c:pt idx="531">
                  <c:v>1.0022420215004511</c:v>
                </c:pt>
                <c:pt idx="532">
                  <c:v>1.0021474037842277</c:v>
                </c:pt>
                <c:pt idx="533">
                  <c:v>1.0020459115998634</c:v>
                </c:pt>
                <c:pt idx="534">
                  <c:v>1.0019417917812552</c:v>
                </c:pt>
                <c:pt idx="535">
                  <c:v>1.0018573066340424</c:v>
                </c:pt>
                <c:pt idx="536">
                  <c:v>1.001733535463001</c:v>
                </c:pt>
                <c:pt idx="537">
                  <c:v>1.0016451140352551</c:v>
                </c:pt>
                <c:pt idx="538">
                  <c:v>1.0015687896173375</c:v>
                </c:pt>
                <c:pt idx="539">
                  <c:v>1.0014951536291106</c:v>
                </c:pt>
                <c:pt idx="540">
                  <c:v>1.00144832864922</c:v>
                </c:pt>
                <c:pt idx="541">
                  <c:v>1.0014095215661911</c:v>
                </c:pt>
                <c:pt idx="542">
                  <c:v>1.0013601001457124</c:v>
                </c:pt>
                <c:pt idx="543">
                  <c:v>1.0013137815266997</c:v>
                </c:pt>
                <c:pt idx="544">
                  <c:v>1.001275556726416</c:v>
                </c:pt>
                <c:pt idx="545">
                  <c:v>1.0012433390971078</c:v>
                </c:pt>
                <c:pt idx="546">
                  <c:v>1.0012324821204079</c:v>
                </c:pt>
                <c:pt idx="547">
                  <c:v>1.0012222366234811</c:v>
                </c:pt>
                <c:pt idx="548">
                  <c:v>1.0012216269722454</c:v>
                </c:pt>
                <c:pt idx="549">
                  <c:v>1.0012271154500112</c:v>
                </c:pt>
                <c:pt idx="550">
                  <c:v>1.0012340685389958</c:v>
                </c:pt>
                <c:pt idx="551">
                  <c:v>1.0012390709157475</c:v>
                </c:pt>
                <c:pt idx="552">
                  <c:v>1.0012445611670209</c:v>
                </c:pt>
                <c:pt idx="553">
                  <c:v>1.001176401172623</c:v>
                </c:pt>
                <c:pt idx="554">
                  <c:v>1.0011094453130283</c:v>
                </c:pt>
                <c:pt idx="555">
                  <c:v>1.001040042124054</c:v>
                </c:pt>
                <c:pt idx="556">
                  <c:v>1.0009722050402172</c:v>
                </c:pt>
                <c:pt idx="557">
                  <c:v>1.0009038667621231</c:v>
                </c:pt>
                <c:pt idx="558">
                  <c:v>1.0008347944907112</c:v>
                </c:pt>
                <c:pt idx="559">
                  <c:v>1.0004246698309178</c:v>
                </c:pt>
                <c:pt idx="560">
                  <c:v>1.0000090282421692</c:v>
                </c:pt>
                <c:pt idx="561">
                  <c:v>0.99966366331673195</c:v>
                </c:pt>
                <c:pt idx="562">
                  <c:v>0.99967926713011535</c:v>
                </c:pt>
                <c:pt idx="563">
                  <c:v>0.99969256896551173</c:v>
                </c:pt>
                <c:pt idx="564">
                  <c:v>0.99970587346344175</c:v>
                </c:pt>
                <c:pt idx="565">
                  <c:v>0.99970287174429318</c:v>
                </c:pt>
                <c:pt idx="566">
                  <c:v>0.99970097177893169</c:v>
                </c:pt>
                <c:pt idx="567">
                  <c:v>0.99969797026252227</c:v>
                </c:pt>
                <c:pt idx="568">
                  <c:v>0.9996949688505572</c:v>
                </c:pt>
                <c:pt idx="569">
                  <c:v>0.99969306917430178</c:v>
                </c:pt>
                <c:pt idx="570">
                  <c:v>0.99969006796508064</c:v>
                </c:pt>
                <c:pt idx="571">
                  <c:v>0.99968586397528403</c:v>
                </c:pt>
                <c:pt idx="572">
                  <c:v>0.99968105860022705</c:v>
                </c:pt>
                <c:pt idx="573">
                  <c:v>0.99967625327298237</c:v>
                </c:pt>
                <c:pt idx="574">
                  <c:v>0.99967094785115695</c:v>
                </c:pt>
                <c:pt idx="575">
                  <c:v>0.99966614263131737</c:v>
                </c:pt>
                <c:pt idx="576">
                  <c:v>0.9996613374592922</c:v>
                </c:pt>
                <c:pt idx="577">
                  <c:v>0.99965343034565091</c:v>
                </c:pt>
                <c:pt idx="578">
                  <c:v>0.99964602350737863</c:v>
                </c:pt>
                <c:pt idx="579">
                  <c:v>0.99963751525388511</c:v>
                </c:pt>
                <c:pt idx="580">
                  <c:v>0.99963010874208735</c:v>
                </c:pt>
                <c:pt idx="581">
                  <c:v>0.99962160083063223</c:v>
                </c:pt>
                <c:pt idx="582">
                  <c:v>0.99961309309418211</c:v>
                </c:pt>
                <c:pt idx="583">
                  <c:v>0.99960949167301583</c:v>
                </c:pt>
                <c:pt idx="584">
                  <c:v>0.99960589033500524</c:v>
                </c:pt>
                <c:pt idx="585">
                  <c:v>0.99960228908015136</c:v>
                </c:pt>
                <c:pt idx="586">
                  <c:v>0.99959758637962259</c:v>
                </c:pt>
                <c:pt idx="587">
                  <c:v>0.99959398529657206</c:v>
                </c:pt>
                <c:pt idx="588">
                  <c:v>0.99959038429668123</c:v>
                </c:pt>
                <c:pt idx="589">
                  <c:v>0.99958718149570258</c:v>
                </c:pt>
                <c:pt idx="590">
                  <c:v>0.99958397871598115</c:v>
                </c:pt>
                <c:pt idx="591">
                  <c:v>0.99958077595751649</c:v>
                </c:pt>
                <c:pt idx="592">
                  <c:v>0.99957757322030938</c:v>
                </c:pt>
                <c:pt idx="593">
                  <c:v>0.99957437050435982</c:v>
                </c:pt>
                <c:pt idx="594">
                  <c:v>0.99957056615024709</c:v>
                </c:pt>
                <c:pt idx="595">
                  <c:v>0.99957056615024709</c:v>
                </c:pt>
                <c:pt idx="596">
                  <c:v>0.99956996449204016</c:v>
                </c:pt>
                <c:pt idx="597">
                  <c:v>0.99956996449204016</c:v>
                </c:pt>
                <c:pt idx="598">
                  <c:v>1.0003828791860114</c:v>
                </c:pt>
                <c:pt idx="599">
                  <c:v>1.0008281449809824</c:v>
                </c:pt>
                <c:pt idx="600">
                  <c:v>1.0008234221757359</c:v>
                </c:pt>
                <c:pt idx="601">
                  <c:v>1.0008304372222965</c:v>
                </c:pt>
                <c:pt idx="602">
                  <c:v>1.0008333374183558</c:v>
                </c:pt>
                <c:pt idx="603">
                  <c:v>1.0008341798547511</c:v>
                </c:pt>
                <c:pt idx="604">
                  <c:v>1.0008370803988331</c:v>
                </c:pt>
                <c:pt idx="605">
                  <c:v>1.0008393734003755</c:v>
                </c:pt>
                <c:pt idx="606">
                  <c:v>1.0008419220053759</c:v>
                </c:pt>
                <c:pt idx="607">
                  <c:v>1.0008347876076731</c:v>
                </c:pt>
                <c:pt idx="608">
                  <c:v>1.0008287526934971</c:v>
                </c:pt>
                <c:pt idx="609">
                  <c:v>1.0008216209391128</c:v>
                </c:pt>
                <c:pt idx="610">
                  <c:v>1.0008155887126613</c:v>
                </c:pt>
                <c:pt idx="611">
                  <c:v>1.0008084596017031</c:v>
                </c:pt>
                <c:pt idx="612">
                  <c:v>1.0008024300630787</c:v>
                </c:pt>
                <c:pt idx="613">
                  <c:v>1.0007940885719409</c:v>
                </c:pt>
                <c:pt idx="614">
                  <c:v>1.0007857485554323</c:v>
                </c:pt>
                <c:pt idx="615">
                  <c:v>1.0007774100135902</c:v>
                </c:pt>
                <c:pt idx="616">
                  <c:v>1.0007696803312229</c:v>
                </c:pt>
                <c:pt idx="617">
                  <c:v>1.0007757291670256</c:v>
                </c:pt>
                <c:pt idx="618">
                  <c:v>1.0007530105368725</c:v>
                </c:pt>
                <c:pt idx="619">
                  <c:v>1.0007295187420973</c:v>
                </c:pt>
                <c:pt idx="620">
                  <c:v>1.0007065065812826</c:v>
                </c:pt>
                <c:pt idx="621">
                  <c:v>1.0006859368703835</c:v>
                </c:pt>
                <c:pt idx="622">
                  <c:v>1.0006653810009489</c:v>
                </c:pt>
                <c:pt idx="623">
                  <c:v>1.0006455601106337</c:v>
                </c:pt>
                <c:pt idx="624">
                  <c:v>1.0006233261205848</c:v>
                </c:pt>
                <c:pt idx="625">
                  <c:v>1.000753485720844</c:v>
                </c:pt>
                <c:pt idx="626">
                  <c:v>1.0008774709085082</c:v>
                </c:pt>
                <c:pt idx="627">
                  <c:v>1.0010129708116395</c:v>
                </c:pt>
                <c:pt idx="628">
                  <c:v>1.0011614235077051</c:v>
                </c:pt>
                <c:pt idx="629">
                  <c:v>1.0013096343106811</c:v>
                </c:pt>
                <c:pt idx="630">
                  <c:v>1.001461898062975</c:v>
                </c:pt>
                <c:pt idx="631">
                  <c:v>1.0014792858102743</c:v>
                </c:pt>
                <c:pt idx="632">
                  <c:v>1.0014943419792162</c:v>
                </c:pt>
                <c:pt idx="633">
                  <c:v>1.0014967689182772</c:v>
                </c:pt>
                <c:pt idx="634">
                  <c:v>1.0014991959301041</c:v>
                </c:pt>
                <c:pt idx="635">
                  <c:v>1.0015004011153228</c:v>
                </c:pt>
                <c:pt idx="636">
                  <c:v>1.0015096910481645</c:v>
                </c:pt>
                <c:pt idx="637">
                  <c:v>1.0015677372066731</c:v>
                </c:pt>
                <c:pt idx="638">
                  <c:v>1.0015910724806329</c:v>
                </c:pt>
                <c:pt idx="639">
                  <c:v>1.0015721629711094</c:v>
                </c:pt>
                <c:pt idx="640">
                  <c:v>1.0016322481633697</c:v>
                </c:pt>
                <c:pt idx="641">
                  <c:v>1.0017496777889277</c:v>
                </c:pt>
                <c:pt idx="642">
                  <c:v>1.0018917400242071</c:v>
                </c:pt>
                <c:pt idx="643">
                  <c:v>1.0020399643530593</c:v>
                </c:pt>
                <c:pt idx="644">
                  <c:v>1.0023127384473118</c:v>
                </c:pt>
                <c:pt idx="645">
                  <c:v>1.002180608132561</c:v>
                </c:pt>
                <c:pt idx="646">
                  <c:v>1.0023426466146355</c:v>
                </c:pt>
                <c:pt idx="647">
                  <c:v>1.0023214710602861</c:v>
                </c:pt>
                <c:pt idx="648">
                  <c:v>1.0024399646048889</c:v>
                </c:pt>
                <c:pt idx="649">
                  <c:v>1.0025268499736475</c:v>
                </c:pt>
                <c:pt idx="650">
                  <c:v>1.0025569723387937</c:v>
                </c:pt>
                <c:pt idx="651">
                  <c:v>1.0025882084091886</c:v>
                </c:pt>
                <c:pt idx="652">
                  <c:v>1.0026475174373979</c:v>
                </c:pt>
                <c:pt idx="653">
                  <c:v>1.002852607849358</c:v>
                </c:pt>
                <c:pt idx="654">
                  <c:v>1.0025284981539933</c:v>
                </c:pt>
                <c:pt idx="655">
                  <c:v>1.002607553424095</c:v>
                </c:pt>
                <c:pt idx="656">
                  <c:v>1.0026308396438417</c:v>
                </c:pt>
                <c:pt idx="657">
                  <c:v>1.0026020821841848</c:v>
                </c:pt>
                <c:pt idx="658">
                  <c:v>1.0026330045233947</c:v>
                </c:pt>
                <c:pt idx="659">
                  <c:v>1.0026274842478571</c:v>
                </c:pt>
                <c:pt idx="660">
                  <c:v>1.0026403400308366</c:v>
                </c:pt>
                <c:pt idx="661">
                  <c:v>1.0025906720745705</c:v>
                </c:pt>
                <c:pt idx="662">
                  <c:v>1.0025145480781716</c:v>
                </c:pt>
                <c:pt idx="663">
                  <c:v>1.0024470463491273</c:v>
                </c:pt>
                <c:pt idx="664">
                  <c:v>1.0023966931892274</c:v>
                </c:pt>
                <c:pt idx="665">
                  <c:v>1.0023617869177928</c:v>
                </c:pt>
                <c:pt idx="666">
                  <c:v>1.0023398982163663</c:v>
                </c:pt>
                <c:pt idx="667">
                  <c:v>1.0023282741357793</c:v>
                </c:pt>
                <c:pt idx="668">
                  <c:v>1.0023100234875832</c:v>
                </c:pt>
                <c:pt idx="669">
                  <c:v>1.0022999099912</c:v>
                </c:pt>
                <c:pt idx="670">
                  <c:v>1.0022941707422244</c:v>
                </c:pt>
                <c:pt idx="671">
                  <c:v>1.00228692950256</c:v>
                </c:pt>
                <c:pt idx="672">
                  <c:v>1.002285563092012</c:v>
                </c:pt>
                <c:pt idx="673">
                  <c:v>1.002303464729122</c:v>
                </c:pt>
                <c:pt idx="674">
                  <c:v>1.0022068828185171</c:v>
                </c:pt>
                <c:pt idx="675">
                  <c:v>1.0021047876227798</c:v>
                </c:pt>
                <c:pt idx="676">
                  <c:v>1.0020826230836144</c:v>
                </c:pt>
                <c:pt idx="677">
                  <c:v>1.0020175293190716</c:v>
                </c:pt>
                <c:pt idx="678">
                  <c:v>1.0019601989180089</c:v>
                </c:pt>
                <c:pt idx="679">
                  <c:v>1.0018792190638537</c:v>
                </c:pt>
                <c:pt idx="680">
                  <c:v>1.001733464218356</c:v>
                </c:pt>
                <c:pt idx="681">
                  <c:v>1.0015927190536948</c:v>
                </c:pt>
                <c:pt idx="682">
                  <c:v>1.0015039018184566</c:v>
                </c:pt>
                <c:pt idx="683">
                  <c:v>1.0014309376595578</c:v>
                </c:pt>
                <c:pt idx="684">
                  <c:v>1.0013754583647994</c:v>
                </c:pt>
                <c:pt idx="685">
                  <c:v>1.0013889349423077</c:v>
                </c:pt>
                <c:pt idx="686">
                  <c:v>1.0014078012508749</c:v>
                </c:pt>
                <c:pt idx="687">
                  <c:v>1.0014249694860229</c:v>
                </c:pt>
                <c:pt idx="688">
                  <c:v>1.0014389518771472</c:v>
                </c:pt>
                <c:pt idx="689">
                  <c:v>1.0014553998132216</c:v>
                </c:pt>
                <c:pt idx="690">
                  <c:v>1.0014752885710472</c:v>
                </c:pt>
                <c:pt idx="691">
                  <c:v>1.0014291637085275</c:v>
                </c:pt>
                <c:pt idx="692">
                  <c:v>1.0013901924922786</c:v>
                </c:pt>
                <c:pt idx="693">
                  <c:v>1.0013511347284998</c:v>
                </c:pt>
                <c:pt idx="694">
                  <c:v>1.0013124860940332</c:v>
                </c:pt>
                <c:pt idx="695">
                  <c:v>1.0012758257263554</c:v>
                </c:pt>
                <c:pt idx="696">
                  <c:v>1.0012368792811106</c:v>
                </c:pt>
                <c:pt idx="697">
                  <c:v>1.001167503327788</c:v>
                </c:pt>
                <c:pt idx="698">
                  <c:v>1.0010982355129454</c:v>
                </c:pt>
                <c:pt idx="699">
                  <c:v>1.0010276191591672</c:v>
                </c:pt>
                <c:pt idx="700">
                  <c:v>1.0009574724062194</c:v>
                </c:pt>
                <c:pt idx="701">
                  <c:v>1.0008879235683952</c:v>
                </c:pt>
                <c:pt idx="702">
                  <c:v>1.0008165440696051</c:v>
                </c:pt>
                <c:pt idx="703">
                  <c:v>1.0004500822605533</c:v>
                </c:pt>
                <c:pt idx="704">
                  <c:v>1.0000793308876466</c:v>
                </c:pt>
                <c:pt idx="705">
                  <c:v>0.99970398803234528</c:v>
                </c:pt>
                <c:pt idx="706">
                  <c:v>0.99965813403783943</c:v>
                </c:pt>
                <c:pt idx="707">
                  <c:v>0.99967284092660191</c:v>
                </c:pt>
                <c:pt idx="708">
                  <c:v>0.99968634695533864</c:v>
                </c:pt>
                <c:pt idx="709">
                  <c:v>0.99968715061524616</c:v>
                </c:pt>
                <c:pt idx="710">
                  <c:v>0.99968795432020552</c:v>
                </c:pt>
                <c:pt idx="711">
                  <c:v>0.99968815666120758</c:v>
                </c:pt>
                <c:pt idx="712">
                  <c:v>0.99968896044887479</c:v>
                </c:pt>
                <c:pt idx="713">
                  <c:v>0.99968916285900788</c:v>
                </c:pt>
                <c:pt idx="714">
                  <c:v>0.99968996672938315</c:v>
                </c:pt>
                <c:pt idx="715">
                  <c:v>0.99968345821980631</c:v>
                </c:pt>
                <c:pt idx="716">
                  <c:v>0.99967755119548884</c:v>
                </c:pt>
                <c:pt idx="717">
                  <c:v>0.99967104277526708</c:v>
                </c:pt>
                <c:pt idx="718">
                  <c:v>0.99966403424561057</c:v>
                </c:pt>
                <c:pt idx="719">
                  <c:v>0.99965752591860613</c:v>
                </c:pt>
                <c:pt idx="720">
                  <c:v>0.9996516191082252</c:v>
                </c:pt>
                <c:pt idx="721">
                  <c:v>0.99964461075756073</c:v>
                </c:pt>
                <c:pt idx="722">
                  <c:v>0.99963930555861302</c:v>
                </c:pt>
                <c:pt idx="723">
                  <c:v>0.99963339893052983</c:v>
                </c:pt>
                <c:pt idx="724">
                  <c:v>0.999626992289114</c:v>
                </c:pt>
                <c:pt idx="725">
                  <c:v>0.99961998421019371</c:v>
                </c:pt>
                <c:pt idx="726">
                  <c:v>0.99961407776894085</c:v>
                </c:pt>
                <c:pt idx="727">
                  <c:v>0.99961288993742381</c:v>
                </c:pt>
                <c:pt idx="728">
                  <c:v>0.99961170296179136</c:v>
                </c:pt>
                <c:pt idx="729">
                  <c:v>0.99960991521576481</c:v>
                </c:pt>
                <c:pt idx="730">
                  <c:v>0.99960812826237899</c:v>
                </c:pt>
                <c:pt idx="731">
                  <c:v>0.99960634210163801</c:v>
                </c:pt>
                <c:pt idx="732">
                  <c:v>0.99960345526476291</c:v>
                </c:pt>
                <c:pt idx="733">
                  <c:v>0.99960115035866259</c:v>
                </c:pt>
                <c:pt idx="734">
                  <c:v>0.99959884545512734</c:v>
                </c:pt>
                <c:pt idx="735">
                  <c:v>0.99959543908284387</c:v>
                </c:pt>
                <c:pt idx="736">
                  <c:v>0.99959313418347473</c:v>
                </c:pt>
                <c:pt idx="737">
                  <c:v>0.99959082928667042</c:v>
                </c:pt>
                <c:pt idx="738">
                  <c:v>0.99958852439243129</c:v>
                </c:pt>
                <c:pt idx="739">
                  <c:v>0.99969501071981792</c:v>
                </c:pt>
                <c:pt idx="740">
                  <c:v>1.0010277388369015</c:v>
                </c:pt>
                <c:pt idx="741">
                  <c:v>1.0010333265662763</c:v>
                </c:pt>
                <c:pt idx="742">
                  <c:v>1.0010401229103822</c:v>
                </c:pt>
                <c:pt idx="743">
                  <c:v>1.0010495960494603</c:v>
                </c:pt>
                <c:pt idx="744">
                  <c:v>1.0010553068577948</c:v>
                </c:pt>
                <c:pt idx="745">
                  <c:v>1.0010127832472084</c:v>
                </c:pt>
                <c:pt idx="746">
                  <c:v>1.000969688501286</c:v>
                </c:pt>
                <c:pt idx="747">
                  <c:v>1.000927239635226</c:v>
                </c:pt>
                <c:pt idx="748">
                  <c:v>1.0008842200682986</c:v>
                </c:pt>
                <c:pt idx="749">
                  <c:v>1.0008418459658952</c:v>
                </c:pt>
                <c:pt idx="750">
                  <c:v>1.0007989015972432</c:v>
                </c:pt>
                <c:pt idx="751">
                  <c:v>1.0007980604045525</c:v>
                </c:pt>
                <c:pt idx="752">
                  <c:v>1.0007957706280193</c:v>
                </c:pt>
                <c:pt idx="753">
                  <c:v>1.0007934810618921</c:v>
                </c:pt>
                <c:pt idx="754">
                  <c:v>1.0007920326071398</c:v>
                </c:pt>
                <c:pt idx="755">
                  <c:v>1.000788645065479</c:v>
                </c:pt>
                <c:pt idx="756">
                  <c:v>1.0007863560245271</c:v>
                </c:pt>
                <c:pt idx="757">
                  <c:v>1.0007826191348672</c:v>
                </c:pt>
                <c:pt idx="758">
                  <c:v>1.0007794901641456</c:v>
                </c:pt>
                <c:pt idx="759">
                  <c:v>1.0007732082342484</c:v>
                </c:pt>
                <c:pt idx="760">
                  <c:v>1.0007700803391122</c:v>
                </c:pt>
                <c:pt idx="761">
                  <c:v>1.0007807299389508</c:v>
                </c:pt>
                <c:pt idx="762">
                  <c:v>1.0007618877093687</c:v>
                </c:pt>
                <c:pt idx="763">
                  <c:v>1.0007685423091981</c:v>
                </c:pt>
                <c:pt idx="764">
                  <c:v>1.0007737500851446</c:v>
                </c:pt>
                <c:pt idx="765">
                  <c:v>1.000781853383047</c:v>
                </c:pt>
                <c:pt idx="766">
                  <c:v>1.0007931114811031</c:v>
                </c:pt>
                <c:pt idx="767">
                  <c:v>1.0008003764505016</c:v>
                </c:pt>
                <c:pt idx="768">
                  <c:v>1.0008084830271562</c:v>
                </c:pt>
                <c:pt idx="769">
                  <c:v>1.0010266515219965</c:v>
                </c:pt>
                <c:pt idx="770">
                  <c:v>1.0012401757976854</c:v>
                </c:pt>
                <c:pt idx="771">
                  <c:v>1.0014610237767529</c:v>
                </c:pt>
                <c:pt idx="772">
                  <c:v>1.0016922846686882</c:v>
                </c:pt>
                <c:pt idx="773">
                  <c:v>1.00192844414642</c:v>
                </c:pt>
                <c:pt idx="774">
                  <c:v>1.0021840632404342</c:v>
                </c:pt>
                <c:pt idx="775">
                  <c:v>1.0021748044142347</c:v>
                </c:pt>
                <c:pt idx="776">
                  <c:v>1.002204904626276</c:v>
                </c:pt>
                <c:pt idx="777">
                  <c:v>1.0022006235814551</c:v>
                </c:pt>
                <c:pt idx="778">
                  <c:v>1.0022127838118593</c:v>
                </c:pt>
                <c:pt idx="779">
                  <c:v>1.0021884570512449</c:v>
                </c:pt>
                <c:pt idx="780">
                  <c:v>1.0021007013922996</c:v>
                </c:pt>
                <c:pt idx="781">
                  <c:v>1.0020497473625503</c:v>
                </c:pt>
                <c:pt idx="782">
                  <c:v>1.0020349792320624</c:v>
                </c:pt>
                <c:pt idx="783">
                  <c:v>1.0020373349552887</c:v>
                </c:pt>
                <c:pt idx="784">
                  <c:v>1.0022259937943392</c:v>
                </c:pt>
                <c:pt idx="785">
                  <c:v>1.0022125206661634</c:v>
                </c:pt>
                <c:pt idx="786">
                  <c:v>1.0021774023784706</c:v>
                </c:pt>
                <c:pt idx="787">
                  <c:v>1.0021977506368378</c:v>
                </c:pt>
                <c:pt idx="788">
                  <c:v>1.0023195549395614</c:v>
                </c:pt>
                <c:pt idx="789">
                  <c:v>1.0023934356234747</c:v>
                </c:pt>
                <c:pt idx="790">
                  <c:v>1.0024680554232051</c:v>
                </c:pt>
                <c:pt idx="791">
                  <c:v>1.0025410896209626</c:v>
                </c:pt>
                <c:pt idx="792">
                  <c:v>1.0025853114511278</c:v>
                </c:pt>
                <c:pt idx="793">
                  <c:v>1.0026238601443149</c:v>
                </c:pt>
                <c:pt idx="794">
                  <c:v>1.0026413236336851</c:v>
                </c:pt>
                <c:pt idx="795">
                  <c:v>1.0024918462176284</c:v>
                </c:pt>
                <c:pt idx="796">
                  <c:v>1.0025528963043067</c:v>
                </c:pt>
                <c:pt idx="797">
                  <c:v>1.0026626347917948</c:v>
                </c:pt>
                <c:pt idx="798">
                  <c:v>1.0025043183001556</c:v>
                </c:pt>
                <c:pt idx="799">
                  <c:v>1.002564925796795</c:v>
                </c:pt>
                <c:pt idx="800">
                  <c:v>1.0026003202141782</c:v>
                </c:pt>
                <c:pt idx="801">
                  <c:v>1.0025973202215523</c:v>
                </c:pt>
                <c:pt idx="802">
                  <c:v>1.0026570381428368</c:v>
                </c:pt>
                <c:pt idx="803">
                  <c:v>1.0026979688908797</c:v>
                </c:pt>
                <c:pt idx="804">
                  <c:v>1.00293706437055</c:v>
                </c:pt>
                <c:pt idx="805">
                  <c:v>1.0028912395933349</c:v>
                </c:pt>
                <c:pt idx="806">
                  <c:v>1.0028108467284944</c:v>
                </c:pt>
                <c:pt idx="807">
                  <c:v>1.0027975881970521</c:v>
                </c:pt>
                <c:pt idx="808">
                  <c:v>1.0027179243335449</c:v>
                </c:pt>
                <c:pt idx="809">
                  <c:v>1.0026729320680563</c:v>
                </c:pt>
                <c:pt idx="810">
                  <c:v>1.0026044068162789</c:v>
                </c:pt>
                <c:pt idx="811">
                  <c:v>1.0025626894784576</c:v>
                </c:pt>
                <c:pt idx="812">
                  <c:v>1.0026117508862156</c:v>
                </c:pt>
                <c:pt idx="813">
                  <c:v>1.002572914008391</c:v>
                </c:pt>
                <c:pt idx="814">
                  <c:v>1.002521685991751</c:v>
                </c:pt>
                <c:pt idx="815">
                  <c:v>1.002460370594507</c:v>
                </c:pt>
                <c:pt idx="816">
                  <c:v>1.002362872739617</c:v>
                </c:pt>
                <c:pt idx="817">
                  <c:v>1.0022760327494025</c:v>
                </c:pt>
                <c:pt idx="818">
                  <c:v>1.0021610416075877</c:v>
                </c:pt>
                <c:pt idx="819">
                  <c:v>1.0020291120971652</c:v>
                </c:pt>
                <c:pt idx="820">
                  <c:v>1.0019162697270632</c:v>
                </c:pt>
                <c:pt idx="821">
                  <c:v>1.0017494827143472</c:v>
                </c:pt>
                <c:pt idx="822">
                  <c:v>1.0016301351867567</c:v>
                </c:pt>
                <c:pt idx="823">
                  <c:v>1.0016175231547275</c:v>
                </c:pt>
                <c:pt idx="824">
                  <c:v>1.0015863517000334</c:v>
                </c:pt>
                <c:pt idx="825">
                  <c:v>1.0015898334438589</c:v>
                </c:pt>
                <c:pt idx="826">
                  <c:v>1.0015821382939729</c:v>
                </c:pt>
                <c:pt idx="827">
                  <c:v>1.0015609270904231</c:v>
                </c:pt>
                <c:pt idx="828">
                  <c:v>1.0015409435506772</c:v>
                </c:pt>
                <c:pt idx="829">
                  <c:v>1.0014989762240183</c:v>
                </c:pt>
                <c:pt idx="830">
                  <c:v>1.0014650163735945</c:v>
                </c:pt>
                <c:pt idx="831">
                  <c:v>1.0014419756555617</c:v>
                </c:pt>
                <c:pt idx="832">
                  <c:v>1.0014231089699068</c:v>
                </c:pt>
                <c:pt idx="833">
                  <c:v>1.0014064552156501</c:v>
                </c:pt>
                <c:pt idx="834">
                  <c:v>1.001399114799066</c:v>
                </c:pt>
                <c:pt idx="835">
                  <c:v>1.0012997625235618</c:v>
                </c:pt>
                <c:pt idx="836">
                  <c:v>1.001200409604484</c:v>
                </c:pt>
                <c:pt idx="837">
                  <c:v>1.0011019017665193</c:v>
                </c:pt>
                <c:pt idx="838">
                  <c:v>1.0010033781693697</c:v>
                </c:pt>
                <c:pt idx="839">
                  <c:v>1.0009067886788976</c:v>
                </c:pt>
                <c:pt idx="840">
                  <c:v>1.0008061748622492</c:v>
                </c:pt>
                <c:pt idx="841">
                  <c:v>1.0007335060450899</c:v>
                </c:pt>
                <c:pt idx="842">
                  <c:v>1.0006609556055481</c:v>
                </c:pt>
                <c:pt idx="843">
                  <c:v>1.0005885235693739</c:v>
                </c:pt>
                <c:pt idx="844">
                  <c:v>1.0005151107976669</c:v>
                </c:pt>
                <c:pt idx="845">
                  <c:v>1.0004418160642163</c:v>
                </c:pt>
                <c:pt idx="846">
                  <c:v>1.0003686393949682</c:v>
                </c:pt>
                <c:pt idx="847">
                  <c:v>1.0000886986261381</c:v>
                </c:pt>
                <c:pt idx="848">
                  <c:v>0.99980394456815325</c:v>
                </c:pt>
                <c:pt idx="849">
                  <c:v>0.99966446042446044</c:v>
                </c:pt>
                <c:pt idx="850">
                  <c:v>0.99967386051059348</c:v>
                </c:pt>
                <c:pt idx="851">
                  <c:v>0.99968266038660025</c:v>
                </c:pt>
                <c:pt idx="852">
                  <c:v>0.9996903599388004</c:v>
                </c:pt>
                <c:pt idx="853">
                  <c:v>0.99968725739880515</c:v>
                </c:pt>
                <c:pt idx="854">
                  <c:v>0.99968585796756804</c:v>
                </c:pt>
                <c:pt idx="855">
                  <c:v>0.9996844585989797</c:v>
                </c:pt>
                <c:pt idx="856">
                  <c:v>0.9996819576728061</c:v>
                </c:pt>
                <c:pt idx="857">
                  <c:v>0.99967995698409151</c:v>
                </c:pt>
                <c:pt idx="858">
                  <c:v>0.999678557799491</c:v>
                </c:pt>
                <c:pt idx="859">
                  <c:v>0.9996769560380605</c:v>
                </c:pt>
                <c:pt idx="860">
                  <c:v>0.99967535428194232</c:v>
                </c:pt>
                <c:pt idx="861">
                  <c:v>0.99967485413835144</c:v>
                </c:pt>
                <c:pt idx="862">
                  <c:v>0.99967325239147198</c:v>
                </c:pt>
                <c:pt idx="863">
                  <c:v>0.99967165064990526</c:v>
                </c:pt>
                <c:pt idx="864">
                  <c:v>0.9996711505170679</c:v>
                </c:pt>
                <c:pt idx="865">
                  <c:v>0.99966143882710734</c:v>
                </c:pt>
                <c:pt idx="866">
                  <c:v>0.99965282884920237</c:v>
                </c:pt>
                <c:pt idx="867">
                  <c:v>0.99964421897993916</c:v>
                </c:pt>
                <c:pt idx="868">
                  <c:v>0.99963450764134776</c:v>
                </c:pt>
                <c:pt idx="869">
                  <c:v>0.99962529646529719</c:v>
                </c:pt>
                <c:pt idx="870">
                  <c:v>0.99961558535103157</c:v>
                </c:pt>
                <c:pt idx="871">
                  <c:v>0.99961318681506406</c:v>
                </c:pt>
                <c:pt idx="872">
                  <c:v>0.99961128839383007</c:v>
                </c:pt>
                <c:pt idx="873">
                  <c:v>0.999608890094971</c:v>
                </c:pt>
                <c:pt idx="874">
                  <c:v>0.99960589033500524</c:v>
                </c:pt>
                <c:pt idx="875">
                  <c:v>0.99960349228007039</c:v>
                </c:pt>
                <c:pt idx="876">
                  <c:v>0.99960049274029539</c:v>
                </c:pt>
                <c:pt idx="877">
                  <c:v>0.99959789148581424</c:v>
                </c:pt>
                <c:pt idx="878">
                  <c:v>0.99959468863954848</c:v>
                </c:pt>
                <c:pt idx="879">
                  <c:v>0.99959148581453883</c:v>
                </c:pt>
                <c:pt idx="880">
                  <c:v>0.99958888464535911</c:v>
                </c:pt>
                <c:pt idx="881">
                  <c:v>0.99958568186794272</c:v>
                </c:pt>
                <c:pt idx="882">
                  <c:v>0.99958247911178344</c:v>
                </c:pt>
                <c:pt idx="883">
                  <c:v>0.99958308075772973</c:v>
                </c:pt>
                <c:pt idx="884">
                  <c:v>0.99958368240488982</c:v>
                </c:pt>
                <c:pt idx="885">
                  <c:v>0.99958318254638134</c:v>
                </c:pt>
                <c:pt idx="886">
                  <c:v>1.0006574781940729</c:v>
                </c:pt>
                <c:pt idx="887">
                  <c:v>1.0007194855566877</c:v>
                </c:pt>
                <c:pt idx="888">
                  <c:v>1.0007255284433378</c:v>
                </c:pt>
                <c:pt idx="889">
                  <c:v>1.0007223770008256</c:v>
                </c:pt>
                <c:pt idx="890">
                  <c:v>1.0007188784452647</c:v>
                </c:pt>
                <c:pt idx="891">
                  <c:v>1.0007142816525931</c:v>
                </c:pt>
                <c:pt idx="892">
                  <c:v>1.0007116219892587</c:v>
                </c:pt>
                <c:pt idx="893">
                  <c:v>1.0007070256166199</c:v>
                </c:pt>
                <c:pt idx="894">
                  <c:v>1.0007024295030758</c:v>
                </c:pt>
                <c:pt idx="895">
                  <c:v>1.0007101476828784</c:v>
                </c:pt>
                <c:pt idx="896">
                  <c:v>1.0007193130649936</c:v>
                </c:pt>
                <c:pt idx="897">
                  <c:v>1.0007238825748286</c:v>
                </c:pt>
                <c:pt idx="898">
                  <c:v>1.0007316049117829</c:v>
                </c:pt>
                <c:pt idx="899">
                  <c:v>1.0007401680612853</c:v>
                </c:pt>
                <c:pt idx="900">
                  <c:v>1.0007453480630411</c:v>
                </c:pt>
                <c:pt idx="901">
                  <c:v>1.0007387213899979</c:v>
                </c:pt>
                <c:pt idx="902">
                  <c:v>1.0007316049117829</c:v>
                </c:pt>
                <c:pt idx="903">
                  <c:v>1.0007319801940227</c:v>
                </c:pt>
                <c:pt idx="904">
                  <c:v>1.0007194288520527</c:v>
                </c:pt>
                <c:pt idx="905">
                  <c:v>1.0007183586234811</c:v>
                </c:pt>
                <c:pt idx="906">
                  <c:v>1.0007193413700899</c:v>
                </c:pt>
                <c:pt idx="907">
                  <c:v>1.0007392940795674</c:v>
                </c:pt>
                <c:pt idx="908">
                  <c:v>1.0007585289646679</c:v>
                </c:pt>
                <c:pt idx="909">
                  <c:v>1.00077716154179</c:v>
                </c:pt>
                <c:pt idx="910">
                  <c:v>1.0007959155693797</c:v>
                </c:pt>
                <c:pt idx="911">
                  <c:v>1.000812992901863</c:v>
                </c:pt>
                <c:pt idx="912">
                  <c:v>1.0008281341770751</c:v>
                </c:pt>
                <c:pt idx="913">
                  <c:v>1.0009927023639509</c:v>
                </c:pt>
                <c:pt idx="914">
                  <c:v>1.0011517993170054</c:v>
                </c:pt>
                <c:pt idx="915">
                  <c:v>1.0013141714892506</c:v>
                </c:pt>
                <c:pt idx="916">
                  <c:v>1.001482316580655</c:v>
                </c:pt>
                <c:pt idx="917">
                  <c:v>1.0016574249157162</c:v>
                </c:pt>
                <c:pt idx="918">
                  <c:v>1.001849092753923</c:v>
                </c:pt>
                <c:pt idx="919">
                  <c:v>1.0019163843475201</c:v>
                </c:pt>
                <c:pt idx="920">
                  <c:v>1.0019893350741784</c:v>
                </c:pt>
                <c:pt idx="921">
                  <c:v>1.0020778173119316</c:v>
                </c:pt>
                <c:pt idx="922">
                  <c:v>1.0021168122034887</c:v>
                </c:pt>
                <c:pt idx="923">
                  <c:v>1.0021185209856138</c:v>
                </c:pt>
                <c:pt idx="924">
                  <c:v>1.0021101574394662</c:v>
                </c:pt>
                <c:pt idx="925">
                  <c:v>1.0021388836383278</c:v>
                </c:pt>
                <c:pt idx="926">
                  <c:v>1.0022239349269157</c:v>
                </c:pt>
                <c:pt idx="927">
                  <c:v>1.0023059952100586</c:v>
                </c:pt>
                <c:pt idx="928">
                  <c:v>1.0023254722661181</c:v>
                </c:pt>
                <c:pt idx="929">
                  <c:v>1.0023500860815735</c:v>
                </c:pt>
                <c:pt idx="930">
                  <c:v>1.0023329917395478</c:v>
                </c:pt>
                <c:pt idx="931">
                  <c:v>1.0023026504143973</c:v>
                </c:pt>
                <c:pt idx="932">
                  <c:v>1.0023155654425497</c:v>
                </c:pt>
                <c:pt idx="933">
                  <c:v>1.0022999923961906</c:v>
                </c:pt>
                <c:pt idx="934">
                  <c:v>1.0024191182591957</c:v>
                </c:pt>
                <c:pt idx="935">
                  <c:v>1.0023918726052028</c:v>
                </c:pt>
                <c:pt idx="936">
                  <c:v>1.0023685452998263</c:v>
                </c:pt>
                <c:pt idx="937">
                  <c:v>1.0023712129027882</c:v>
                </c:pt>
                <c:pt idx="938">
                  <c:v>1.0023788740746891</c:v>
                </c:pt>
                <c:pt idx="939">
                  <c:v>1.0022270460764908</c:v>
                </c:pt>
                <c:pt idx="940">
                  <c:v>1.0022010646554584</c:v>
                </c:pt>
                <c:pt idx="941">
                  <c:v>1.0024474779818446</c:v>
                </c:pt>
                <c:pt idx="942">
                  <c:v>1.0024624195595435</c:v>
                </c:pt>
                <c:pt idx="943">
                  <c:v>1.0022181438398727</c:v>
                </c:pt>
                <c:pt idx="944">
                  <c:v>1.0022338853011983</c:v>
                </c:pt>
                <c:pt idx="945">
                  <c:v>1.0023174037935212</c:v>
                </c:pt>
                <c:pt idx="946">
                  <c:v>1.0023327209157644</c:v>
                </c:pt>
                <c:pt idx="947">
                  <c:v>1.0024977297357804</c:v>
                </c:pt>
                <c:pt idx="948">
                  <c:v>1.0026496645168883</c:v>
                </c:pt>
                <c:pt idx="949">
                  <c:v>1.002656965639354</c:v>
                </c:pt>
                <c:pt idx="950">
                  <c:v>1.0027062524545287</c:v>
                </c:pt>
                <c:pt idx="951">
                  <c:v>1.0027041164770705</c:v>
                </c:pt>
                <c:pt idx="952">
                  <c:v>1.0027042584144488</c:v>
                </c:pt>
                <c:pt idx="953">
                  <c:v>1.0026882660527958</c:v>
                </c:pt>
                <c:pt idx="954">
                  <c:v>1.0026765483594995</c:v>
                </c:pt>
                <c:pt idx="955">
                  <c:v>1.0025584941065684</c:v>
                </c:pt>
                <c:pt idx="956">
                  <c:v>1.0025103981888095</c:v>
                </c:pt>
                <c:pt idx="957">
                  <c:v>1.0024694845195437</c:v>
                </c:pt>
                <c:pt idx="958">
                  <c:v>1.0023870118190146</c:v>
                </c:pt>
                <c:pt idx="959">
                  <c:v>1.0023915336333142</c:v>
                </c:pt>
                <c:pt idx="960">
                  <c:v>1.0023353275224924</c:v>
                </c:pt>
                <c:pt idx="961">
                  <c:v>1.0022690782443548</c:v>
                </c:pt>
                <c:pt idx="962">
                  <c:v>1.0021930992229588</c:v>
                </c:pt>
                <c:pt idx="963">
                  <c:v>1.0021306641254253</c:v>
                </c:pt>
                <c:pt idx="964">
                  <c:v>1.0020936931905429</c:v>
                </c:pt>
                <c:pt idx="965">
                  <c:v>1.0020336360956374</c:v>
                </c:pt>
                <c:pt idx="966">
                  <c:v>1.0018637842442526</c:v>
                </c:pt>
                <c:pt idx="967">
                  <c:v>1.0016535708558081</c:v>
                </c:pt>
                <c:pt idx="968">
                  <c:v>1.0014510816462139</c:v>
                </c:pt>
                <c:pt idx="969">
                  <c:v>1.0012639048088638</c:v>
                </c:pt>
                <c:pt idx="970">
                  <c:v>1.0011320345458374</c:v>
                </c:pt>
                <c:pt idx="971">
                  <c:v>1.0010293509941004</c:v>
                </c:pt>
                <c:pt idx="972">
                  <c:v>1.000943409602425</c:v>
                </c:pt>
                <c:pt idx="973">
                  <c:v>1.0010162341358233</c:v>
                </c:pt>
                <c:pt idx="974">
                  <c:v>1.0010699551224351</c:v>
                </c:pt>
                <c:pt idx="975">
                  <c:v>1.0010984222737942</c:v>
                </c:pt>
                <c:pt idx="976">
                  <c:v>1.0011159492701696</c:v>
                </c:pt>
                <c:pt idx="977">
                  <c:v>1.0011342186683037</c:v>
                </c:pt>
                <c:pt idx="978">
                  <c:v>1.0011728644629068</c:v>
                </c:pt>
                <c:pt idx="979">
                  <c:v>1.0010908543008983</c:v>
                </c:pt>
                <c:pt idx="980">
                  <c:v>1.0010237023061765</c:v>
                </c:pt>
                <c:pt idx="981">
                  <c:v>1.0009621178325649</c:v>
                </c:pt>
                <c:pt idx="982">
                  <c:v>1.0009009774295394</c:v>
                </c:pt>
                <c:pt idx="983">
                  <c:v>1.0008404106120905</c:v>
                </c:pt>
                <c:pt idx="984">
                  <c:v>1.0007779885137542</c:v>
                </c:pt>
                <c:pt idx="985">
                  <c:v>1.0006854889497403</c:v>
                </c:pt>
                <c:pt idx="986">
                  <c:v>1.0005914794317434</c:v>
                </c:pt>
                <c:pt idx="987">
                  <c:v>1.0004979323533618</c:v>
                </c:pt>
                <c:pt idx="988">
                  <c:v>1.0004032186734817</c:v>
                </c:pt>
                <c:pt idx="989">
                  <c:v>1.0003098000877246</c:v>
                </c:pt>
                <c:pt idx="990">
                  <c:v>1.0002140494953133</c:v>
                </c:pt>
                <c:pt idx="991">
                  <c:v>0.99981484370372098</c:v>
                </c:pt>
                <c:pt idx="992">
                  <c:v>0.99960112206839302</c:v>
                </c:pt>
                <c:pt idx="993">
                  <c:v>0.99961853420868607</c:v>
                </c:pt>
                <c:pt idx="994">
                  <c:v>0.99963374517901804</c:v>
                </c:pt>
                <c:pt idx="995">
                  <c:v>0.99964775563760033</c:v>
                </c:pt>
                <c:pt idx="996">
                  <c:v>0.99928795568753226</c:v>
                </c:pt>
                <c:pt idx="997">
                  <c:v>0.99949189129872207</c:v>
                </c:pt>
                <c:pt idx="998">
                  <c:v>0.99965676356208011</c:v>
                </c:pt>
                <c:pt idx="999">
                  <c:v>0.99965486253206148</c:v>
                </c:pt>
                <c:pt idx="1000">
                  <c:v>0.99965125860764747</c:v>
                </c:pt>
                <c:pt idx="1001">
                  <c:v>0.99964985817735252</c:v>
                </c:pt>
                <c:pt idx="1002">
                  <c:v>0.99964795740367296</c:v>
                </c:pt>
                <c:pt idx="1003">
                  <c:v>0.9996415490275592</c:v>
                </c:pt>
                <c:pt idx="1004">
                  <c:v>0.999635742052844</c:v>
                </c:pt>
                <c:pt idx="1005">
                  <c:v>0.99963103686694055</c:v>
                </c:pt>
                <c:pt idx="1006">
                  <c:v>0.9996252300990599</c:v>
                </c:pt>
                <c:pt idx="1007">
                  <c:v>0.99961882208783681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EB-4F3D-BE61-5DCAE0B858AB}"/>
            </c:ext>
          </c:extLst>
        </c:ser>
        <c:ser>
          <c:idx val="0"/>
          <c:order val="3"/>
          <c:tx>
            <c:strRef>
              <c:f>'Q_SAE = 1 pu - PCC'!$H$5</c:f>
              <c:strCache>
                <c:ptCount val="1"/>
                <c:pt idx="0">
                  <c:v>Fase A - Sem MPC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'Q_SAE = 1 pu - PCC'!$AD$6:$AD$1013</c:f>
              <c:numCache>
                <c:formatCode>h:mm</c:formatCode>
                <c:ptCount val="1008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  <c:pt idx="144">
                  <c:v>1</c:v>
                </c:pt>
                <c:pt idx="145">
                  <c:v>1.00694444444444</c:v>
                </c:pt>
                <c:pt idx="146">
                  <c:v>1.0138888888888899</c:v>
                </c:pt>
                <c:pt idx="147">
                  <c:v>1.0208333333333299</c:v>
                </c:pt>
                <c:pt idx="148">
                  <c:v>1.0277777777777799</c:v>
                </c:pt>
                <c:pt idx="149">
                  <c:v>1.0347222222222201</c:v>
                </c:pt>
                <c:pt idx="150">
                  <c:v>1.0416666666666701</c:v>
                </c:pt>
                <c:pt idx="151">
                  <c:v>1.0486111111111101</c:v>
                </c:pt>
                <c:pt idx="152">
                  <c:v>1.05555555555556</c:v>
                </c:pt>
                <c:pt idx="153">
                  <c:v>1.0625</c:v>
                </c:pt>
                <c:pt idx="154">
                  <c:v>1.06944444444444</c:v>
                </c:pt>
                <c:pt idx="155">
                  <c:v>1.0763888888888899</c:v>
                </c:pt>
                <c:pt idx="156">
                  <c:v>1.0833333333333299</c:v>
                </c:pt>
                <c:pt idx="157">
                  <c:v>1.0902777777777799</c:v>
                </c:pt>
                <c:pt idx="158">
                  <c:v>1.0972222222222201</c:v>
                </c:pt>
                <c:pt idx="159">
                  <c:v>1.1041666666666701</c:v>
                </c:pt>
                <c:pt idx="160">
                  <c:v>1.1111111111111101</c:v>
                </c:pt>
                <c:pt idx="161">
                  <c:v>1.11805555555556</c:v>
                </c:pt>
                <c:pt idx="162">
                  <c:v>1.125</c:v>
                </c:pt>
                <c:pt idx="163">
                  <c:v>1.13194444444444</c:v>
                </c:pt>
                <c:pt idx="164">
                  <c:v>1.1388888888888899</c:v>
                </c:pt>
                <c:pt idx="165">
                  <c:v>1.1458333333333299</c:v>
                </c:pt>
                <c:pt idx="166">
                  <c:v>1.1527777777777799</c:v>
                </c:pt>
                <c:pt idx="167">
                  <c:v>1.1597222222222201</c:v>
                </c:pt>
                <c:pt idx="168">
                  <c:v>1.1666666666666701</c:v>
                </c:pt>
                <c:pt idx="169">
                  <c:v>1.1736111111111101</c:v>
                </c:pt>
                <c:pt idx="170">
                  <c:v>1.18055555555556</c:v>
                </c:pt>
                <c:pt idx="171">
                  <c:v>1.1875</c:v>
                </c:pt>
                <c:pt idx="172">
                  <c:v>1.19444444444444</c:v>
                </c:pt>
                <c:pt idx="173">
                  <c:v>1.2013888888888899</c:v>
                </c:pt>
                <c:pt idx="174">
                  <c:v>1.2083333333333299</c:v>
                </c:pt>
                <c:pt idx="175">
                  <c:v>1.2152777777777799</c:v>
                </c:pt>
                <c:pt idx="176">
                  <c:v>1.2222222222222201</c:v>
                </c:pt>
                <c:pt idx="177">
                  <c:v>1.2291666666666701</c:v>
                </c:pt>
                <c:pt idx="178">
                  <c:v>1.2361111111111101</c:v>
                </c:pt>
                <c:pt idx="179">
                  <c:v>1.24305555555556</c:v>
                </c:pt>
                <c:pt idx="180">
                  <c:v>1.25</c:v>
                </c:pt>
                <c:pt idx="181">
                  <c:v>1.25694444444444</c:v>
                </c:pt>
                <c:pt idx="182">
                  <c:v>1.2638888888888899</c:v>
                </c:pt>
                <c:pt idx="183">
                  <c:v>1.2708333333333299</c:v>
                </c:pt>
                <c:pt idx="184">
                  <c:v>1.2777777777777799</c:v>
                </c:pt>
                <c:pt idx="185">
                  <c:v>1.2847222222222201</c:v>
                </c:pt>
                <c:pt idx="186">
                  <c:v>1.2916666666666701</c:v>
                </c:pt>
                <c:pt idx="187">
                  <c:v>1.2986111111111101</c:v>
                </c:pt>
                <c:pt idx="188">
                  <c:v>1.30555555555556</c:v>
                </c:pt>
                <c:pt idx="189">
                  <c:v>1.3125</c:v>
                </c:pt>
                <c:pt idx="190">
                  <c:v>1.31944444444444</c:v>
                </c:pt>
                <c:pt idx="191">
                  <c:v>1.3263888888888899</c:v>
                </c:pt>
                <c:pt idx="192">
                  <c:v>1.3333333333333299</c:v>
                </c:pt>
                <c:pt idx="193">
                  <c:v>1.3402777777777799</c:v>
                </c:pt>
                <c:pt idx="194">
                  <c:v>1.3472222222222201</c:v>
                </c:pt>
                <c:pt idx="195">
                  <c:v>1.3541666666666701</c:v>
                </c:pt>
                <c:pt idx="196">
                  <c:v>1.3611111111111101</c:v>
                </c:pt>
                <c:pt idx="197">
                  <c:v>1.36805555555556</c:v>
                </c:pt>
                <c:pt idx="198">
                  <c:v>1.375</c:v>
                </c:pt>
                <c:pt idx="199">
                  <c:v>1.38194444444444</c:v>
                </c:pt>
                <c:pt idx="200">
                  <c:v>1.3888888888888899</c:v>
                </c:pt>
                <c:pt idx="201">
                  <c:v>1.3958333333333299</c:v>
                </c:pt>
                <c:pt idx="202">
                  <c:v>1.4027777777777799</c:v>
                </c:pt>
                <c:pt idx="203">
                  <c:v>1.4097222222222201</c:v>
                </c:pt>
                <c:pt idx="204">
                  <c:v>1.4166666666666701</c:v>
                </c:pt>
                <c:pt idx="205">
                  <c:v>1.4236111111111101</c:v>
                </c:pt>
                <c:pt idx="206">
                  <c:v>1.43055555555556</c:v>
                </c:pt>
                <c:pt idx="207">
                  <c:v>1.4375</c:v>
                </c:pt>
                <c:pt idx="208">
                  <c:v>1.44444444444444</c:v>
                </c:pt>
                <c:pt idx="209">
                  <c:v>1.4513888888888899</c:v>
                </c:pt>
                <c:pt idx="210">
                  <c:v>1.4583333333333299</c:v>
                </c:pt>
                <c:pt idx="211">
                  <c:v>1.4652777777777799</c:v>
                </c:pt>
                <c:pt idx="212">
                  <c:v>1.4722222222222201</c:v>
                </c:pt>
                <c:pt idx="213">
                  <c:v>1.4791666666666701</c:v>
                </c:pt>
                <c:pt idx="214">
                  <c:v>1.4861111111111101</c:v>
                </c:pt>
                <c:pt idx="215">
                  <c:v>1.49305555555556</c:v>
                </c:pt>
                <c:pt idx="216">
                  <c:v>1.5</c:v>
                </c:pt>
                <c:pt idx="217">
                  <c:v>1.50694444444444</c:v>
                </c:pt>
                <c:pt idx="218">
                  <c:v>1.5138888888888899</c:v>
                </c:pt>
                <c:pt idx="219">
                  <c:v>1.5208333333333299</c:v>
                </c:pt>
                <c:pt idx="220">
                  <c:v>1.5277777777777799</c:v>
                </c:pt>
                <c:pt idx="221">
                  <c:v>1.5347222222222201</c:v>
                </c:pt>
                <c:pt idx="222">
                  <c:v>1.5416666666666701</c:v>
                </c:pt>
                <c:pt idx="223">
                  <c:v>1.5486111111111101</c:v>
                </c:pt>
                <c:pt idx="224">
                  <c:v>1.55555555555556</c:v>
                </c:pt>
                <c:pt idx="225">
                  <c:v>1.5625</c:v>
                </c:pt>
                <c:pt idx="226">
                  <c:v>1.56944444444444</c:v>
                </c:pt>
                <c:pt idx="227">
                  <c:v>1.5763888888888899</c:v>
                </c:pt>
                <c:pt idx="228">
                  <c:v>1.5833333333333299</c:v>
                </c:pt>
                <c:pt idx="229">
                  <c:v>1.5902777777777799</c:v>
                </c:pt>
                <c:pt idx="230">
                  <c:v>1.5972222222222201</c:v>
                </c:pt>
                <c:pt idx="231">
                  <c:v>1.6041666666666701</c:v>
                </c:pt>
                <c:pt idx="232">
                  <c:v>1.6111111111111101</c:v>
                </c:pt>
                <c:pt idx="233">
                  <c:v>1.61805555555556</c:v>
                </c:pt>
                <c:pt idx="234">
                  <c:v>1.625</c:v>
                </c:pt>
                <c:pt idx="235">
                  <c:v>1.63194444444444</c:v>
                </c:pt>
                <c:pt idx="236">
                  <c:v>1.6388888888888899</c:v>
                </c:pt>
                <c:pt idx="237">
                  <c:v>1.6458333333333299</c:v>
                </c:pt>
                <c:pt idx="238">
                  <c:v>1.6527777777777799</c:v>
                </c:pt>
                <c:pt idx="239">
                  <c:v>1.6597222222222201</c:v>
                </c:pt>
                <c:pt idx="240">
                  <c:v>1.6666666666666701</c:v>
                </c:pt>
                <c:pt idx="241">
                  <c:v>1.6736111111111101</c:v>
                </c:pt>
                <c:pt idx="242">
                  <c:v>1.68055555555556</c:v>
                </c:pt>
                <c:pt idx="243">
                  <c:v>1.6875</c:v>
                </c:pt>
                <c:pt idx="244">
                  <c:v>1.69444444444444</c:v>
                </c:pt>
                <c:pt idx="245">
                  <c:v>1.7013888888888899</c:v>
                </c:pt>
                <c:pt idx="246">
                  <c:v>1.7083333333333299</c:v>
                </c:pt>
                <c:pt idx="247">
                  <c:v>1.7152777777777799</c:v>
                </c:pt>
                <c:pt idx="248">
                  <c:v>1.7222222222222201</c:v>
                </c:pt>
                <c:pt idx="249">
                  <c:v>1.7291666666666701</c:v>
                </c:pt>
                <c:pt idx="250">
                  <c:v>1.7361111111111101</c:v>
                </c:pt>
                <c:pt idx="251">
                  <c:v>1.74305555555556</c:v>
                </c:pt>
                <c:pt idx="252">
                  <c:v>1.75</c:v>
                </c:pt>
                <c:pt idx="253">
                  <c:v>1.75694444444444</c:v>
                </c:pt>
                <c:pt idx="254">
                  <c:v>1.7638888888888899</c:v>
                </c:pt>
                <c:pt idx="255">
                  <c:v>1.7708333333333299</c:v>
                </c:pt>
                <c:pt idx="256">
                  <c:v>1.7777777777777799</c:v>
                </c:pt>
                <c:pt idx="257">
                  <c:v>1.7847222222222201</c:v>
                </c:pt>
                <c:pt idx="258">
                  <c:v>1.7916666666666701</c:v>
                </c:pt>
                <c:pt idx="259">
                  <c:v>1.7986111111111101</c:v>
                </c:pt>
                <c:pt idx="260">
                  <c:v>1.80555555555556</c:v>
                </c:pt>
                <c:pt idx="261">
                  <c:v>1.8125</c:v>
                </c:pt>
                <c:pt idx="262">
                  <c:v>1.81944444444444</c:v>
                </c:pt>
                <c:pt idx="263">
                  <c:v>1.8263888888888899</c:v>
                </c:pt>
                <c:pt idx="264">
                  <c:v>1.8333333333333299</c:v>
                </c:pt>
                <c:pt idx="265">
                  <c:v>1.8402777777777799</c:v>
                </c:pt>
                <c:pt idx="266">
                  <c:v>1.8472222222222201</c:v>
                </c:pt>
                <c:pt idx="267">
                  <c:v>1.8541666666666701</c:v>
                </c:pt>
                <c:pt idx="268">
                  <c:v>1.8611111111111101</c:v>
                </c:pt>
                <c:pt idx="269">
                  <c:v>1.86805555555556</c:v>
                </c:pt>
                <c:pt idx="270">
                  <c:v>1.875</c:v>
                </c:pt>
                <c:pt idx="271">
                  <c:v>1.88194444444444</c:v>
                </c:pt>
                <c:pt idx="272">
                  <c:v>1.8888888888888899</c:v>
                </c:pt>
                <c:pt idx="273">
                  <c:v>1.8958333333333299</c:v>
                </c:pt>
                <c:pt idx="274">
                  <c:v>1.9027777777777799</c:v>
                </c:pt>
                <c:pt idx="275">
                  <c:v>1.9097222222222201</c:v>
                </c:pt>
                <c:pt idx="276">
                  <c:v>1.9166666666666701</c:v>
                </c:pt>
                <c:pt idx="277">
                  <c:v>1.9236111111111101</c:v>
                </c:pt>
                <c:pt idx="278">
                  <c:v>1.93055555555556</c:v>
                </c:pt>
                <c:pt idx="279">
                  <c:v>1.9375</c:v>
                </c:pt>
                <c:pt idx="280">
                  <c:v>1.94444444444444</c:v>
                </c:pt>
                <c:pt idx="281">
                  <c:v>1.9513888888888899</c:v>
                </c:pt>
                <c:pt idx="282">
                  <c:v>1.9583333333333299</c:v>
                </c:pt>
                <c:pt idx="283">
                  <c:v>1.9652777777777799</c:v>
                </c:pt>
                <c:pt idx="284">
                  <c:v>1.9722222222222201</c:v>
                </c:pt>
                <c:pt idx="285">
                  <c:v>1.9791666666666701</c:v>
                </c:pt>
                <c:pt idx="286">
                  <c:v>1.9861111111111101</c:v>
                </c:pt>
                <c:pt idx="287">
                  <c:v>1.99305555555556</c:v>
                </c:pt>
                <c:pt idx="288">
                  <c:v>2</c:v>
                </c:pt>
                <c:pt idx="289">
                  <c:v>2.0069444444444402</c:v>
                </c:pt>
                <c:pt idx="290">
                  <c:v>2.0138888888888902</c:v>
                </c:pt>
                <c:pt idx="291">
                  <c:v>2.0208333333333299</c:v>
                </c:pt>
                <c:pt idx="292">
                  <c:v>2.0277777777777799</c:v>
                </c:pt>
                <c:pt idx="293">
                  <c:v>2.0347222222222201</c:v>
                </c:pt>
                <c:pt idx="294">
                  <c:v>2.0416666666666701</c:v>
                </c:pt>
                <c:pt idx="295">
                  <c:v>2.0486111111111098</c:v>
                </c:pt>
                <c:pt idx="296">
                  <c:v>2.0555555555555598</c:v>
                </c:pt>
                <c:pt idx="297">
                  <c:v>2.0625</c:v>
                </c:pt>
                <c:pt idx="298">
                  <c:v>2.0694444444444402</c:v>
                </c:pt>
                <c:pt idx="299">
                  <c:v>2.0763888888888902</c:v>
                </c:pt>
                <c:pt idx="300">
                  <c:v>2.0833333333333299</c:v>
                </c:pt>
                <c:pt idx="301">
                  <c:v>2.0902777777777799</c:v>
                </c:pt>
                <c:pt idx="302">
                  <c:v>2.0972222222222201</c:v>
                </c:pt>
                <c:pt idx="303">
                  <c:v>2.1041666666666701</c:v>
                </c:pt>
                <c:pt idx="304">
                  <c:v>2.1111111111111098</c:v>
                </c:pt>
                <c:pt idx="305">
                  <c:v>2.1180555555555598</c:v>
                </c:pt>
                <c:pt idx="306">
                  <c:v>2.125</c:v>
                </c:pt>
                <c:pt idx="307">
                  <c:v>2.1319444444444402</c:v>
                </c:pt>
                <c:pt idx="308">
                  <c:v>2.1388888888888902</c:v>
                </c:pt>
                <c:pt idx="309">
                  <c:v>2.1458333333333299</c:v>
                </c:pt>
                <c:pt idx="310">
                  <c:v>2.1527777777777799</c:v>
                </c:pt>
                <c:pt idx="311">
                  <c:v>2.1597222222222201</c:v>
                </c:pt>
                <c:pt idx="312">
                  <c:v>2.1666666666666701</c:v>
                </c:pt>
                <c:pt idx="313">
                  <c:v>2.1736111111111098</c:v>
                </c:pt>
                <c:pt idx="314">
                  <c:v>2.1805555555555598</c:v>
                </c:pt>
                <c:pt idx="315">
                  <c:v>2.1875</c:v>
                </c:pt>
                <c:pt idx="316">
                  <c:v>2.1944444444444402</c:v>
                </c:pt>
                <c:pt idx="317">
                  <c:v>2.2013888888888902</c:v>
                </c:pt>
                <c:pt idx="318">
                  <c:v>2.2083333333333299</c:v>
                </c:pt>
                <c:pt idx="319">
                  <c:v>2.2152777777777799</c:v>
                </c:pt>
                <c:pt idx="320">
                  <c:v>2.2222222222222201</c:v>
                </c:pt>
                <c:pt idx="321">
                  <c:v>2.2291666666666701</c:v>
                </c:pt>
                <c:pt idx="322">
                  <c:v>2.2361111111111098</c:v>
                </c:pt>
                <c:pt idx="323">
                  <c:v>2.2430555555555598</c:v>
                </c:pt>
                <c:pt idx="324">
                  <c:v>2.25</c:v>
                </c:pt>
                <c:pt idx="325">
                  <c:v>2.2569444444444402</c:v>
                </c:pt>
                <c:pt idx="326">
                  <c:v>2.2638888888888902</c:v>
                </c:pt>
                <c:pt idx="327">
                  <c:v>2.2708333333333299</c:v>
                </c:pt>
                <c:pt idx="328">
                  <c:v>2.2777777777777799</c:v>
                </c:pt>
                <c:pt idx="329">
                  <c:v>2.2847222222222201</c:v>
                </c:pt>
                <c:pt idx="330">
                  <c:v>2.2916666666666701</c:v>
                </c:pt>
                <c:pt idx="331">
                  <c:v>2.2986111111111098</c:v>
                </c:pt>
                <c:pt idx="332">
                  <c:v>2.3055555555555598</c:v>
                </c:pt>
                <c:pt idx="333">
                  <c:v>2.3125</c:v>
                </c:pt>
                <c:pt idx="334">
                  <c:v>2.3194444444444402</c:v>
                </c:pt>
                <c:pt idx="335">
                  <c:v>2.3263888888888902</c:v>
                </c:pt>
                <c:pt idx="336">
                  <c:v>2.3333333333333299</c:v>
                </c:pt>
                <c:pt idx="337">
                  <c:v>2.3402777777777799</c:v>
                </c:pt>
                <c:pt idx="338">
                  <c:v>2.3472222222222201</c:v>
                </c:pt>
                <c:pt idx="339">
                  <c:v>2.3541666666666701</c:v>
                </c:pt>
                <c:pt idx="340">
                  <c:v>2.3611111111111098</c:v>
                </c:pt>
                <c:pt idx="341">
                  <c:v>2.3680555555555598</c:v>
                </c:pt>
                <c:pt idx="342">
                  <c:v>2.375</c:v>
                </c:pt>
                <c:pt idx="343">
                  <c:v>2.3819444444444402</c:v>
                </c:pt>
                <c:pt idx="344">
                  <c:v>2.3888888888888902</c:v>
                </c:pt>
                <c:pt idx="345">
                  <c:v>2.3958333333333299</c:v>
                </c:pt>
                <c:pt idx="346">
                  <c:v>2.4027777777777799</c:v>
                </c:pt>
                <c:pt idx="347">
                  <c:v>2.4097222222222201</c:v>
                </c:pt>
                <c:pt idx="348">
                  <c:v>2.4166666666666701</c:v>
                </c:pt>
                <c:pt idx="349">
                  <c:v>2.4236111111111098</c:v>
                </c:pt>
                <c:pt idx="350">
                  <c:v>2.4305555555555598</c:v>
                </c:pt>
                <c:pt idx="351">
                  <c:v>2.4375</c:v>
                </c:pt>
                <c:pt idx="352">
                  <c:v>2.4444444444444402</c:v>
                </c:pt>
                <c:pt idx="353">
                  <c:v>2.4513888888888902</c:v>
                </c:pt>
                <c:pt idx="354">
                  <c:v>2.4583333333333299</c:v>
                </c:pt>
                <c:pt idx="355">
                  <c:v>2.4652777777777799</c:v>
                </c:pt>
                <c:pt idx="356">
                  <c:v>2.4722222222222201</c:v>
                </c:pt>
                <c:pt idx="357">
                  <c:v>2.4791666666666701</c:v>
                </c:pt>
                <c:pt idx="358">
                  <c:v>2.4861111111111098</c:v>
                </c:pt>
                <c:pt idx="359">
                  <c:v>2.4930555555555598</c:v>
                </c:pt>
                <c:pt idx="360">
                  <c:v>2.5</c:v>
                </c:pt>
                <c:pt idx="361">
                  <c:v>2.5069444444444402</c:v>
                </c:pt>
                <c:pt idx="362">
                  <c:v>2.5138888888888902</c:v>
                </c:pt>
                <c:pt idx="363">
                  <c:v>2.5208333333333299</c:v>
                </c:pt>
                <c:pt idx="364">
                  <c:v>2.5277777777777799</c:v>
                </c:pt>
                <c:pt idx="365">
                  <c:v>2.5347222222222201</c:v>
                </c:pt>
                <c:pt idx="366">
                  <c:v>2.5416666666666701</c:v>
                </c:pt>
                <c:pt idx="367">
                  <c:v>2.5486111111111098</c:v>
                </c:pt>
                <c:pt idx="368">
                  <c:v>2.5555555555555598</c:v>
                </c:pt>
                <c:pt idx="369">
                  <c:v>2.5625</c:v>
                </c:pt>
                <c:pt idx="370">
                  <c:v>2.5694444444444402</c:v>
                </c:pt>
                <c:pt idx="371">
                  <c:v>2.5763888888888902</c:v>
                </c:pt>
                <c:pt idx="372">
                  <c:v>2.5833333333333299</c:v>
                </c:pt>
                <c:pt idx="373">
                  <c:v>2.5902777777777799</c:v>
                </c:pt>
                <c:pt idx="374">
                  <c:v>2.5972222222222201</c:v>
                </c:pt>
                <c:pt idx="375">
                  <c:v>2.6041666666666701</c:v>
                </c:pt>
                <c:pt idx="376">
                  <c:v>2.6111111111111098</c:v>
                </c:pt>
                <c:pt idx="377">
                  <c:v>2.6180555555555598</c:v>
                </c:pt>
                <c:pt idx="378">
                  <c:v>2.625</c:v>
                </c:pt>
                <c:pt idx="379">
                  <c:v>2.6319444444444402</c:v>
                </c:pt>
                <c:pt idx="380">
                  <c:v>2.6388888888888902</c:v>
                </c:pt>
                <c:pt idx="381">
                  <c:v>2.6458333333333299</c:v>
                </c:pt>
                <c:pt idx="382">
                  <c:v>2.6527777777777799</c:v>
                </c:pt>
                <c:pt idx="383">
                  <c:v>2.6597222222222201</c:v>
                </c:pt>
                <c:pt idx="384">
                  <c:v>2.6666666666666701</c:v>
                </c:pt>
                <c:pt idx="385">
                  <c:v>2.6736111111111098</c:v>
                </c:pt>
                <c:pt idx="386">
                  <c:v>2.6805555555555598</c:v>
                </c:pt>
                <c:pt idx="387">
                  <c:v>2.6875</c:v>
                </c:pt>
                <c:pt idx="388">
                  <c:v>2.6944444444444402</c:v>
                </c:pt>
                <c:pt idx="389">
                  <c:v>2.7013888888888902</c:v>
                </c:pt>
                <c:pt idx="390">
                  <c:v>2.7083333333333299</c:v>
                </c:pt>
                <c:pt idx="391">
                  <c:v>2.7152777777777799</c:v>
                </c:pt>
                <c:pt idx="392">
                  <c:v>2.7222222222222201</c:v>
                </c:pt>
                <c:pt idx="393">
                  <c:v>2.7291666666666701</c:v>
                </c:pt>
                <c:pt idx="394">
                  <c:v>2.7361111111111098</c:v>
                </c:pt>
                <c:pt idx="395">
                  <c:v>2.7430555555555598</c:v>
                </c:pt>
                <c:pt idx="396">
                  <c:v>2.75</c:v>
                </c:pt>
                <c:pt idx="397">
                  <c:v>2.7569444444444402</c:v>
                </c:pt>
                <c:pt idx="398">
                  <c:v>2.7638888888888902</c:v>
                </c:pt>
                <c:pt idx="399">
                  <c:v>2.7708333333333299</c:v>
                </c:pt>
                <c:pt idx="400">
                  <c:v>2.7777777777777799</c:v>
                </c:pt>
                <c:pt idx="401">
                  <c:v>2.7847222222222201</c:v>
                </c:pt>
                <c:pt idx="402">
                  <c:v>2.7916666666666701</c:v>
                </c:pt>
                <c:pt idx="403">
                  <c:v>2.7986111111111098</c:v>
                </c:pt>
                <c:pt idx="404">
                  <c:v>2.8055555555555598</c:v>
                </c:pt>
                <c:pt idx="405">
                  <c:v>2.8125</c:v>
                </c:pt>
                <c:pt idx="406">
                  <c:v>2.8194444444444402</c:v>
                </c:pt>
                <c:pt idx="407">
                  <c:v>2.8263888888888902</c:v>
                </c:pt>
                <c:pt idx="408">
                  <c:v>2.8333333333333299</c:v>
                </c:pt>
                <c:pt idx="409">
                  <c:v>2.8402777777777799</c:v>
                </c:pt>
                <c:pt idx="410">
                  <c:v>2.8472222222222201</c:v>
                </c:pt>
                <c:pt idx="411">
                  <c:v>2.8541666666666701</c:v>
                </c:pt>
                <c:pt idx="412">
                  <c:v>2.8611111111111098</c:v>
                </c:pt>
                <c:pt idx="413">
                  <c:v>2.8680555555555598</c:v>
                </c:pt>
                <c:pt idx="414">
                  <c:v>2.875</c:v>
                </c:pt>
                <c:pt idx="415">
                  <c:v>2.8819444444444402</c:v>
                </c:pt>
                <c:pt idx="416">
                  <c:v>2.8888888888888902</c:v>
                </c:pt>
                <c:pt idx="417">
                  <c:v>2.8958333333333299</c:v>
                </c:pt>
                <c:pt idx="418">
                  <c:v>2.9027777777777799</c:v>
                </c:pt>
                <c:pt idx="419">
                  <c:v>2.9097222222222201</c:v>
                </c:pt>
                <c:pt idx="420">
                  <c:v>2.9166666666666701</c:v>
                </c:pt>
                <c:pt idx="421">
                  <c:v>2.9236111111111098</c:v>
                </c:pt>
                <c:pt idx="422">
                  <c:v>2.9305555555555598</c:v>
                </c:pt>
                <c:pt idx="423">
                  <c:v>2.9375</c:v>
                </c:pt>
                <c:pt idx="424">
                  <c:v>2.9444444444444402</c:v>
                </c:pt>
                <c:pt idx="425">
                  <c:v>2.9513888888888902</c:v>
                </c:pt>
                <c:pt idx="426">
                  <c:v>2.9583333333333299</c:v>
                </c:pt>
                <c:pt idx="427">
                  <c:v>2.9652777777777799</c:v>
                </c:pt>
                <c:pt idx="428">
                  <c:v>2.9722222222222201</c:v>
                </c:pt>
                <c:pt idx="429">
                  <c:v>2.9791666666666701</c:v>
                </c:pt>
                <c:pt idx="430">
                  <c:v>2.9861111111111098</c:v>
                </c:pt>
                <c:pt idx="431">
                  <c:v>2.9930555555555598</c:v>
                </c:pt>
                <c:pt idx="432">
                  <c:v>3</c:v>
                </c:pt>
                <c:pt idx="433">
                  <c:v>3.0069444444444402</c:v>
                </c:pt>
                <c:pt idx="434">
                  <c:v>3.0138888888888902</c:v>
                </c:pt>
                <c:pt idx="435">
                  <c:v>3.0208333333333299</c:v>
                </c:pt>
                <c:pt idx="436">
                  <c:v>3.0277777777777799</c:v>
                </c:pt>
                <c:pt idx="437">
                  <c:v>3.0347222222222201</c:v>
                </c:pt>
                <c:pt idx="438">
                  <c:v>3.0416666666666701</c:v>
                </c:pt>
                <c:pt idx="439">
                  <c:v>3.0486111111111098</c:v>
                </c:pt>
                <c:pt idx="440">
                  <c:v>3.0555555555555598</c:v>
                </c:pt>
                <c:pt idx="441">
                  <c:v>3.0625</c:v>
                </c:pt>
                <c:pt idx="442">
                  <c:v>3.0694444444444402</c:v>
                </c:pt>
                <c:pt idx="443">
                  <c:v>3.0763888888888902</c:v>
                </c:pt>
                <c:pt idx="444">
                  <c:v>3.0833333333333299</c:v>
                </c:pt>
                <c:pt idx="445">
                  <c:v>3.0902777777777799</c:v>
                </c:pt>
                <c:pt idx="446">
                  <c:v>3.0972222222222201</c:v>
                </c:pt>
                <c:pt idx="447">
                  <c:v>3.1041666666666701</c:v>
                </c:pt>
                <c:pt idx="448">
                  <c:v>3.1111111111111098</c:v>
                </c:pt>
                <c:pt idx="449">
                  <c:v>3.1180555555555598</c:v>
                </c:pt>
                <c:pt idx="450">
                  <c:v>3.125</c:v>
                </c:pt>
                <c:pt idx="451">
                  <c:v>3.1319444444444402</c:v>
                </c:pt>
                <c:pt idx="452">
                  <c:v>3.1388888888888902</c:v>
                </c:pt>
                <c:pt idx="453">
                  <c:v>3.1458333333333299</c:v>
                </c:pt>
                <c:pt idx="454">
                  <c:v>3.1527777777777799</c:v>
                </c:pt>
                <c:pt idx="455">
                  <c:v>3.1597222222222201</c:v>
                </c:pt>
                <c:pt idx="456">
                  <c:v>3.1666666666666701</c:v>
                </c:pt>
                <c:pt idx="457">
                  <c:v>3.1736111111111098</c:v>
                </c:pt>
                <c:pt idx="458">
                  <c:v>3.1805555555555598</c:v>
                </c:pt>
                <c:pt idx="459">
                  <c:v>3.1875</c:v>
                </c:pt>
                <c:pt idx="460">
                  <c:v>3.1944444444444402</c:v>
                </c:pt>
                <c:pt idx="461">
                  <c:v>3.2013888888888902</c:v>
                </c:pt>
                <c:pt idx="462">
                  <c:v>3.2083333333333299</c:v>
                </c:pt>
                <c:pt idx="463">
                  <c:v>3.2152777777777799</c:v>
                </c:pt>
                <c:pt idx="464">
                  <c:v>3.2222222222222201</c:v>
                </c:pt>
                <c:pt idx="465">
                  <c:v>3.2291666666666701</c:v>
                </c:pt>
                <c:pt idx="466">
                  <c:v>3.2361111111111098</c:v>
                </c:pt>
                <c:pt idx="467">
                  <c:v>3.2430555555555598</c:v>
                </c:pt>
                <c:pt idx="468">
                  <c:v>3.25</c:v>
                </c:pt>
                <c:pt idx="469">
                  <c:v>3.2569444444444402</c:v>
                </c:pt>
                <c:pt idx="470">
                  <c:v>3.2638888888888902</c:v>
                </c:pt>
                <c:pt idx="471">
                  <c:v>3.2708333333333299</c:v>
                </c:pt>
                <c:pt idx="472">
                  <c:v>3.2777777777777799</c:v>
                </c:pt>
                <c:pt idx="473">
                  <c:v>3.2847222222222201</c:v>
                </c:pt>
                <c:pt idx="474">
                  <c:v>3.2916666666666701</c:v>
                </c:pt>
                <c:pt idx="475">
                  <c:v>3.2986111111111098</c:v>
                </c:pt>
                <c:pt idx="476">
                  <c:v>3.3055555555555598</c:v>
                </c:pt>
                <c:pt idx="477">
                  <c:v>3.3125</c:v>
                </c:pt>
                <c:pt idx="478">
                  <c:v>3.3194444444444402</c:v>
                </c:pt>
                <c:pt idx="479">
                  <c:v>3.3263888888888902</c:v>
                </c:pt>
                <c:pt idx="480">
                  <c:v>3.3333333333333299</c:v>
                </c:pt>
                <c:pt idx="481">
                  <c:v>3.3402777777777799</c:v>
                </c:pt>
                <c:pt idx="482">
                  <c:v>3.3472222222222201</c:v>
                </c:pt>
                <c:pt idx="483">
                  <c:v>3.3541666666666701</c:v>
                </c:pt>
                <c:pt idx="484">
                  <c:v>3.3611111111111098</c:v>
                </c:pt>
                <c:pt idx="485">
                  <c:v>3.3680555555555598</c:v>
                </c:pt>
                <c:pt idx="486">
                  <c:v>3.375</c:v>
                </c:pt>
                <c:pt idx="487">
                  <c:v>3.3819444444444402</c:v>
                </c:pt>
                <c:pt idx="488">
                  <c:v>3.3888888888888902</c:v>
                </c:pt>
                <c:pt idx="489">
                  <c:v>3.3958333333333299</c:v>
                </c:pt>
                <c:pt idx="490">
                  <c:v>3.4027777777777799</c:v>
                </c:pt>
                <c:pt idx="491">
                  <c:v>3.4097222222222201</c:v>
                </c:pt>
                <c:pt idx="492">
                  <c:v>3.4166666666666701</c:v>
                </c:pt>
                <c:pt idx="493">
                  <c:v>3.4236111111111098</c:v>
                </c:pt>
                <c:pt idx="494">
                  <c:v>3.4305555555555598</c:v>
                </c:pt>
                <c:pt idx="495">
                  <c:v>3.4375</c:v>
                </c:pt>
                <c:pt idx="496">
                  <c:v>3.4444444444444402</c:v>
                </c:pt>
                <c:pt idx="497">
                  <c:v>3.4513888888888902</c:v>
                </c:pt>
                <c:pt idx="498">
                  <c:v>3.4583333333333299</c:v>
                </c:pt>
                <c:pt idx="499">
                  <c:v>3.4652777777777799</c:v>
                </c:pt>
                <c:pt idx="500">
                  <c:v>3.4722222222222201</c:v>
                </c:pt>
                <c:pt idx="501">
                  <c:v>3.4791666666666701</c:v>
                </c:pt>
                <c:pt idx="502">
                  <c:v>3.4861111111111098</c:v>
                </c:pt>
                <c:pt idx="503">
                  <c:v>3.4930555555555598</c:v>
                </c:pt>
                <c:pt idx="504">
                  <c:v>3.5</c:v>
                </c:pt>
                <c:pt idx="505">
                  <c:v>3.5069444444444402</c:v>
                </c:pt>
                <c:pt idx="506">
                  <c:v>3.5138888888888902</c:v>
                </c:pt>
                <c:pt idx="507">
                  <c:v>3.5208333333333299</c:v>
                </c:pt>
                <c:pt idx="508">
                  <c:v>3.5277777777777799</c:v>
                </c:pt>
                <c:pt idx="509">
                  <c:v>3.5347222222222201</c:v>
                </c:pt>
                <c:pt idx="510">
                  <c:v>3.5416666666666701</c:v>
                </c:pt>
                <c:pt idx="511">
                  <c:v>3.5486111111111098</c:v>
                </c:pt>
                <c:pt idx="512">
                  <c:v>3.5555555555555598</c:v>
                </c:pt>
                <c:pt idx="513">
                  <c:v>3.5625</c:v>
                </c:pt>
                <c:pt idx="514">
                  <c:v>3.5694444444444402</c:v>
                </c:pt>
                <c:pt idx="515">
                  <c:v>3.5763888888888902</c:v>
                </c:pt>
                <c:pt idx="516">
                  <c:v>3.5833333333333299</c:v>
                </c:pt>
                <c:pt idx="517">
                  <c:v>3.5902777777777799</c:v>
                </c:pt>
                <c:pt idx="518">
                  <c:v>3.5972222222222201</c:v>
                </c:pt>
                <c:pt idx="519">
                  <c:v>3.6041666666666701</c:v>
                </c:pt>
                <c:pt idx="520">
                  <c:v>3.6111111111111098</c:v>
                </c:pt>
                <c:pt idx="521">
                  <c:v>3.6180555555555598</c:v>
                </c:pt>
                <c:pt idx="522">
                  <c:v>3.625</c:v>
                </c:pt>
                <c:pt idx="523">
                  <c:v>3.6319444444444402</c:v>
                </c:pt>
                <c:pt idx="524">
                  <c:v>3.6388888888888902</c:v>
                </c:pt>
                <c:pt idx="525">
                  <c:v>3.6458333333333299</c:v>
                </c:pt>
                <c:pt idx="526">
                  <c:v>3.6527777777777799</c:v>
                </c:pt>
                <c:pt idx="527">
                  <c:v>3.6597222222222201</c:v>
                </c:pt>
                <c:pt idx="528">
                  <c:v>3.6666666666666701</c:v>
                </c:pt>
                <c:pt idx="529">
                  <c:v>3.6736111111111098</c:v>
                </c:pt>
                <c:pt idx="530">
                  <c:v>3.6805555555555598</c:v>
                </c:pt>
                <c:pt idx="531">
                  <c:v>3.6875</c:v>
                </c:pt>
                <c:pt idx="532">
                  <c:v>3.6944444444444402</c:v>
                </c:pt>
                <c:pt idx="533">
                  <c:v>3.7013888888888902</c:v>
                </c:pt>
                <c:pt idx="534">
                  <c:v>3.7083333333333299</c:v>
                </c:pt>
                <c:pt idx="535">
                  <c:v>3.7152777777777799</c:v>
                </c:pt>
                <c:pt idx="536">
                  <c:v>3.7222222222222201</c:v>
                </c:pt>
                <c:pt idx="537">
                  <c:v>3.7291666666666701</c:v>
                </c:pt>
                <c:pt idx="538">
                  <c:v>3.7361111111111098</c:v>
                </c:pt>
                <c:pt idx="539">
                  <c:v>3.7430555555555598</c:v>
                </c:pt>
                <c:pt idx="540">
                  <c:v>3.75</c:v>
                </c:pt>
                <c:pt idx="541">
                  <c:v>3.7569444444444402</c:v>
                </c:pt>
                <c:pt idx="542">
                  <c:v>3.7638888888888902</c:v>
                </c:pt>
                <c:pt idx="543">
                  <c:v>3.7708333333333299</c:v>
                </c:pt>
                <c:pt idx="544">
                  <c:v>3.7777777777777799</c:v>
                </c:pt>
                <c:pt idx="545">
                  <c:v>3.7847222222222201</c:v>
                </c:pt>
                <c:pt idx="546">
                  <c:v>3.7916666666666701</c:v>
                </c:pt>
                <c:pt idx="547">
                  <c:v>3.7986111111111098</c:v>
                </c:pt>
                <c:pt idx="548">
                  <c:v>3.8055555555555598</c:v>
                </c:pt>
                <c:pt idx="549">
                  <c:v>3.8125</c:v>
                </c:pt>
                <c:pt idx="550">
                  <c:v>3.8194444444444402</c:v>
                </c:pt>
                <c:pt idx="551">
                  <c:v>3.8263888888888902</c:v>
                </c:pt>
                <c:pt idx="552">
                  <c:v>3.8333333333333299</c:v>
                </c:pt>
                <c:pt idx="553">
                  <c:v>3.8402777777777799</c:v>
                </c:pt>
                <c:pt idx="554">
                  <c:v>3.8472222222222201</c:v>
                </c:pt>
                <c:pt idx="555">
                  <c:v>3.8541666666666701</c:v>
                </c:pt>
                <c:pt idx="556">
                  <c:v>3.8611111111111098</c:v>
                </c:pt>
                <c:pt idx="557">
                  <c:v>3.8680555555555598</c:v>
                </c:pt>
                <c:pt idx="558">
                  <c:v>3.875</c:v>
                </c:pt>
                <c:pt idx="559">
                  <c:v>3.8819444444444402</c:v>
                </c:pt>
                <c:pt idx="560">
                  <c:v>3.8888888888888902</c:v>
                </c:pt>
                <c:pt idx="561">
                  <c:v>3.8958333333333299</c:v>
                </c:pt>
                <c:pt idx="562">
                  <c:v>3.9027777777777799</c:v>
                </c:pt>
                <c:pt idx="563">
                  <c:v>3.9097222222222201</c:v>
                </c:pt>
                <c:pt idx="564">
                  <c:v>3.9166666666666701</c:v>
                </c:pt>
                <c:pt idx="565">
                  <c:v>3.9236111111111098</c:v>
                </c:pt>
                <c:pt idx="566">
                  <c:v>3.9305555555555598</c:v>
                </c:pt>
                <c:pt idx="567">
                  <c:v>3.9375</c:v>
                </c:pt>
                <c:pt idx="568">
                  <c:v>3.9444444444444402</c:v>
                </c:pt>
                <c:pt idx="569">
                  <c:v>3.9513888888888902</c:v>
                </c:pt>
                <c:pt idx="570">
                  <c:v>3.9583333333333299</c:v>
                </c:pt>
                <c:pt idx="571">
                  <c:v>3.9652777777777799</c:v>
                </c:pt>
                <c:pt idx="572">
                  <c:v>3.9722222222222201</c:v>
                </c:pt>
                <c:pt idx="573">
                  <c:v>3.9791666666666701</c:v>
                </c:pt>
                <c:pt idx="574">
                  <c:v>3.9861111111111098</c:v>
                </c:pt>
                <c:pt idx="575">
                  <c:v>3.9930555555555598</c:v>
                </c:pt>
                <c:pt idx="576">
                  <c:v>4</c:v>
                </c:pt>
                <c:pt idx="577">
                  <c:v>4.0069444444444402</c:v>
                </c:pt>
                <c:pt idx="578">
                  <c:v>4.0138888888888902</c:v>
                </c:pt>
                <c:pt idx="579">
                  <c:v>4.0208333333333304</c:v>
                </c:pt>
                <c:pt idx="580">
                  <c:v>4.0277777777777803</c:v>
                </c:pt>
                <c:pt idx="581">
                  <c:v>4.0347222222222197</c:v>
                </c:pt>
                <c:pt idx="582">
                  <c:v>4.0416666666666696</c:v>
                </c:pt>
                <c:pt idx="583">
                  <c:v>4.0486111111111098</c:v>
                </c:pt>
                <c:pt idx="584">
                  <c:v>4.0555555555555598</c:v>
                </c:pt>
                <c:pt idx="585">
                  <c:v>4.0625</c:v>
                </c:pt>
                <c:pt idx="586">
                  <c:v>4.0694444444444402</c:v>
                </c:pt>
                <c:pt idx="587">
                  <c:v>4.0763888888888902</c:v>
                </c:pt>
                <c:pt idx="588">
                  <c:v>4.0833333333333304</c:v>
                </c:pt>
                <c:pt idx="589">
                  <c:v>4.0902777777777803</c:v>
                </c:pt>
                <c:pt idx="590">
                  <c:v>4.0972222222222197</c:v>
                </c:pt>
                <c:pt idx="591">
                  <c:v>4.1041666666666696</c:v>
                </c:pt>
                <c:pt idx="592">
                  <c:v>4.1111111111111098</c:v>
                </c:pt>
                <c:pt idx="593">
                  <c:v>4.1180555555555598</c:v>
                </c:pt>
                <c:pt idx="594">
                  <c:v>4.125</c:v>
                </c:pt>
                <c:pt idx="595">
                  <c:v>4.1319444444444402</c:v>
                </c:pt>
                <c:pt idx="596">
                  <c:v>4.1388888888888902</c:v>
                </c:pt>
                <c:pt idx="597">
                  <c:v>4.1458333333333304</c:v>
                </c:pt>
                <c:pt idx="598">
                  <c:v>4.1527777777777803</c:v>
                </c:pt>
                <c:pt idx="599">
                  <c:v>4.1597222222222197</c:v>
                </c:pt>
                <c:pt idx="600">
                  <c:v>4.1666666666666696</c:v>
                </c:pt>
                <c:pt idx="601">
                  <c:v>4.1736111111111098</c:v>
                </c:pt>
                <c:pt idx="602">
                  <c:v>4.1805555555555598</c:v>
                </c:pt>
                <c:pt idx="603">
                  <c:v>4.1875</c:v>
                </c:pt>
                <c:pt idx="604">
                  <c:v>4.1944444444444402</c:v>
                </c:pt>
                <c:pt idx="605">
                  <c:v>4.2013888888888902</c:v>
                </c:pt>
                <c:pt idx="606">
                  <c:v>4.2083333333333304</c:v>
                </c:pt>
                <c:pt idx="607">
                  <c:v>4.2152777777777803</c:v>
                </c:pt>
                <c:pt idx="608">
                  <c:v>4.2222222222222197</c:v>
                </c:pt>
                <c:pt idx="609">
                  <c:v>4.2291666666666696</c:v>
                </c:pt>
                <c:pt idx="610">
                  <c:v>4.2361111111111098</c:v>
                </c:pt>
                <c:pt idx="611">
                  <c:v>4.2430555555555598</c:v>
                </c:pt>
                <c:pt idx="612">
                  <c:v>4.25</c:v>
                </c:pt>
                <c:pt idx="613">
                  <c:v>4.2569444444444402</c:v>
                </c:pt>
                <c:pt idx="614">
                  <c:v>4.2638888888888902</c:v>
                </c:pt>
                <c:pt idx="615">
                  <c:v>4.2708333333333304</c:v>
                </c:pt>
                <c:pt idx="616">
                  <c:v>4.2777777777777803</c:v>
                </c:pt>
                <c:pt idx="617">
                  <c:v>4.2847222222222197</c:v>
                </c:pt>
                <c:pt idx="618">
                  <c:v>4.2916666666666696</c:v>
                </c:pt>
                <c:pt idx="619">
                  <c:v>4.2986111111111098</c:v>
                </c:pt>
                <c:pt idx="620">
                  <c:v>4.3055555555555598</c:v>
                </c:pt>
                <c:pt idx="621">
                  <c:v>4.3125</c:v>
                </c:pt>
                <c:pt idx="622">
                  <c:v>4.3194444444444402</c:v>
                </c:pt>
                <c:pt idx="623">
                  <c:v>4.3263888888888902</c:v>
                </c:pt>
                <c:pt idx="624">
                  <c:v>4.3333333333333304</c:v>
                </c:pt>
                <c:pt idx="625">
                  <c:v>4.3402777777777803</c:v>
                </c:pt>
                <c:pt idx="626">
                  <c:v>4.3472222222222197</c:v>
                </c:pt>
                <c:pt idx="627">
                  <c:v>4.3541666666666696</c:v>
                </c:pt>
                <c:pt idx="628">
                  <c:v>4.3611111111111098</c:v>
                </c:pt>
                <c:pt idx="629">
                  <c:v>4.3680555555555598</c:v>
                </c:pt>
                <c:pt idx="630">
                  <c:v>4.375</c:v>
                </c:pt>
                <c:pt idx="631">
                  <c:v>4.3819444444444402</c:v>
                </c:pt>
                <c:pt idx="632">
                  <c:v>4.3888888888888902</c:v>
                </c:pt>
                <c:pt idx="633">
                  <c:v>4.3958333333333304</c:v>
                </c:pt>
                <c:pt idx="634">
                  <c:v>4.4027777777777803</c:v>
                </c:pt>
                <c:pt idx="635">
                  <c:v>4.4097222222222197</c:v>
                </c:pt>
                <c:pt idx="636">
                  <c:v>4.4166666666666696</c:v>
                </c:pt>
                <c:pt idx="637">
                  <c:v>4.4236111111111098</c:v>
                </c:pt>
                <c:pt idx="638">
                  <c:v>4.4305555555555598</c:v>
                </c:pt>
                <c:pt idx="639">
                  <c:v>4.4375</c:v>
                </c:pt>
                <c:pt idx="640">
                  <c:v>4.4444444444444402</c:v>
                </c:pt>
                <c:pt idx="641">
                  <c:v>4.4513888888888902</c:v>
                </c:pt>
                <c:pt idx="642">
                  <c:v>4.4583333333333304</c:v>
                </c:pt>
                <c:pt idx="643">
                  <c:v>4.4652777777777803</c:v>
                </c:pt>
                <c:pt idx="644">
                  <c:v>4.4722222222222197</c:v>
                </c:pt>
                <c:pt idx="645">
                  <c:v>4.4791666666666696</c:v>
                </c:pt>
                <c:pt idx="646">
                  <c:v>4.4861111111111098</c:v>
                </c:pt>
                <c:pt idx="647">
                  <c:v>4.4930555555555598</c:v>
                </c:pt>
                <c:pt idx="648">
                  <c:v>4.5</c:v>
                </c:pt>
                <c:pt idx="649">
                  <c:v>4.5069444444444402</c:v>
                </c:pt>
                <c:pt idx="650">
                  <c:v>4.5138888888888902</c:v>
                </c:pt>
                <c:pt idx="651">
                  <c:v>4.5208333333333304</c:v>
                </c:pt>
                <c:pt idx="652">
                  <c:v>4.5277777777777803</c:v>
                </c:pt>
                <c:pt idx="653">
                  <c:v>4.5347222222222197</c:v>
                </c:pt>
                <c:pt idx="654">
                  <c:v>4.5416666666666696</c:v>
                </c:pt>
                <c:pt idx="655">
                  <c:v>4.5486111111111098</c:v>
                </c:pt>
                <c:pt idx="656">
                  <c:v>4.5555555555555598</c:v>
                </c:pt>
                <c:pt idx="657">
                  <c:v>4.5625</c:v>
                </c:pt>
                <c:pt idx="658">
                  <c:v>4.5694444444444402</c:v>
                </c:pt>
                <c:pt idx="659">
                  <c:v>4.5763888888888902</c:v>
                </c:pt>
                <c:pt idx="660">
                  <c:v>4.5833333333333304</c:v>
                </c:pt>
                <c:pt idx="661">
                  <c:v>4.5902777777777803</c:v>
                </c:pt>
                <c:pt idx="662">
                  <c:v>4.5972222222222197</c:v>
                </c:pt>
                <c:pt idx="663">
                  <c:v>4.6041666666666696</c:v>
                </c:pt>
                <c:pt idx="664">
                  <c:v>4.6111111111111098</c:v>
                </c:pt>
                <c:pt idx="665">
                  <c:v>4.6180555555555598</c:v>
                </c:pt>
                <c:pt idx="666">
                  <c:v>4.625</c:v>
                </c:pt>
                <c:pt idx="667">
                  <c:v>4.6319444444444402</c:v>
                </c:pt>
                <c:pt idx="668">
                  <c:v>4.6388888888888902</c:v>
                </c:pt>
                <c:pt idx="669">
                  <c:v>4.6458333333333304</c:v>
                </c:pt>
                <c:pt idx="670">
                  <c:v>4.6527777777777803</c:v>
                </c:pt>
                <c:pt idx="671">
                  <c:v>4.6597222222222197</c:v>
                </c:pt>
                <c:pt idx="672">
                  <c:v>4.6666666666666696</c:v>
                </c:pt>
                <c:pt idx="673">
                  <c:v>4.6736111111111098</c:v>
                </c:pt>
                <c:pt idx="674">
                  <c:v>4.6805555555555598</c:v>
                </c:pt>
                <c:pt idx="675">
                  <c:v>4.6875</c:v>
                </c:pt>
                <c:pt idx="676">
                  <c:v>4.6944444444444402</c:v>
                </c:pt>
                <c:pt idx="677">
                  <c:v>4.7013888888888902</c:v>
                </c:pt>
                <c:pt idx="678">
                  <c:v>4.7083333333333304</c:v>
                </c:pt>
                <c:pt idx="679">
                  <c:v>4.7152777777777803</c:v>
                </c:pt>
                <c:pt idx="680">
                  <c:v>4.7222222222222197</c:v>
                </c:pt>
                <c:pt idx="681">
                  <c:v>4.7291666666666696</c:v>
                </c:pt>
                <c:pt idx="682">
                  <c:v>4.7361111111111098</c:v>
                </c:pt>
                <c:pt idx="683">
                  <c:v>4.7430555555555598</c:v>
                </c:pt>
                <c:pt idx="684">
                  <c:v>4.75</c:v>
                </c:pt>
                <c:pt idx="685">
                  <c:v>4.7569444444444402</c:v>
                </c:pt>
                <c:pt idx="686">
                  <c:v>4.7638888888888902</c:v>
                </c:pt>
                <c:pt idx="687">
                  <c:v>4.7708333333333304</c:v>
                </c:pt>
                <c:pt idx="688">
                  <c:v>4.7777777777777803</c:v>
                </c:pt>
                <c:pt idx="689">
                  <c:v>4.7847222222222197</c:v>
                </c:pt>
                <c:pt idx="690">
                  <c:v>4.7916666666666696</c:v>
                </c:pt>
                <c:pt idx="691">
                  <c:v>4.7986111111111098</c:v>
                </c:pt>
                <c:pt idx="692">
                  <c:v>4.8055555555555598</c:v>
                </c:pt>
                <c:pt idx="693">
                  <c:v>4.8125</c:v>
                </c:pt>
                <c:pt idx="694">
                  <c:v>4.8194444444444402</c:v>
                </c:pt>
                <c:pt idx="695">
                  <c:v>4.8263888888888902</c:v>
                </c:pt>
                <c:pt idx="696">
                  <c:v>4.8333333333333304</c:v>
                </c:pt>
                <c:pt idx="697">
                  <c:v>4.8402777777777803</c:v>
                </c:pt>
                <c:pt idx="698">
                  <c:v>4.8472222222222197</c:v>
                </c:pt>
                <c:pt idx="699">
                  <c:v>4.8541666666666696</c:v>
                </c:pt>
                <c:pt idx="700">
                  <c:v>4.8611111111111098</c:v>
                </c:pt>
                <c:pt idx="701">
                  <c:v>4.8680555555555598</c:v>
                </c:pt>
                <c:pt idx="702">
                  <c:v>4.875</c:v>
                </c:pt>
                <c:pt idx="703">
                  <c:v>4.8819444444444402</c:v>
                </c:pt>
                <c:pt idx="704">
                  <c:v>4.8888888888888902</c:v>
                </c:pt>
                <c:pt idx="705">
                  <c:v>4.8958333333333304</c:v>
                </c:pt>
                <c:pt idx="706">
                  <c:v>4.9027777777777803</c:v>
                </c:pt>
                <c:pt idx="707">
                  <c:v>4.9097222222222197</c:v>
                </c:pt>
                <c:pt idx="708">
                  <c:v>4.9166666666666696</c:v>
                </c:pt>
                <c:pt idx="709">
                  <c:v>4.9236111111111098</c:v>
                </c:pt>
                <c:pt idx="710">
                  <c:v>4.9305555555555598</c:v>
                </c:pt>
                <c:pt idx="711">
                  <c:v>4.9375</c:v>
                </c:pt>
                <c:pt idx="712">
                  <c:v>4.9444444444444402</c:v>
                </c:pt>
                <c:pt idx="713">
                  <c:v>4.9513888888888902</c:v>
                </c:pt>
                <c:pt idx="714">
                  <c:v>4.9583333333333304</c:v>
                </c:pt>
                <c:pt idx="715">
                  <c:v>4.9652777777777803</c:v>
                </c:pt>
                <c:pt idx="716">
                  <c:v>4.9722222222222197</c:v>
                </c:pt>
                <c:pt idx="717">
                  <c:v>4.9791666666666696</c:v>
                </c:pt>
                <c:pt idx="718">
                  <c:v>4.9861111111111098</c:v>
                </c:pt>
                <c:pt idx="719">
                  <c:v>4.9930555555555598</c:v>
                </c:pt>
                <c:pt idx="720">
                  <c:v>5</c:v>
                </c:pt>
                <c:pt idx="721">
                  <c:v>5.0069444444444402</c:v>
                </c:pt>
                <c:pt idx="722">
                  <c:v>5.0138888888888902</c:v>
                </c:pt>
                <c:pt idx="723">
                  <c:v>5.0208333333333304</c:v>
                </c:pt>
                <c:pt idx="724">
                  <c:v>5.0277777777777803</c:v>
                </c:pt>
                <c:pt idx="725">
                  <c:v>5.0347222222222197</c:v>
                </c:pt>
                <c:pt idx="726">
                  <c:v>5.0416666666666696</c:v>
                </c:pt>
                <c:pt idx="727">
                  <c:v>5.0486111111111098</c:v>
                </c:pt>
                <c:pt idx="728">
                  <c:v>5.0555555555555598</c:v>
                </c:pt>
                <c:pt idx="729">
                  <c:v>5.0625</c:v>
                </c:pt>
                <c:pt idx="730">
                  <c:v>5.0694444444444402</c:v>
                </c:pt>
                <c:pt idx="731">
                  <c:v>5.0763888888888902</c:v>
                </c:pt>
                <c:pt idx="732">
                  <c:v>5.0833333333333304</c:v>
                </c:pt>
                <c:pt idx="733">
                  <c:v>5.0902777777777803</c:v>
                </c:pt>
                <c:pt idx="734">
                  <c:v>5.0972222222222197</c:v>
                </c:pt>
                <c:pt idx="735">
                  <c:v>5.1041666666666696</c:v>
                </c:pt>
                <c:pt idx="736">
                  <c:v>5.1111111111111098</c:v>
                </c:pt>
                <c:pt idx="737">
                  <c:v>5.1180555555555598</c:v>
                </c:pt>
                <c:pt idx="738">
                  <c:v>5.125</c:v>
                </c:pt>
                <c:pt idx="739">
                  <c:v>5.1319444444444402</c:v>
                </c:pt>
                <c:pt idx="740">
                  <c:v>5.1388888888888902</c:v>
                </c:pt>
                <c:pt idx="741">
                  <c:v>5.1458333333333304</c:v>
                </c:pt>
                <c:pt idx="742">
                  <c:v>5.1527777777777803</c:v>
                </c:pt>
                <c:pt idx="743">
                  <c:v>5.1597222222222197</c:v>
                </c:pt>
                <c:pt idx="744">
                  <c:v>5.1666666666666696</c:v>
                </c:pt>
                <c:pt idx="745">
                  <c:v>5.1736111111111098</c:v>
                </c:pt>
                <c:pt idx="746">
                  <c:v>5.1805555555555598</c:v>
                </c:pt>
                <c:pt idx="747">
                  <c:v>5.1875</c:v>
                </c:pt>
                <c:pt idx="748">
                  <c:v>5.1944444444444402</c:v>
                </c:pt>
                <c:pt idx="749">
                  <c:v>5.2013888888888902</c:v>
                </c:pt>
                <c:pt idx="750">
                  <c:v>5.2083333333333304</c:v>
                </c:pt>
                <c:pt idx="751">
                  <c:v>5.2152777777777803</c:v>
                </c:pt>
                <c:pt idx="752">
                  <c:v>5.2222222222222197</c:v>
                </c:pt>
                <c:pt idx="753">
                  <c:v>5.2291666666666696</c:v>
                </c:pt>
                <c:pt idx="754">
                  <c:v>5.2361111111111098</c:v>
                </c:pt>
                <c:pt idx="755">
                  <c:v>5.2430555555555598</c:v>
                </c:pt>
                <c:pt idx="756">
                  <c:v>5.25</c:v>
                </c:pt>
                <c:pt idx="757">
                  <c:v>5.2569444444444402</c:v>
                </c:pt>
                <c:pt idx="758">
                  <c:v>5.2638888888888902</c:v>
                </c:pt>
                <c:pt idx="759">
                  <c:v>5.2708333333333304</c:v>
                </c:pt>
                <c:pt idx="760">
                  <c:v>5.2777777777777803</c:v>
                </c:pt>
                <c:pt idx="761">
                  <c:v>5.2847222222222197</c:v>
                </c:pt>
                <c:pt idx="762">
                  <c:v>5.2916666666666696</c:v>
                </c:pt>
                <c:pt idx="763">
                  <c:v>5.2986111111111098</c:v>
                </c:pt>
                <c:pt idx="764">
                  <c:v>5.3055555555555598</c:v>
                </c:pt>
                <c:pt idx="765">
                  <c:v>5.3125</c:v>
                </c:pt>
                <c:pt idx="766">
                  <c:v>5.3194444444444402</c:v>
                </c:pt>
                <c:pt idx="767">
                  <c:v>5.3263888888888902</c:v>
                </c:pt>
                <c:pt idx="768">
                  <c:v>5.3333333333333304</c:v>
                </c:pt>
                <c:pt idx="769">
                  <c:v>5.3402777777777803</c:v>
                </c:pt>
                <c:pt idx="770">
                  <c:v>5.3472222222222197</c:v>
                </c:pt>
                <c:pt idx="771">
                  <c:v>5.3541666666666696</c:v>
                </c:pt>
                <c:pt idx="772">
                  <c:v>5.3611111111111098</c:v>
                </c:pt>
                <c:pt idx="773">
                  <c:v>5.3680555555555598</c:v>
                </c:pt>
                <c:pt idx="774">
                  <c:v>5.375</c:v>
                </c:pt>
                <c:pt idx="775">
                  <c:v>5.3819444444444402</c:v>
                </c:pt>
                <c:pt idx="776">
                  <c:v>5.3888888888888902</c:v>
                </c:pt>
                <c:pt idx="777">
                  <c:v>5.3958333333333304</c:v>
                </c:pt>
                <c:pt idx="778">
                  <c:v>5.4027777777777803</c:v>
                </c:pt>
                <c:pt idx="779">
                  <c:v>5.4097222222222197</c:v>
                </c:pt>
                <c:pt idx="780">
                  <c:v>5.4166666666666696</c:v>
                </c:pt>
                <c:pt idx="781">
                  <c:v>5.4236111111111098</c:v>
                </c:pt>
                <c:pt idx="782">
                  <c:v>5.4305555555555598</c:v>
                </c:pt>
                <c:pt idx="783">
                  <c:v>5.4375</c:v>
                </c:pt>
                <c:pt idx="784">
                  <c:v>5.4444444444444402</c:v>
                </c:pt>
                <c:pt idx="785">
                  <c:v>5.4513888888888902</c:v>
                </c:pt>
                <c:pt idx="786">
                  <c:v>5.4583333333333304</c:v>
                </c:pt>
                <c:pt idx="787">
                  <c:v>5.4652777777777803</c:v>
                </c:pt>
                <c:pt idx="788">
                  <c:v>5.4722222222222197</c:v>
                </c:pt>
                <c:pt idx="789">
                  <c:v>5.4791666666666696</c:v>
                </c:pt>
                <c:pt idx="790">
                  <c:v>5.4861111111111098</c:v>
                </c:pt>
                <c:pt idx="791">
                  <c:v>5.4930555555555598</c:v>
                </c:pt>
                <c:pt idx="792">
                  <c:v>5.5</c:v>
                </c:pt>
                <c:pt idx="793">
                  <c:v>5.5069444444444402</c:v>
                </c:pt>
                <c:pt idx="794">
                  <c:v>5.5138888888888902</c:v>
                </c:pt>
                <c:pt idx="795">
                  <c:v>5.5208333333333304</c:v>
                </c:pt>
                <c:pt idx="796">
                  <c:v>5.5277777777777803</c:v>
                </c:pt>
                <c:pt idx="797">
                  <c:v>5.5347222222222197</c:v>
                </c:pt>
                <c:pt idx="798">
                  <c:v>5.5416666666666696</c:v>
                </c:pt>
                <c:pt idx="799">
                  <c:v>5.5486111111111098</c:v>
                </c:pt>
                <c:pt idx="800">
                  <c:v>5.5555555555555598</c:v>
                </c:pt>
                <c:pt idx="801">
                  <c:v>5.5625</c:v>
                </c:pt>
                <c:pt idx="802">
                  <c:v>5.5694444444444402</c:v>
                </c:pt>
                <c:pt idx="803">
                  <c:v>5.5763888888888902</c:v>
                </c:pt>
                <c:pt idx="804">
                  <c:v>5.5833333333333304</c:v>
                </c:pt>
                <c:pt idx="805">
                  <c:v>5.5902777777777803</c:v>
                </c:pt>
                <c:pt idx="806">
                  <c:v>5.5972222222222197</c:v>
                </c:pt>
                <c:pt idx="807">
                  <c:v>5.6041666666666696</c:v>
                </c:pt>
                <c:pt idx="808">
                  <c:v>5.6111111111111098</c:v>
                </c:pt>
                <c:pt idx="809">
                  <c:v>5.6180555555555598</c:v>
                </c:pt>
                <c:pt idx="810">
                  <c:v>5.625</c:v>
                </c:pt>
                <c:pt idx="811">
                  <c:v>5.6319444444444402</c:v>
                </c:pt>
                <c:pt idx="812">
                  <c:v>5.6388888888888902</c:v>
                </c:pt>
                <c:pt idx="813">
                  <c:v>5.6458333333333304</c:v>
                </c:pt>
                <c:pt idx="814">
                  <c:v>5.6527777777777803</c:v>
                </c:pt>
                <c:pt idx="815">
                  <c:v>5.6597222222222197</c:v>
                </c:pt>
                <c:pt idx="816">
                  <c:v>5.6666666666666696</c:v>
                </c:pt>
                <c:pt idx="817">
                  <c:v>5.6736111111111098</c:v>
                </c:pt>
                <c:pt idx="818">
                  <c:v>5.6805555555555598</c:v>
                </c:pt>
                <c:pt idx="819">
                  <c:v>5.6875</c:v>
                </c:pt>
                <c:pt idx="820">
                  <c:v>5.6944444444444402</c:v>
                </c:pt>
                <c:pt idx="821">
                  <c:v>5.7013888888888902</c:v>
                </c:pt>
                <c:pt idx="822">
                  <c:v>5.7083333333333304</c:v>
                </c:pt>
                <c:pt idx="823">
                  <c:v>5.7152777777777803</c:v>
                </c:pt>
                <c:pt idx="824">
                  <c:v>5.7222222222222197</c:v>
                </c:pt>
                <c:pt idx="825">
                  <c:v>5.7291666666666696</c:v>
                </c:pt>
                <c:pt idx="826">
                  <c:v>5.7361111111111098</c:v>
                </c:pt>
                <c:pt idx="827">
                  <c:v>5.7430555555555598</c:v>
                </c:pt>
                <c:pt idx="828">
                  <c:v>5.75</c:v>
                </c:pt>
                <c:pt idx="829">
                  <c:v>5.7569444444444402</c:v>
                </c:pt>
                <c:pt idx="830">
                  <c:v>5.7638888888888902</c:v>
                </c:pt>
                <c:pt idx="831">
                  <c:v>5.7708333333333304</c:v>
                </c:pt>
                <c:pt idx="832">
                  <c:v>5.7777777777777803</c:v>
                </c:pt>
                <c:pt idx="833">
                  <c:v>5.7847222222222197</c:v>
                </c:pt>
                <c:pt idx="834">
                  <c:v>5.7916666666666696</c:v>
                </c:pt>
                <c:pt idx="835">
                  <c:v>5.7986111111111098</c:v>
                </c:pt>
                <c:pt idx="836">
                  <c:v>5.8055555555555598</c:v>
                </c:pt>
                <c:pt idx="837">
                  <c:v>5.8125</c:v>
                </c:pt>
                <c:pt idx="838">
                  <c:v>5.8194444444444402</c:v>
                </c:pt>
                <c:pt idx="839">
                  <c:v>5.8263888888888902</c:v>
                </c:pt>
                <c:pt idx="840">
                  <c:v>5.8333333333333304</c:v>
                </c:pt>
                <c:pt idx="841">
                  <c:v>5.8402777777777803</c:v>
                </c:pt>
                <c:pt idx="842">
                  <c:v>5.8472222222222197</c:v>
                </c:pt>
                <c:pt idx="843">
                  <c:v>5.8541666666666696</c:v>
                </c:pt>
                <c:pt idx="844">
                  <c:v>5.8611111111111098</c:v>
                </c:pt>
                <c:pt idx="845">
                  <c:v>5.8680555555555598</c:v>
                </c:pt>
                <c:pt idx="846">
                  <c:v>5.875</c:v>
                </c:pt>
                <c:pt idx="847">
                  <c:v>5.8819444444444402</c:v>
                </c:pt>
                <c:pt idx="848">
                  <c:v>5.8888888888888902</c:v>
                </c:pt>
                <c:pt idx="849">
                  <c:v>5.8958333333333304</c:v>
                </c:pt>
                <c:pt idx="850">
                  <c:v>5.9027777777777803</c:v>
                </c:pt>
                <c:pt idx="851">
                  <c:v>5.9097222222222197</c:v>
                </c:pt>
                <c:pt idx="852">
                  <c:v>5.9166666666666696</c:v>
                </c:pt>
                <c:pt idx="853">
                  <c:v>5.9236111111111098</c:v>
                </c:pt>
                <c:pt idx="854">
                  <c:v>5.9305555555555598</c:v>
                </c:pt>
                <c:pt idx="855">
                  <c:v>5.9375</c:v>
                </c:pt>
                <c:pt idx="856">
                  <c:v>5.9444444444444402</c:v>
                </c:pt>
                <c:pt idx="857">
                  <c:v>5.9513888888888902</c:v>
                </c:pt>
                <c:pt idx="858">
                  <c:v>5.9583333333333304</c:v>
                </c:pt>
                <c:pt idx="859">
                  <c:v>5.9652777777777803</c:v>
                </c:pt>
                <c:pt idx="860">
                  <c:v>5.9722222222222197</c:v>
                </c:pt>
                <c:pt idx="861">
                  <c:v>5.9791666666666696</c:v>
                </c:pt>
                <c:pt idx="862">
                  <c:v>5.9861111111111098</c:v>
                </c:pt>
                <c:pt idx="863">
                  <c:v>5.9930555555555598</c:v>
                </c:pt>
                <c:pt idx="864">
                  <c:v>6</c:v>
                </c:pt>
                <c:pt idx="865">
                  <c:v>6.0069444444444402</c:v>
                </c:pt>
                <c:pt idx="866">
                  <c:v>6.0138888888888902</c:v>
                </c:pt>
                <c:pt idx="867">
                  <c:v>6.0208333333333304</c:v>
                </c:pt>
                <c:pt idx="868">
                  <c:v>6.0277777777777803</c:v>
                </c:pt>
                <c:pt idx="869">
                  <c:v>6.0347222222222197</c:v>
                </c:pt>
                <c:pt idx="870">
                  <c:v>6.0416666666666696</c:v>
                </c:pt>
                <c:pt idx="871">
                  <c:v>6.0486111111111098</c:v>
                </c:pt>
                <c:pt idx="872">
                  <c:v>6.0555555555555598</c:v>
                </c:pt>
                <c:pt idx="873">
                  <c:v>6.0625</c:v>
                </c:pt>
                <c:pt idx="874">
                  <c:v>6.0694444444444402</c:v>
                </c:pt>
                <c:pt idx="875">
                  <c:v>6.0763888888888902</c:v>
                </c:pt>
                <c:pt idx="876">
                  <c:v>6.0833333333333304</c:v>
                </c:pt>
                <c:pt idx="877">
                  <c:v>6.0902777777777803</c:v>
                </c:pt>
                <c:pt idx="878">
                  <c:v>6.0972222222222197</c:v>
                </c:pt>
                <c:pt idx="879">
                  <c:v>6.1041666666666696</c:v>
                </c:pt>
                <c:pt idx="880">
                  <c:v>6.1111111111111098</c:v>
                </c:pt>
                <c:pt idx="881">
                  <c:v>6.1180555555555598</c:v>
                </c:pt>
                <c:pt idx="882">
                  <c:v>6.125</c:v>
                </c:pt>
                <c:pt idx="883">
                  <c:v>6.1319444444444402</c:v>
                </c:pt>
                <c:pt idx="884">
                  <c:v>6.1388888888888902</c:v>
                </c:pt>
                <c:pt idx="885">
                  <c:v>6.1458333333333304</c:v>
                </c:pt>
                <c:pt idx="886">
                  <c:v>6.1527777777777803</c:v>
                </c:pt>
                <c:pt idx="887">
                  <c:v>6.1597222222222197</c:v>
                </c:pt>
                <c:pt idx="888">
                  <c:v>6.1666666666666696</c:v>
                </c:pt>
                <c:pt idx="889">
                  <c:v>6.1736111111111098</c:v>
                </c:pt>
                <c:pt idx="890">
                  <c:v>6.1805555555555598</c:v>
                </c:pt>
                <c:pt idx="891">
                  <c:v>6.1875</c:v>
                </c:pt>
                <c:pt idx="892">
                  <c:v>6.1944444444444402</c:v>
                </c:pt>
                <c:pt idx="893">
                  <c:v>6.2013888888888902</c:v>
                </c:pt>
                <c:pt idx="894">
                  <c:v>6.2083333333333304</c:v>
                </c:pt>
                <c:pt idx="895">
                  <c:v>6.2152777777777803</c:v>
                </c:pt>
                <c:pt idx="896">
                  <c:v>6.2222222222222197</c:v>
                </c:pt>
                <c:pt idx="897">
                  <c:v>6.2291666666666696</c:v>
                </c:pt>
                <c:pt idx="898">
                  <c:v>6.2361111111111098</c:v>
                </c:pt>
                <c:pt idx="899">
                  <c:v>6.2430555555555598</c:v>
                </c:pt>
                <c:pt idx="900">
                  <c:v>6.25</c:v>
                </c:pt>
                <c:pt idx="901">
                  <c:v>6.2569444444444402</c:v>
                </c:pt>
                <c:pt idx="902">
                  <c:v>6.2638888888888902</c:v>
                </c:pt>
                <c:pt idx="903">
                  <c:v>6.2708333333333304</c:v>
                </c:pt>
                <c:pt idx="904">
                  <c:v>6.2777777777777803</c:v>
                </c:pt>
                <c:pt idx="905">
                  <c:v>6.2847222222222197</c:v>
                </c:pt>
                <c:pt idx="906">
                  <c:v>6.2916666666666696</c:v>
                </c:pt>
                <c:pt idx="907">
                  <c:v>6.2986111111111098</c:v>
                </c:pt>
                <c:pt idx="908">
                  <c:v>6.3055555555555598</c:v>
                </c:pt>
                <c:pt idx="909">
                  <c:v>6.3125</c:v>
                </c:pt>
                <c:pt idx="910">
                  <c:v>6.3194444444444402</c:v>
                </c:pt>
                <c:pt idx="911">
                  <c:v>6.3263888888888902</c:v>
                </c:pt>
                <c:pt idx="912">
                  <c:v>6.3333333333333304</c:v>
                </c:pt>
                <c:pt idx="913">
                  <c:v>6.3402777777777803</c:v>
                </c:pt>
                <c:pt idx="914">
                  <c:v>6.3472222222222197</c:v>
                </c:pt>
                <c:pt idx="915">
                  <c:v>6.3541666666666696</c:v>
                </c:pt>
                <c:pt idx="916">
                  <c:v>6.3611111111111098</c:v>
                </c:pt>
                <c:pt idx="917">
                  <c:v>6.3680555555555598</c:v>
                </c:pt>
                <c:pt idx="918">
                  <c:v>6.375</c:v>
                </c:pt>
                <c:pt idx="919">
                  <c:v>6.3819444444444402</c:v>
                </c:pt>
                <c:pt idx="920">
                  <c:v>6.3888888888888902</c:v>
                </c:pt>
                <c:pt idx="921">
                  <c:v>6.3958333333333304</c:v>
                </c:pt>
                <c:pt idx="922">
                  <c:v>6.4027777777777803</c:v>
                </c:pt>
                <c:pt idx="923">
                  <c:v>6.4097222222222197</c:v>
                </c:pt>
                <c:pt idx="924">
                  <c:v>6.4166666666666696</c:v>
                </c:pt>
                <c:pt idx="925">
                  <c:v>6.4236111111111098</c:v>
                </c:pt>
                <c:pt idx="926">
                  <c:v>6.4305555555555598</c:v>
                </c:pt>
                <c:pt idx="927">
                  <c:v>6.4375</c:v>
                </c:pt>
                <c:pt idx="928">
                  <c:v>6.4444444444444402</c:v>
                </c:pt>
                <c:pt idx="929">
                  <c:v>6.4513888888888902</c:v>
                </c:pt>
                <c:pt idx="930">
                  <c:v>6.4583333333333304</c:v>
                </c:pt>
                <c:pt idx="931">
                  <c:v>6.4652777777777803</c:v>
                </c:pt>
                <c:pt idx="932">
                  <c:v>6.4722222222222197</c:v>
                </c:pt>
                <c:pt idx="933">
                  <c:v>6.4791666666666696</c:v>
                </c:pt>
                <c:pt idx="934">
                  <c:v>6.4861111111111098</c:v>
                </c:pt>
                <c:pt idx="935">
                  <c:v>6.4930555555555598</c:v>
                </c:pt>
                <c:pt idx="936">
                  <c:v>6.5</c:v>
                </c:pt>
                <c:pt idx="937">
                  <c:v>6.5069444444444402</c:v>
                </c:pt>
                <c:pt idx="938">
                  <c:v>6.5138888888888902</c:v>
                </c:pt>
                <c:pt idx="939">
                  <c:v>6.5208333333333304</c:v>
                </c:pt>
                <c:pt idx="940">
                  <c:v>6.5277777777777803</c:v>
                </c:pt>
                <c:pt idx="941">
                  <c:v>6.5347222222222197</c:v>
                </c:pt>
                <c:pt idx="942">
                  <c:v>6.5416666666666696</c:v>
                </c:pt>
                <c:pt idx="943">
                  <c:v>6.5486111111111098</c:v>
                </c:pt>
                <c:pt idx="944">
                  <c:v>6.5555555555555598</c:v>
                </c:pt>
                <c:pt idx="945">
                  <c:v>6.5625</c:v>
                </c:pt>
                <c:pt idx="946">
                  <c:v>6.5694444444444402</c:v>
                </c:pt>
                <c:pt idx="947">
                  <c:v>6.5763888888888902</c:v>
                </c:pt>
                <c:pt idx="948">
                  <c:v>6.5833333333333304</c:v>
                </c:pt>
                <c:pt idx="949">
                  <c:v>6.5902777777777803</c:v>
                </c:pt>
                <c:pt idx="950">
                  <c:v>6.5972222222222197</c:v>
                </c:pt>
                <c:pt idx="951">
                  <c:v>6.6041666666666696</c:v>
                </c:pt>
                <c:pt idx="952">
                  <c:v>6.6111111111111098</c:v>
                </c:pt>
                <c:pt idx="953">
                  <c:v>6.6180555555555598</c:v>
                </c:pt>
                <c:pt idx="954">
                  <c:v>6.625</c:v>
                </c:pt>
                <c:pt idx="955">
                  <c:v>6.6319444444444402</c:v>
                </c:pt>
                <c:pt idx="956">
                  <c:v>6.6388888888888902</c:v>
                </c:pt>
                <c:pt idx="957">
                  <c:v>6.6458333333333304</c:v>
                </c:pt>
                <c:pt idx="958">
                  <c:v>6.6527777777777803</c:v>
                </c:pt>
                <c:pt idx="959">
                  <c:v>6.6597222222222197</c:v>
                </c:pt>
                <c:pt idx="960">
                  <c:v>6.6666666666666696</c:v>
                </c:pt>
                <c:pt idx="961">
                  <c:v>6.6736111111111098</c:v>
                </c:pt>
                <c:pt idx="962">
                  <c:v>6.6805555555555598</c:v>
                </c:pt>
                <c:pt idx="963">
                  <c:v>6.6875</c:v>
                </c:pt>
                <c:pt idx="964">
                  <c:v>6.6944444444444402</c:v>
                </c:pt>
                <c:pt idx="965">
                  <c:v>6.7013888888888902</c:v>
                </c:pt>
                <c:pt idx="966">
                  <c:v>6.7083333333333304</c:v>
                </c:pt>
                <c:pt idx="967">
                  <c:v>6.7152777777777803</c:v>
                </c:pt>
                <c:pt idx="968">
                  <c:v>6.7222222222222197</c:v>
                </c:pt>
                <c:pt idx="969">
                  <c:v>6.7291666666666696</c:v>
                </c:pt>
                <c:pt idx="970">
                  <c:v>6.7361111111111098</c:v>
                </c:pt>
                <c:pt idx="971">
                  <c:v>6.7430555555555598</c:v>
                </c:pt>
                <c:pt idx="972">
                  <c:v>6.75</c:v>
                </c:pt>
                <c:pt idx="973">
                  <c:v>6.7569444444444402</c:v>
                </c:pt>
                <c:pt idx="974">
                  <c:v>6.7638888888888902</c:v>
                </c:pt>
                <c:pt idx="975">
                  <c:v>6.7708333333333304</c:v>
                </c:pt>
                <c:pt idx="976">
                  <c:v>6.7777777777777803</c:v>
                </c:pt>
                <c:pt idx="977">
                  <c:v>6.7847222222222197</c:v>
                </c:pt>
                <c:pt idx="978">
                  <c:v>6.7916666666666696</c:v>
                </c:pt>
                <c:pt idx="979">
                  <c:v>6.7986111111111098</c:v>
                </c:pt>
                <c:pt idx="980">
                  <c:v>6.8055555555555598</c:v>
                </c:pt>
                <c:pt idx="981">
                  <c:v>6.8125</c:v>
                </c:pt>
                <c:pt idx="982">
                  <c:v>6.8194444444444402</c:v>
                </c:pt>
                <c:pt idx="983">
                  <c:v>6.8263888888888902</c:v>
                </c:pt>
                <c:pt idx="984">
                  <c:v>6.8333333333333304</c:v>
                </c:pt>
                <c:pt idx="985">
                  <c:v>6.8402777777777803</c:v>
                </c:pt>
                <c:pt idx="986">
                  <c:v>6.8472222222222197</c:v>
                </c:pt>
                <c:pt idx="987">
                  <c:v>6.8541666666666696</c:v>
                </c:pt>
                <c:pt idx="988">
                  <c:v>6.8611111111111098</c:v>
                </c:pt>
                <c:pt idx="989">
                  <c:v>6.8680555555555598</c:v>
                </c:pt>
                <c:pt idx="990">
                  <c:v>6.875</c:v>
                </c:pt>
                <c:pt idx="991">
                  <c:v>6.8819444444444402</c:v>
                </c:pt>
                <c:pt idx="992">
                  <c:v>6.8888888888888902</c:v>
                </c:pt>
                <c:pt idx="993">
                  <c:v>6.8958333333333304</c:v>
                </c:pt>
                <c:pt idx="994">
                  <c:v>6.9027777777777803</c:v>
                </c:pt>
                <c:pt idx="995">
                  <c:v>6.9097222222222197</c:v>
                </c:pt>
                <c:pt idx="996">
                  <c:v>6.9166666666666696</c:v>
                </c:pt>
                <c:pt idx="997">
                  <c:v>6.9236111111111098</c:v>
                </c:pt>
                <c:pt idx="998">
                  <c:v>6.9305555555555598</c:v>
                </c:pt>
                <c:pt idx="999">
                  <c:v>6.9375</c:v>
                </c:pt>
                <c:pt idx="1000">
                  <c:v>6.9444444444444402</c:v>
                </c:pt>
                <c:pt idx="1001">
                  <c:v>6.9513888888888902</c:v>
                </c:pt>
                <c:pt idx="1002">
                  <c:v>6.9583333333333304</c:v>
                </c:pt>
                <c:pt idx="1003">
                  <c:v>6.9652777777777803</c:v>
                </c:pt>
                <c:pt idx="1004">
                  <c:v>6.9722222222222197</c:v>
                </c:pt>
                <c:pt idx="1005">
                  <c:v>6.9791666666666696</c:v>
                </c:pt>
                <c:pt idx="1006">
                  <c:v>6.9861111111111098</c:v>
                </c:pt>
                <c:pt idx="1007">
                  <c:v>6.9930555555555598</c:v>
                </c:pt>
              </c:numCache>
            </c:numRef>
          </c:cat>
          <c:val>
            <c:numRef>
              <c:f>'Q_SAE = 1 pu - PCC'!$H$6:$H$1013</c:f>
              <c:numCache>
                <c:formatCode>General</c:formatCode>
                <c:ptCount val="1008"/>
                <c:pt idx="0">
                  <c:v>0.98620503156362538</c:v>
                </c:pt>
                <c:pt idx="1">
                  <c:v>0.98642687210142266</c:v>
                </c:pt>
                <c:pt idx="2">
                  <c:v>0.98664889982210169</c:v>
                </c:pt>
                <c:pt idx="3">
                  <c:v>0.98686873470175196</c:v>
                </c:pt>
                <c:pt idx="4">
                  <c:v>0.98708862325102631</c:v>
                </c:pt>
                <c:pt idx="5">
                  <c:v>0.98730995351055983</c:v>
                </c:pt>
                <c:pt idx="6">
                  <c:v>0.98752782776874648</c:v>
                </c:pt>
                <c:pt idx="7">
                  <c:v>0.98760314355667556</c:v>
                </c:pt>
                <c:pt idx="8">
                  <c:v>0.98767851654383665</c:v>
                </c:pt>
                <c:pt idx="9">
                  <c:v>0.98775280655759079</c:v>
                </c:pt>
                <c:pt idx="10">
                  <c:v>0.98782829397162353</c:v>
                </c:pt>
                <c:pt idx="11">
                  <c:v>0.98790258165963873</c:v>
                </c:pt>
                <c:pt idx="12">
                  <c:v>0.98797578093837601</c:v>
                </c:pt>
                <c:pt idx="13">
                  <c:v>0.98796180399057576</c:v>
                </c:pt>
                <c:pt idx="14">
                  <c:v>0.98794658364932675</c:v>
                </c:pt>
                <c:pt idx="15">
                  <c:v>0.98793022353809234</c:v>
                </c:pt>
                <c:pt idx="16">
                  <c:v>0.98791502197837622</c:v>
                </c:pt>
                <c:pt idx="17">
                  <c:v>0.98789982841610913</c:v>
                </c:pt>
                <c:pt idx="18">
                  <c:v>0.98788349470210901</c:v>
                </c:pt>
                <c:pt idx="19">
                  <c:v>0.98784043024721446</c:v>
                </c:pt>
                <c:pt idx="20">
                  <c:v>0.98779381514014719</c:v>
                </c:pt>
                <c:pt idx="21">
                  <c:v>0.98774835611360012</c:v>
                </c:pt>
                <c:pt idx="22">
                  <c:v>0.98770530479400898</c:v>
                </c:pt>
                <c:pt idx="23">
                  <c:v>0.98765870419832669</c:v>
                </c:pt>
                <c:pt idx="24">
                  <c:v>0.98761325990221105</c:v>
                </c:pt>
                <c:pt idx="25">
                  <c:v>0.98764679821640211</c:v>
                </c:pt>
                <c:pt idx="26">
                  <c:v>0.98767793509820379</c:v>
                </c:pt>
                <c:pt idx="27">
                  <c:v>0.9877090704762248</c:v>
                </c:pt>
                <c:pt idx="28">
                  <c:v>0.9877426102522876</c:v>
                </c:pt>
                <c:pt idx="29">
                  <c:v>0.98777374814590657</c:v>
                </c:pt>
                <c:pt idx="30">
                  <c:v>0.9878048845431151</c:v>
                </c:pt>
                <c:pt idx="31">
                  <c:v>0.98781723698047519</c:v>
                </c:pt>
                <c:pt idx="32">
                  <c:v>0.9878296138672622</c:v>
                </c:pt>
                <c:pt idx="33">
                  <c:v>0.98784076201913884</c:v>
                </c:pt>
                <c:pt idx="34">
                  <c:v>0.98785319325505661</c:v>
                </c:pt>
                <c:pt idx="35">
                  <c:v>0.98786564887609041</c:v>
                </c:pt>
                <c:pt idx="36">
                  <c:v>0.98787687768068733</c:v>
                </c:pt>
                <c:pt idx="37">
                  <c:v>0.98792892170136726</c:v>
                </c:pt>
                <c:pt idx="38">
                  <c:v>0.98798096962503557</c:v>
                </c:pt>
                <c:pt idx="39">
                  <c:v>0.98803062145769283</c:v>
                </c:pt>
                <c:pt idx="40">
                  <c:v>0.98808267113737447</c:v>
                </c:pt>
                <c:pt idx="41">
                  <c:v>0.98813472281820969</c:v>
                </c:pt>
                <c:pt idx="42">
                  <c:v>0.98818437935001935</c:v>
                </c:pt>
                <c:pt idx="43">
                  <c:v>0.98833404961830018</c:v>
                </c:pt>
                <c:pt idx="44">
                  <c:v>0.9884840561051883</c:v>
                </c:pt>
                <c:pt idx="45">
                  <c:v>0.98868535924817758</c:v>
                </c:pt>
                <c:pt idx="46">
                  <c:v>0.98892416974532427</c:v>
                </c:pt>
                <c:pt idx="47">
                  <c:v>0.98917107138748117</c:v>
                </c:pt>
                <c:pt idx="48">
                  <c:v>0.98939605799108832</c:v>
                </c:pt>
                <c:pt idx="49">
                  <c:v>0.98949857815890474</c:v>
                </c:pt>
                <c:pt idx="50">
                  <c:v>0.98956520849874585</c:v>
                </c:pt>
                <c:pt idx="51">
                  <c:v>0.98973496941733052</c:v>
                </c:pt>
                <c:pt idx="52">
                  <c:v>0.98985076367352265</c:v>
                </c:pt>
                <c:pt idx="53">
                  <c:v>0.98997614116006294</c:v>
                </c:pt>
                <c:pt idx="54">
                  <c:v>0.98998557268196841</c:v>
                </c:pt>
                <c:pt idx="55">
                  <c:v>0.99033873721348264</c:v>
                </c:pt>
                <c:pt idx="56">
                  <c:v>0.99077422702643048</c:v>
                </c:pt>
                <c:pt idx="57">
                  <c:v>0.99085648809420002</c:v>
                </c:pt>
                <c:pt idx="58">
                  <c:v>0.99112030339122681</c:v>
                </c:pt>
                <c:pt idx="59">
                  <c:v>0.99135293106197708</c:v>
                </c:pt>
                <c:pt idx="60">
                  <c:v>0.99208089227934204</c:v>
                </c:pt>
                <c:pt idx="61">
                  <c:v>0.99149194798505924</c:v>
                </c:pt>
                <c:pt idx="62">
                  <c:v>0.99185520430142171</c:v>
                </c:pt>
                <c:pt idx="63">
                  <c:v>0.99137869978473347</c:v>
                </c:pt>
                <c:pt idx="64">
                  <c:v>0.9921559548460539</c:v>
                </c:pt>
                <c:pt idx="65">
                  <c:v>0.99242499741541901</c:v>
                </c:pt>
                <c:pt idx="66">
                  <c:v>0.99239309213586435</c:v>
                </c:pt>
                <c:pt idx="67">
                  <c:v>0.99237661362915763</c:v>
                </c:pt>
                <c:pt idx="68">
                  <c:v>0.99239808033955412</c:v>
                </c:pt>
                <c:pt idx="69">
                  <c:v>0.99234627423795696</c:v>
                </c:pt>
                <c:pt idx="70">
                  <c:v>0.99152979680463982</c:v>
                </c:pt>
                <c:pt idx="71">
                  <c:v>0.99209370346442027</c:v>
                </c:pt>
                <c:pt idx="72">
                  <c:v>0.99218355501634414</c:v>
                </c:pt>
                <c:pt idx="73">
                  <c:v>0.99233113652810512</c:v>
                </c:pt>
                <c:pt idx="74">
                  <c:v>0.99223617581048373</c:v>
                </c:pt>
                <c:pt idx="75">
                  <c:v>0.99213663455045098</c:v>
                </c:pt>
                <c:pt idx="76">
                  <c:v>0.99211047079145209</c:v>
                </c:pt>
                <c:pt idx="77">
                  <c:v>0.99250881877557029</c:v>
                </c:pt>
                <c:pt idx="78">
                  <c:v>0.99217404227591144</c:v>
                </c:pt>
                <c:pt idx="79">
                  <c:v>0.99223372440832769</c:v>
                </c:pt>
                <c:pt idx="80">
                  <c:v>0.99131217964762053</c:v>
                </c:pt>
                <c:pt idx="81">
                  <c:v>0.99199420818378969</c:v>
                </c:pt>
                <c:pt idx="82">
                  <c:v>0.99172147321752246</c:v>
                </c:pt>
                <c:pt idx="83">
                  <c:v>0.99156339284370798</c:v>
                </c:pt>
                <c:pt idx="84">
                  <c:v>0.99141032504949789</c:v>
                </c:pt>
                <c:pt idx="85">
                  <c:v>0.99142926624521432</c:v>
                </c:pt>
                <c:pt idx="86">
                  <c:v>0.99144697777195734</c:v>
                </c:pt>
                <c:pt idx="87">
                  <c:v>0.99145870732468266</c:v>
                </c:pt>
                <c:pt idx="88">
                  <c:v>0.99146565683770438</c:v>
                </c:pt>
                <c:pt idx="89">
                  <c:v>0.99146902578779261</c:v>
                </c:pt>
                <c:pt idx="90">
                  <c:v>0.99147000895545867</c:v>
                </c:pt>
                <c:pt idx="91">
                  <c:v>0.99131097006584024</c:v>
                </c:pt>
                <c:pt idx="92">
                  <c:v>0.99118085220536478</c:v>
                </c:pt>
                <c:pt idx="93">
                  <c:v>0.99101951657304421</c:v>
                </c:pt>
                <c:pt idx="94">
                  <c:v>0.99086548288259146</c:v>
                </c:pt>
                <c:pt idx="95">
                  <c:v>0.99070674768836242</c:v>
                </c:pt>
                <c:pt idx="96">
                  <c:v>0.99054684438662355</c:v>
                </c:pt>
                <c:pt idx="97">
                  <c:v>0.99041643087202891</c:v>
                </c:pt>
                <c:pt idx="98">
                  <c:v>0.98994461783295407</c:v>
                </c:pt>
                <c:pt idx="99">
                  <c:v>0.99009100263785177</c:v>
                </c:pt>
                <c:pt idx="100">
                  <c:v>0.98967821617700524</c:v>
                </c:pt>
                <c:pt idx="101">
                  <c:v>0.98959422712620726</c:v>
                </c:pt>
                <c:pt idx="102">
                  <c:v>0.98952322780082158</c:v>
                </c:pt>
                <c:pt idx="103">
                  <c:v>0.98974769804010809</c:v>
                </c:pt>
                <c:pt idx="104">
                  <c:v>0.98968496859045552</c:v>
                </c:pt>
                <c:pt idx="105">
                  <c:v>0.98975065142529017</c:v>
                </c:pt>
                <c:pt idx="106">
                  <c:v>0.98981635543679014</c:v>
                </c:pt>
                <c:pt idx="107">
                  <c:v>0.9898772770238079</c:v>
                </c:pt>
                <c:pt idx="108">
                  <c:v>0.98996064583889742</c:v>
                </c:pt>
                <c:pt idx="109">
                  <c:v>0.99003150968450426</c:v>
                </c:pt>
                <c:pt idx="110">
                  <c:v>0.99010112008344142</c:v>
                </c:pt>
                <c:pt idx="111">
                  <c:v>0.9901695882365591</c:v>
                </c:pt>
                <c:pt idx="112">
                  <c:v>0.99024045695864626</c:v>
                </c:pt>
                <c:pt idx="113">
                  <c:v>0.99031007223537071</c:v>
                </c:pt>
                <c:pt idx="114">
                  <c:v>0.99037854434233952</c:v>
                </c:pt>
                <c:pt idx="115">
                  <c:v>0.99017469698296445</c:v>
                </c:pt>
                <c:pt idx="116">
                  <c:v>0.98997089755529832</c:v>
                </c:pt>
                <c:pt idx="117">
                  <c:v>0.98976600830230266</c:v>
                </c:pt>
                <c:pt idx="118">
                  <c:v>0.98956105153666596</c:v>
                </c:pt>
                <c:pt idx="119">
                  <c:v>0.98935739774969156</c:v>
                </c:pt>
                <c:pt idx="120">
                  <c:v>0.98915140636857002</c:v>
                </c:pt>
                <c:pt idx="121">
                  <c:v>0.98862721792471697</c:v>
                </c:pt>
                <c:pt idx="122">
                  <c:v>0.98810281987857951</c:v>
                </c:pt>
                <c:pt idx="123">
                  <c:v>0.98757234963825402</c:v>
                </c:pt>
                <c:pt idx="124">
                  <c:v>0.98704167045271296</c:v>
                </c:pt>
                <c:pt idx="125">
                  <c:v>0.98651076271980898</c:v>
                </c:pt>
                <c:pt idx="126">
                  <c:v>0.98597258781287378</c:v>
                </c:pt>
                <c:pt idx="127">
                  <c:v>0.98631086492131392</c:v>
                </c:pt>
                <c:pt idx="128">
                  <c:v>0.98664838913834341</c:v>
                </c:pt>
                <c:pt idx="129">
                  <c:v>0.98698280297997765</c:v>
                </c:pt>
                <c:pt idx="130">
                  <c:v>0.98731881110856212</c:v>
                </c:pt>
                <c:pt idx="131">
                  <c:v>0.98765280673603917</c:v>
                </c:pt>
                <c:pt idx="132">
                  <c:v>0.98798493124556552</c:v>
                </c:pt>
                <c:pt idx="133">
                  <c:v>0.98782681446760812</c:v>
                </c:pt>
                <c:pt idx="134">
                  <c:v>0.9876675857861299</c:v>
                </c:pt>
                <c:pt idx="135">
                  <c:v>0.98750836043137635</c:v>
                </c:pt>
                <c:pt idx="136">
                  <c:v>0.9873502554446375</c:v>
                </c:pt>
                <c:pt idx="137">
                  <c:v>0.9871897822864597</c:v>
                </c:pt>
                <c:pt idx="138">
                  <c:v>0.98703056735902117</c:v>
                </c:pt>
                <c:pt idx="139">
                  <c:v>0.9868431413030132</c:v>
                </c:pt>
                <c:pt idx="140">
                  <c:v>0.98665334548399386</c:v>
                </c:pt>
                <c:pt idx="141">
                  <c:v>0.98646229788239514</c:v>
                </c:pt>
                <c:pt idx="142">
                  <c:v>0.98627488183816192</c:v>
                </c:pt>
                <c:pt idx="143">
                  <c:v>0.98608509495310459</c:v>
                </c:pt>
                <c:pt idx="144">
                  <c:v>0.98589405629443194</c:v>
                </c:pt>
                <c:pt idx="145">
                  <c:v>0.98612589109235305</c:v>
                </c:pt>
                <c:pt idx="146">
                  <c:v>0.98635786042155638</c:v>
                </c:pt>
                <c:pt idx="147">
                  <c:v>0.98658633049849243</c:v>
                </c:pt>
                <c:pt idx="148">
                  <c:v>0.98681731301548792</c:v>
                </c:pt>
                <c:pt idx="149">
                  <c:v>0.98704842758044842</c:v>
                </c:pt>
                <c:pt idx="150">
                  <c:v>0.98727603425542687</c:v>
                </c:pt>
                <c:pt idx="151">
                  <c:v>0.98729651100459159</c:v>
                </c:pt>
                <c:pt idx="152">
                  <c:v>0.9873182599185315</c:v>
                </c:pt>
                <c:pt idx="153">
                  <c:v>0.98733637907784555</c:v>
                </c:pt>
                <c:pt idx="154">
                  <c:v>0.98735690649476604</c:v>
                </c:pt>
                <c:pt idx="155">
                  <c:v>0.98737745112561681</c:v>
                </c:pt>
                <c:pt idx="156">
                  <c:v>0.98739687300917256</c:v>
                </c:pt>
                <c:pt idx="157">
                  <c:v>0.98740986596610369</c:v>
                </c:pt>
                <c:pt idx="158">
                  <c:v>0.98742411667919316</c:v>
                </c:pt>
                <c:pt idx="159">
                  <c:v>0.98743597413988449</c:v>
                </c:pt>
                <c:pt idx="160">
                  <c:v>0.98744897509119345</c:v>
                </c:pt>
                <c:pt idx="161">
                  <c:v>0.98746323380127043</c:v>
                </c:pt>
                <c:pt idx="162">
                  <c:v>0.98747509812632561</c:v>
                </c:pt>
                <c:pt idx="163">
                  <c:v>0.98747125222227206</c:v>
                </c:pt>
                <c:pt idx="164">
                  <c:v>0.98746261730047802</c:v>
                </c:pt>
                <c:pt idx="165">
                  <c:v>0.98745764169799355</c:v>
                </c:pt>
                <c:pt idx="166">
                  <c:v>0.98745256046023966</c:v>
                </c:pt>
                <c:pt idx="167">
                  <c:v>0.98744519838386868</c:v>
                </c:pt>
                <c:pt idx="168">
                  <c:v>0.98743898750977621</c:v>
                </c:pt>
                <c:pt idx="169">
                  <c:v>0.98747562049910276</c:v>
                </c:pt>
                <c:pt idx="170">
                  <c:v>0.98750985505966737</c:v>
                </c:pt>
                <c:pt idx="171">
                  <c:v>0.98754409016613232</c:v>
                </c:pt>
                <c:pt idx="172">
                  <c:v>0.98758072413949383</c:v>
                </c:pt>
                <c:pt idx="173">
                  <c:v>0.98761495829688029</c:v>
                </c:pt>
                <c:pt idx="174">
                  <c:v>0.98764919485988156</c:v>
                </c:pt>
                <c:pt idx="175">
                  <c:v>0.98765753605738182</c:v>
                </c:pt>
                <c:pt idx="176">
                  <c:v>0.98766347788101805</c:v>
                </c:pt>
                <c:pt idx="177">
                  <c:v>0.98766816524781342</c:v>
                </c:pt>
                <c:pt idx="178">
                  <c:v>0.98767650872615009</c:v>
                </c:pt>
                <c:pt idx="179">
                  <c:v>0.9876824522647949</c:v>
                </c:pt>
                <c:pt idx="180">
                  <c:v>0.9876883963185803</c:v>
                </c:pt>
                <c:pt idx="181">
                  <c:v>0.98786645643134263</c:v>
                </c:pt>
                <c:pt idx="182">
                  <c:v>0.98804218580924208</c:v>
                </c:pt>
                <c:pt idx="183">
                  <c:v>0.98821798718086051</c:v>
                </c:pt>
                <c:pt idx="184">
                  <c:v>0.98839626428474914</c:v>
                </c:pt>
                <c:pt idx="185">
                  <c:v>0.98857095295731756</c:v>
                </c:pt>
                <c:pt idx="186">
                  <c:v>0.9887469666908989</c:v>
                </c:pt>
                <c:pt idx="187">
                  <c:v>0.98906447203403536</c:v>
                </c:pt>
                <c:pt idx="188">
                  <c:v>0.98937723207192063</c:v>
                </c:pt>
                <c:pt idx="189">
                  <c:v>0.98973300630378169</c:v>
                </c:pt>
                <c:pt idx="190">
                  <c:v>0.99012001205650946</c:v>
                </c:pt>
                <c:pt idx="191">
                  <c:v>0.99046540331889599</c:v>
                </c:pt>
                <c:pt idx="192">
                  <c:v>0.99084810106822141</c:v>
                </c:pt>
                <c:pt idx="193">
                  <c:v>0.99072997923743189</c:v>
                </c:pt>
                <c:pt idx="194">
                  <c:v>0.99059870521880478</c:v>
                </c:pt>
                <c:pt idx="195">
                  <c:v>0.99051079920340457</c:v>
                </c:pt>
                <c:pt idx="196">
                  <c:v>0.99039164294100335</c:v>
                </c:pt>
                <c:pt idx="197">
                  <c:v>0.9902749971431386</c:v>
                </c:pt>
                <c:pt idx="198">
                  <c:v>0.99015234237125205</c:v>
                </c:pt>
                <c:pt idx="199">
                  <c:v>0.98980060171241546</c:v>
                </c:pt>
                <c:pt idx="200">
                  <c:v>0.98960079428422287</c:v>
                </c:pt>
                <c:pt idx="201">
                  <c:v>0.98932872342581668</c:v>
                </c:pt>
                <c:pt idx="202">
                  <c:v>0.98904832505900919</c:v>
                </c:pt>
                <c:pt idx="203">
                  <c:v>0.98876678227209658</c:v>
                </c:pt>
                <c:pt idx="204">
                  <c:v>0.98847939542973262</c:v>
                </c:pt>
                <c:pt idx="205">
                  <c:v>0.98830443757922082</c:v>
                </c:pt>
                <c:pt idx="206">
                  <c:v>0.98821446471337682</c:v>
                </c:pt>
                <c:pt idx="207">
                  <c:v>0.98808032128259915</c:v>
                </c:pt>
                <c:pt idx="208">
                  <c:v>0.98794021800465437</c:v>
                </c:pt>
                <c:pt idx="209">
                  <c:v>0.98779901739368614</c:v>
                </c:pt>
                <c:pt idx="210">
                  <c:v>0.9876506301992638</c:v>
                </c:pt>
                <c:pt idx="211">
                  <c:v>0.98818013528234128</c:v>
                </c:pt>
                <c:pt idx="212">
                  <c:v>0.9886850594359301</c:v>
                </c:pt>
                <c:pt idx="213">
                  <c:v>0.98921814744631731</c:v>
                </c:pt>
                <c:pt idx="214">
                  <c:v>0.98973507270924854</c:v>
                </c:pt>
                <c:pt idx="215">
                  <c:v>0.99023931264028098</c:v>
                </c:pt>
                <c:pt idx="216">
                  <c:v>0.99074045837570179</c:v>
                </c:pt>
                <c:pt idx="217">
                  <c:v>0.99084768865208694</c:v>
                </c:pt>
                <c:pt idx="218">
                  <c:v>0.99095012478662547</c:v>
                </c:pt>
                <c:pt idx="219">
                  <c:v>0.99104774961220665</c:v>
                </c:pt>
                <c:pt idx="220">
                  <c:v>0.99114054763732429</c:v>
                </c:pt>
                <c:pt idx="221">
                  <c:v>0.99123213456305281</c:v>
                </c:pt>
                <c:pt idx="222">
                  <c:v>0.99131645321933115</c:v>
                </c:pt>
                <c:pt idx="223">
                  <c:v>0.99127457637475314</c:v>
                </c:pt>
                <c:pt idx="224">
                  <c:v>0.99122548032597024</c:v>
                </c:pt>
                <c:pt idx="225">
                  <c:v>0.99117531686392513</c:v>
                </c:pt>
                <c:pt idx="226">
                  <c:v>0.99112038362126909</c:v>
                </c:pt>
                <c:pt idx="227">
                  <c:v>0.99106440657829598</c:v>
                </c:pt>
                <c:pt idx="228">
                  <c:v>0.991004944788065</c:v>
                </c:pt>
                <c:pt idx="229">
                  <c:v>0.99101080153622034</c:v>
                </c:pt>
                <c:pt idx="230">
                  <c:v>0.99101428355572563</c:v>
                </c:pt>
                <c:pt idx="231">
                  <c:v>0.99102744077816618</c:v>
                </c:pt>
                <c:pt idx="232">
                  <c:v>0.99102611593897794</c:v>
                </c:pt>
                <c:pt idx="233">
                  <c:v>0.99101873054635625</c:v>
                </c:pt>
                <c:pt idx="234">
                  <c:v>0.99101863626020792</c:v>
                </c:pt>
                <c:pt idx="235">
                  <c:v>0.99099059272309054</c:v>
                </c:pt>
                <c:pt idx="236">
                  <c:v>0.99097093937471514</c:v>
                </c:pt>
                <c:pt idx="237">
                  <c:v>0.9909440968472637</c:v>
                </c:pt>
                <c:pt idx="238">
                  <c:v>0.99090400449066374</c:v>
                </c:pt>
                <c:pt idx="239">
                  <c:v>0.99088799128968663</c:v>
                </c:pt>
                <c:pt idx="240">
                  <c:v>0.99083830715643029</c:v>
                </c:pt>
                <c:pt idx="241">
                  <c:v>0.99077738406321347</c:v>
                </c:pt>
                <c:pt idx="242">
                  <c:v>0.99039149935280324</c:v>
                </c:pt>
                <c:pt idx="243">
                  <c:v>0.99060878488391602</c:v>
                </c:pt>
                <c:pt idx="244">
                  <c:v>0.99058754297407792</c:v>
                </c:pt>
                <c:pt idx="245">
                  <c:v>0.99045460738170521</c:v>
                </c:pt>
                <c:pt idx="246">
                  <c:v>0.99023678952828453</c:v>
                </c:pt>
                <c:pt idx="247">
                  <c:v>0.99027406343907853</c:v>
                </c:pt>
                <c:pt idx="248">
                  <c:v>0.99004812626266514</c:v>
                </c:pt>
                <c:pt idx="249">
                  <c:v>0.98992053981628436</c:v>
                </c:pt>
                <c:pt idx="250">
                  <c:v>0.98979674625053016</c:v>
                </c:pt>
                <c:pt idx="251">
                  <c:v>0.98966601132663601</c:v>
                </c:pt>
                <c:pt idx="252">
                  <c:v>0.9895662445850687</c:v>
                </c:pt>
                <c:pt idx="253">
                  <c:v>0.98955378261417759</c:v>
                </c:pt>
                <c:pt idx="254">
                  <c:v>0.98954133081656503</c:v>
                </c:pt>
                <c:pt idx="255">
                  <c:v>0.98952648040699442</c:v>
                </c:pt>
                <c:pt idx="256">
                  <c:v>0.98951404971139467</c:v>
                </c:pt>
                <c:pt idx="257">
                  <c:v>0.98950162744912362</c:v>
                </c:pt>
                <c:pt idx="258">
                  <c:v>0.98948806736395511</c:v>
                </c:pt>
                <c:pt idx="259">
                  <c:v>0.98942049457820658</c:v>
                </c:pt>
                <c:pt idx="260">
                  <c:v>0.98935533592146385</c:v>
                </c:pt>
                <c:pt idx="261">
                  <c:v>0.98928663702700681</c:v>
                </c:pt>
                <c:pt idx="262">
                  <c:v>0.98921909728318391</c:v>
                </c:pt>
                <c:pt idx="263">
                  <c:v>0.98915397109994196</c:v>
                </c:pt>
                <c:pt idx="264">
                  <c:v>0.9890840508551183</c:v>
                </c:pt>
                <c:pt idx="265">
                  <c:v>0.98819197741412867</c:v>
                </c:pt>
                <c:pt idx="266">
                  <c:v>0.98729441522614514</c:v>
                </c:pt>
                <c:pt idx="267">
                  <c:v>0.98638900611702462</c:v>
                </c:pt>
                <c:pt idx="268">
                  <c:v>0.98548301499185909</c:v>
                </c:pt>
                <c:pt idx="269">
                  <c:v>0.98457030702801418</c:v>
                </c:pt>
                <c:pt idx="270">
                  <c:v>0.98365231463649228</c:v>
                </c:pt>
                <c:pt idx="271">
                  <c:v>0.98381141921756343</c:v>
                </c:pt>
                <c:pt idx="272">
                  <c:v>0.98397294828371329</c:v>
                </c:pt>
                <c:pt idx="273">
                  <c:v>0.98412988015607217</c:v>
                </c:pt>
                <c:pt idx="274">
                  <c:v>0.98428797878142038</c:v>
                </c:pt>
                <c:pt idx="275">
                  <c:v>0.98444850824818464</c:v>
                </c:pt>
                <c:pt idx="276">
                  <c:v>0.98460568210721133</c:v>
                </c:pt>
                <c:pt idx="277">
                  <c:v>0.98466369915690799</c:v>
                </c:pt>
                <c:pt idx="278">
                  <c:v>0.98472048567900461</c:v>
                </c:pt>
                <c:pt idx="279">
                  <c:v>0.98477620287851608</c:v>
                </c:pt>
                <c:pt idx="280">
                  <c:v>0.98483429695990465</c:v>
                </c:pt>
                <c:pt idx="281">
                  <c:v>0.9848911631905708</c:v>
                </c:pt>
                <c:pt idx="282">
                  <c:v>0.98494695897236506</c:v>
                </c:pt>
                <c:pt idx="283">
                  <c:v>0.9851781911841837</c:v>
                </c:pt>
                <c:pt idx="284">
                  <c:v>0.98540483255253797</c:v>
                </c:pt>
                <c:pt idx="285">
                  <c:v>0.98563395806212339</c:v>
                </c:pt>
                <c:pt idx="286">
                  <c:v>0.98586431827675536</c:v>
                </c:pt>
                <c:pt idx="287">
                  <c:v>0.98609007115022795</c:v>
                </c:pt>
                <c:pt idx="288">
                  <c:v>0.98631831341867826</c:v>
                </c:pt>
                <c:pt idx="289">
                  <c:v>0.98634587571392518</c:v>
                </c:pt>
                <c:pt idx="290">
                  <c:v>0.98637473693956179</c:v>
                </c:pt>
                <c:pt idx="291">
                  <c:v>0.98640126647658766</c:v>
                </c:pt>
                <c:pt idx="292">
                  <c:v>0.98642896145358971</c:v>
                </c:pt>
                <c:pt idx="293">
                  <c:v>0.98645669820884663</c:v>
                </c:pt>
                <c:pt idx="294">
                  <c:v>0.98648335343886462</c:v>
                </c:pt>
                <c:pt idx="295">
                  <c:v>0.9864985783343545</c:v>
                </c:pt>
                <c:pt idx="296">
                  <c:v>0.98651385047286344</c:v>
                </c:pt>
                <c:pt idx="297">
                  <c:v>0.98652678035953811</c:v>
                </c:pt>
                <c:pt idx="298">
                  <c:v>0.98654088407998097</c:v>
                </c:pt>
                <c:pt idx="299">
                  <c:v>0.98655628787142302</c:v>
                </c:pt>
                <c:pt idx="300">
                  <c:v>0.986569346735646</c:v>
                </c:pt>
                <c:pt idx="301">
                  <c:v>0.98665410720220437</c:v>
                </c:pt>
                <c:pt idx="302">
                  <c:v>0.98673888150119315</c:v>
                </c:pt>
                <c:pt idx="303">
                  <c:v>0.98682127498567374</c:v>
                </c:pt>
                <c:pt idx="304">
                  <c:v>0.98690607605790071</c:v>
                </c:pt>
                <c:pt idx="305">
                  <c:v>0.98698963406581486</c:v>
                </c:pt>
                <c:pt idx="306">
                  <c:v>0.98707206556061422</c:v>
                </c:pt>
                <c:pt idx="307">
                  <c:v>0.98702876522765559</c:v>
                </c:pt>
                <c:pt idx="308">
                  <c:v>0.98698432566439409</c:v>
                </c:pt>
                <c:pt idx="309">
                  <c:v>0.98693863036478446</c:v>
                </c:pt>
                <c:pt idx="310">
                  <c:v>0.98689533449357203</c:v>
                </c:pt>
                <c:pt idx="311">
                  <c:v>0.986849643601585</c:v>
                </c:pt>
                <c:pt idx="312">
                  <c:v>0.98680520880328659</c:v>
                </c:pt>
                <c:pt idx="313">
                  <c:v>0.98686391753416325</c:v>
                </c:pt>
                <c:pt idx="314">
                  <c:v>0.98692148439965988</c:v>
                </c:pt>
                <c:pt idx="315">
                  <c:v>0.98697779643404959</c:v>
                </c:pt>
                <c:pt idx="316">
                  <c:v>0.98703650599201886</c:v>
                </c:pt>
                <c:pt idx="317">
                  <c:v>0.98709407335942934</c:v>
                </c:pt>
                <c:pt idx="318">
                  <c:v>0.98715038589484305</c:v>
                </c:pt>
                <c:pt idx="319">
                  <c:v>0.98718391087577861</c:v>
                </c:pt>
                <c:pt idx="320">
                  <c:v>0.98721503666056021</c:v>
                </c:pt>
                <c:pt idx="321">
                  <c:v>0.98724741957920559</c:v>
                </c:pt>
                <c:pt idx="322">
                  <c:v>0.98727969105435542</c:v>
                </c:pt>
                <c:pt idx="323">
                  <c:v>0.98731207469195359</c:v>
                </c:pt>
                <c:pt idx="324">
                  <c:v>0.9873432017946544</c:v>
                </c:pt>
                <c:pt idx="325">
                  <c:v>0.98752078732066306</c:v>
                </c:pt>
                <c:pt idx="326">
                  <c:v>0.98769716499447446</c:v>
                </c:pt>
                <c:pt idx="327">
                  <c:v>0.98787243954629012</c:v>
                </c:pt>
                <c:pt idx="328">
                  <c:v>0.98805016475128626</c:v>
                </c:pt>
                <c:pt idx="329">
                  <c:v>0.98822668201720831</c:v>
                </c:pt>
                <c:pt idx="330">
                  <c:v>0.98840083798429468</c:v>
                </c:pt>
                <c:pt idx="331">
                  <c:v>0.98887365603453681</c:v>
                </c:pt>
                <c:pt idx="332">
                  <c:v>0.98934118667209248</c:v>
                </c:pt>
                <c:pt idx="333">
                  <c:v>0.98984406970843264</c:v>
                </c:pt>
                <c:pt idx="334">
                  <c:v>0.99039135371816145</c:v>
                </c:pt>
                <c:pt idx="335">
                  <c:v>0.99090736043490146</c:v>
                </c:pt>
                <c:pt idx="336">
                  <c:v>0.99144158261853821</c:v>
                </c:pt>
                <c:pt idx="337">
                  <c:v>0.99145894058101425</c:v>
                </c:pt>
                <c:pt idx="338">
                  <c:v>0.99144831529274235</c:v>
                </c:pt>
                <c:pt idx="339">
                  <c:v>0.991493745732835</c:v>
                </c:pt>
                <c:pt idx="340">
                  <c:v>0.99151245106290997</c:v>
                </c:pt>
                <c:pt idx="341">
                  <c:v>0.99152999372682282</c:v>
                </c:pt>
                <c:pt idx="342">
                  <c:v>0.99154390217764488</c:v>
                </c:pt>
                <c:pt idx="343">
                  <c:v>0.99150134603065576</c:v>
                </c:pt>
                <c:pt idx="344">
                  <c:v>0.99160549742731641</c:v>
                </c:pt>
                <c:pt idx="345">
                  <c:v>0.99163507665791495</c:v>
                </c:pt>
                <c:pt idx="346">
                  <c:v>0.991668351884884</c:v>
                </c:pt>
                <c:pt idx="347">
                  <c:v>0.99169183146605777</c:v>
                </c:pt>
                <c:pt idx="348">
                  <c:v>0.99169183146605777</c:v>
                </c:pt>
                <c:pt idx="349">
                  <c:v>0.99169183146605777</c:v>
                </c:pt>
                <c:pt idx="350">
                  <c:v>0.99169183146605777</c:v>
                </c:pt>
                <c:pt idx="351">
                  <c:v>0.99169183146605777</c:v>
                </c:pt>
                <c:pt idx="352">
                  <c:v>0.99169183146605777</c:v>
                </c:pt>
                <c:pt idx="353">
                  <c:v>0.99169183146605777</c:v>
                </c:pt>
                <c:pt idx="354">
                  <c:v>0.9917128446584117</c:v>
                </c:pt>
                <c:pt idx="355">
                  <c:v>0.9916827368371498</c:v>
                </c:pt>
                <c:pt idx="356">
                  <c:v>0.99160113378782277</c:v>
                </c:pt>
                <c:pt idx="357">
                  <c:v>0.99176120978681703</c:v>
                </c:pt>
                <c:pt idx="358">
                  <c:v>0.99176059251559379</c:v>
                </c:pt>
                <c:pt idx="359">
                  <c:v>0.99123475243356474</c:v>
                </c:pt>
                <c:pt idx="360">
                  <c:v>0.99168927402957385</c:v>
                </c:pt>
                <c:pt idx="361">
                  <c:v>0.99177052810121269</c:v>
                </c:pt>
                <c:pt idx="362">
                  <c:v>0.99184204608349191</c:v>
                </c:pt>
                <c:pt idx="363">
                  <c:v>0.99189884060946198</c:v>
                </c:pt>
                <c:pt idx="364">
                  <c:v>0.99129245776620134</c:v>
                </c:pt>
                <c:pt idx="365">
                  <c:v>0.99182729123481428</c:v>
                </c:pt>
                <c:pt idx="366">
                  <c:v>0.99200893340172236</c:v>
                </c:pt>
                <c:pt idx="367">
                  <c:v>0.99203924028959223</c:v>
                </c:pt>
                <c:pt idx="368">
                  <c:v>0.99142682977561636</c:v>
                </c:pt>
                <c:pt idx="369">
                  <c:v>0.99184339554903211</c:v>
                </c:pt>
                <c:pt idx="370">
                  <c:v>0.99136680738256233</c:v>
                </c:pt>
                <c:pt idx="371">
                  <c:v>0.99154531943480662</c:v>
                </c:pt>
                <c:pt idx="372">
                  <c:v>0.99205929729914</c:v>
                </c:pt>
                <c:pt idx="373">
                  <c:v>0.99191684632595345</c:v>
                </c:pt>
                <c:pt idx="374">
                  <c:v>0.99094660704207749</c:v>
                </c:pt>
                <c:pt idx="375">
                  <c:v>0.99103581632656013</c:v>
                </c:pt>
                <c:pt idx="376">
                  <c:v>0.99118811973416143</c:v>
                </c:pt>
                <c:pt idx="377">
                  <c:v>0.99064931743744877</c:v>
                </c:pt>
                <c:pt idx="378">
                  <c:v>0.99070028444861735</c:v>
                </c:pt>
                <c:pt idx="379">
                  <c:v>0.99131325516514435</c:v>
                </c:pt>
                <c:pt idx="380">
                  <c:v>0.99113918029252013</c:v>
                </c:pt>
                <c:pt idx="381">
                  <c:v>0.99098778641107543</c:v>
                </c:pt>
                <c:pt idx="382">
                  <c:v>0.99066204903056099</c:v>
                </c:pt>
                <c:pt idx="383">
                  <c:v>0.99105770982457175</c:v>
                </c:pt>
                <c:pt idx="384">
                  <c:v>0.99065207038322411</c:v>
                </c:pt>
                <c:pt idx="385">
                  <c:v>0.99005230487646501</c:v>
                </c:pt>
                <c:pt idx="386">
                  <c:v>0.99002288274040939</c:v>
                </c:pt>
                <c:pt idx="387">
                  <c:v>0.9900815902095329</c:v>
                </c:pt>
                <c:pt idx="388">
                  <c:v>0.99031730683602071</c:v>
                </c:pt>
                <c:pt idx="389">
                  <c:v>0.99011218745236595</c:v>
                </c:pt>
                <c:pt idx="390">
                  <c:v>0.99006221957726415</c:v>
                </c:pt>
                <c:pt idx="391">
                  <c:v>0.99056317680558992</c:v>
                </c:pt>
                <c:pt idx="392">
                  <c:v>0.99019069568099094</c:v>
                </c:pt>
                <c:pt idx="393">
                  <c:v>0.99015869261810574</c:v>
                </c:pt>
                <c:pt idx="394">
                  <c:v>0.99016304190271831</c:v>
                </c:pt>
                <c:pt idx="395">
                  <c:v>0.98979782696650187</c:v>
                </c:pt>
                <c:pt idx="396">
                  <c:v>0.98981167105832291</c:v>
                </c:pt>
                <c:pt idx="397">
                  <c:v>0.98972429326384959</c:v>
                </c:pt>
                <c:pt idx="398">
                  <c:v>0.98969590165383337</c:v>
                </c:pt>
                <c:pt idx="399">
                  <c:v>0.98965795502509668</c:v>
                </c:pt>
                <c:pt idx="400">
                  <c:v>0.98960561730725083</c:v>
                </c:pt>
                <c:pt idx="401">
                  <c:v>0.98956056873899834</c:v>
                </c:pt>
                <c:pt idx="402">
                  <c:v>0.9895502762681947</c:v>
                </c:pt>
                <c:pt idx="403">
                  <c:v>0.98952547632808263</c:v>
                </c:pt>
                <c:pt idx="404">
                  <c:v>0.98950074232933694</c:v>
                </c:pt>
                <c:pt idx="405">
                  <c:v>0.98947365168949208</c:v>
                </c:pt>
                <c:pt idx="406">
                  <c:v>0.98944905210449108</c:v>
                </c:pt>
                <c:pt idx="407">
                  <c:v>0.98942451862541148</c:v>
                </c:pt>
                <c:pt idx="408">
                  <c:v>0.98939637941180181</c:v>
                </c:pt>
                <c:pt idx="409">
                  <c:v>0.98923232355930579</c:v>
                </c:pt>
                <c:pt idx="410">
                  <c:v>0.98906471071490221</c:v>
                </c:pt>
                <c:pt idx="411">
                  <c:v>0.98889846715354268</c:v>
                </c:pt>
                <c:pt idx="412">
                  <c:v>0.98873223408580424</c:v>
                </c:pt>
                <c:pt idx="413">
                  <c:v>0.98856496170396335</c:v>
                </c:pt>
                <c:pt idx="414">
                  <c:v>0.98839780559817048</c:v>
                </c:pt>
                <c:pt idx="415">
                  <c:v>0.98750931427098931</c:v>
                </c:pt>
                <c:pt idx="416">
                  <c:v>0.98661557968772495</c:v>
                </c:pt>
                <c:pt idx="417">
                  <c:v>0.98571549217999255</c:v>
                </c:pt>
                <c:pt idx="418">
                  <c:v>0.98481255388822941</c:v>
                </c:pt>
                <c:pt idx="419">
                  <c:v>0.98390439554256981</c:v>
                </c:pt>
                <c:pt idx="420">
                  <c:v>0.98298743668249899</c:v>
                </c:pt>
                <c:pt idx="421">
                  <c:v>0.98309320726592375</c:v>
                </c:pt>
                <c:pt idx="422">
                  <c:v>0.9831943154443108</c:v>
                </c:pt>
                <c:pt idx="423">
                  <c:v>0.98329650072696939</c:v>
                </c:pt>
                <c:pt idx="424">
                  <c:v>0.98340101739043995</c:v>
                </c:pt>
                <c:pt idx="425">
                  <c:v>0.98350212736824816</c:v>
                </c:pt>
                <c:pt idx="426">
                  <c:v>0.98360557170732765</c:v>
                </c:pt>
                <c:pt idx="427">
                  <c:v>0.98368880344792586</c:v>
                </c:pt>
                <c:pt idx="428">
                  <c:v>0.98377342232077436</c:v>
                </c:pt>
                <c:pt idx="429">
                  <c:v>0.98385457410692312</c:v>
                </c:pt>
                <c:pt idx="430">
                  <c:v>0.98393819415878381</c:v>
                </c:pt>
                <c:pt idx="431">
                  <c:v>0.98402194348643601</c:v>
                </c:pt>
                <c:pt idx="432">
                  <c:v>0.98410347505223905</c:v>
                </c:pt>
                <c:pt idx="433">
                  <c:v>0.98426270215210476</c:v>
                </c:pt>
                <c:pt idx="434">
                  <c:v>0.98442096744434537</c:v>
                </c:pt>
                <c:pt idx="435">
                  <c:v>0.98457842626863079</c:v>
                </c:pt>
                <c:pt idx="436">
                  <c:v>0.98473602836773932</c:v>
                </c:pt>
                <c:pt idx="437">
                  <c:v>0.9848939230906838</c:v>
                </c:pt>
                <c:pt idx="438">
                  <c:v>0.98504848841075088</c:v>
                </c:pt>
                <c:pt idx="439">
                  <c:v>0.98528164330665702</c:v>
                </c:pt>
                <c:pt idx="440">
                  <c:v>0.98551367791998468</c:v>
                </c:pt>
                <c:pt idx="441">
                  <c:v>0.98574221200083822</c:v>
                </c:pt>
                <c:pt idx="442">
                  <c:v>0.98597451275711578</c:v>
                </c:pt>
                <c:pt idx="443">
                  <c:v>0.9862044379687539</c:v>
                </c:pt>
                <c:pt idx="444">
                  <c:v>0.98643336388029634</c:v>
                </c:pt>
                <c:pt idx="445">
                  <c:v>0.9864428966560933</c:v>
                </c:pt>
                <c:pt idx="446">
                  <c:v>0.98644881518833405</c:v>
                </c:pt>
                <c:pt idx="447">
                  <c:v>0.98645602383482012</c:v>
                </c:pt>
                <c:pt idx="448">
                  <c:v>0.98646566163807858</c:v>
                </c:pt>
                <c:pt idx="449">
                  <c:v>0.98647168301048427</c:v>
                </c:pt>
                <c:pt idx="450">
                  <c:v>0.98647899250535442</c:v>
                </c:pt>
                <c:pt idx="451">
                  <c:v>0.98652625017300932</c:v>
                </c:pt>
                <c:pt idx="452">
                  <c:v>0.98657476556594348</c:v>
                </c:pt>
                <c:pt idx="453">
                  <c:v>0.98662327995847399</c:v>
                </c:pt>
                <c:pt idx="454">
                  <c:v>0.98667179710074504</c:v>
                </c:pt>
                <c:pt idx="455">
                  <c:v>0.98671905827924056</c:v>
                </c:pt>
                <c:pt idx="456">
                  <c:v>0.98676757716977748</c:v>
                </c:pt>
                <c:pt idx="457">
                  <c:v>0.98689688921952001</c:v>
                </c:pt>
                <c:pt idx="458">
                  <c:v>0.98702506381816146</c:v>
                </c:pt>
                <c:pt idx="459">
                  <c:v>0.9871519874325716</c:v>
                </c:pt>
                <c:pt idx="460">
                  <c:v>0.98728131933871099</c:v>
                </c:pt>
                <c:pt idx="461">
                  <c:v>0.98740951198862326</c:v>
                </c:pt>
                <c:pt idx="462">
                  <c:v>0.98753645547518965</c:v>
                </c:pt>
                <c:pt idx="463">
                  <c:v>0.98752741484812578</c:v>
                </c:pt>
                <c:pt idx="464">
                  <c:v>0.98751962772084478</c:v>
                </c:pt>
                <c:pt idx="465">
                  <c:v>0.98750818552986408</c:v>
                </c:pt>
                <c:pt idx="466">
                  <c:v>0.9874991439267583</c:v>
                </c:pt>
                <c:pt idx="467">
                  <c:v>0.98749010443722252</c:v>
                </c:pt>
                <c:pt idx="468">
                  <c:v>0.9874799159052986</c:v>
                </c:pt>
                <c:pt idx="469">
                  <c:v>0.98745186596502521</c:v>
                </c:pt>
                <c:pt idx="470">
                  <c:v>0.98742256257547234</c:v>
                </c:pt>
                <c:pt idx="471">
                  <c:v>0.98739211631152035</c:v>
                </c:pt>
                <c:pt idx="472">
                  <c:v>0.98736407680464455</c:v>
                </c:pt>
                <c:pt idx="473">
                  <c:v>0.98733603880600929</c:v>
                </c:pt>
                <c:pt idx="474">
                  <c:v>0.98730560432894088</c:v>
                </c:pt>
                <c:pt idx="475">
                  <c:v>0.98737503721965314</c:v>
                </c:pt>
                <c:pt idx="476">
                  <c:v>0.98744576445233756</c:v>
                </c:pt>
                <c:pt idx="477">
                  <c:v>0.98751288087039146</c:v>
                </c:pt>
                <c:pt idx="478">
                  <c:v>0.98758243336652951</c:v>
                </c:pt>
                <c:pt idx="479">
                  <c:v>0.98765202521202733</c:v>
                </c:pt>
                <c:pt idx="480">
                  <c:v>0.98772052073090011</c:v>
                </c:pt>
                <c:pt idx="481">
                  <c:v>0.98813160863274829</c:v>
                </c:pt>
                <c:pt idx="482">
                  <c:v>0.98853978048474056</c:v>
                </c:pt>
                <c:pt idx="483">
                  <c:v>0.98898534140402461</c:v>
                </c:pt>
                <c:pt idx="484">
                  <c:v>0.98946397332364699</c:v>
                </c:pt>
                <c:pt idx="485">
                  <c:v>0.98991389827976084</c:v>
                </c:pt>
                <c:pt idx="486">
                  <c:v>0.99039614031371437</c:v>
                </c:pt>
                <c:pt idx="487">
                  <c:v>0.99045771835759211</c:v>
                </c:pt>
                <c:pt idx="488">
                  <c:v>0.99049288857494067</c:v>
                </c:pt>
                <c:pt idx="489">
                  <c:v>0.99058461829169009</c:v>
                </c:pt>
                <c:pt idx="490">
                  <c:v>0.99064505610227971</c:v>
                </c:pt>
                <c:pt idx="491">
                  <c:v>0.99071151642293587</c:v>
                </c:pt>
                <c:pt idx="492">
                  <c:v>0.99076835171672983</c:v>
                </c:pt>
                <c:pt idx="493">
                  <c:v>0.99078099252147822</c:v>
                </c:pt>
                <c:pt idx="494">
                  <c:v>0.99097976450902736</c:v>
                </c:pt>
                <c:pt idx="495">
                  <c:v>0.99101535571965216</c:v>
                </c:pt>
                <c:pt idx="496">
                  <c:v>0.99108129759828434</c:v>
                </c:pt>
                <c:pt idx="497">
                  <c:v>0.99115940523352419</c:v>
                </c:pt>
                <c:pt idx="498">
                  <c:v>0.99122667472220993</c:v>
                </c:pt>
                <c:pt idx="499">
                  <c:v>0.99107810644318639</c:v>
                </c:pt>
                <c:pt idx="500">
                  <c:v>0.99110445161899174</c:v>
                </c:pt>
                <c:pt idx="501">
                  <c:v>0.99103603189278755</c:v>
                </c:pt>
                <c:pt idx="502">
                  <c:v>0.99096156428432036</c:v>
                </c:pt>
                <c:pt idx="503">
                  <c:v>0.99088711031525967</c:v>
                </c:pt>
                <c:pt idx="504">
                  <c:v>0.99080297205735446</c:v>
                </c:pt>
                <c:pt idx="505">
                  <c:v>0.99083129387843294</c:v>
                </c:pt>
                <c:pt idx="506">
                  <c:v>0.9909142176645882</c:v>
                </c:pt>
                <c:pt idx="507">
                  <c:v>0.99091942689634605</c:v>
                </c:pt>
                <c:pt idx="508">
                  <c:v>0.99091738058425316</c:v>
                </c:pt>
                <c:pt idx="509">
                  <c:v>0.99092750183214884</c:v>
                </c:pt>
                <c:pt idx="510">
                  <c:v>0.99094242327408077</c:v>
                </c:pt>
                <c:pt idx="511">
                  <c:v>0.99098309377493343</c:v>
                </c:pt>
                <c:pt idx="512">
                  <c:v>0.99102384073175276</c:v>
                </c:pt>
                <c:pt idx="513">
                  <c:v>0.99105979066314165</c:v>
                </c:pt>
                <c:pt idx="514">
                  <c:v>0.9910701608742184</c:v>
                </c:pt>
                <c:pt idx="515">
                  <c:v>0.99109277538049523</c:v>
                </c:pt>
                <c:pt idx="516">
                  <c:v>0.99111296272470695</c:v>
                </c:pt>
                <c:pt idx="517">
                  <c:v>0.99104776661005278</c:v>
                </c:pt>
                <c:pt idx="518">
                  <c:v>0.99098141010057195</c:v>
                </c:pt>
                <c:pt idx="519">
                  <c:v>0.99091023269731504</c:v>
                </c:pt>
                <c:pt idx="520">
                  <c:v>0.99083791204463822</c:v>
                </c:pt>
                <c:pt idx="521">
                  <c:v>0.99075954183432713</c:v>
                </c:pt>
                <c:pt idx="522">
                  <c:v>0.99072738901310586</c:v>
                </c:pt>
                <c:pt idx="523">
                  <c:v>0.99068161839633317</c:v>
                </c:pt>
                <c:pt idx="524">
                  <c:v>0.99067594621371391</c:v>
                </c:pt>
                <c:pt idx="525">
                  <c:v>0.99053922920458837</c:v>
                </c:pt>
                <c:pt idx="526">
                  <c:v>0.99048627043773885</c:v>
                </c:pt>
                <c:pt idx="527">
                  <c:v>0.99042848859290111</c:v>
                </c:pt>
                <c:pt idx="528">
                  <c:v>0.99036463992115709</c:v>
                </c:pt>
                <c:pt idx="529">
                  <c:v>0.99021456433412747</c:v>
                </c:pt>
                <c:pt idx="530">
                  <c:v>0.99006580605774086</c:v>
                </c:pt>
                <c:pt idx="531">
                  <c:v>0.98990030191978406</c:v>
                </c:pt>
                <c:pt idx="532">
                  <c:v>0.98974458050860648</c:v>
                </c:pt>
                <c:pt idx="533">
                  <c:v>0.98957337517714083</c:v>
                </c:pt>
                <c:pt idx="534">
                  <c:v>0.98942275574443528</c:v>
                </c:pt>
                <c:pt idx="535">
                  <c:v>0.98936644394631423</c:v>
                </c:pt>
                <c:pt idx="536">
                  <c:v>0.98901359517920229</c:v>
                </c:pt>
                <c:pt idx="537">
                  <c:v>0.98918621753361635</c:v>
                </c:pt>
                <c:pt idx="538">
                  <c:v>0.98918271222039023</c:v>
                </c:pt>
                <c:pt idx="539">
                  <c:v>0.98911505688584889</c:v>
                </c:pt>
                <c:pt idx="540">
                  <c:v>0.98902373568481761</c:v>
                </c:pt>
                <c:pt idx="541">
                  <c:v>0.9889930489398332</c:v>
                </c:pt>
                <c:pt idx="542">
                  <c:v>0.98891143138067472</c:v>
                </c:pt>
                <c:pt idx="543">
                  <c:v>0.98890565295871458</c:v>
                </c:pt>
                <c:pt idx="544">
                  <c:v>0.98889756610410806</c:v>
                </c:pt>
                <c:pt idx="545">
                  <c:v>0.98889534992563133</c:v>
                </c:pt>
                <c:pt idx="546">
                  <c:v>0.98891680858032271</c:v>
                </c:pt>
                <c:pt idx="547">
                  <c:v>0.9889491085946267</c:v>
                </c:pt>
                <c:pt idx="548">
                  <c:v>0.98898025702762238</c:v>
                </c:pt>
                <c:pt idx="549">
                  <c:v>0.98901266074520167</c:v>
                </c:pt>
                <c:pt idx="550">
                  <c:v>0.98904496221235094</c:v>
                </c:pt>
                <c:pt idx="551">
                  <c:v>0.98907610994489237</c:v>
                </c:pt>
                <c:pt idx="552">
                  <c:v>0.98910725967793278</c:v>
                </c:pt>
                <c:pt idx="553">
                  <c:v>0.98898605728753963</c:v>
                </c:pt>
                <c:pt idx="554">
                  <c:v>0.98886495490076465</c:v>
                </c:pt>
                <c:pt idx="555">
                  <c:v>0.98874155206866932</c:v>
                </c:pt>
                <c:pt idx="556">
                  <c:v>0.98861939910113028</c:v>
                </c:pt>
                <c:pt idx="557">
                  <c:v>0.98849734634014208</c:v>
                </c:pt>
                <c:pt idx="558">
                  <c:v>0.98837299867801365</c:v>
                </c:pt>
                <c:pt idx="559">
                  <c:v>0.98746285397417755</c:v>
                </c:pt>
                <c:pt idx="560">
                  <c:v>0.98654843755050825</c:v>
                </c:pt>
                <c:pt idx="561">
                  <c:v>0.9856239168772315</c:v>
                </c:pt>
                <c:pt idx="562">
                  <c:v>0.98469389835018173</c:v>
                </c:pt>
                <c:pt idx="563">
                  <c:v>0.9837572768286369</c:v>
                </c:pt>
                <c:pt idx="564">
                  <c:v>0.98281407491296269</c:v>
                </c:pt>
                <c:pt idx="565">
                  <c:v>0.98299532926620947</c:v>
                </c:pt>
                <c:pt idx="566">
                  <c:v>0.98317671356301173</c:v>
                </c:pt>
                <c:pt idx="567">
                  <c:v>0.98335823428656632</c:v>
                </c:pt>
                <c:pt idx="568">
                  <c:v>0.98353988806161519</c:v>
                </c:pt>
                <c:pt idx="569">
                  <c:v>0.98372274566571405</c:v>
                </c:pt>
                <c:pt idx="570">
                  <c:v>0.98390108807508048</c:v>
                </c:pt>
                <c:pt idx="571">
                  <c:v>0.98397736392850643</c:v>
                </c:pt>
                <c:pt idx="572">
                  <c:v>0.98405144844266368</c:v>
                </c:pt>
                <c:pt idx="573">
                  <c:v>0.9841244180642631</c:v>
                </c:pt>
                <c:pt idx="574">
                  <c:v>0.98419986110862556</c:v>
                </c:pt>
                <c:pt idx="575">
                  <c:v>0.98427185233652248</c:v>
                </c:pt>
                <c:pt idx="576">
                  <c:v>0.98434523508035221</c:v>
                </c:pt>
                <c:pt idx="577">
                  <c:v>0.98451248564917526</c:v>
                </c:pt>
                <c:pt idx="578">
                  <c:v>0.98467887132873189</c:v>
                </c:pt>
                <c:pt idx="579">
                  <c:v>0.98484328484033479</c:v>
                </c:pt>
                <c:pt idx="580">
                  <c:v>0.98500918463964016</c:v>
                </c:pt>
                <c:pt idx="581">
                  <c:v>0.9851742184587855</c:v>
                </c:pt>
                <c:pt idx="582">
                  <c:v>0.98533601046731523</c:v>
                </c:pt>
                <c:pt idx="583">
                  <c:v>0.98550247673205071</c:v>
                </c:pt>
                <c:pt idx="584">
                  <c:v>0.98566432486645539</c:v>
                </c:pt>
                <c:pt idx="585">
                  <c:v>0.98582742940112245</c:v>
                </c:pt>
                <c:pt idx="586">
                  <c:v>0.9859930489839307</c:v>
                </c:pt>
                <c:pt idx="587">
                  <c:v>0.98615403587610595</c:v>
                </c:pt>
                <c:pt idx="588">
                  <c:v>0.98631753981783155</c:v>
                </c:pt>
                <c:pt idx="589">
                  <c:v>0.98637427341412598</c:v>
                </c:pt>
                <c:pt idx="590">
                  <c:v>0.98642991736695373</c:v>
                </c:pt>
                <c:pt idx="591">
                  <c:v>0.98648435319478089</c:v>
                </c:pt>
                <c:pt idx="592">
                  <c:v>0.98654122776131081</c:v>
                </c:pt>
                <c:pt idx="593">
                  <c:v>0.98659700785605609</c:v>
                </c:pt>
                <c:pt idx="594">
                  <c:v>0.98665157970919959</c:v>
                </c:pt>
                <c:pt idx="595">
                  <c:v>0.98662753620763621</c:v>
                </c:pt>
                <c:pt idx="596">
                  <c:v>0.98660120627042436</c:v>
                </c:pt>
                <c:pt idx="597">
                  <c:v>0.98657476556594348</c:v>
                </c:pt>
                <c:pt idx="598">
                  <c:v>0.98655197724741828</c:v>
                </c:pt>
                <c:pt idx="599">
                  <c:v>0.98652439230757605</c:v>
                </c:pt>
                <c:pt idx="600">
                  <c:v>0.98649795169196286</c:v>
                </c:pt>
                <c:pt idx="601">
                  <c:v>0.98648889895215974</c:v>
                </c:pt>
                <c:pt idx="602">
                  <c:v>0.98648110337439343</c:v>
                </c:pt>
                <c:pt idx="603">
                  <c:v>0.98646965345376547</c:v>
                </c:pt>
                <c:pt idx="604">
                  <c:v>0.98646060340741493</c:v>
                </c:pt>
                <c:pt idx="605">
                  <c:v>0.98645155367829196</c:v>
                </c:pt>
                <c:pt idx="606">
                  <c:v>0.98644135920265086</c:v>
                </c:pt>
                <c:pt idx="607">
                  <c:v>0.98649484071958893</c:v>
                </c:pt>
                <c:pt idx="608">
                  <c:v>0.98654957798349274</c:v>
                </c:pt>
                <c:pt idx="609">
                  <c:v>0.98660306480103488</c:v>
                </c:pt>
                <c:pt idx="610">
                  <c:v>0.98665780923904312</c:v>
                </c:pt>
                <c:pt idx="611">
                  <c:v>0.98671130136196006</c:v>
                </c:pt>
                <c:pt idx="612">
                  <c:v>0.98676604920018551</c:v>
                </c:pt>
                <c:pt idx="613">
                  <c:v>0.98674272861667567</c:v>
                </c:pt>
                <c:pt idx="614">
                  <c:v>0.98672066422945004</c:v>
                </c:pt>
                <c:pt idx="615">
                  <c:v>0.98669860107348151</c:v>
                </c:pt>
                <c:pt idx="616">
                  <c:v>0.98667528226639778</c:v>
                </c:pt>
                <c:pt idx="617">
                  <c:v>0.98665322156943724</c:v>
                </c:pt>
                <c:pt idx="618">
                  <c:v>0.98662990714293264</c:v>
                </c:pt>
                <c:pt idx="619">
                  <c:v>0.98676964006058954</c:v>
                </c:pt>
                <c:pt idx="620">
                  <c:v>0.98690940884299139</c:v>
                </c:pt>
                <c:pt idx="621">
                  <c:v>0.9870492134749026</c:v>
                </c:pt>
                <c:pt idx="622">
                  <c:v>0.98718780101970482</c:v>
                </c:pt>
                <c:pt idx="623">
                  <c:v>0.98732767733272664</c:v>
                </c:pt>
                <c:pt idx="624">
                  <c:v>0.98746633451144172</c:v>
                </c:pt>
                <c:pt idx="625">
                  <c:v>0.98775630067945541</c:v>
                </c:pt>
                <c:pt idx="626">
                  <c:v>0.988041773829336</c:v>
                </c:pt>
                <c:pt idx="627">
                  <c:v>0.98835932680700955</c:v>
                </c:pt>
                <c:pt idx="628">
                  <c:v>0.98867607293454485</c:v>
                </c:pt>
                <c:pt idx="629">
                  <c:v>0.98897775319159331</c:v>
                </c:pt>
                <c:pt idx="630">
                  <c:v>0.9892821239135775</c:v>
                </c:pt>
                <c:pt idx="631">
                  <c:v>0.98940572942803984</c:v>
                </c:pt>
                <c:pt idx="632">
                  <c:v>0.98947820077004911</c:v>
                </c:pt>
                <c:pt idx="633">
                  <c:v>0.98952932762739254</c:v>
                </c:pt>
                <c:pt idx="634">
                  <c:v>0.98961842644267861</c:v>
                </c:pt>
                <c:pt idx="635">
                  <c:v>0.98972771705193474</c:v>
                </c:pt>
                <c:pt idx="636">
                  <c:v>0.98984774723715752</c:v>
                </c:pt>
                <c:pt idx="637">
                  <c:v>0.98995704900598502</c:v>
                </c:pt>
                <c:pt idx="638">
                  <c:v>0.98978908426063306</c:v>
                </c:pt>
                <c:pt idx="639">
                  <c:v>0.98962498318732794</c:v>
                </c:pt>
                <c:pt idx="640">
                  <c:v>0.99003778541674792</c:v>
                </c:pt>
                <c:pt idx="641">
                  <c:v>0.99040226201890125</c:v>
                </c:pt>
                <c:pt idx="642">
                  <c:v>0.99051202886904965</c:v>
                </c:pt>
                <c:pt idx="643">
                  <c:v>0.99045251810583534</c:v>
                </c:pt>
                <c:pt idx="644">
                  <c:v>0.99054619577101366</c:v>
                </c:pt>
                <c:pt idx="645">
                  <c:v>0.99034687766890128</c:v>
                </c:pt>
                <c:pt idx="646">
                  <c:v>0.99056831646338861</c:v>
                </c:pt>
                <c:pt idx="647">
                  <c:v>0.99050388055729255</c:v>
                </c:pt>
                <c:pt idx="648">
                  <c:v>0.99061591549509309</c:v>
                </c:pt>
                <c:pt idx="649">
                  <c:v>0.99074210577218469</c:v>
                </c:pt>
                <c:pt idx="650">
                  <c:v>0.9908126184068895</c:v>
                </c:pt>
                <c:pt idx="651">
                  <c:v>0.99088189318392561</c:v>
                </c:pt>
                <c:pt idx="652">
                  <c:v>0.99098283643890139</c:v>
                </c:pt>
                <c:pt idx="653">
                  <c:v>0.99122875110422426</c:v>
                </c:pt>
                <c:pt idx="654">
                  <c:v>0.99058429809042092</c:v>
                </c:pt>
                <c:pt idx="655">
                  <c:v>0.99091306667821488</c:v>
                </c:pt>
                <c:pt idx="656">
                  <c:v>0.99054354269061151</c:v>
                </c:pt>
                <c:pt idx="657">
                  <c:v>0.99032823364723921</c:v>
                </c:pt>
                <c:pt idx="658">
                  <c:v>0.99026268698943976</c:v>
                </c:pt>
                <c:pt idx="659">
                  <c:v>0.99022874447885467</c:v>
                </c:pt>
                <c:pt idx="660">
                  <c:v>0.9901016427711723</c:v>
                </c:pt>
                <c:pt idx="661">
                  <c:v>0.99005191813612148</c:v>
                </c:pt>
                <c:pt idx="662">
                  <c:v>0.98988748961238848</c:v>
                </c:pt>
                <c:pt idx="663">
                  <c:v>0.98993574352555813</c:v>
                </c:pt>
                <c:pt idx="664">
                  <c:v>0.98996227408830939</c:v>
                </c:pt>
                <c:pt idx="665">
                  <c:v>0.9900057090793104</c:v>
                </c:pt>
                <c:pt idx="666">
                  <c:v>0.98995732615453147</c:v>
                </c:pt>
                <c:pt idx="667">
                  <c:v>0.98996646047682535</c:v>
                </c:pt>
                <c:pt idx="668">
                  <c:v>0.98992364552370249</c:v>
                </c:pt>
                <c:pt idx="669">
                  <c:v>0.98999211248909791</c:v>
                </c:pt>
                <c:pt idx="670">
                  <c:v>0.98995774270520331</c:v>
                </c:pt>
                <c:pt idx="671">
                  <c:v>0.98994636283447213</c:v>
                </c:pt>
                <c:pt idx="672">
                  <c:v>0.98995188176720661</c:v>
                </c:pt>
                <c:pt idx="673">
                  <c:v>0.99024996926956999</c:v>
                </c:pt>
                <c:pt idx="674">
                  <c:v>0.98939045907316314</c:v>
                </c:pt>
                <c:pt idx="675">
                  <c:v>0.98938369680346649</c:v>
                </c:pt>
                <c:pt idx="676">
                  <c:v>0.98992647980456083</c:v>
                </c:pt>
                <c:pt idx="677">
                  <c:v>0.98981208819568423</c:v>
                </c:pt>
                <c:pt idx="678">
                  <c:v>0.98924604140917916</c:v>
                </c:pt>
                <c:pt idx="679">
                  <c:v>0.98910479221838232</c:v>
                </c:pt>
                <c:pt idx="680">
                  <c:v>0.98903297394934087</c:v>
                </c:pt>
                <c:pt idx="681">
                  <c:v>0.98900778011705659</c:v>
                </c:pt>
                <c:pt idx="682">
                  <c:v>0.9889468316851554</c:v>
                </c:pt>
                <c:pt idx="683">
                  <c:v>0.98890734385511514</c:v>
                </c:pt>
                <c:pt idx="684">
                  <c:v>0.98886072231342637</c:v>
                </c:pt>
                <c:pt idx="685">
                  <c:v>0.98886861696890693</c:v>
                </c:pt>
                <c:pt idx="686">
                  <c:v>0.98886577480556082</c:v>
                </c:pt>
                <c:pt idx="687">
                  <c:v>0.98887125829873646</c:v>
                </c:pt>
                <c:pt idx="688">
                  <c:v>0.98883870088621484</c:v>
                </c:pt>
                <c:pt idx="689">
                  <c:v>0.98883702100898974</c:v>
                </c:pt>
                <c:pt idx="690">
                  <c:v>0.98886274061235258</c:v>
                </c:pt>
                <c:pt idx="691">
                  <c:v>0.988840034599485</c:v>
                </c:pt>
                <c:pt idx="692">
                  <c:v>0.98881978088939471</c:v>
                </c:pt>
                <c:pt idx="693">
                  <c:v>0.98879473482856928</c:v>
                </c:pt>
                <c:pt idx="694">
                  <c:v>0.98877214236704147</c:v>
                </c:pt>
                <c:pt idx="695">
                  <c:v>0.98875074248354</c:v>
                </c:pt>
                <c:pt idx="696">
                  <c:v>0.98872581388754577</c:v>
                </c:pt>
                <c:pt idx="697">
                  <c:v>0.98851520217132649</c:v>
                </c:pt>
                <c:pt idx="698">
                  <c:v>0.98830467702025004</c:v>
                </c:pt>
                <c:pt idx="699">
                  <c:v>0.9880918368287317</c:v>
                </c:pt>
                <c:pt idx="700">
                  <c:v>0.98788023746175113</c:v>
                </c:pt>
                <c:pt idx="701">
                  <c:v>0.9876687247280771</c:v>
                </c:pt>
                <c:pt idx="702">
                  <c:v>0.98745490579517292</c:v>
                </c:pt>
                <c:pt idx="703">
                  <c:v>0.98669947340602282</c:v>
                </c:pt>
                <c:pt idx="704">
                  <c:v>0.98593927118897773</c:v>
                </c:pt>
                <c:pt idx="705">
                  <c:v>0.98517069852566053</c:v>
                </c:pt>
                <c:pt idx="706">
                  <c:v>0.98439974265997399</c:v>
                </c:pt>
                <c:pt idx="707">
                  <c:v>0.9836227910628319</c:v>
                </c:pt>
                <c:pt idx="708">
                  <c:v>0.98284004754280241</c:v>
                </c:pt>
                <c:pt idx="709">
                  <c:v>0.98300216186807188</c:v>
                </c:pt>
                <c:pt idx="710">
                  <c:v>0.98316303904563418</c:v>
                </c:pt>
                <c:pt idx="711">
                  <c:v>0.98332287326478462</c:v>
                </c:pt>
                <c:pt idx="712">
                  <c:v>0.98348379389617369</c:v>
                </c:pt>
                <c:pt idx="713">
                  <c:v>0.98364473520399298</c:v>
                </c:pt>
                <c:pt idx="714">
                  <c:v>0.98380336931602719</c:v>
                </c:pt>
                <c:pt idx="715">
                  <c:v>0.98383828680789753</c:v>
                </c:pt>
                <c:pt idx="716">
                  <c:v>0.98387105464879909</c:v>
                </c:pt>
                <c:pt idx="717">
                  <c:v>0.98390399760579417</c:v>
                </c:pt>
                <c:pt idx="718">
                  <c:v>0.98393694660959763</c:v>
                </c:pt>
                <c:pt idx="719">
                  <c:v>0.98396898807445399</c:v>
                </c:pt>
                <c:pt idx="720">
                  <c:v>0.9840012045786849</c:v>
                </c:pt>
                <c:pt idx="721">
                  <c:v>0.98407831246470923</c:v>
                </c:pt>
                <c:pt idx="722">
                  <c:v>0.98415687467805202</c:v>
                </c:pt>
                <c:pt idx="723">
                  <c:v>0.98423201667548199</c:v>
                </c:pt>
                <c:pt idx="724">
                  <c:v>0.98430844871202638</c:v>
                </c:pt>
                <c:pt idx="725">
                  <c:v>0.98438507975444389</c:v>
                </c:pt>
                <c:pt idx="726">
                  <c:v>0.98445953553846888</c:v>
                </c:pt>
                <c:pt idx="727">
                  <c:v>0.98518492256999501</c:v>
                </c:pt>
                <c:pt idx="728">
                  <c:v>0.9859083553247957</c:v>
                </c:pt>
                <c:pt idx="729">
                  <c:v>0.98662745106343674</c:v>
                </c:pt>
                <c:pt idx="730">
                  <c:v>0.98734696277212342</c:v>
                </c:pt>
                <c:pt idx="731">
                  <c:v>0.98806451759391867</c:v>
                </c:pt>
                <c:pt idx="732">
                  <c:v>0.98877771008822424</c:v>
                </c:pt>
                <c:pt idx="733">
                  <c:v>0.98868519765469309</c:v>
                </c:pt>
                <c:pt idx="734">
                  <c:v>0.98859394374566223</c:v>
                </c:pt>
                <c:pt idx="735">
                  <c:v>0.98850143657411516</c:v>
                </c:pt>
                <c:pt idx="736">
                  <c:v>0.98840893480741066</c:v>
                </c:pt>
                <c:pt idx="737">
                  <c:v>0.98831769157150862</c:v>
                </c:pt>
                <c:pt idx="738">
                  <c:v>0.988225195095354</c:v>
                </c:pt>
                <c:pt idx="739">
                  <c:v>0.98818432682505508</c:v>
                </c:pt>
                <c:pt idx="740">
                  <c:v>0.98814460740747456</c:v>
                </c:pt>
                <c:pt idx="741">
                  <c:v>0.98810134060332055</c:v>
                </c:pt>
                <c:pt idx="742">
                  <c:v>0.98806047764372862</c:v>
                </c:pt>
                <c:pt idx="743">
                  <c:v>0.98802076645050563</c:v>
                </c:pt>
                <c:pt idx="744">
                  <c:v>0.9879775056669593</c:v>
                </c:pt>
                <c:pt idx="745">
                  <c:v>0.98775118861981848</c:v>
                </c:pt>
                <c:pt idx="746">
                  <c:v>0.98752363921905484</c:v>
                </c:pt>
                <c:pt idx="747">
                  <c:v>0.98729611246278925</c:v>
                </c:pt>
                <c:pt idx="748">
                  <c:v>0.98706861022678549</c:v>
                </c:pt>
                <c:pt idx="749">
                  <c:v>0.98683987385693095</c:v>
                </c:pt>
                <c:pt idx="750">
                  <c:v>0.98661241515006548</c:v>
                </c:pt>
                <c:pt idx="751">
                  <c:v>0.98663646079049827</c:v>
                </c:pt>
                <c:pt idx="752">
                  <c:v>0.98665811078727228</c:v>
                </c:pt>
                <c:pt idx="753">
                  <c:v>0.98667975930532303</c:v>
                </c:pt>
                <c:pt idx="754">
                  <c:v>0.98670255068739843</c:v>
                </c:pt>
                <c:pt idx="755">
                  <c:v>0.98672420180350473</c:v>
                </c:pt>
                <c:pt idx="756">
                  <c:v>0.9867458514339611</c:v>
                </c:pt>
                <c:pt idx="757">
                  <c:v>0.98679155072148594</c:v>
                </c:pt>
                <c:pt idx="758">
                  <c:v>0.98683724922219362</c:v>
                </c:pt>
                <c:pt idx="759">
                  <c:v>0.98687929946779063</c:v>
                </c:pt>
                <c:pt idx="760">
                  <c:v>0.98692500240410219</c:v>
                </c:pt>
                <c:pt idx="761">
                  <c:v>0.98697070453941504</c:v>
                </c:pt>
                <c:pt idx="762">
                  <c:v>0.98701401420624424</c:v>
                </c:pt>
                <c:pt idx="763">
                  <c:v>0.98709197493178524</c:v>
                </c:pt>
                <c:pt idx="764">
                  <c:v>0.9871664039484821</c:v>
                </c:pt>
                <c:pt idx="765">
                  <c:v>0.9872432267010216</c:v>
                </c:pt>
                <c:pt idx="766">
                  <c:v>0.9873224428154016</c:v>
                </c:pt>
                <c:pt idx="767">
                  <c:v>0.98739687300917256</c:v>
                </c:pt>
                <c:pt idx="768">
                  <c:v>0.98747244160712566</c:v>
                </c:pt>
                <c:pt idx="769">
                  <c:v>0.98790092431816412</c:v>
                </c:pt>
                <c:pt idx="770">
                  <c:v>0.9883254430913454</c:v>
                </c:pt>
                <c:pt idx="771">
                  <c:v>0.98878167399719641</c:v>
                </c:pt>
                <c:pt idx="772">
                  <c:v>0.98923538785658904</c:v>
                </c:pt>
                <c:pt idx="773">
                  <c:v>0.9896782533410583</c:v>
                </c:pt>
                <c:pt idx="774">
                  <c:v>0.990177583482302</c:v>
                </c:pt>
                <c:pt idx="775">
                  <c:v>0.99017994438422519</c:v>
                </c:pt>
                <c:pt idx="776">
                  <c:v>0.99035258360460343</c:v>
                </c:pt>
                <c:pt idx="777">
                  <c:v>0.99022693609413437</c:v>
                </c:pt>
                <c:pt idx="778">
                  <c:v>0.9903837872026886</c:v>
                </c:pt>
                <c:pt idx="779">
                  <c:v>0.99021247354815811</c:v>
                </c:pt>
                <c:pt idx="780">
                  <c:v>0.99000824540366927</c:v>
                </c:pt>
                <c:pt idx="781">
                  <c:v>0.99013025409722866</c:v>
                </c:pt>
                <c:pt idx="782">
                  <c:v>0.99035988645534134</c:v>
                </c:pt>
                <c:pt idx="783">
                  <c:v>0.99031843154690147</c:v>
                </c:pt>
                <c:pt idx="784">
                  <c:v>0.99027455237424311</c:v>
                </c:pt>
                <c:pt idx="785">
                  <c:v>0.99023795141302118</c:v>
                </c:pt>
                <c:pt idx="786">
                  <c:v>0.99018448767001088</c:v>
                </c:pt>
                <c:pt idx="787">
                  <c:v>0.99022620264340444</c:v>
                </c:pt>
                <c:pt idx="788">
                  <c:v>0.99036923628405893</c:v>
                </c:pt>
                <c:pt idx="789">
                  <c:v>0.99046290994803143</c:v>
                </c:pt>
                <c:pt idx="790">
                  <c:v>0.99055795999185092</c:v>
                </c:pt>
                <c:pt idx="791">
                  <c:v>0.99065313079308048</c:v>
                </c:pt>
                <c:pt idx="792">
                  <c:v>0.99071683438644598</c:v>
                </c:pt>
                <c:pt idx="793">
                  <c:v>0.99070289072562678</c:v>
                </c:pt>
                <c:pt idx="794">
                  <c:v>0.99066833447922864</c:v>
                </c:pt>
                <c:pt idx="795">
                  <c:v>0.99034757441929455</c:v>
                </c:pt>
                <c:pt idx="796">
                  <c:v>0.99059799280939909</c:v>
                </c:pt>
                <c:pt idx="797">
                  <c:v>0.99053061002610898</c:v>
                </c:pt>
                <c:pt idx="798">
                  <c:v>0.99031633486398196</c:v>
                </c:pt>
                <c:pt idx="799">
                  <c:v>0.99031276902274012</c:v>
                </c:pt>
                <c:pt idx="800">
                  <c:v>0.99037235759408004</c:v>
                </c:pt>
                <c:pt idx="801">
                  <c:v>0.99014923069069805</c:v>
                </c:pt>
                <c:pt idx="802">
                  <c:v>0.99048599781581514</c:v>
                </c:pt>
                <c:pt idx="803">
                  <c:v>0.99036435960079161</c:v>
                </c:pt>
                <c:pt idx="804">
                  <c:v>0.99070687524969858</c:v>
                </c:pt>
                <c:pt idx="805">
                  <c:v>0.99058293249226759</c:v>
                </c:pt>
                <c:pt idx="806">
                  <c:v>0.99050953227285876</c:v>
                </c:pt>
                <c:pt idx="807">
                  <c:v>0.9904376087419442</c:v>
                </c:pt>
                <c:pt idx="808">
                  <c:v>0.99026282115424558</c:v>
                </c:pt>
                <c:pt idx="809">
                  <c:v>0.99044864575706604</c:v>
                </c:pt>
                <c:pt idx="810">
                  <c:v>0.990274114996187</c:v>
                </c:pt>
                <c:pt idx="811">
                  <c:v>0.99048480688577833</c:v>
                </c:pt>
                <c:pt idx="812">
                  <c:v>0.99097978008561582</c:v>
                </c:pt>
                <c:pt idx="813">
                  <c:v>0.9904816434196746</c:v>
                </c:pt>
                <c:pt idx="814">
                  <c:v>0.99026945904526642</c:v>
                </c:pt>
                <c:pt idx="815">
                  <c:v>0.99037436858718042</c:v>
                </c:pt>
                <c:pt idx="816">
                  <c:v>0.99047821125252633</c:v>
                </c:pt>
                <c:pt idx="817">
                  <c:v>0.99056519794599884</c:v>
                </c:pt>
                <c:pt idx="818">
                  <c:v>0.99021433226950961</c:v>
                </c:pt>
                <c:pt idx="819">
                  <c:v>0.99018142971291145</c:v>
                </c:pt>
                <c:pt idx="820">
                  <c:v>0.99038850695544556</c:v>
                </c:pt>
                <c:pt idx="821">
                  <c:v>0.99000698071195437</c:v>
                </c:pt>
                <c:pt idx="822">
                  <c:v>0.99008459111587777</c:v>
                </c:pt>
                <c:pt idx="823">
                  <c:v>0.99001255807502986</c:v>
                </c:pt>
                <c:pt idx="824">
                  <c:v>0.98988211102391765</c:v>
                </c:pt>
                <c:pt idx="825">
                  <c:v>0.98972316911154523</c:v>
                </c:pt>
                <c:pt idx="826">
                  <c:v>0.98957015455025843</c:v>
                </c:pt>
                <c:pt idx="827">
                  <c:v>0.98940167349672492</c:v>
                </c:pt>
                <c:pt idx="828">
                  <c:v>0.9892867096987692</c:v>
                </c:pt>
                <c:pt idx="829">
                  <c:v>0.98924730771624758</c:v>
                </c:pt>
                <c:pt idx="830">
                  <c:v>0.98921265003446646</c:v>
                </c:pt>
                <c:pt idx="831">
                  <c:v>0.98916610092808366</c:v>
                </c:pt>
                <c:pt idx="832">
                  <c:v>0.98913144752794935</c:v>
                </c:pt>
                <c:pt idx="833">
                  <c:v>0.98909205968597935</c:v>
                </c:pt>
                <c:pt idx="834">
                  <c:v>0.98907161855569792</c:v>
                </c:pt>
                <c:pt idx="835">
                  <c:v>0.98897616913548281</c:v>
                </c:pt>
                <c:pt idx="836">
                  <c:v>0.9888796942699658</c:v>
                </c:pt>
                <c:pt idx="837">
                  <c:v>0.9887810495761743</c:v>
                </c:pt>
                <c:pt idx="838">
                  <c:v>0.98868378783591282</c:v>
                </c:pt>
                <c:pt idx="839">
                  <c:v>0.98858550263918543</c:v>
                </c:pt>
                <c:pt idx="840">
                  <c:v>0.98848631219171401</c:v>
                </c:pt>
                <c:pt idx="841">
                  <c:v>0.98830935504750583</c:v>
                </c:pt>
                <c:pt idx="842">
                  <c:v>0.98813124799891661</c:v>
                </c:pt>
                <c:pt idx="843">
                  <c:v>0.98795324199701695</c:v>
                </c:pt>
                <c:pt idx="844">
                  <c:v>0.9877753412381024</c:v>
                </c:pt>
                <c:pt idx="845">
                  <c:v>0.9875975437279384</c:v>
                </c:pt>
                <c:pt idx="846">
                  <c:v>0.98741859239572694</c:v>
                </c:pt>
                <c:pt idx="847">
                  <c:v>0.98674659170559675</c:v>
                </c:pt>
                <c:pt idx="848">
                  <c:v>0.98606871333257429</c:v>
                </c:pt>
                <c:pt idx="849">
                  <c:v>0.98538859807838697</c:v>
                </c:pt>
                <c:pt idx="850">
                  <c:v>0.98470733787409681</c:v>
                </c:pt>
                <c:pt idx="851">
                  <c:v>0.98402024027732327</c:v>
                </c:pt>
                <c:pt idx="852">
                  <c:v>0.9833296641785565</c:v>
                </c:pt>
                <c:pt idx="853">
                  <c:v>0.9834745657089502</c:v>
                </c:pt>
                <c:pt idx="854">
                  <c:v>0.9836184774748844</c:v>
                </c:pt>
                <c:pt idx="855">
                  <c:v>0.98376121059547506</c:v>
                </c:pt>
                <c:pt idx="856">
                  <c:v>0.98390635187721764</c:v>
                </c:pt>
                <c:pt idx="857">
                  <c:v>0.9840479843712242</c:v>
                </c:pt>
                <c:pt idx="858">
                  <c:v>0.98419094759264791</c:v>
                </c:pt>
                <c:pt idx="859">
                  <c:v>0.9842198706025308</c:v>
                </c:pt>
                <c:pt idx="860">
                  <c:v>0.98424646996954523</c:v>
                </c:pt>
                <c:pt idx="861">
                  <c:v>0.98427307907719841</c:v>
                </c:pt>
                <c:pt idx="862">
                  <c:v>0.98430203438647501</c:v>
                </c:pt>
                <c:pt idx="863">
                  <c:v>0.98432866085570148</c:v>
                </c:pt>
                <c:pt idx="864">
                  <c:v>0.98435529994753335</c:v>
                </c:pt>
                <c:pt idx="865">
                  <c:v>0.98442344899768586</c:v>
                </c:pt>
                <c:pt idx="866">
                  <c:v>0.98449070690759344</c:v>
                </c:pt>
                <c:pt idx="867">
                  <c:v>0.9845559765873092</c:v>
                </c:pt>
                <c:pt idx="868">
                  <c:v>0.98462270466011448</c:v>
                </c:pt>
                <c:pt idx="869">
                  <c:v>0.98468728376196679</c:v>
                </c:pt>
                <c:pt idx="870">
                  <c:v>0.98475112025493627</c:v>
                </c:pt>
                <c:pt idx="871">
                  <c:v>0.9849792337984159</c:v>
                </c:pt>
                <c:pt idx="872">
                  <c:v>0.98521110180993832</c:v>
                </c:pt>
                <c:pt idx="873">
                  <c:v>0.98543709229615151</c:v>
                </c:pt>
                <c:pt idx="874">
                  <c:v>0.98566432486645539</c:v>
                </c:pt>
                <c:pt idx="875">
                  <c:v>0.98589406224810527</c:v>
                </c:pt>
                <c:pt idx="876">
                  <c:v>0.98611916302174241</c:v>
                </c:pt>
                <c:pt idx="877">
                  <c:v>0.98619309725902471</c:v>
                </c:pt>
                <c:pt idx="878">
                  <c:v>0.98626356580216246</c:v>
                </c:pt>
                <c:pt idx="879">
                  <c:v>0.98633521724558271</c:v>
                </c:pt>
                <c:pt idx="880">
                  <c:v>0.98640930742132737</c:v>
                </c:pt>
                <c:pt idx="881">
                  <c:v>0.98647992179691302</c:v>
                </c:pt>
                <c:pt idx="882">
                  <c:v>0.98655172398427493</c:v>
                </c:pt>
                <c:pt idx="883">
                  <c:v>0.98658523039108725</c:v>
                </c:pt>
                <c:pt idx="884">
                  <c:v>0.98661634321940983</c:v>
                </c:pt>
                <c:pt idx="885">
                  <c:v>0.9866474583065693</c:v>
                </c:pt>
                <c:pt idx="886">
                  <c:v>0.98668096618251355</c:v>
                </c:pt>
                <c:pt idx="887">
                  <c:v>0.98671333499289648</c:v>
                </c:pt>
                <c:pt idx="888">
                  <c:v>0.98674445109775588</c:v>
                </c:pt>
                <c:pt idx="889">
                  <c:v>0.98669167846914319</c:v>
                </c:pt>
                <c:pt idx="890">
                  <c:v>0.98663651109178019</c:v>
                </c:pt>
                <c:pt idx="891">
                  <c:v>0.98658134568442379</c:v>
                </c:pt>
                <c:pt idx="892">
                  <c:v>0.98652857303881802</c:v>
                </c:pt>
                <c:pt idx="893">
                  <c:v>0.98647340568254505</c:v>
                </c:pt>
                <c:pt idx="894">
                  <c:v>0.9864182402969266</c:v>
                </c:pt>
                <c:pt idx="895">
                  <c:v>0.98638991343348303</c:v>
                </c:pt>
                <c:pt idx="896">
                  <c:v>0.9863627291134518</c:v>
                </c:pt>
                <c:pt idx="897">
                  <c:v>0.98633201498573608</c:v>
                </c:pt>
                <c:pt idx="898">
                  <c:v>0.9863036944772362</c:v>
                </c:pt>
                <c:pt idx="899">
                  <c:v>0.986277772505745</c:v>
                </c:pt>
                <c:pt idx="900">
                  <c:v>0.9862470617475555</c:v>
                </c:pt>
                <c:pt idx="901">
                  <c:v>0.98627537801597009</c:v>
                </c:pt>
                <c:pt idx="902">
                  <c:v>0.9863036944772362</c:v>
                </c:pt>
                <c:pt idx="903">
                  <c:v>0.98633201498573608</c:v>
                </c:pt>
                <c:pt idx="904">
                  <c:v>0.98636033567509407</c:v>
                </c:pt>
                <c:pt idx="905">
                  <c:v>0.98638991343348303</c:v>
                </c:pt>
                <c:pt idx="906">
                  <c:v>0.9864182402969266</c:v>
                </c:pt>
                <c:pt idx="907">
                  <c:v>0.98665577510638802</c:v>
                </c:pt>
                <c:pt idx="908">
                  <c:v>0.9868921747903352</c:v>
                </c:pt>
                <c:pt idx="909">
                  <c:v>0.98712731825736855</c:v>
                </c:pt>
                <c:pt idx="910">
                  <c:v>0.98736485441035382</c:v>
                </c:pt>
                <c:pt idx="911">
                  <c:v>0.98760000103491863</c:v>
                </c:pt>
                <c:pt idx="912">
                  <c:v>0.98783640134343886</c:v>
                </c:pt>
                <c:pt idx="913">
                  <c:v>0.98816159257367608</c:v>
                </c:pt>
                <c:pt idx="914">
                  <c:v>0.98848126072936071</c:v>
                </c:pt>
                <c:pt idx="915">
                  <c:v>0.98881917798158991</c:v>
                </c:pt>
                <c:pt idx="916">
                  <c:v>0.98915532009416296</c:v>
                </c:pt>
                <c:pt idx="917">
                  <c:v>0.98951220863706491</c:v>
                </c:pt>
                <c:pt idx="918">
                  <c:v>0.98987820851968766</c:v>
                </c:pt>
                <c:pt idx="919">
                  <c:v>0.9900610004118543</c:v>
                </c:pt>
                <c:pt idx="920">
                  <c:v>0.99014435626384711</c:v>
                </c:pt>
                <c:pt idx="921">
                  <c:v>0.99034933119929058</c:v>
                </c:pt>
                <c:pt idx="922">
                  <c:v>0.99020050120352021</c:v>
                </c:pt>
                <c:pt idx="923">
                  <c:v>0.99020216668576433</c:v>
                </c:pt>
                <c:pt idx="924">
                  <c:v>0.99025068037203523</c:v>
                </c:pt>
                <c:pt idx="925">
                  <c:v>0.99045887605704075</c:v>
                </c:pt>
                <c:pt idx="926">
                  <c:v>0.99056229896577452</c:v>
                </c:pt>
                <c:pt idx="927">
                  <c:v>0.99042352943977496</c:v>
                </c:pt>
                <c:pt idx="928">
                  <c:v>0.98994637074031222</c:v>
                </c:pt>
                <c:pt idx="929">
                  <c:v>0.99011938887469453</c:v>
                </c:pt>
                <c:pt idx="930">
                  <c:v>0.98988384783195993</c:v>
                </c:pt>
                <c:pt idx="931">
                  <c:v>0.98985723948385662</c:v>
                </c:pt>
                <c:pt idx="932">
                  <c:v>0.98971208214442175</c:v>
                </c:pt>
                <c:pt idx="933">
                  <c:v>0.98952688945501643</c:v>
                </c:pt>
                <c:pt idx="934">
                  <c:v>0.98933925000378309</c:v>
                </c:pt>
                <c:pt idx="935">
                  <c:v>0.98914677343282964</c:v>
                </c:pt>
                <c:pt idx="936">
                  <c:v>0.98895914976810995</c:v>
                </c:pt>
                <c:pt idx="937">
                  <c:v>0.98864331980545161</c:v>
                </c:pt>
                <c:pt idx="938">
                  <c:v>0.9883310906262277</c:v>
                </c:pt>
                <c:pt idx="939">
                  <c:v>0.98784690276110831</c:v>
                </c:pt>
                <c:pt idx="940">
                  <c:v>0.98749224984925921</c:v>
                </c:pt>
                <c:pt idx="941">
                  <c:v>0.9874722233566503</c:v>
                </c:pt>
                <c:pt idx="942">
                  <c:v>0.98713572545898187</c:v>
                </c:pt>
                <c:pt idx="943">
                  <c:v>0.98633837243716949</c:v>
                </c:pt>
                <c:pt idx="944">
                  <c:v>0.98662089940320918</c:v>
                </c:pt>
                <c:pt idx="945">
                  <c:v>0.98740350756019402</c:v>
                </c:pt>
                <c:pt idx="946">
                  <c:v>0.98706688268310572</c:v>
                </c:pt>
                <c:pt idx="947">
                  <c:v>0.98761811801039012</c:v>
                </c:pt>
                <c:pt idx="948">
                  <c:v>0.98773536838289977</c:v>
                </c:pt>
                <c:pt idx="949">
                  <c:v>0.98773168304587033</c:v>
                </c:pt>
                <c:pt idx="950">
                  <c:v>0.98774395178836027</c:v>
                </c:pt>
                <c:pt idx="951">
                  <c:v>0.98771455696806654</c:v>
                </c:pt>
                <c:pt idx="952">
                  <c:v>0.98775010707007649</c:v>
                </c:pt>
                <c:pt idx="953">
                  <c:v>0.98765218331976168</c:v>
                </c:pt>
                <c:pt idx="954">
                  <c:v>0.98772070784859634</c:v>
                </c:pt>
                <c:pt idx="955">
                  <c:v>0.98697339239917303</c:v>
                </c:pt>
                <c:pt idx="956">
                  <c:v>0.98746717088839409</c:v>
                </c:pt>
                <c:pt idx="957">
                  <c:v>0.98738142436800447</c:v>
                </c:pt>
                <c:pt idx="958">
                  <c:v>0.98705354036182058</c:v>
                </c:pt>
                <c:pt idx="959">
                  <c:v>0.98716121845565108</c:v>
                </c:pt>
                <c:pt idx="960">
                  <c:v>0.98704270982536135</c:v>
                </c:pt>
                <c:pt idx="961">
                  <c:v>0.98692709159193326</c:v>
                </c:pt>
                <c:pt idx="962">
                  <c:v>0.98661058225613052</c:v>
                </c:pt>
                <c:pt idx="963">
                  <c:v>0.98679435262063397</c:v>
                </c:pt>
                <c:pt idx="964">
                  <c:v>0.98659896690746696</c:v>
                </c:pt>
                <c:pt idx="965">
                  <c:v>0.9864389950305289</c:v>
                </c:pt>
                <c:pt idx="966">
                  <c:v>0.98585559365451081</c:v>
                </c:pt>
                <c:pt idx="967">
                  <c:v>0.98575391165594306</c:v>
                </c:pt>
                <c:pt idx="968">
                  <c:v>0.98558805995583221</c:v>
                </c:pt>
                <c:pt idx="969">
                  <c:v>0.98545932420474991</c:v>
                </c:pt>
                <c:pt idx="970">
                  <c:v>0.98528564780059102</c:v>
                </c:pt>
                <c:pt idx="971">
                  <c:v>0.9852913363616258</c:v>
                </c:pt>
                <c:pt idx="972">
                  <c:v>0.98516649407665691</c:v>
                </c:pt>
                <c:pt idx="973">
                  <c:v>0.98522704181364051</c:v>
                </c:pt>
                <c:pt idx="974">
                  <c:v>0.98523427700321975</c:v>
                </c:pt>
                <c:pt idx="975">
                  <c:v>0.98532792261134228</c:v>
                </c:pt>
                <c:pt idx="976">
                  <c:v>0.98543709099724186</c:v>
                </c:pt>
                <c:pt idx="977">
                  <c:v>0.98555323024939923</c:v>
                </c:pt>
                <c:pt idx="978">
                  <c:v>0.98569925624005084</c:v>
                </c:pt>
                <c:pt idx="979">
                  <c:v>0.98556098258784153</c:v>
                </c:pt>
                <c:pt idx="980">
                  <c:v>0.98542278370373726</c:v>
                </c:pt>
                <c:pt idx="981">
                  <c:v>0.9852822537790823</c:v>
                </c:pt>
                <c:pt idx="982">
                  <c:v>0.98514420838141004</c:v>
                </c:pt>
                <c:pt idx="983">
                  <c:v>0.9850049811314403</c:v>
                </c:pt>
                <c:pt idx="984">
                  <c:v>0.98486468607834632</c:v>
                </c:pt>
                <c:pt idx="985">
                  <c:v>0.98467259570824617</c:v>
                </c:pt>
                <c:pt idx="986">
                  <c:v>0.9844819407637927</c:v>
                </c:pt>
                <c:pt idx="987">
                  <c:v>0.98428781778862107</c:v>
                </c:pt>
                <c:pt idx="988">
                  <c:v>0.98409501367706409</c:v>
                </c:pt>
                <c:pt idx="989">
                  <c:v>0.98390238852470935</c:v>
                </c:pt>
                <c:pt idx="990">
                  <c:v>0.98370756238895152</c:v>
                </c:pt>
                <c:pt idx="991">
                  <c:v>0.98295797464769741</c:v>
                </c:pt>
                <c:pt idx="992">
                  <c:v>0.98220521924134085</c:v>
                </c:pt>
                <c:pt idx="993">
                  <c:v>0.98144099958124953</c:v>
                </c:pt>
                <c:pt idx="994">
                  <c:v>0.98067363624845461</c:v>
                </c:pt>
                <c:pt idx="995">
                  <c:v>0.97990309850714818</c:v>
                </c:pt>
                <c:pt idx="996">
                  <c:v>0.97912121041714562</c:v>
                </c:pt>
                <c:pt idx="997">
                  <c:v>0.97926891322667908</c:v>
                </c:pt>
                <c:pt idx="998">
                  <c:v>0.97941673049192179</c:v>
                </c:pt>
                <c:pt idx="999">
                  <c:v>0.97956465179634622</c:v>
                </c:pt>
                <c:pt idx="1000">
                  <c:v>0.97971373988241195</c:v>
                </c:pt>
                <c:pt idx="1001">
                  <c:v>0.97985832795837979</c:v>
                </c:pt>
                <c:pt idx="1002">
                  <c:v>0.9800053305234514</c:v>
                </c:pt>
                <c:pt idx="1003">
                  <c:v>0.98010982131401203</c:v>
                </c:pt>
                <c:pt idx="1004">
                  <c:v>0.98021453393025304</c:v>
                </c:pt>
                <c:pt idx="1005">
                  <c:v>0.98031590323717233</c:v>
                </c:pt>
                <c:pt idx="1006">
                  <c:v>0.98041982303048669</c:v>
                </c:pt>
                <c:pt idx="1007">
                  <c:v>0.98052270988810697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B-4F3D-BE61-5DCAE0B858AB}"/>
            </c:ext>
          </c:extLst>
        </c:ser>
        <c:ser>
          <c:idx val="1"/>
          <c:order val="4"/>
          <c:tx>
            <c:strRef>
              <c:f>'Q_SAE = 1 pu - PCC'!$I$5</c:f>
              <c:strCache>
                <c:ptCount val="1"/>
                <c:pt idx="0">
                  <c:v>Fase B - Sem MPC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'Q_SAE = 1 pu - PCC'!$AD$6:$AD$1013</c:f>
              <c:numCache>
                <c:formatCode>h:mm</c:formatCode>
                <c:ptCount val="1008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  <c:pt idx="144">
                  <c:v>1</c:v>
                </c:pt>
                <c:pt idx="145">
                  <c:v>1.00694444444444</c:v>
                </c:pt>
                <c:pt idx="146">
                  <c:v>1.0138888888888899</c:v>
                </c:pt>
                <c:pt idx="147">
                  <c:v>1.0208333333333299</c:v>
                </c:pt>
                <c:pt idx="148">
                  <c:v>1.0277777777777799</c:v>
                </c:pt>
                <c:pt idx="149">
                  <c:v>1.0347222222222201</c:v>
                </c:pt>
                <c:pt idx="150">
                  <c:v>1.0416666666666701</c:v>
                </c:pt>
                <c:pt idx="151">
                  <c:v>1.0486111111111101</c:v>
                </c:pt>
                <c:pt idx="152">
                  <c:v>1.05555555555556</c:v>
                </c:pt>
                <c:pt idx="153">
                  <c:v>1.0625</c:v>
                </c:pt>
                <c:pt idx="154">
                  <c:v>1.06944444444444</c:v>
                </c:pt>
                <c:pt idx="155">
                  <c:v>1.0763888888888899</c:v>
                </c:pt>
                <c:pt idx="156">
                  <c:v>1.0833333333333299</c:v>
                </c:pt>
                <c:pt idx="157">
                  <c:v>1.0902777777777799</c:v>
                </c:pt>
                <c:pt idx="158">
                  <c:v>1.0972222222222201</c:v>
                </c:pt>
                <c:pt idx="159">
                  <c:v>1.1041666666666701</c:v>
                </c:pt>
                <c:pt idx="160">
                  <c:v>1.1111111111111101</c:v>
                </c:pt>
                <c:pt idx="161">
                  <c:v>1.11805555555556</c:v>
                </c:pt>
                <c:pt idx="162">
                  <c:v>1.125</c:v>
                </c:pt>
                <c:pt idx="163">
                  <c:v>1.13194444444444</c:v>
                </c:pt>
                <c:pt idx="164">
                  <c:v>1.1388888888888899</c:v>
                </c:pt>
                <c:pt idx="165">
                  <c:v>1.1458333333333299</c:v>
                </c:pt>
                <c:pt idx="166">
                  <c:v>1.1527777777777799</c:v>
                </c:pt>
                <c:pt idx="167">
                  <c:v>1.1597222222222201</c:v>
                </c:pt>
                <c:pt idx="168">
                  <c:v>1.1666666666666701</c:v>
                </c:pt>
                <c:pt idx="169">
                  <c:v>1.1736111111111101</c:v>
                </c:pt>
                <c:pt idx="170">
                  <c:v>1.18055555555556</c:v>
                </c:pt>
                <c:pt idx="171">
                  <c:v>1.1875</c:v>
                </c:pt>
                <c:pt idx="172">
                  <c:v>1.19444444444444</c:v>
                </c:pt>
                <c:pt idx="173">
                  <c:v>1.2013888888888899</c:v>
                </c:pt>
                <c:pt idx="174">
                  <c:v>1.2083333333333299</c:v>
                </c:pt>
                <c:pt idx="175">
                  <c:v>1.2152777777777799</c:v>
                </c:pt>
                <c:pt idx="176">
                  <c:v>1.2222222222222201</c:v>
                </c:pt>
                <c:pt idx="177">
                  <c:v>1.2291666666666701</c:v>
                </c:pt>
                <c:pt idx="178">
                  <c:v>1.2361111111111101</c:v>
                </c:pt>
                <c:pt idx="179">
                  <c:v>1.24305555555556</c:v>
                </c:pt>
                <c:pt idx="180">
                  <c:v>1.25</c:v>
                </c:pt>
                <c:pt idx="181">
                  <c:v>1.25694444444444</c:v>
                </c:pt>
                <c:pt idx="182">
                  <c:v>1.2638888888888899</c:v>
                </c:pt>
                <c:pt idx="183">
                  <c:v>1.2708333333333299</c:v>
                </c:pt>
                <c:pt idx="184">
                  <c:v>1.2777777777777799</c:v>
                </c:pt>
                <c:pt idx="185">
                  <c:v>1.2847222222222201</c:v>
                </c:pt>
                <c:pt idx="186">
                  <c:v>1.2916666666666701</c:v>
                </c:pt>
                <c:pt idx="187">
                  <c:v>1.2986111111111101</c:v>
                </c:pt>
                <c:pt idx="188">
                  <c:v>1.30555555555556</c:v>
                </c:pt>
                <c:pt idx="189">
                  <c:v>1.3125</c:v>
                </c:pt>
                <c:pt idx="190">
                  <c:v>1.31944444444444</c:v>
                </c:pt>
                <c:pt idx="191">
                  <c:v>1.3263888888888899</c:v>
                </c:pt>
                <c:pt idx="192">
                  <c:v>1.3333333333333299</c:v>
                </c:pt>
                <c:pt idx="193">
                  <c:v>1.3402777777777799</c:v>
                </c:pt>
                <c:pt idx="194">
                  <c:v>1.3472222222222201</c:v>
                </c:pt>
                <c:pt idx="195">
                  <c:v>1.3541666666666701</c:v>
                </c:pt>
                <c:pt idx="196">
                  <c:v>1.3611111111111101</c:v>
                </c:pt>
                <c:pt idx="197">
                  <c:v>1.36805555555556</c:v>
                </c:pt>
                <c:pt idx="198">
                  <c:v>1.375</c:v>
                </c:pt>
                <c:pt idx="199">
                  <c:v>1.38194444444444</c:v>
                </c:pt>
                <c:pt idx="200">
                  <c:v>1.3888888888888899</c:v>
                </c:pt>
                <c:pt idx="201">
                  <c:v>1.3958333333333299</c:v>
                </c:pt>
                <c:pt idx="202">
                  <c:v>1.4027777777777799</c:v>
                </c:pt>
                <c:pt idx="203">
                  <c:v>1.4097222222222201</c:v>
                </c:pt>
                <c:pt idx="204">
                  <c:v>1.4166666666666701</c:v>
                </c:pt>
                <c:pt idx="205">
                  <c:v>1.4236111111111101</c:v>
                </c:pt>
                <c:pt idx="206">
                  <c:v>1.43055555555556</c:v>
                </c:pt>
                <c:pt idx="207">
                  <c:v>1.4375</c:v>
                </c:pt>
                <c:pt idx="208">
                  <c:v>1.44444444444444</c:v>
                </c:pt>
                <c:pt idx="209">
                  <c:v>1.4513888888888899</c:v>
                </c:pt>
                <c:pt idx="210">
                  <c:v>1.4583333333333299</c:v>
                </c:pt>
                <c:pt idx="211">
                  <c:v>1.4652777777777799</c:v>
                </c:pt>
                <c:pt idx="212">
                  <c:v>1.4722222222222201</c:v>
                </c:pt>
                <c:pt idx="213">
                  <c:v>1.4791666666666701</c:v>
                </c:pt>
                <c:pt idx="214">
                  <c:v>1.4861111111111101</c:v>
                </c:pt>
                <c:pt idx="215">
                  <c:v>1.49305555555556</c:v>
                </c:pt>
                <c:pt idx="216">
                  <c:v>1.5</c:v>
                </c:pt>
                <c:pt idx="217">
                  <c:v>1.50694444444444</c:v>
                </c:pt>
                <c:pt idx="218">
                  <c:v>1.5138888888888899</c:v>
                </c:pt>
                <c:pt idx="219">
                  <c:v>1.5208333333333299</c:v>
                </c:pt>
                <c:pt idx="220">
                  <c:v>1.5277777777777799</c:v>
                </c:pt>
                <c:pt idx="221">
                  <c:v>1.5347222222222201</c:v>
                </c:pt>
                <c:pt idx="222">
                  <c:v>1.5416666666666701</c:v>
                </c:pt>
                <c:pt idx="223">
                  <c:v>1.5486111111111101</c:v>
                </c:pt>
                <c:pt idx="224">
                  <c:v>1.55555555555556</c:v>
                </c:pt>
                <c:pt idx="225">
                  <c:v>1.5625</c:v>
                </c:pt>
                <c:pt idx="226">
                  <c:v>1.56944444444444</c:v>
                </c:pt>
                <c:pt idx="227">
                  <c:v>1.5763888888888899</c:v>
                </c:pt>
                <c:pt idx="228">
                  <c:v>1.5833333333333299</c:v>
                </c:pt>
                <c:pt idx="229">
                  <c:v>1.5902777777777799</c:v>
                </c:pt>
                <c:pt idx="230">
                  <c:v>1.5972222222222201</c:v>
                </c:pt>
                <c:pt idx="231">
                  <c:v>1.6041666666666701</c:v>
                </c:pt>
                <c:pt idx="232">
                  <c:v>1.6111111111111101</c:v>
                </c:pt>
                <c:pt idx="233">
                  <c:v>1.61805555555556</c:v>
                </c:pt>
                <c:pt idx="234">
                  <c:v>1.625</c:v>
                </c:pt>
                <c:pt idx="235">
                  <c:v>1.63194444444444</c:v>
                </c:pt>
                <c:pt idx="236">
                  <c:v>1.6388888888888899</c:v>
                </c:pt>
                <c:pt idx="237">
                  <c:v>1.6458333333333299</c:v>
                </c:pt>
                <c:pt idx="238">
                  <c:v>1.6527777777777799</c:v>
                </c:pt>
                <c:pt idx="239">
                  <c:v>1.6597222222222201</c:v>
                </c:pt>
                <c:pt idx="240">
                  <c:v>1.6666666666666701</c:v>
                </c:pt>
                <c:pt idx="241">
                  <c:v>1.6736111111111101</c:v>
                </c:pt>
                <c:pt idx="242">
                  <c:v>1.68055555555556</c:v>
                </c:pt>
                <c:pt idx="243">
                  <c:v>1.6875</c:v>
                </c:pt>
                <c:pt idx="244">
                  <c:v>1.69444444444444</c:v>
                </c:pt>
                <c:pt idx="245">
                  <c:v>1.7013888888888899</c:v>
                </c:pt>
                <c:pt idx="246">
                  <c:v>1.7083333333333299</c:v>
                </c:pt>
                <c:pt idx="247">
                  <c:v>1.7152777777777799</c:v>
                </c:pt>
                <c:pt idx="248">
                  <c:v>1.7222222222222201</c:v>
                </c:pt>
                <c:pt idx="249">
                  <c:v>1.7291666666666701</c:v>
                </c:pt>
                <c:pt idx="250">
                  <c:v>1.7361111111111101</c:v>
                </c:pt>
                <c:pt idx="251">
                  <c:v>1.74305555555556</c:v>
                </c:pt>
                <c:pt idx="252">
                  <c:v>1.75</c:v>
                </c:pt>
                <c:pt idx="253">
                  <c:v>1.75694444444444</c:v>
                </c:pt>
                <c:pt idx="254">
                  <c:v>1.7638888888888899</c:v>
                </c:pt>
                <c:pt idx="255">
                  <c:v>1.7708333333333299</c:v>
                </c:pt>
                <c:pt idx="256">
                  <c:v>1.7777777777777799</c:v>
                </c:pt>
                <c:pt idx="257">
                  <c:v>1.7847222222222201</c:v>
                </c:pt>
                <c:pt idx="258">
                  <c:v>1.7916666666666701</c:v>
                </c:pt>
                <c:pt idx="259">
                  <c:v>1.7986111111111101</c:v>
                </c:pt>
                <c:pt idx="260">
                  <c:v>1.80555555555556</c:v>
                </c:pt>
                <c:pt idx="261">
                  <c:v>1.8125</c:v>
                </c:pt>
                <c:pt idx="262">
                  <c:v>1.81944444444444</c:v>
                </c:pt>
                <c:pt idx="263">
                  <c:v>1.8263888888888899</c:v>
                </c:pt>
                <c:pt idx="264">
                  <c:v>1.8333333333333299</c:v>
                </c:pt>
                <c:pt idx="265">
                  <c:v>1.8402777777777799</c:v>
                </c:pt>
                <c:pt idx="266">
                  <c:v>1.8472222222222201</c:v>
                </c:pt>
                <c:pt idx="267">
                  <c:v>1.8541666666666701</c:v>
                </c:pt>
                <c:pt idx="268">
                  <c:v>1.8611111111111101</c:v>
                </c:pt>
                <c:pt idx="269">
                  <c:v>1.86805555555556</c:v>
                </c:pt>
                <c:pt idx="270">
                  <c:v>1.875</c:v>
                </c:pt>
                <c:pt idx="271">
                  <c:v>1.88194444444444</c:v>
                </c:pt>
                <c:pt idx="272">
                  <c:v>1.8888888888888899</c:v>
                </c:pt>
                <c:pt idx="273">
                  <c:v>1.8958333333333299</c:v>
                </c:pt>
                <c:pt idx="274">
                  <c:v>1.9027777777777799</c:v>
                </c:pt>
                <c:pt idx="275">
                  <c:v>1.9097222222222201</c:v>
                </c:pt>
                <c:pt idx="276">
                  <c:v>1.9166666666666701</c:v>
                </c:pt>
                <c:pt idx="277">
                  <c:v>1.9236111111111101</c:v>
                </c:pt>
                <c:pt idx="278">
                  <c:v>1.93055555555556</c:v>
                </c:pt>
                <c:pt idx="279">
                  <c:v>1.9375</c:v>
                </c:pt>
                <c:pt idx="280">
                  <c:v>1.94444444444444</c:v>
                </c:pt>
                <c:pt idx="281">
                  <c:v>1.9513888888888899</c:v>
                </c:pt>
                <c:pt idx="282">
                  <c:v>1.9583333333333299</c:v>
                </c:pt>
                <c:pt idx="283">
                  <c:v>1.9652777777777799</c:v>
                </c:pt>
                <c:pt idx="284">
                  <c:v>1.9722222222222201</c:v>
                </c:pt>
                <c:pt idx="285">
                  <c:v>1.9791666666666701</c:v>
                </c:pt>
                <c:pt idx="286">
                  <c:v>1.9861111111111101</c:v>
                </c:pt>
                <c:pt idx="287">
                  <c:v>1.99305555555556</c:v>
                </c:pt>
                <c:pt idx="288">
                  <c:v>2</c:v>
                </c:pt>
                <c:pt idx="289">
                  <c:v>2.0069444444444402</c:v>
                </c:pt>
                <c:pt idx="290">
                  <c:v>2.0138888888888902</c:v>
                </c:pt>
                <c:pt idx="291">
                  <c:v>2.0208333333333299</c:v>
                </c:pt>
                <c:pt idx="292">
                  <c:v>2.0277777777777799</c:v>
                </c:pt>
                <c:pt idx="293">
                  <c:v>2.0347222222222201</c:v>
                </c:pt>
                <c:pt idx="294">
                  <c:v>2.0416666666666701</c:v>
                </c:pt>
                <c:pt idx="295">
                  <c:v>2.0486111111111098</c:v>
                </c:pt>
                <c:pt idx="296">
                  <c:v>2.0555555555555598</c:v>
                </c:pt>
                <c:pt idx="297">
                  <c:v>2.0625</c:v>
                </c:pt>
                <c:pt idx="298">
                  <c:v>2.0694444444444402</c:v>
                </c:pt>
                <c:pt idx="299">
                  <c:v>2.0763888888888902</c:v>
                </c:pt>
                <c:pt idx="300">
                  <c:v>2.0833333333333299</c:v>
                </c:pt>
                <c:pt idx="301">
                  <c:v>2.0902777777777799</c:v>
                </c:pt>
                <c:pt idx="302">
                  <c:v>2.0972222222222201</c:v>
                </c:pt>
                <c:pt idx="303">
                  <c:v>2.1041666666666701</c:v>
                </c:pt>
                <c:pt idx="304">
                  <c:v>2.1111111111111098</c:v>
                </c:pt>
                <c:pt idx="305">
                  <c:v>2.1180555555555598</c:v>
                </c:pt>
                <c:pt idx="306">
                  <c:v>2.125</c:v>
                </c:pt>
                <c:pt idx="307">
                  <c:v>2.1319444444444402</c:v>
                </c:pt>
                <c:pt idx="308">
                  <c:v>2.1388888888888902</c:v>
                </c:pt>
                <c:pt idx="309">
                  <c:v>2.1458333333333299</c:v>
                </c:pt>
                <c:pt idx="310">
                  <c:v>2.1527777777777799</c:v>
                </c:pt>
                <c:pt idx="311">
                  <c:v>2.1597222222222201</c:v>
                </c:pt>
                <c:pt idx="312">
                  <c:v>2.1666666666666701</c:v>
                </c:pt>
                <c:pt idx="313">
                  <c:v>2.1736111111111098</c:v>
                </c:pt>
                <c:pt idx="314">
                  <c:v>2.1805555555555598</c:v>
                </c:pt>
                <c:pt idx="315">
                  <c:v>2.1875</c:v>
                </c:pt>
                <c:pt idx="316">
                  <c:v>2.1944444444444402</c:v>
                </c:pt>
                <c:pt idx="317">
                  <c:v>2.2013888888888902</c:v>
                </c:pt>
                <c:pt idx="318">
                  <c:v>2.2083333333333299</c:v>
                </c:pt>
                <c:pt idx="319">
                  <c:v>2.2152777777777799</c:v>
                </c:pt>
                <c:pt idx="320">
                  <c:v>2.2222222222222201</c:v>
                </c:pt>
                <c:pt idx="321">
                  <c:v>2.2291666666666701</c:v>
                </c:pt>
                <c:pt idx="322">
                  <c:v>2.2361111111111098</c:v>
                </c:pt>
                <c:pt idx="323">
                  <c:v>2.2430555555555598</c:v>
                </c:pt>
                <c:pt idx="324">
                  <c:v>2.25</c:v>
                </c:pt>
                <c:pt idx="325">
                  <c:v>2.2569444444444402</c:v>
                </c:pt>
                <c:pt idx="326">
                  <c:v>2.2638888888888902</c:v>
                </c:pt>
                <c:pt idx="327">
                  <c:v>2.2708333333333299</c:v>
                </c:pt>
                <c:pt idx="328">
                  <c:v>2.2777777777777799</c:v>
                </c:pt>
                <c:pt idx="329">
                  <c:v>2.2847222222222201</c:v>
                </c:pt>
                <c:pt idx="330">
                  <c:v>2.2916666666666701</c:v>
                </c:pt>
                <c:pt idx="331">
                  <c:v>2.2986111111111098</c:v>
                </c:pt>
                <c:pt idx="332">
                  <c:v>2.3055555555555598</c:v>
                </c:pt>
                <c:pt idx="333">
                  <c:v>2.3125</c:v>
                </c:pt>
                <c:pt idx="334">
                  <c:v>2.3194444444444402</c:v>
                </c:pt>
                <c:pt idx="335">
                  <c:v>2.3263888888888902</c:v>
                </c:pt>
                <c:pt idx="336">
                  <c:v>2.3333333333333299</c:v>
                </c:pt>
                <c:pt idx="337">
                  <c:v>2.3402777777777799</c:v>
                </c:pt>
                <c:pt idx="338">
                  <c:v>2.3472222222222201</c:v>
                </c:pt>
                <c:pt idx="339">
                  <c:v>2.3541666666666701</c:v>
                </c:pt>
                <c:pt idx="340">
                  <c:v>2.3611111111111098</c:v>
                </c:pt>
                <c:pt idx="341">
                  <c:v>2.3680555555555598</c:v>
                </c:pt>
                <c:pt idx="342">
                  <c:v>2.375</c:v>
                </c:pt>
                <c:pt idx="343">
                  <c:v>2.3819444444444402</c:v>
                </c:pt>
                <c:pt idx="344">
                  <c:v>2.3888888888888902</c:v>
                </c:pt>
                <c:pt idx="345">
                  <c:v>2.3958333333333299</c:v>
                </c:pt>
                <c:pt idx="346">
                  <c:v>2.4027777777777799</c:v>
                </c:pt>
                <c:pt idx="347">
                  <c:v>2.4097222222222201</c:v>
                </c:pt>
                <c:pt idx="348">
                  <c:v>2.4166666666666701</c:v>
                </c:pt>
                <c:pt idx="349">
                  <c:v>2.4236111111111098</c:v>
                </c:pt>
                <c:pt idx="350">
                  <c:v>2.4305555555555598</c:v>
                </c:pt>
                <c:pt idx="351">
                  <c:v>2.4375</c:v>
                </c:pt>
                <c:pt idx="352">
                  <c:v>2.4444444444444402</c:v>
                </c:pt>
                <c:pt idx="353">
                  <c:v>2.4513888888888902</c:v>
                </c:pt>
                <c:pt idx="354">
                  <c:v>2.4583333333333299</c:v>
                </c:pt>
                <c:pt idx="355">
                  <c:v>2.4652777777777799</c:v>
                </c:pt>
                <c:pt idx="356">
                  <c:v>2.4722222222222201</c:v>
                </c:pt>
                <c:pt idx="357">
                  <c:v>2.4791666666666701</c:v>
                </c:pt>
                <c:pt idx="358">
                  <c:v>2.4861111111111098</c:v>
                </c:pt>
                <c:pt idx="359">
                  <c:v>2.4930555555555598</c:v>
                </c:pt>
                <c:pt idx="360">
                  <c:v>2.5</c:v>
                </c:pt>
                <c:pt idx="361">
                  <c:v>2.5069444444444402</c:v>
                </c:pt>
                <c:pt idx="362">
                  <c:v>2.5138888888888902</c:v>
                </c:pt>
                <c:pt idx="363">
                  <c:v>2.5208333333333299</c:v>
                </c:pt>
                <c:pt idx="364">
                  <c:v>2.5277777777777799</c:v>
                </c:pt>
                <c:pt idx="365">
                  <c:v>2.5347222222222201</c:v>
                </c:pt>
                <c:pt idx="366">
                  <c:v>2.5416666666666701</c:v>
                </c:pt>
                <c:pt idx="367">
                  <c:v>2.5486111111111098</c:v>
                </c:pt>
                <c:pt idx="368">
                  <c:v>2.5555555555555598</c:v>
                </c:pt>
                <c:pt idx="369">
                  <c:v>2.5625</c:v>
                </c:pt>
                <c:pt idx="370">
                  <c:v>2.5694444444444402</c:v>
                </c:pt>
                <c:pt idx="371">
                  <c:v>2.5763888888888902</c:v>
                </c:pt>
                <c:pt idx="372">
                  <c:v>2.5833333333333299</c:v>
                </c:pt>
                <c:pt idx="373">
                  <c:v>2.5902777777777799</c:v>
                </c:pt>
                <c:pt idx="374">
                  <c:v>2.5972222222222201</c:v>
                </c:pt>
                <c:pt idx="375">
                  <c:v>2.6041666666666701</c:v>
                </c:pt>
                <c:pt idx="376">
                  <c:v>2.6111111111111098</c:v>
                </c:pt>
                <c:pt idx="377">
                  <c:v>2.6180555555555598</c:v>
                </c:pt>
                <c:pt idx="378">
                  <c:v>2.625</c:v>
                </c:pt>
                <c:pt idx="379">
                  <c:v>2.6319444444444402</c:v>
                </c:pt>
                <c:pt idx="380">
                  <c:v>2.6388888888888902</c:v>
                </c:pt>
                <c:pt idx="381">
                  <c:v>2.6458333333333299</c:v>
                </c:pt>
                <c:pt idx="382">
                  <c:v>2.6527777777777799</c:v>
                </c:pt>
                <c:pt idx="383">
                  <c:v>2.6597222222222201</c:v>
                </c:pt>
                <c:pt idx="384">
                  <c:v>2.6666666666666701</c:v>
                </c:pt>
                <c:pt idx="385">
                  <c:v>2.6736111111111098</c:v>
                </c:pt>
                <c:pt idx="386">
                  <c:v>2.6805555555555598</c:v>
                </c:pt>
                <c:pt idx="387">
                  <c:v>2.6875</c:v>
                </c:pt>
                <c:pt idx="388">
                  <c:v>2.6944444444444402</c:v>
                </c:pt>
                <c:pt idx="389">
                  <c:v>2.7013888888888902</c:v>
                </c:pt>
                <c:pt idx="390">
                  <c:v>2.7083333333333299</c:v>
                </c:pt>
                <c:pt idx="391">
                  <c:v>2.7152777777777799</c:v>
                </c:pt>
                <c:pt idx="392">
                  <c:v>2.7222222222222201</c:v>
                </c:pt>
                <c:pt idx="393">
                  <c:v>2.7291666666666701</c:v>
                </c:pt>
                <c:pt idx="394">
                  <c:v>2.7361111111111098</c:v>
                </c:pt>
                <c:pt idx="395">
                  <c:v>2.7430555555555598</c:v>
                </c:pt>
                <c:pt idx="396">
                  <c:v>2.75</c:v>
                </c:pt>
                <c:pt idx="397">
                  <c:v>2.7569444444444402</c:v>
                </c:pt>
                <c:pt idx="398">
                  <c:v>2.7638888888888902</c:v>
                </c:pt>
                <c:pt idx="399">
                  <c:v>2.7708333333333299</c:v>
                </c:pt>
                <c:pt idx="400">
                  <c:v>2.7777777777777799</c:v>
                </c:pt>
                <c:pt idx="401">
                  <c:v>2.7847222222222201</c:v>
                </c:pt>
                <c:pt idx="402">
                  <c:v>2.7916666666666701</c:v>
                </c:pt>
                <c:pt idx="403">
                  <c:v>2.7986111111111098</c:v>
                </c:pt>
                <c:pt idx="404">
                  <c:v>2.8055555555555598</c:v>
                </c:pt>
                <c:pt idx="405">
                  <c:v>2.8125</c:v>
                </c:pt>
                <c:pt idx="406">
                  <c:v>2.8194444444444402</c:v>
                </c:pt>
                <c:pt idx="407">
                  <c:v>2.8263888888888902</c:v>
                </c:pt>
                <c:pt idx="408">
                  <c:v>2.8333333333333299</c:v>
                </c:pt>
                <c:pt idx="409">
                  <c:v>2.8402777777777799</c:v>
                </c:pt>
                <c:pt idx="410">
                  <c:v>2.8472222222222201</c:v>
                </c:pt>
                <c:pt idx="411">
                  <c:v>2.8541666666666701</c:v>
                </c:pt>
                <c:pt idx="412">
                  <c:v>2.8611111111111098</c:v>
                </c:pt>
                <c:pt idx="413">
                  <c:v>2.8680555555555598</c:v>
                </c:pt>
                <c:pt idx="414">
                  <c:v>2.875</c:v>
                </c:pt>
                <c:pt idx="415">
                  <c:v>2.8819444444444402</c:v>
                </c:pt>
                <c:pt idx="416">
                  <c:v>2.8888888888888902</c:v>
                </c:pt>
                <c:pt idx="417">
                  <c:v>2.8958333333333299</c:v>
                </c:pt>
                <c:pt idx="418">
                  <c:v>2.9027777777777799</c:v>
                </c:pt>
                <c:pt idx="419">
                  <c:v>2.9097222222222201</c:v>
                </c:pt>
                <c:pt idx="420">
                  <c:v>2.9166666666666701</c:v>
                </c:pt>
                <c:pt idx="421">
                  <c:v>2.9236111111111098</c:v>
                </c:pt>
                <c:pt idx="422">
                  <c:v>2.9305555555555598</c:v>
                </c:pt>
                <c:pt idx="423">
                  <c:v>2.9375</c:v>
                </c:pt>
                <c:pt idx="424">
                  <c:v>2.9444444444444402</c:v>
                </c:pt>
                <c:pt idx="425">
                  <c:v>2.9513888888888902</c:v>
                </c:pt>
                <c:pt idx="426">
                  <c:v>2.9583333333333299</c:v>
                </c:pt>
                <c:pt idx="427">
                  <c:v>2.9652777777777799</c:v>
                </c:pt>
                <c:pt idx="428">
                  <c:v>2.9722222222222201</c:v>
                </c:pt>
                <c:pt idx="429">
                  <c:v>2.9791666666666701</c:v>
                </c:pt>
                <c:pt idx="430">
                  <c:v>2.9861111111111098</c:v>
                </c:pt>
                <c:pt idx="431">
                  <c:v>2.9930555555555598</c:v>
                </c:pt>
                <c:pt idx="432">
                  <c:v>3</c:v>
                </c:pt>
                <c:pt idx="433">
                  <c:v>3.0069444444444402</c:v>
                </c:pt>
                <c:pt idx="434">
                  <c:v>3.0138888888888902</c:v>
                </c:pt>
                <c:pt idx="435">
                  <c:v>3.0208333333333299</c:v>
                </c:pt>
                <c:pt idx="436">
                  <c:v>3.0277777777777799</c:v>
                </c:pt>
                <c:pt idx="437">
                  <c:v>3.0347222222222201</c:v>
                </c:pt>
                <c:pt idx="438">
                  <c:v>3.0416666666666701</c:v>
                </c:pt>
                <c:pt idx="439">
                  <c:v>3.0486111111111098</c:v>
                </c:pt>
                <c:pt idx="440">
                  <c:v>3.0555555555555598</c:v>
                </c:pt>
                <c:pt idx="441">
                  <c:v>3.0625</c:v>
                </c:pt>
                <c:pt idx="442">
                  <c:v>3.0694444444444402</c:v>
                </c:pt>
                <c:pt idx="443">
                  <c:v>3.0763888888888902</c:v>
                </c:pt>
                <c:pt idx="444">
                  <c:v>3.0833333333333299</c:v>
                </c:pt>
                <c:pt idx="445">
                  <c:v>3.0902777777777799</c:v>
                </c:pt>
                <c:pt idx="446">
                  <c:v>3.0972222222222201</c:v>
                </c:pt>
                <c:pt idx="447">
                  <c:v>3.1041666666666701</c:v>
                </c:pt>
                <c:pt idx="448">
                  <c:v>3.1111111111111098</c:v>
                </c:pt>
                <c:pt idx="449">
                  <c:v>3.1180555555555598</c:v>
                </c:pt>
                <c:pt idx="450">
                  <c:v>3.125</c:v>
                </c:pt>
                <c:pt idx="451">
                  <c:v>3.1319444444444402</c:v>
                </c:pt>
                <c:pt idx="452">
                  <c:v>3.1388888888888902</c:v>
                </c:pt>
                <c:pt idx="453">
                  <c:v>3.1458333333333299</c:v>
                </c:pt>
                <c:pt idx="454">
                  <c:v>3.1527777777777799</c:v>
                </c:pt>
                <c:pt idx="455">
                  <c:v>3.1597222222222201</c:v>
                </c:pt>
                <c:pt idx="456">
                  <c:v>3.1666666666666701</c:v>
                </c:pt>
                <c:pt idx="457">
                  <c:v>3.1736111111111098</c:v>
                </c:pt>
                <c:pt idx="458">
                  <c:v>3.1805555555555598</c:v>
                </c:pt>
                <c:pt idx="459">
                  <c:v>3.1875</c:v>
                </c:pt>
                <c:pt idx="460">
                  <c:v>3.1944444444444402</c:v>
                </c:pt>
                <c:pt idx="461">
                  <c:v>3.2013888888888902</c:v>
                </c:pt>
                <c:pt idx="462">
                  <c:v>3.2083333333333299</c:v>
                </c:pt>
                <c:pt idx="463">
                  <c:v>3.2152777777777799</c:v>
                </c:pt>
                <c:pt idx="464">
                  <c:v>3.2222222222222201</c:v>
                </c:pt>
                <c:pt idx="465">
                  <c:v>3.2291666666666701</c:v>
                </c:pt>
                <c:pt idx="466">
                  <c:v>3.2361111111111098</c:v>
                </c:pt>
                <c:pt idx="467">
                  <c:v>3.2430555555555598</c:v>
                </c:pt>
                <c:pt idx="468">
                  <c:v>3.25</c:v>
                </c:pt>
                <c:pt idx="469">
                  <c:v>3.2569444444444402</c:v>
                </c:pt>
                <c:pt idx="470">
                  <c:v>3.2638888888888902</c:v>
                </c:pt>
                <c:pt idx="471">
                  <c:v>3.2708333333333299</c:v>
                </c:pt>
                <c:pt idx="472">
                  <c:v>3.2777777777777799</c:v>
                </c:pt>
                <c:pt idx="473">
                  <c:v>3.2847222222222201</c:v>
                </c:pt>
                <c:pt idx="474">
                  <c:v>3.2916666666666701</c:v>
                </c:pt>
                <c:pt idx="475">
                  <c:v>3.2986111111111098</c:v>
                </c:pt>
                <c:pt idx="476">
                  <c:v>3.3055555555555598</c:v>
                </c:pt>
                <c:pt idx="477">
                  <c:v>3.3125</c:v>
                </c:pt>
                <c:pt idx="478">
                  <c:v>3.3194444444444402</c:v>
                </c:pt>
                <c:pt idx="479">
                  <c:v>3.3263888888888902</c:v>
                </c:pt>
                <c:pt idx="480">
                  <c:v>3.3333333333333299</c:v>
                </c:pt>
                <c:pt idx="481">
                  <c:v>3.3402777777777799</c:v>
                </c:pt>
                <c:pt idx="482">
                  <c:v>3.3472222222222201</c:v>
                </c:pt>
                <c:pt idx="483">
                  <c:v>3.3541666666666701</c:v>
                </c:pt>
                <c:pt idx="484">
                  <c:v>3.3611111111111098</c:v>
                </c:pt>
                <c:pt idx="485">
                  <c:v>3.3680555555555598</c:v>
                </c:pt>
                <c:pt idx="486">
                  <c:v>3.375</c:v>
                </c:pt>
                <c:pt idx="487">
                  <c:v>3.3819444444444402</c:v>
                </c:pt>
                <c:pt idx="488">
                  <c:v>3.3888888888888902</c:v>
                </c:pt>
                <c:pt idx="489">
                  <c:v>3.3958333333333299</c:v>
                </c:pt>
                <c:pt idx="490">
                  <c:v>3.4027777777777799</c:v>
                </c:pt>
                <c:pt idx="491">
                  <c:v>3.4097222222222201</c:v>
                </c:pt>
                <c:pt idx="492">
                  <c:v>3.4166666666666701</c:v>
                </c:pt>
                <c:pt idx="493">
                  <c:v>3.4236111111111098</c:v>
                </c:pt>
                <c:pt idx="494">
                  <c:v>3.4305555555555598</c:v>
                </c:pt>
                <c:pt idx="495">
                  <c:v>3.4375</c:v>
                </c:pt>
                <c:pt idx="496">
                  <c:v>3.4444444444444402</c:v>
                </c:pt>
                <c:pt idx="497">
                  <c:v>3.4513888888888902</c:v>
                </c:pt>
                <c:pt idx="498">
                  <c:v>3.4583333333333299</c:v>
                </c:pt>
                <c:pt idx="499">
                  <c:v>3.4652777777777799</c:v>
                </c:pt>
                <c:pt idx="500">
                  <c:v>3.4722222222222201</c:v>
                </c:pt>
                <c:pt idx="501">
                  <c:v>3.4791666666666701</c:v>
                </c:pt>
                <c:pt idx="502">
                  <c:v>3.4861111111111098</c:v>
                </c:pt>
                <c:pt idx="503">
                  <c:v>3.4930555555555598</c:v>
                </c:pt>
                <c:pt idx="504">
                  <c:v>3.5</c:v>
                </c:pt>
                <c:pt idx="505">
                  <c:v>3.5069444444444402</c:v>
                </c:pt>
                <c:pt idx="506">
                  <c:v>3.5138888888888902</c:v>
                </c:pt>
                <c:pt idx="507">
                  <c:v>3.5208333333333299</c:v>
                </c:pt>
                <c:pt idx="508">
                  <c:v>3.5277777777777799</c:v>
                </c:pt>
                <c:pt idx="509">
                  <c:v>3.5347222222222201</c:v>
                </c:pt>
                <c:pt idx="510">
                  <c:v>3.5416666666666701</c:v>
                </c:pt>
                <c:pt idx="511">
                  <c:v>3.5486111111111098</c:v>
                </c:pt>
                <c:pt idx="512">
                  <c:v>3.5555555555555598</c:v>
                </c:pt>
                <c:pt idx="513">
                  <c:v>3.5625</c:v>
                </c:pt>
                <c:pt idx="514">
                  <c:v>3.5694444444444402</c:v>
                </c:pt>
                <c:pt idx="515">
                  <c:v>3.5763888888888902</c:v>
                </c:pt>
                <c:pt idx="516">
                  <c:v>3.5833333333333299</c:v>
                </c:pt>
                <c:pt idx="517">
                  <c:v>3.5902777777777799</c:v>
                </c:pt>
                <c:pt idx="518">
                  <c:v>3.5972222222222201</c:v>
                </c:pt>
                <c:pt idx="519">
                  <c:v>3.6041666666666701</c:v>
                </c:pt>
                <c:pt idx="520">
                  <c:v>3.6111111111111098</c:v>
                </c:pt>
                <c:pt idx="521">
                  <c:v>3.6180555555555598</c:v>
                </c:pt>
                <c:pt idx="522">
                  <c:v>3.625</c:v>
                </c:pt>
                <c:pt idx="523">
                  <c:v>3.6319444444444402</c:v>
                </c:pt>
                <c:pt idx="524">
                  <c:v>3.6388888888888902</c:v>
                </c:pt>
                <c:pt idx="525">
                  <c:v>3.6458333333333299</c:v>
                </c:pt>
                <c:pt idx="526">
                  <c:v>3.6527777777777799</c:v>
                </c:pt>
                <c:pt idx="527">
                  <c:v>3.6597222222222201</c:v>
                </c:pt>
                <c:pt idx="528">
                  <c:v>3.6666666666666701</c:v>
                </c:pt>
                <c:pt idx="529">
                  <c:v>3.6736111111111098</c:v>
                </c:pt>
                <c:pt idx="530">
                  <c:v>3.6805555555555598</c:v>
                </c:pt>
                <c:pt idx="531">
                  <c:v>3.6875</c:v>
                </c:pt>
                <c:pt idx="532">
                  <c:v>3.6944444444444402</c:v>
                </c:pt>
                <c:pt idx="533">
                  <c:v>3.7013888888888902</c:v>
                </c:pt>
                <c:pt idx="534">
                  <c:v>3.7083333333333299</c:v>
                </c:pt>
                <c:pt idx="535">
                  <c:v>3.7152777777777799</c:v>
                </c:pt>
                <c:pt idx="536">
                  <c:v>3.7222222222222201</c:v>
                </c:pt>
                <c:pt idx="537">
                  <c:v>3.7291666666666701</c:v>
                </c:pt>
                <c:pt idx="538">
                  <c:v>3.7361111111111098</c:v>
                </c:pt>
                <c:pt idx="539">
                  <c:v>3.7430555555555598</c:v>
                </c:pt>
                <c:pt idx="540">
                  <c:v>3.75</c:v>
                </c:pt>
                <c:pt idx="541">
                  <c:v>3.7569444444444402</c:v>
                </c:pt>
                <c:pt idx="542">
                  <c:v>3.7638888888888902</c:v>
                </c:pt>
                <c:pt idx="543">
                  <c:v>3.7708333333333299</c:v>
                </c:pt>
                <c:pt idx="544">
                  <c:v>3.7777777777777799</c:v>
                </c:pt>
                <c:pt idx="545">
                  <c:v>3.7847222222222201</c:v>
                </c:pt>
                <c:pt idx="546">
                  <c:v>3.7916666666666701</c:v>
                </c:pt>
                <c:pt idx="547">
                  <c:v>3.7986111111111098</c:v>
                </c:pt>
                <c:pt idx="548">
                  <c:v>3.8055555555555598</c:v>
                </c:pt>
                <c:pt idx="549">
                  <c:v>3.8125</c:v>
                </c:pt>
                <c:pt idx="550">
                  <c:v>3.8194444444444402</c:v>
                </c:pt>
                <c:pt idx="551">
                  <c:v>3.8263888888888902</c:v>
                </c:pt>
                <c:pt idx="552">
                  <c:v>3.8333333333333299</c:v>
                </c:pt>
                <c:pt idx="553">
                  <c:v>3.8402777777777799</c:v>
                </c:pt>
                <c:pt idx="554">
                  <c:v>3.8472222222222201</c:v>
                </c:pt>
                <c:pt idx="555">
                  <c:v>3.8541666666666701</c:v>
                </c:pt>
                <c:pt idx="556">
                  <c:v>3.8611111111111098</c:v>
                </c:pt>
                <c:pt idx="557">
                  <c:v>3.8680555555555598</c:v>
                </c:pt>
                <c:pt idx="558">
                  <c:v>3.875</c:v>
                </c:pt>
                <c:pt idx="559">
                  <c:v>3.8819444444444402</c:v>
                </c:pt>
                <c:pt idx="560">
                  <c:v>3.8888888888888902</c:v>
                </c:pt>
                <c:pt idx="561">
                  <c:v>3.8958333333333299</c:v>
                </c:pt>
                <c:pt idx="562">
                  <c:v>3.9027777777777799</c:v>
                </c:pt>
                <c:pt idx="563">
                  <c:v>3.9097222222222201</c:v>
                </c:pt>
                <c:pt idx="564">
                  <c:v>3.9166666666666701</c:v>
                </c:pt>
                <c:pt idx="565">
                  <c:v>3.9236111111111098</c:v>
                </c:pt>
                <c:pt idx="566">
                  <c:v>3.9305555555555598</c:v>
                </c:pt>
                <c:pt idx="567">
                  <c:v>3.9375</c:v>
                </c:pt>
                <c:pt idx="568">
                  <c:v>3.9444444444444402</c:v>
                </c:pt>
                <c:pt idx="569">
                  <c:v>3.9513888888888902</c:v>
                </c:pt>
                <c:pt idx="570">
                  <c:v>3.9583333333333299</c:v>
                </c:pt>
                <c:pt idx="571">
                  <c:v>3.9652777777777799</c:v>
                </c:pt>
                <c:pt idx="572">
                  <c:v>3.9722222222222201</c:v>
                </c:pt>
                <c:pt idx="573">
                  <c:v>3.9791666666666701</c:v>
                </c:pt>
                <c:pt idx="574">
                  <c:v>3.9861111111111098</c:v>
                </c:pt>
                <c:pt idx="575">
                  <c:v>3.9930555555555598</c:v>
                </c:pt>
                <c:pt idx="576">
                  <c:v>4</c:v>
                </c:pt>
                <c:pt idx="577">
                  <c:v>4.0069444444444402</c:v>
                </c:pt>
                <c:pt idx="578">
                  <c:v>4.0138888888888902</c:v>
                </c:pt>
                <c:pt idx="579">
                  <c:v>4.0208333333333304</c:v>
                </c:pt>
                <c:pt idx="580">
                  <c:v>4.0277777777777803</c:v>
                </c:pt>
                <c:pt idx="581">
                  <c:v>4.0347222222222197</c:v>
                </c:pt>
                <c:pt idx="582">
                  <c:v>4.0416666666666696</c:v>
                </c:pt>
                <c:pt idx="583">
                  <c:v>4.0486111111111098</c:v>
                </c:pt>
                <c:pt idx="584">
                  <c:v>4.0555555555555598</c:v>
                </c:pt>
                <c:pt idx="585">
                  <c:v>4.0625</c:v>
                </c:pt>
                <c:pt idx="586">
                  <c:v>4.0694444444444402</c:v>
                </c:pt>
                <c:pt idx="587">
                  <c:v>4.0763888888888902</c:v>
                </c:pt>
                <c:pt idx="588">
                  <c:v>4.0833333333333304</c:v>
                </c:pt>
                <c:pt idx="589">
                  <c:v>4.0902777777777803</c:v>
                </c:pt>
                <c:pt idx="590">
                  <c:v>4.0972222222222197</c:v>
                </c:pt>
                <c:pt idx="591">
                  <c:v>4.1041666666666696</c:v>
                </c:pt>
                <c:pt idx="592">
                  <c:v>4.1111111111111098</c:v>
                </c:pt>
                <c:pt idx="593">
                  <c:v>4.1180555555555598</c:v>
                </c:pt>
                <c:pt idx="594">
                  <c:v>4.125</c:v>
                </c:pt>
                <c:pt idx="595">
                  <c:v>4.1319444444444402</c:v>
                </c:pt>
                <c:pt idx="596">
                  <c:v>4.1388888888888902</c:v>
                </c:pt>
                <c:pt idx="597">
                  <c:v>4.1458333333333304</c:v>
                </c:pt>
                <c:pt idx="598">
                  <c:v>4.1527777777777803</c:v>
                </c:pt>
                <c:pt idx="599">
                  <c:v>4.1597222222222197</c:v>
                </c:pt>
                <c:pt idx="600">
                  <c:v>4.1666666666666696</c:v>
                </c:pt>
                <c:pt idx="601">
                  <c:v>4.1736111111111098</c:v>
                </c:pt>
                <c:pt idx="602">
                  <c:v>4.1805555555555598</c:v>
                </c:pt>
                <c:pt idx="603">
                  <c:v>4.1875</c:v>
                </c:pt>
                <c:pt idx="604">
                  <c:v>4.1944444444444402</c:v>
                </c:pt>
                <c:pt idx="605">
                  <c:v>4.2013888888888902</c:v>
                </c:pt>
                <c:pt idx="606">
                  <c:v>4.2083333333333304</c:v>
                </c:pt>
                <c:pt idx="607">
                  <c:v>4.2152777777777803</c:v>
                </c:pt>
                <c:pt idx="608">
                  <c:v>4.2222222222222197</c:v>
                </c:pt>
                <c:pt idx="609">
                  <c:v>4.2291666666666696</c:v>
                </c:pt>
                <c:pt idx="610">
                  <c:v>4.2361111111111098</c:v>
                </c:pt>
                <c:pt idx="611">
                  <c:v>4.2430555555555598</c:v>
                </c:pt>
                <c:pt idx="612">
                  <c:v>4.25</c:v>
                </c:pt>
                <c:pt idx="613">
                  <c:v>4.2569444444444402</c:v>
                </c:pt>
                <c:pt idx="614">
                  <c:v>4.2638888888888902</c:v>
                </c:pt>
                <c:pt idx="615">
                  <c:v>4.2708333333333304</c:v>
                </c:pt>
                <c:pt idx="616">
                  <c:v>4.2777777777777803</c:v>
                </c:pt>
                <c:pt idx="617">
                  <c:v>4.2847222222222197</c:v>
                </c:pt>
                <c:pt idx="618">
                  <c:v>4.2916666666666696</c:v>
                </c:pt>
                <c:pt idx="619">
                  <c:v>4.2986111111111098</c:v>
                </c:pt>
                <c:pt idx="620">
                  <c:v>4.3055555555555598</c:v>
                </c:pt>
                <c:pt idx="621">
                  <c:v>4.3125</c:v>
                </c:pt>
                <c:pt idx="622">
                  <c:v>4.3194444444444402</c:v>
                </c:pt>
                <c:pt idx="623">
                  <c:v>4.3263888888888902</c:v>
                </c:pt>
                <c:pt idx="624">
                  <c:v>4.3333333333333304</c:v>
                </c:pt>
                <c:pt idx="625">
                  <c:v>4.3402777777777803</c:v>
                </c:pt>
                <c:pt idx="626">
                  <c:v>4.3472222222222197</c:v>
                </c:pt>
                <c:pt idx="627">
                  <c:v>4.3541666666666696</c:v>
                </c:pt>
                <c:pt idx="628">
                  <c:v>4.3611111111111098</c:v>
                </c:pt>
                <c:pt idx="629">
                  <c:v>4.3680555555555598</c:v>
                </c:pt>
                <c:pt idx="630">
                  <c:v>4.375</c:v>
                </c:pt>
                <c:pt idx="631">
                  <c:v>4.3819444444444402</c:v>
                </c:pt>
                <c:pt idx="632">
                  <c:v>4.3888888888888902</c:v>
                </c:pt>
                <c:pt idx="633">
                  <c:v>4.3958333333333304</c:v>
                </c:pt>
                <c:pt idx="634">
                  <c:v>4.4027777777777803</c:v>
                </c:pt>
                <c:pt idx="635">
                  <c:v>4.4097222222222197</c:v>
                </c:pt>
                <c:pt idx="636">
                  <c:v>4.4166666666666696</c:v>
                </c:pt>
                <c:pt idx="637">
                  <c:v>4.4236111111111098</c:v>
                </c:pt>
                <c:pt idx="638">
                  <c:v>4.4305555555555598</c:v>
                </c:pt>
                <c:pt idx="639">
                  <c:v>4.4375</c:v>
                </c:pt>
                <c:pt idx="640">
                  <c:v>4.4444444444444402</c:v>
                </c:pt>
                <c:pt idx="641">
                  <c:v>4.4513888888888902</c:v>
                </c:pt>
                <c:pt idx="642">
                  <c:v>4.4583333333333304</c:v>
                </c:pt>
                <c:pt idx="643">
                  <c:v>4.4652777777777803</c:v>
                </c:pt>
                <c:pt idx="644">
                  <c:v>4.4722222222222197</c:v>
                </c:pt>
                <c:pt idx="645">
                  <c:v>4.4791666666666696</c:v>
                </c:pt>
                <c:pt idx="646">
                  <c:v>4.4861111111111098</c:v>
                </c:pt>
                <c:pt idx="647">
                  <c:v>4.4930555555555598</c:v>
                </c:pt>
                <c:pt idx="648">
                  <c:v>4.5</c:v>
                </c:pt>
                <c:pt idx="649">
                  <c:v>4.5069444444444402</c:v>
                </c:pt>
                <c:pt idx="650">
                  <c:v>4.5138888888888902</c:v>
                </c:pt>
                <c:pt idx="651">
                  <c:v>4.5208333333333304</c:v>
                </c:pt>
                <c:pt idx="652">
                  <c:v>4.5277777777777803</c:v>
                </c:pt>
                <c:pt idx="653">
                  <c:v>4.5347222222222197</c:v>
                </c:pt>
                <c:pt idx="654">
                  <c:v>4.5416666666666696</c:v>
                </c:pt>
                <c:pt idx="655">
                  <c:v>4.5486111111111098</c:v>
                </c:pt>
                <c:pt idx="656">
                  <c:v>4.5555555555555598</c:v>
                </c:pt>
                <c:pt idx="657">
                  <c:v>4.5625</c:v>
                </c:pt>
                <c:pt idx="658">
                  <c:v>4.5694444444444402</c:v>
                </c:pt>
                <c:pt idx="659">
                  <c:v>4.5763888888888902</c:v>
                </c:pt>
                <c:pt idx="660">
                  <c:v>4.5833333333333304</c:v>
                </c:pt>
                <c:pt idx="661">
                  <c:v>4.5902777777777803</c:v>
                </c:pt>
                <c:pt idx="662">
                  <c:v>4.5972222222222197</c:v>
                </c:pt>
                <c:pt idx="663">
                  <c:v>4.6041666666666696</c:v>
                </c:pt>
                <c:pt idx="664">
                  <c:v>4.6111111111111098</c:v>
                </c:pt>
                <c:pt idx="665">
                  <c:v>4.6180555555555598</c:v>
                </c:pt>
                <c:pt idx="666">
                  <c:v>4.625</c:v>
                </c:pt>
                <c:pt idx="667">
                  <c:v>4.6319444444444402</c:v>
                </c:pt>
                <c:pt idx="668">
                  <c:v>4.6388888888888902</c:v>
                </c:pt>
                <c:pt idx="669">
                  <c:v>4.6458333333333304</c:v>
                </c:pt>
                <c:pt idx="670">
                  <c:v>4.6527777777777803</c:v>
                </c:pt>
                <c:pt idx="671">
                  <c:v>4.6597222222222197</c:v>
                </c:pt>
                <c:pt idx="672">
                  <c:v>4.6666666666666696</c:v>
                </c:pt>
                <c:pt idx="673">
                  <c:v>4.6736111111111098</c:v>
                </c:pt>
                <c:pt idx="674">
                  <c:v>4.6805555555555598</c:v>
                </c:pt>
                <c:pt idx="675">
                  <c:v>4.6875</c:v>
                </c:pt>
                <c:pt idx="676">
                  <c:v>4.6944444444444402</c:v>
                </c:pt>
                <c:pt idx="677">
                  <c:v>4.7013888888888902</c:v>
                </c:pt>
                <c:pt idx="678">
                  <c:v>4.7083333333333304</c:v>
                </c:pt>
                <c:pt idx="679">
                  <c:v>4.7152777777777803</c:v>
                </c:pt>
                <c:pt idx="680">
                  <c:v>4.7222222222222197</c:v>
                </c:pt>
                <c:pt idx="681">
                  <c:v>4.7291666666666696</c:v>
                </c:pt>
                <c:pt idx="682">
                  <c:v>4.7361111111111098</c:v>
                </c:pt>
                <c:pt idx="683">
                  <c:v>4.7430555555555598</c:v>
                </c:pt>
                <c:pt idx="684">
                  <c:v>4.75</c:v>
                </c:pt>
                <c:pt idx="685">
                  <c:v>4.7569444444444402</c:v>
                </c:pt>
                <c:pt idx="686">
                  <c:v>4.7638888888888902</c:v>
                </c:pt>
                <c:pt idx="687">
                  <c:v>4.7708333333333304</c:v>
                </c:pt>
                <c:pt idx="688">
                  <c:v>4.7777777777777803</c:v>
                </c:pt>
                <c:pt idx="689">
                  <c:v>4.7847222222222197</c:v>
                </c:pt>
                <c:pt idx="690">
                  <c:v>4.7916666666666696</c:v>
                </c:pt>
                <c:pt idx="691">
                  <c:v>4.7986111111111098</c:v>
                </c:pt>
                <c:pt idx="692">
                  <c:v>4.8055555555555598</c:v>
                </c:pt>
                <c:pt idx="693">
                  <c:v>4.8125</c:v>
                </c:pt>
                <c:pt idx="694">
                  <c:v>4.8194444444444402</c:v>
                </c:pt>
                <c:pt idx="695">
                  <c:v>4.8263888888888902</c:v>
                </c:pt>
                <c:pt idx="696">
                  <c:v>4.8333333333333304</c:v>
                </c:pt>
                <c:pt idx="697">
                  <c:v>4.8402777777777803</c:v>
                </c:pt>
                <c:pt idx="698">
                  <c:v>4.8472222222222197</c:v>
                </c:pt>
                <c:pt idx="699">
                  <c:v>4.8541666666666696</c:v>
                </c:pt>
                <c:pt idx="700">
                  <c:v>4.8611111111111098</c:v>
                </c:pt>
                <c:pt idx="701">
                  <c:v>4.8680555555555598</c:v>
                </c:pt>
                <c:pt idx="702">
                  <c:v>4.875</c:v>
                </c:pt>
                <c:pt idx="703">
                  <c:v>4.8819444444444402</c:v>
                </c:pt>
                <c:pt idx="704">
                  <c:v>4.8888888888888902</c:v>
                </c:pt>
                <c:pt idx="705">
                  <c:v>4.8958333333333304</c:v>
                </c:pt>
                <c:pt idx="706">
                  <c:v>4.9027777777777803</c:v>
                </c:pt>
                <c:pt idx="707">
                  <c:v>4.9097222222222197</c:v>
                </c:pt>
                <c:pt idx="708">
                  <c:v>4.9166666666666696</c:v>
                </c:pt>
                <c:pt idx="709">
                  <c:v>4.9236111111111098</c:v>
                </c:pt>
                <c:pt idx="710">
                  <c:v>4.9305555555555598</c:v>
                </c:pt>
                <c:pt idx="711">
                  <c:v>4.9375</c:v>
                </c:pt>
                <c:pt idx="712">
                  <c:v>4.9444444444444402</c:v>
                </c:pt>
                <c:pt idx="713">
                  <c:v>4.9513888888888902</c:v>
                </c:pt>
                <c:pt idx="714">
                  <c:v>4.9583333333333304</c:v>
                </c:pt>
                <c:pt idx="715">
                  <c:v>4.9652777777777803</c:v>
                </c:pt>
                <c:pt idx="716">
                  <c:v>4.9722222222222197</c:v>
                </c:pt>
                <c:pt idx="717">
                  <c:v>4.9791666666666696</c:v>
                </c:pt>
                <c:pt idx="718">
                  <c:v>4.9861111111111098</c:v>
                </c:pt>
                <c:pt idx="719">
                  <c:v>4.9930555555555598</c:v>
                </c:pt>
                <c:pt idx="720">
                  <c:v>5</c:v>
                </c:pt>
                <c:pt idx="721">
                  <c:v>5.0069444444444402</c:v>
                </c:pt>
                <c:pt idx="722">
                  <c:v>5.0138888888888902</c:v>
                </c:pt>
                <c:pt idx="723">
                  <c:v>5.0208333333333304</c:v>
                </c:pt>
                <c:pt idx="724">
                  <c:v>5.0277777777777803</c:v>
                </c:pt>
                <c:pt idx="725">
                  <c:v>5.0347222222222197</c:v>
                </c:pt>
                <c:pt idx="726">
                  <c:v>5.0416666666666696</c:v>
                </c:pt>
                <c:pt idx="727">
                  <c:v>5.0486111111111098</c:v>
                </c:pt>
                <c:pt idx="728">
                  <c:v>5.0555555555555598</c:v>
                </c:pt>
                <c:pt idx="729">
                  <c:v>5.0625</c:v>
                </c:pt>
                <c:pt idx="730">
                  <c:v>5.0694444444444402</c:v>
                </c:pt>
                <c:pt idx="731">
                  <c:v>5.0763888888888902</c:v>
                </c:pt>
                <c:pt idx="732">
                  <c:v>5.0833333333333304</c:v>
                </c:pt>
                <c:pt idx="733">
                  <c:v>5.0902777777777803</c:v>
                </c:pt>
                <c:pt idx="734">
                  <c:v>5.0972222222222197</c:v>
                </c:pt>
                <c:pt idx="735">
                  <c:v>5.1041666666666696</c:v>
                </c:pt>
                <c:pt idx="736">
                  <c:v>5.1111111111111098</c:v>
                </c:pt>
                <c:pt idx="737">
                  <c:v>5.1180555555555598</c:v>
                </c:pt>
                <c:pt idx="738">
                  <c:v>5.125</c:v>
                </c:pt>
                <c:pt idx="739">
                  <c:v>5.1319444444444402</c:v>
                </c:pt>
                <c:pt idx="740">
                  <c:v>5.1388888888888902</c:v>
                </c:pt>
                <c:pt idx="741">
                  <c:v>5.1458333333333304</c:v>
                </c:pt>
                <c:pt idx="742">
                  <c:v>5.1527777777777803</c:v>
                </c:pt>
                <c:pt idx="743">
                  <c:v>5.1597222222222197</c:v>
                </c:pt>
                <c:pt idx="744">
                  <c:v>5.1666666666666696</c:v>
                </c:pt>
                <c:pt idx="745">
                  <c:v>5.1736111111111098</c:v>
                </c:pt>
                <c:pt idx="746">
                  <c:v>5.1805555555555598</c:v>
                </c:pt>
                <c:pt idx="747">
                  <c:v>5.1875</c:v>
                </c:pt>
                <c:pt idx="748">
                  <c:v>5.1944444444444402</c:v>
                </c:pt>
                <c:pt idx="749">
                  <c:v>5.2013888888888902</c:v>
                </c:pt>
                <c:pt idx="750">
                  <c:v>5.2083333333333304</c:v>
                </c:pt>
                <c:pt idx="751">
                  <c:v>5.2152777777777803</c:v>
                </c:pt>
                <c:pt idx="752">
                  <c:v>5.2222222222222197</c:v>
                </c:pt>
                <c:pt idx="753">
                  <c:v>5.2291666666666696</c:v>
                </c:pt>
                <c:pt idx="754">
                  <c:v>5.2361111111111098</c:v>
                </c:pt>
                <c:pt idx="755">
                  <c:v>5.2430555555555598</c:v>
                </c:pt>
                <c:pt idx="756">
                  <c:v>5.25</c:v>
                </c:pt>
                <c:pt idx="757">
                  <c:v>5.2569444444444402</c:v>
                </c:pt>
                <c:pt idx="758">
                  <c:v>5.2638888888888902</c:v>
                </c:pt>
                <c:pt idx="759">
                  <c:v>5.2708333333333304</c:v>
                </c:pt>
                <c:pt idx="760">
                  <c:v>5.2777777777777803</c:v>
                </c:pt>
                <c:pt idx="761">
                  <c:v>5.2847222222222197</c:v>
                </c:pt>
                <c:pt idx="762">
                  <c:v>5.2916666666666696</c:v>
                </c:pt>
                <c:pt idx="763">
                  <c:v>5.2986111111111098</c:v>
                </c:pt>
                <c:pt idx="764">
                  <c:v>5.3055555555555598</c:v>
                </c:pt>
                <c:pt idx="765">
                  <c:v>5.3125</c:v>
                </c:pt>
                <c:pt idx="766">
                  <c:v>5.3194444444444402</c:v>
                </c:pt>
                <c:pt idx="767">
                  <c:v>5.3263888888888902</c:v>
                </c:pt>
                <c:pt idx="768">
                  <c:v>5.3333333333333304</c:v>
                </c:pt>
                <c:pt idx="769">
                  <c:v>5.3402777777777803</c:v>
                </c:pt>
                <c:pt idx="770">
                  <c:v>5.3472222222222197</c:v>
                </c:pt>
                <c:pt idx="771">
                  <c:v>5.3541666666666696</c:v>
                </c:pt>
                <c:pt idx="772">
                  <c:v>5.3611111111111098</c:v>
                </c:pt>
                <c:pt idx="773">
                  <c:v>5.3680555555555598</c:v>
                </c:pt>
                <c:pt idx="774">
                  <c:v>5.375</c:v>
                </c:pt>
                <c:pt idx="775">
                  <c:v>5.3819444444444402</c:v>
                </c:pt>
                <c:pt idx="776">
                  <c:v>5.3888888888888902</c:v>
                </c:pt>
                <c:pt idx="777">
                  <c:v>5.3958333333333304</c:v>
                </c:pt>
                <c:pt idx="778">
                  <c:v>5.4027777777777803</c:v>
                </c:pt>
                <c:pt idx="779">
                  <c:v>5.4097222222222197</c:v>
                </c:pt>
                <c:pt idx="780">
                  <c:v>5.4166666666666696</c:v>
                </c:pt>
                <c:pt idx="781">
                  <c:v>5.4236111111111098</c:v>
                </c:pt>
                <c:pt idx="782">
                  <c:v>5.4305555555555598</c:v>
                </c:pt>
                <c:pt idx="783">
                  <c:v>5.4375</c:v>
                </c:pt>
                <c:pt idx="784">
                  <c:v>5.4444444444444402</c:v>
                </c:pt>
                <c:pt idx="785">
                  <c:v>5.4513888888888902</c:v>
                </c:pt>
                <c:pt idx="786">
                  <c:v>5.4583333333333304</c:v>
                </c:pt>
                <c:pt idx="787">
                  <c:v>5.4652777777777803</c:v>
                </c:pt>
                <c:pt idx="788">
                  <c:v>5.4722222222222197</c:v>
                </c:pt>
                <c:pt idx="789">
                  <c:v>5.4791666666666696</c:v>
                </c:pt>
                <c:pt idx="790">
                  <c:v>5.4861111111111098</c:v>
                </c:pt>
                <c:pt idx="791">
                  <c:v>5.4930555555555598</c:v>
                </c:pt>
                <c:pt idx="792">
                  <c:v>5.5</c:v>
                </c:pt>
                <c:pt idx="793">
                  <c:v>5.5069444444444402</c:v>
                </c:pt>
                <c:pt idx="794">
                  <c:v>5.5138888888888902</c:v>
                </c:pt>
                <c:pt idx="795">
                  <c:v>5.5208333333333304</c:v>
                </c:pt>
                <c:pt idx="796">
                  <c:v>5.5277777777777803</c:v>
                </c:pt>
                <c:pt idx="797">
                  <c:v>5.5347222222222197</c:v>
                </c:pt>
                <c:pt idx="798">
                  <c:v>5.5416666666666696</c:v>
                </c:pt>
                <c:pt idx="799">
                  <c:v>5.5486111111111098</c:v>
                </c:pt>
                <c:pt idx="800">
                  <c:v>5.5555555555555598</c:v>
                </c:pt>
                <c:pt idx="801">
                  <c:v>5.5625</c:v>
                </c:pt>
                <c:pt idx="802">
                  <c:v>5.5694444444444402</c:v>
                </c:pt>
                <c:pt idx="803">
                  <c:v>5.5763888888888902</c:v>
                </c:pt>
                <c:pt idx="804">
                  <c:v>5.5833333333333304</c:v>
                </c:pt>
                <c:pt idx="805">
                  <c:v>5.5902777777777803</c:v>
                </c:pt>
                <c:pt idx="806">
                  <c:v>5.5972222222222197</c:v>
                </c:pt>
                <c:pt idx="807">
                  <c:v>5.6041666666666696</c:v>
                </c:pt>
                <c:pt idx="808">
                  <c:v>5.6111111111111098</c:v>
                </c:pt>
                <c:pt idx="809">
                  <c:v>5.6180555555555598</c:v>
                </c:pt>
                <c:pt idx="810">
                  <c:v>5.625</c:v>
                </c:pt>
                <c:pt idx="811">
                  <c:v>5.6319444444444402</c:v>
                </c:pt>
                <c:pt idx="812">
                  <c:v>5.6388888888888902</c:v>
                </c:pt>
                <c:pt idx="813">
                  <c:v>5.6458333333333304</c:v>
                </c:pt>
                <c:pt idx="814">
                  <c:v>5.6527777777777803</c:v>
                </c:pt>
                <c:pt idx="815">
                  <c:v>5.6597222222222197</c:v>
                </c:pt>
                <c:pt idx="816">
                  <c:v>5.6666666666666696</c:v>
                </c:pt>
                <c:pt idx="817">
                  <c:v>5.6736111111111098</c:v>
                </c:pt>
                <c:pt idx="818">
                  <c:v>5.6805555555555598</c:v>
                </c:pt>
                <c:pt idx="819">
                  <c:v>5.6875</c:v>
                </c:pt>
                <c:pt idx="820">
                  <c:v>5.6944444444444402</c:v>
                </c:pt>
                <c:pt idx="821">
                  <c:v>5.7013888888888902</c:v>
                </c:pt>
                <c:pt idx="822">
                  <c:v>5.7083333333333304</c:v>
                </c:pt>
                <c:pt idx="823">
                  <c:v>5.7152777777777803</c:v>
                </c:pt>
                <c:pt idx="824">
                  <c:v>5.7222222222222197</c:v>
                </c:pt>
                <c:pt idx="825">
                  <c:v>5.7291666666666696</c:v>
                </c:pt>
                <c:pt idx="826">
                  <c:v>5.7361111111111098</c:v>
                </c:pt>
                <c:pt idx="827">
                  <c:v>5.7430555555555598</c:v>
                </c:pt>
                <c:pt idx="828">
                  <c:v>5.75</c:v>
                </c:pt>
                <c:pt idx="829">
                  <c:v>5.7569444444444402</c:v>
                </c:pt>
                <c:pt idx="830">
                  <c:v>5.7638888888888902</c:v>
                </c:pt>
                <c:pt idx="831">
                  <c:v>5.7708333333333304</c:v>
                </c:pt>
                <c:pt idx="832">
                  <c:v>5.7777777777777803</c:v>
                </c:pt>
                <c:pt idx="833">
                  <c:v>5.7847222222222197</c:v>
                </c:pt>
                <c:pt idx="834">
                  <c:v>5.7916666666666696</c:v>
                </c:pt>
                <c:pt idx="835">
                  <c:v>5.7986111111111098</c:v>
                </c:pt>
                <c:pt idx="836">
                  <c:v>5.8055555555555598</c:v>
                </c:pt>
                <c:pt idx="837">
                  <c:v>5.8125</c:v>
                </c:pt>
                <c:pt idx="838">
                  <c:v>5.8194444444444402</c:v>
                </c:pt>
                <c:pt idx="839">
                  <c:v>5.8263888888888902</c:v>
                </c:pt>
                <c:pt idx="840">
                  <c:v>5.8333333333333304</c:v>
                </c:pt>
                <c:pt idx="841">
                  <c:v>5.8402777777777803</c:v>
                </c:pt>
                <c:pt idx="842">
                  <c:v>5.8472222222222197</c:v>
                </c:pt>
                <c:pt idx="843">
                  <c:v>5.8541666666666696</c:v>
                </c:pt>
                <c:pt idx="844">
                  <c:v>5.8611111111111098</c:v>
                </c:pt>
                <c:pt idx="845">
                  <c:v>5.8680555555555598</c:v>
                </c:pt>
                <c:pt idx="846">
                  <c:v>5.875</c:v>
                </c:pt>
                <c:pt idx="847">
                  <c:v>5.8819444444444402</c:v>
                </c:pt>
                <c:pt idx="848">
                  <c:v>5.8888888888888902</c:v>
                </c:pt>
                <c:pt idx="849">
                  <c:v>5.8958333333333304</c:v>
                </c:pt>
                <c:pt idx="850">
                  <c:v>5.9027777777777803</c:v>
                </c:pt>
                <c:pt idx="851">
                  <c:v>5.9097222222222197</c:v>
                </c:pt>
                <c:pt idx="852">
                  <c:v>5.9166666666666696</c:v>
                </c:pt>
                <c:pt idx="853">
                  <c:v>5.9236111111111098</c:v>
                </c:pt>
                <c:pt idx="854">
                  <c:v>5.9305555555555598</c:v>
                </c:pt>
                <c:pt idx="855">
                  <c:v>5.9375</c:v>
                </c:pt>
                <c:pt idx="856">
                  <c:v>5.9444444444444402</c:v>
                </c:pt>
                <c:pt idx="857">
                  <c:v>5.9513888888888902</c:v>
                </c:pt>
                <c:pt idx="858">
                  <c:v>5.9583333333333304</c:v>
                </c:pt>
                <c:pt idx="859">
                  <c:v>5.9652777777777803</c:v>
                </c:pt>
                <c:pt idx="860">
                  <c:v>5.9722222222222197</c:v>
                </c:pt>
                <c:pt idx="861">
                  <c:v>5.9791666666666696</c:v>
                </c:pt>
                <c:pt idx="862">
                  <c:v>5.9861111111111098</c:v>
                </c:pt>
                <c:pt idx="863">
                  <c:v>5.9930555555555598</c:v>
                </c:pt>
                <c:pt idx="864">
                  <c:v>6</c:v>
                </c:pt>
                <c:pt idx="865">
                  <c:v>6.0069444444444402</c:v>
                </c:pt>
                <c:pt idx="866">
                  <c:v>6.0138888888888902</c:v>
                </c:pt>
                <c:pt idx="867">
                  <c:v>6.0208333333333304</c:v>
                </c:pt>
                <c:pt idx="868">
                  <c:v>6.0277777777777803</c:v>
                </c:pt>
                <c:pt idx="869">
                  <c:v>6.0347222222222197</c:v>
                </c:pt>
                <c:pt idx="870">
                  <c:v>6.0416666666666696</c:v>
                </c:pt>
                <c:pt idx="871">
                  <c:v>6.0486111111111098</c:v>
                </c:pt>
                <c:pt idx="872">
                  <c:v>6.0555555555555598</c:v>
                </c:pt>
                <c:pt idx="873">
                  <c:v>6.0625</c:v>
                </c:pt>
                <c:pt idx="874">
                  <c:v>6.0694444444444402</c:v>
                </c:pt>
                <c:pt idx="875">
                  <c:v>6.0763888888888902</c:v>
                </c:pt>
                <c:pt idx="876">
                  <c:v>6.0833333333333304</c:v>
                </c:pt>
                <c:pt idx="877">
                  <c:v>6.0902777777777803</c:v>
                </c:pt>
                <c:pt idx="878">
                  <c:v>6.0972222222222197</c:v>
                </c:pt>
                <c:pt idx="879">
                  <c:v>6.1041666666666696</c:v>
                </c:pt>
                <c:pt idx="880">
                  <c:v>6.1111111111111098</c:v>
                </c:pt>
                <c:pt idx="881">
                  <c:v>6.1180555555555598</c:v>
                </c:pt>
                <c:pt idx="882">
                  <c:v>6.125</c:v>
                </c:pt>
                <c:pt idx="883">
                  <c:v>6.1319444444444402</c:v>
                </c:pt>
                <c:pt idx="884">
                  <c:v>6.1388888888888902</c:v>
                </c:pt>
                <c:pt idx="885">
                  <c:v>6.1458333333333304</c:v>
                </c:pt>
                <c:pt idx="886">
                  <c:v>6.1527777777777803</c:v>
                </c:pt>
                <c:pt idx="887">
                  <c:v>6.1597222222222197</c:v>
                </c:pt>
                <c:pt idx="888">
                  <c:v>6.1666666666666696</c:v>
                </c:pt>
                <c:pt idx="889">
                  <c:v>6.1736111111111098</c:v>
                </c:pt>
                <c:pt idx="890">
                  <c:v>6.1805555555555598</c:v>
                </c:pt>
                <c:pt idx="891">
                  <c:v>6.1875</c:v>
                </c:pt>
                <c:pt idx="892">
                  <c:v>6.1944444444444402</c:v>
                </c:pt>
                <c:pt idx="893">
                  <c:v>6.2013888888888902</c:v>
                </c:pt>
                <c:pt idx="894">
                  <c:v>6.2083333333333304</c:v>
                </c:pt>
                <c:pt idx="895">
                  <c:v>6.2152777777777803</c:v>
                </c:pt>
                <c:pt idx="896">
                  <c:v>6.2222222222222197</c:v>
                </c:pt>
                <c:pt idx="897">
                  <c:v>6.2291666666666696</c:v>
                </c:pt>
                <c:pt idx="898">
                  <c:v>6.2361111111111098</c:v>
                </c:pt>
                <c:pt idx="899">
                  <c:v>6.2430555555555598</c:v>
                </c:pt>
                <c:pt idx="900">
                  <c:v>6.25</c:v>
                </c:pt>
                <c:pt idx="901">
                  <c:v>6.2569444444444402</c:v>
                </c:pt>
                <c:pt idx="902">
                  <c:v>6.2638888888888902</c:v>
                </c:pt>
                <c:pt idx="903">
                  <c:v>6.2708333333333304</c:v>
                </c:pt>
                <c:pt idx="904">
                  <c:v>6.2777777777777803</c:v>
                </c:pt>
                <c:pt idx="905">
                  <c:v>6.2847222222222197</c:v>
                </c:pt>
                <c:pt idx="906">
                  <c:v>6.2916666666666696</c:v>
                </c:pt>
                <c:pt idx="907">
                  <c:v>6.2986111111111098</c:v>
                </c:pt>
                <c:pt idx="908">
                  <c:v>6.3055555555555598</c:v>
                </c:pt>
                <c:pt idx="909">
                  <c:v>6.3125</c:v>
                </c:pt>
                <c:pt idx="910">
                  <c:v>6.3194444444444402</c:v>
                </c:pt>
                <c:pt idx="911">
                  <c:v>6.3263888888888902</c:v>
                </c:pt>
                <c:pt idx="912">
                  <c:v>6.3333333333333304</c:v>
                </c:pt>
                <c:pt idx="913">
                  <c:v>6.3402777777777803</c:v>
                </c:pt>
                <c:pt idx="914">
                  <c:v>6.3472222222222197</c:v>
                </c:pt>
                <c:pt idx="915">
                  <c:v>6.3541666666666696</c:v>
                </c:pt>
                <c:pt idx="916">
                  <c:v>6.3611111111111098</c:v>
                </c:pt>
                <c:pt idx="917">
                  <c:v>6.3680555555555598</c:v>
                </c:pt>
                <c:pt idx="918">
                  <c:v>6.375</c:v>
                </c:pt>
                <c:pt idx="919">
                  <c:v>6.3819444444444402</c:v>
                </c:pt>
                <c:pt idx="920">
                  <c:v>6.3888888888888902</c:v>
                </c:pt>
                <c:pt idx="921">
                  <c:v>6.3958333333333304</c:v>
                </c:pt>
                <c:pt idx="922">
                  <c:v>6.4027777777777803</c:v>
                </c:pt>
                <c:pt idx="923">
                  <c:v>6.4097222222222197</c:v>
                </c:pt>
                <c:pt idx="924">
                  <c:v>6.4166666666666696</c:v>
                </c:pt>
                <c:pt idx="925">
                  <c:v>6.4236111111111098</c:v>
                </c:pt>
                <c:pt idx="926">
                  <c:v>6.4305555555555598</c:v>
                </c:pt>
                <c:pt idx="927">
                  <c:v>6.4375</c:v>
                </c:pt>
                <c:pt idx="928">
                  <c:v>6.4444444444444402</c:v>
                </c:pt>
                <c:pt idx="929">
                  <c:v>6.4513888888888902</c:v>
                </c:pt>
                <c:pt idx="930">
                  <c:v>6.4583333333333304</c:v>
                </c:pt>
                <c:pt idx="931">
                  <c:v>6.4652777777777803</c:v>
                </c:pt>
                <c:pt idx="932">
                  <c:v>6.4722222222222197</c:v>
                </c:pt>
                <c:pt idx="933">
                  <c:v>6.4791666666666696</c:v>
                </c:pt>
                <c:pt idx="934">
                  <c:v>6.4861111111111098</c:v>
                </c:pt>
                <c:pt idx="935">
                  <c:v>6.4930555555555598</c:v>
                </c:pt>
                <c:pt idx="936">
                  <c:v>6.5</c:v>
                </c:pt>
                <c:pt idx="937">
                  <c:v>6.5069444444444402</c:v>
                </c:pt>
                <c:pt idx="938">
                  <c:v>6.5138888888888902</c:v>
                </c:pt>
                <c:pt idx="939">
                  <c:v>6.5208333333333304</c:v>
                </c:pt>
                <c:pt idx="940">
                  <c:v>6.5277777777777803</c:v>
                </c:pt>
                <c:pt idx="941">
                  <c:v>6.5347222222222197</c:v>
                </c:pt>
                <c:pt idx="942">
                  <c:v>6.5416666666666696</c:v>
                </c:pt>
                <c:pt idx="943">
                  <c:v>6.5486111111111098</c:v>
                </c:pt>
                <c:pt idx="944">
                  <c:v>6.5555555555555598</c:v>
                </c:pt>
                <c:pt idx="945">
                  <c:v>6.5625</c:v>
                </c:pt>
                <c:pt idx="946">
                  <c:v>6.5694444444444402</c:v>
                </c:pt>
                <c:pt idx="947">
                  <c:v>6.5763888888888902</c:v>
                </c:pt>
                <c:pt idx="948">
                  <c:v>6.5833333333333304</c:v>
                </c:pt>
                <c:pt idx="949">
                  <c:v>6.5902777777777803</c:v>
                </c:pt>
                <c:pt idx="950">
                  <c:v>6.5972222222222197</c:v>
                </c:pt>
                <c:pt idx="951">
                  <c:v>6.6041666666666696</c:v>
                </c:pt>
                <c:pt idx="952">
                  <c:v>6.6111111111111098</c:v>
                </c:pt>
                <c:pt idx="953">
                  <c:v>6.6180555555555598</c:v>
                </c:pt>
                <c:pt idx="954">
                  <c:v>6.625</c:v>
                </c:pt>
                <c:pt idx="955">
                  <c:v>6.6319444444444402</c:v>
                </c:pt>
                <c:pt idx="956">
                  <c:v>6.6388888888888902</c:v>
                </c:pt>
                <c:pt idx="957">
                  <c:v>6.6458333333333304</c:v>
                </c:pt>
                <c:pt idx="958">
                  <c:v>6.6527777777777803</c:v>
                </c:pt>
                <c:pt idx="959">
                  <c:v>6.6597222222222197</c:v>
                </c:pt>
                <c:pt idx="960">
                  <c:v>6.6666666666666696</c:v>
                </c:pt>
                <c:pt idx="961">
                  <c:v>6.6736111111111098</c:v>
                </c:pt>
                <c:pt idx="962">
                  <c:v>6.6805555555555598</c:v>
                </c:pt>
                <c:pt idx="963">
                  <c:v>6.6875</c:v>
                </c:pt>
                <c:pt idx="964">
                  <c:v>6.6944444444444402</c:v>
                </c:pt>
                <c:pt idx="965">
                  <c:v>6.7013888888888902</c:v>
                </c:pt>
                <c:pt idx="966">
                  <c:v>6.7083333333333304</c:v>
                </c:pt>
                <c:pt idx="967">
                  <c:v>6.7152777777777803</c:v>
                </c:pt>
                <c:pt idx="968">
                  <c:v>6.7222222222222197</c:v>
                </c:pt>
                <c:pt idx="969">
                  <c:v>6.7291666666666696</c:v>
                </c:pt>
                <c:pt idx="970">
                  <c:v>6.7361111111111098</c:v>
                </c:pt>
                <c:pt idx="971">
                  <c:v>6.7430555555555598</c:v>
                </c:pt>
                <c:pt idx="972">
                  <c:v>6.75</c:v>
                </c:pt>
                <c:pt idx="973">
                  <c:v>6.7569444444444402</c:v>
                </c:pt>
                <c:pt idx="974">
                  <c:v>6.7638888888888902</c:v>
                </c:pt>
                <c:pt idx="975">
                  <c:v>6.7708333333333304</c:v>
                </c:pt>
                <c:pt idx="976">
                  <c:v>6.7777777777777803</c:v>
                </c:pt>
                <c:pt idx="977">
                  <c:v>6.7847222222222197</c:v>
                </c:pt>
                <c:pt idx="978">
                  <c:v>6.7916666666666696</c:v>
                </c:pt>
                <c:pt idx="979">
                  <c:v>6.7986111111111098</c:v>
                </c:pt>
                <c:pt idx="980">
                  <c:v>6.8055555555555598</c:v>
                </c:pt>
                <c:pt idx="981">
                  <c:v>6.8125</c:v>
                </c:pt>
                <c:pt idx="982">
                  <c:v>6.8194444444444402</c:v>
                </c:pt>
                <c:pt idx="983">
                  <c:v>6.8263888888888902</c:v>
                </c:pt>
                <c:pt idx="984">
                  <c:v>6.8333333333333304</c:v>
                </c:pt>
                <c:pt idx="985">
                  <c:v>6.8402777777777803</c:v>
                </c:pt>
                <c:pt idx="986">
                  <c:v>6.8472222222222197</c:v>
                </c:pt>
                <c:pt idx="987">
                  <c:v>6.8541666666666696</c:v>
                </c:pt>
                <c:pt idx="988">
                  <c:v>6.8611111111111098</c:v>
                </c:pt>
                <c:pt idx="989">
                  <c:v>6.8680555555555598</c:v>
                </c:pt>
                <c:pt idx="990">
                  <c:v>6.875</c:v>
                </c:pt>
                <c:pt idx="991">
                  <c:v>6.8819444444444402</c:v>
                </c:pt>
                <c:pt idx="992">
                  <c:v>6.8888888888888902</c:v>
                </c:pt>
                <c:pt idx="993">
                  <c:v>6.8958333333333304</c:v>
                </c:pt>
                <c:pt idx="994">
                  <c:v>6.9027777777777803</c:v>
                </c:pt>
                <c:pt idx="995">
                  <c:v>6.9097222222222197</c:v>
                </c:pt>
                <c:pt idx="996">
                  <c:v>6.9166666666666696</c:v>
                </c:pt>
                <c:pt idx="997">
                  <c:v>6.9236111111111098</c:v>
                </c:pt>
                <c:pt idx="998">
                  <c:v>6.9305555555555598</c:v>
                </c:pt>
                <c:pt idx="999">
                  <c:v>6.9375</c:v>
                </c:pt>
                <c:pt idx="1000">
                  <c:v>6.9444444444444402</c:v>
                </c:pt>
                <c:pt idx="1001">
                  <c:v>6.9513888888888902</c:v>
                </c:pt>
                <c:pt idx="1002">
                  <c:v>6.9583333333333304</c:v>
                </c:pt>
                <c:pt idx="1003">
                  <c:v>6.9652777777777803</c:v>
                </c:pt>
                <c:pt idx="1004">
                  <c:v>6.9722222222222197</c:v>
                </c:pt>
                <c:pt idx="1005">
                  <c:v>6.9791666666666696</c:v>
                </c:pt>
                <c:pt idx="1006">
                  <c:v>6.9861111111111098</c:v>
                </c:pt>
                <c:pt idx="1007">
                  <c:v>6.9930555555555598</c:v>
                </c:pt>
              </c:numCache>
            </c:numRef>
          </c:cat>
          <c:val>
            <c:numRef>
              <c:f>'Q_SAE = 1 pu - PCC'!$I$6:$I$1013</c:f>
              <c:numCache>
                <c:formatCode>General</c:formatCode>
                <c:ptCount val="1008"/>
                <c:pt idx="0">
                  <c:v>0.98729613379499925</c:v>
                </c:pt>
                <c:pt idx="1">
                  <c:v>0.98749808125486582</c:v>
                </c:pt>
                <c:pt idx="2">
                  <c:v>0.98769912647086855</c:v>
                </c:pt>
                <c:pt idx="3">
                  <c:v>0.98789862209610491</c:v>
                </c:pt>
                <c:pt idx="4">
                  <c:v>0.98809893405539684</c:v>
                </c:pt>
                <c:pt idx="5">
                  <c:v>0.98829877368937846</c:v>
                </c:pt>
                <c:pt idx="6">
                  <c:v>0.9884970551835196</c:v>
                </c:pt>
                <c:pt idx="7">
                  <c:v>0.98856433192633586</c:v>
                </c:pt>
                <c:pt idx="8">
                  <c:v>0.98862993977194746</c:v>
                </c:pt>
                <c:pt idx="9">
                  <c:v>0.98869450762173561</c:v>
                </c:pt>
                <c:pt idx="10">
                  <c:v>0.98876129633868959</c:v>
                </c:pt>
                <c:pt idx="11">
                  <c:v>0.98882705997800169</c:v>
                </c:pt>
                <c:pt idx="12">
                  <c:v>0.98889177814676132</c:v>
                </c:pt>
                <c:pt idx="13">
                  <c:v>0.98887524853544417</c:v>
                </c:pt>
                <c:pt idx="14">
                  <c:v>0.98885937045350958</c:v>
                </c:pt>
                <c:pt idx="15">
                  <c:v>0.98884175843331312</c:v>
                </c:pt>
                <c:pt idx="16">
                  <c:v>0.98882417647354059</c:v>
                </c:pt>
                <c:pt idx="17">
                  <c:v>0.98880832392504314</c:v>
                </c:pt>
                <c:pt idx="18">
                  <c:v>0.98879073554617869</c:v>
                </c:pt>
                <c:pt idx="19">
                  <c:v>0.98875071857679941</c:v>
                </c:pt>
                <c:pt idx="20">
                  <c:v>0.98870829629484536</c:v>
                </c:pt>
                <c:pt idx="21">
                  <c:v>0.98866654435151935</c:v>
                </c:pt>
                <c:pt idx="22">
                  <c:v>0.98862653965818104</c:v>
                </c:pt>
                <c:pt idx="23">
                  <c:v>0.98858477491293884</c:v>
                </c:pt>
                <c:pt idx="24">
                  <c:v>0.98854303672228183</c:v>
                </c:pt>
                <c:pt idx="25">
                  <c:v>0.98857388721751227</c:v>
                </c:pt>
                <c:pt idx="26">
                  <c:v>0.98860363889964542</c:v>
                </c:pt>
                <c:pt idx="27">
                  <c:v>0.98863274824828029</c:v>
                </c:pt>
                <c:pt idx="28">
                  <c:v>0.98866360016176069</c:v>
                </c:pt>
                <c:pt idx="29">
                  <c:v>0.98869335279613568</c:v>
                </c:pt>
                <c:pt idx="30">
                  <c:v>0.98872354132749019</c:v>
                </c:pt>
                <c:pt idx="31">
                  <c:v>0.98873773199555182</c:v>
                </c:pt>
                <c:pt idx="32">
                  <c:v>0.98875302453339897</c:v>
                </c:pt>
                <c:pt idx="33">
                  <c:v>0.98876769773465534</c:v>
                </c:pt>
                <c:pt idx="34">
                  <c:v>0.98878303750696461</c:v>
                </c:pt>
                <c:pt idx="35">
                  <c:v>0.98879840097830485</c:v>
                </c:pt>
                <c:pt idx="36">
                  <c:v>0.98881378814757115</c:v>
                </c:pt>
                <c:pt idx="37">
                  <c:v>0.9888612322344611</c:v>
                </c:pt>
                <c:pt idx="38">
                  <c:v>0.98890975581361928</c:v>
                </c:pt>
                <c:pt idx="39">
                  <c:v>0.98895654430082913</c:v>
                </c:pt>
                <c:pt idx="40">
                  <c:v>0.98900507141941429</c:v>
                </c:pt>
                <c:pt idx="41">
                  <c:v>0.98905360045902979</c:v>
                </c:pt>
                <c:pt idx="42">
                  <c:v>0.98909931581244281</c:v>
                </c:pt>
                <c:pt idx="43">
                  <c:v>0.9892298931060558</c:v>
                </c:pt>
                <c:pt idx="44">
                  <c:v>0.98935905882279762</c:v>
                </c:pt>
                <c:pt idx="45">
                  <c:v>0.98953984685772944</c:v>
                </c:pt>
                <c:pt idx="46">
                  <c:v>0.98975850318163616</c:v>
                </c:pt>
                <c:pt idx="47">
                  <c:v>0.98998454325655683</c:v>
                </c:pt>
                <c:pt idx="48">
                  <c:v>0.99018899219286627</c:v>
                </c:pt>
                <c:pt idx="49">
                  <c:v>0.99029724040359546</c:v>
                </c:pt>
                <c:pt idx="50">
                  <c:v>0.99036958495775129</c:v>
                </c:pt>
                <c:pt idx="51">
                  <c:v>0.99054423014473747</c:v>
                </c:pt>
                <c:pt idx="52">
                  <c:v>0.99066629930330186</c:v>
                </c:pt>
                <c:pt idx="53">
                  <c:v>0.99079770431579106</c:v>
                </c:pt>
                <c:pt idx="54">
                  <c:v>0.99081337486304577</c:v>
                </c:pt>
                <c:pt idx="55">
                  <c:v>0.99114561558497583</c:v>
                </c:pt>
                <c:pt idx="56">
                  <c:v>0.99156020005066325</c:v>
                </c:pt>
                <c:pt idx="57">
                  <c:v>0.9916234504199718</c:v>
                </c:pt>
                <c:pt idx="58">
                  <c:v>0.99186692121305287</c:v>
                </c:pt>
                <c:pt idx="59">
                  <c:v>0.99207970370344478</c:v>
                </c:pt>
                <c:pt idx="60">
                  <c:v>0.99278730529765358</c:v>
                </c:pt>
                <c:pt idx="61">
                  <c:v>0.99220176927451642</c:v>
                </c:pt>
                <c:pt idx="62">
                  <c:v>0.99256647520617658</c:v>
                </c:pt>
                <c:pt idx="63">
                  <c:v>0.99209331052475336</c:v>
                </c:pt>
                <c:pt idx="64">
                  <c:v>0.99287234367749122</c:v>
                </c:pt>
                <c:pt idx="65">
                  <c:v>0.99314206632782032</c:v>
                </c:pt>
                <c:pt idx="66">
                  <c:v>0.99311224445351132</c:v>
                </c:pt>
                <c:pt idx="67">
                  <c:v>0.99309674186453412</c:v>
                </c:pt>
                <c:pt idx="68">
                  <c:v>0.99311850678914193</c:v>
                </c:pt>
                <c:pt idx="69">
                  <c:v>0.99306768043618554</c:v>
                </c:pt>
                <c:pt idx="70">
                  <c:v>0.9922531160784327</c:v>
                </c:pt>
                <c:pt idx="71">
                  <c:v>0.99281560875539354</c:v>
                </c:pt>
                <c:pt idx="72">
                  <c:v>0.99290811183174077</c:v>
                </c:pt>
                <c:pt idx="73">
                  <c:v>0.99305561904841422</c:v>
                </c:pt>
                <c:pt idx="74">
                  <c:v>0.99296329261164784</c:v>
                </c:pt>
                <c:pt idx="75">
                  <c:v>0.99286370433744542</c:v>
                </c:pt>
                <c:pt idx="76">
                  <c:v>0.99283973130001657</c:v>
                </c:pt>
                <c:pt idx="77">
                  <c:v>0.9932390025300144</c:v>
                </c:pt>
                <c:pt idx="78">
                  <c:v>0.99290664857614097</c:v>
                </c:pt>
                <c:pt idx="79">
                  <c:v>0.99297909769747073</c:v>
                </c:pt>
                <c:pt idx="80">
                  <c:v>0.99207118473330069</c:v>
                </c:pt>
                <c:pt idx="81">
                  <c:v>0.99276541664157547</c:v>
                </c:pt>
                <c:pt idx="82">
                  <c:v>0.99250563082989518</c:v>
                </c:pt>
                <c:pt idx="83">
                  <c:v>0.99236073323151919</c:v>
                </c:pt>
                <c:pt idx="84">
                  <c:v>0.99222128805241738</c:v>
                </c:pt>
                <c:pt idx="85">
                  <c:v>0.99223713093572619</c:v>
                </c:pt>
                <c:pt idx="86">
                  <c:v>0.99225363562855462</c:v>
                </c:pt>
                <c:pt idx="87">
                  <c:v>0.99226196795254296</c:v>
                </c:pt>
                <c:pt idx="88">
                  <c:v>0.99226627686547619</c:v>
                </c:pt>
                <c:pt idx="89">
                  <c:v>0.99226663421951156</c:v>
                </c:pt>
                <c:pt idx="90">
                  <c:v>0.99226526847721008</c:v>
                </c:pt>
                <c:pt idx="91">
                  <c:v>0.99211131360141713</c:v>
                </c:pt>
                <c:pt idx="92">
                  <c:v>0.99198568599356873</c:v>
                </c:pt>
                <c:pt idx="93">
                  <c:v>0.99183009943182376</c:v>
                </c:pt>
                <c:pt idx="94">
                  <c:v>0.99168039563603694</c:v>
                </c:pt>
                <c:pt idx="95">
                  <c:v>0.99152674886090642</c:v>
                </c:pt>
                <c:pt idx="96">
                  <c:v>0.99137147046620022</c:v>
                </c:pt>
                <c:pt idx="97">
                  <c:v>0.99124849162890771</c:v>
                </c:pt>
                <c:pt idx="98">
                  <c:v>0.99078598081336788</c:v>
                </c:pt>
                <c:pt idx="99">
                  <c:v>0.99094137509503355</c:v>
                </c:pt>
                <c:pt idx="100">
                  <c:v>0.99053710962858665</c:v>
                </c:pt>
                <c:pt idx="101">
                  <c:v>0.99046130170643665</c:v>
                </c:pt>
                <c:pt idx="102">
                  <c:v>0.99039861271926477</c:v>
                </c:pt>
                <c:pt idx="103">
                  <c:v>0.99061365187733974</c:v>
                </c:pt>
                <c:pt idx="104">
                  <c:v>0.99054314662914278</c:v>
                </c:pt>
                <c:pt idx="105">
                  <c:v>0.99059874313187724</c:v>
                </c:pt>
                <c:pt idx="106">
                  <c:v>0.99065607759548657</c:v>
                </c:pt>
                <c:pt idx="107">
                  <c:v>0.99070779542945997</c:v>
                </c:pt>
                <c:pt idx="108">
                  <c:v>0.99078324338701662</c:v>
                </c:pt>
                <c:pt idx="109">
                  <c:v>0.99085009067132079</c:v>
                </c:pt>
                <c:pt idx="110">
                  <c:v>0.99091801718887917</c:v>
                </c:pt>
                <c:pt idx="111">
                  <c:v>0.99098420541301846</c:v>
                </c:pt>
                <c:pt idx="112">
                  <c:v>0.99105213471701781</c:v>
                </c:pt>
                <c:pt idx="113">
                  <c:v>0.99112006529061669</c:v>
                </c:pt>
                <c:pt idx="114">
                  <c:v>0.9911862583568809</c:v>
                </c:pt>
                <c:pt idx="115">
                  <c:v>0.99099720557246063</c:v>
                </c:pt>
                <c:pt idx="116">
                  <c:v>0.99080755465783799</c:v>
                </c:pt>
                <c:pt idx="117">
                  <c:v>0.99061685827289181</c:v>
                </c:pt>
                <c:pt idx="118">
                  <c:v>0.99042794318632654</c:v>
                </c:pt>
                <c:pt idx="119">
                  <c:v>0.99023907363668329</c:v>
                </c:pt>
                <c:pt idx="120">
                  <c:v>0.99004787528960903</c:v>
                </c:pt>
                <c:pt idx="121">
                  <c:v>0.98957261538028929</c:v>
                </c:pt>
                <c:pt idx="122">
                  <c:v>0.989098438374033</c:v>
                </c:pt>
                <c:pt idx="123">
                  <c:v>0.98861804843825174</c:v>
                </c:pt>
                <c:pt idx="124">
                  <c:v>0.98813767031852417</c:v>
                </c:pt>
                <c:pt idx="125">
                  <c:v>0.98765556079568362</c:v>
                </c:pt>
                <c:pt idx="126">
                  <c:v>0.98716901548992719</c:v>
                </c:pt>
                <c:pt idx="127">
                  <c:v>0.98747527975008931</c:v>
                </c:pt>
                <c:pt idx="128">
                  <c:v>0.98777985918716527</c:v>
                </c:pt>
                <c:pt idx="129">
                  <c:v>0.98808319872408457</c:v>
                </c:pt>
                <c:pt idx="130">
                  <c:v>0.98838697105169193</c:v>
                </c:pt>
                <c:pt idx="131">
                  <c:v>0.98868905343753477</c:v>
                </c:pt>
                <c:pt idx="132">
                  <c:v>0.9889892325030295</c:v>
                </c:pt>
                <c:pt idx="133">
                  <c:v>0.98883785140860525</c:v>
                </c:pt>
                <c:pt idx="134">
                  <c:v>0.98868518716498965</c:v>
                </c:pt>
                <c:pt idx="135">
                  <c:v>0.98853144998302656</c:v>
                </c:pt>
                <c:pt idx="136">
                  <c:v>0.98837943138790274</c:v>
                </c:pt>
                <c:pt idx="137">
                  <c:v>0.98822742219297133</c:v>
                </c:pt>
                <c:pt idx="138">
                  <c:v>0.98807369326896999</c:v>
                </c:pt>
                <c:pt idx="139">
                  <c:v>0.98789572163871264</c:v>
                </c:pt>
                <c:pt idx="140">
                  <c:v>0.98771603656508411</c:v>
                </c:pt>
                <c:pt idx="141">
                  <c:v>0.98753700151140011</c:v>
                </c:pt>
                <c:pt idx="142">
                  <c:v>0.98735903818794812</c:v>
                </c:pt>
                <c:pt idx="143">
                  <c:v>0.98717936257348349</c:v>
                </c:pt>
                <c:pt idx="144">
                  <c:v>0.98699969022699863</c:v>
                </c:pt>
                <c:pt idx="145">
                  <c:v>0.98721160093012827</c:v>
                </c:pt>
                <c:pt idx="146">
                  <c:v>0.987423636747355</c:v>
                </c:pt>
                <c:pt idx="147">
                  <c:v>0.98763407587408703</c:v>
                </c:pt>
                <c:pt idx="148">
                  <c:v>0.98784571381712649</c:v>
                </c:pt>
                <c:pt idx="149">
                  <c:v>0.9880564007206476</c:v>
                </c:pt>
                <c:pt idx="150">
                  <c:v>0.98826612834299676</c:v>
                </c:pt>
                <c:pt idx="151">
                  <c:v>0.98828262120597699</c:v>
                </c:pt>
                <c:pt idx="152">
                  <c:v>0.98829848523610253</c:v>
                </c:pt>
                <c:pt idx="153">
                  <c:v>0.98831435489795116</c:v>
                </c:pt>
                <c:pt idx="154">
                  <c:v>0.98833089375938832</c:v>
                </c:pt>
                <c:pt idx="155">
                  <c:v>0.98834744816802755</c:v>
                </c:pt>
                <c:pt idx="156">
                  <c:v>0.98836271752537275</c:v>
                </c:pt>
                <c:pt idx="157">
                  <c:v>0.98837421368586043</c:v>
                </c:pt>
                <c:pt idx="158">
                  <c:v>0.98838614600375752</c:v>
                </c:pt>
                <c:pt idx="159">
                  <c:v>0.98839698950743449</c:v>
                </c:pt>
                <c:pt idx="160">
                  <c:v>0.98840784916777702</c:v>
                </c:pt>
                <c:pt idx="161">
                  <c:v>0.98842043252132628</c:v>
                </c:pt>
                <c:pt idx="162">
                  <c:v>0.98843063872210435</c:v>
                </c:pt>
                <c:pt idx="163">
                  <c:v>0.98842500040182335</c:v>
                </c:pt>
                <c:pt idx="164">
                  <c:v>0.98841589458642232</c:v>
                </c:pt>
                <c:pt idx="165">
                  <c:v>0.98840788799292201</c:v>
                </c:pt>
                <c:pt idx="166">
                  <c:v>0.98840226888183025</c:v>
                </c:pt>
                <c:pt idx="167">
                  <c:v>0.98839317908506308</c:v>
                </c:pt>
                <c:pt idx="168">
                  <c:v>0.98838519035586914</c:v>
                </c:pt>
                <c:pt idx="169">
                  <c:v>0.9884200250468792</c:v>
                </c:pt>
                <c:pt idx="170">
                  <c:v>0.98845312086069936</c:v>
                </c:pt>
                <c:pt idx="171">
                  <c:v>0.9884862171282035</c:v>
                </c:pt>
                <c:pt idx="172">
                  <c:v>0.98852213045972448</c:v>
                </c:pt>
                <c:pt idx="173">
                  <c:v>0.98855522747323032</c:v>
                </c:pt>
                <c:pt idx="174">
                  <c:v>0.98858832494029303</c:v>
                </c:pt>
                <c:pt idx="175">
                  <c:v>0.98859527941377812</c:v>
                </c:pt>
                <c:pt idx="176">
                  <c:v>0.98859985266185912</c:v>
                </c:pt>
                <c:pt idx="177">
                  <c:v>0.98860550422800997</c:v>
                </c:pt>
                <c:pt idx="178">
                  <c:v>0.98861181764199602</c:v>
                </c:pt>
                <c:pt idx="179">
                  <c:v>0.98861703551933056</c:v>
                </c:pt>
                <c:pt idx="180">
                  <c:v>0.9886216108194944</c:v>
                </c:pt>
                <c:pt idx="181">
                  <c:v>0.98878504301898018</c:v>
                </c:pt>
                <c:pt idx="182">
                  <c:v>0.98894636602018215</c:v>
                </c:pt>
                <c:pt idx="183">
                  <c:v>0.98910819044425402</c:v>
                </c:pt>
                <c:pt idx="184">
                  <c:v>0.98927139093915295</c:v>
                </c:pt>
                <c:pt idx="185">
                  <c:v>0.98943227005243206</c:v>
                </c:pt>
                <c:pt idx="186">
                  <c:v>0.98959213593723627</c:v>
                </c:pt>
                <c:pt idx="187">
                  <c:v>0.98988803993204399</c:v>
                </c:pt>
                <c:pt idx="188">
                  <c:v>0.99018051943394514</c:v>
                </c:pt>
                <c:pt idx="189">
                  <c:v>0.99051382787681763</c:v>
                </c:pt>
                <c:pt idx="190">
                  <c:v>0.99087721143815177</c:v>
                </c:pt>
                <c:pt idx="191">
                  <c:v>0.99120174649872861</c:v>
                </c:pt>
                <c:pt idx="192">
                  <c:v>0.99156353894856963</c:v>
                </c:pt>
                <c:pt idx="193">
                  <c:v>0.99145553020590205</c:v>
                </c:pt>
                <c:pt idx="194">
                  <c:v>0.99133488359561028</c:v>
                </c:pt>
                <c:pt idx="195">
                  <c:v>0.99125598478675081</c:v>
                </c:pt>
                <c:pt idx="196">
                  <c:v>0.99114883218939898</c:v>
                </c:pt>
                <c:pt idx="197">
                  <c:v>0.99104224972202337</c:v>
                </c:pt>
                <c:pt idx="198">
                  <c:v>0.99093059052402599</c:v>
                </c:pt>
                <c:pt idx="199">
                  <c:v>0.99060860820840069</c:v>
                </c:pt>
                <c:pt idx="200">
                  <c:v>0.99043891067137335</c:v>
                </c:pt>
                <c:pt idx="201">
                  <c:v>0.99019724803721743</c:v>
                </c:pt>
                <c:pt idx="202">
                  <c:v>0.98994699679659803</c:v>
                </c:pt>
                <c:pt idx="203">
                  <c:v>0.98969576162084183</c:v>
                </c:pt>
                <c:pt idx="204">
                  <c:v>0.98943775194063788</c:v>
                </c:pt>
                <c:pt idx="205">
                  <c:v>0.98928219797439421</c:v>
                </c:pt>
                <c:pt idx="206">
                  <c:v>0.98921148123849212</c:v>
                </c:pt>
                <c:pt idx="207">
                  <c:v>0.98909586612153122</c:v>
                </c:pt>
                <c:pt idx="208">
                  <c:v>0.98897457593283189</c:v>
                </c:pt>
                <c:pt idx="209">
                  <c:v>0.98885266494849489</c:v>
                </c:pt>
                <c:pt idx="210">
                  <c:v>0.98872402454096042</c:v>
                </c:pt>
                <c:pt idx="211">
                  <c:v>0.98921152060777706</c:v>
                </c:pt>
                <c:pt idx="212">
                  <c:v>0.98967668926701147</c:v>
                </c:pt>
                <c:pt idx="213">
                  <c:v>0.99017077446387725</c:v>
                </c:pt>
                <c:pt idx="214">
                  <c:v>0.99064719929308509</c:v>
                </c:pt>
                <c:pt idx="215">
                  <c:v>0.99111153157285892</c:v>
                </c:pt>
                <c:pt idx="216">
                  <c:v>0.99157185229514244</c:v>
                </c:pt>
                <c:pt idx="217">
                  <c:v>0.99166991118461245</c:v>
                </c:pt>
                <c:pt idx="218">
                  <c:v>0.99176329372316585</c:v>
                </c:pt>
                <c:pt idx="219">
                  <c:v>0.99185090069406312</c:v>
                </c:pt>
                <c:pt idx="220">
                  <c:v>0.99193380026034439</c:v>
                </c:pt>
                <c:pt idx="221">
                  <c:v>0.99201737439082061</c:v>
                </c:pt>
                <c:pt idx="222">
                  <c:v>0.99209217390011828</c:v>
                </c:pt>
                <c:pt idx="223">
                  <c:v>0.99205670532486456</c:v>
                </c:pt>
                <c:pt idx="224">
                  <c:v>0.99201651462874141</c:v>
                </c:pt>
                <c:pt idx="225">
                  <c:v>0.9919735748056957</c:v>
                </c:pt>
                <c:pt idx="226">
                  <c:v>0.99192737447529855</c:v>
                </c:pt>
                <c:pt idx="227">
                  <c:v>0.99187889533629436</c:v>
                </c:pt>
                <c:pt idx="228">
                  <c:v>0.99182763165465071</c:v>
                </c:pt>
                <c:pt idx="229">
                  <c:v>0.99183014433474948</c:v>
                </c:pt>
                <c:pt idx="230">
                  <c:v>0.9918303744345166</c:v>
                </c:pt>
                <c:pt idx="231">
                  <c:v>0.99183984838959605</c:v>
                </c:pt>
                <c:pt idx="232">
                  <c:v>0.99183431203102379</c:v>
                </c:pt>
                <c:pt idx="233">
                  <c:v>0.99182345504702163</c:v>
                </c:pt>
                <c:pt idx="234">
                  <c:v>0.99181910454344746</c:v>
                </c:pt>
                <c:pt idx="235">
                  <c:v>0.99178599172749626</c:v>
                </c:pt>
                <c:pt idx="236">
                  <c:v>0.99176164637234576</c:v>
                </c:pt>
                <c:pt idx="237">
                  <c:v>0.99172968960459496</c:v>
                </c:pt>
                <c:pt idx="238">
                  <c:v>0.99168499477537408</c:v>
                </c:pt>
                <c:pt idx="239">
                  <c:v>0.99166358114032305</c:v>
                </c:pt>
                <c:pt idx="240">
                  <c:v>0.99160845908369433</c:v>
                </c:pt>
                <c:pt idx="241">
                  <c:v>0.99154311597055989</c:v>
                </c:pt>
                <c:pt idx="242">
                  <c:v>0.99115097156415932</c:v>
                </c:pt>
                <c:pt idx="243">
                  <c:v>0.99136215377161074</c:v>
                </c:pt>
                <c:pt idx="244">
                  <c:v>0.99133559526854464</c:v>
                </c:pt>
                <c:pt idx="245">
                  <c:v>0.99119799330075342</c:v>
                </c:pt>
                <c:pt idx="246">
                  <c:v>0.99097419365200767</c:v>
                </c:pt>
                <c:pt idx="247">
                  <c:v>0.99102353931783149</c:v>
                </c:pt>
                <c:pt idx="248">
                  <c:v>0.99081051224737171</c:v>
                </c:pt>
                <c:pt idx="249">
                  <c:v>0.99069619835915845</c:v>
                </c:pt>
                <c:pt idx="250">
                  <c:v>0.99058387444684082</c:v>
                </c:pt>
                <c:pt idx="251">
                  <c:v>0.99046537697050041</c:v>
                </c:pt>
                <c:pt idx="252">
                  <c:v>0.9903784132350707</c:v>
                </c:pt>
                <c:pt idx="253">
                  <c:v>0.99036857320434002</c:v>
                </c:pt>
                <c:pt idx="254">
                  <c:v>0.99035917939361762</c:v>
                </c:pt>
                <c:pt idx="255">
                  <c:v>0.99034761129793647</c:v>
                </c:pt>
                <c:pt idx="256">
                  <c:v>0.99033887840715962</c:v>
                </c:pt>
                <c:pt idx="257">
                  <c:v>0.9903284342469465</c:v>
                </c:pt>
                <c:pt idx="258">
                  <c:v>0.99031689684899593</c:v>
                </c:pt>
                <c:pt idx="259">
                  <c:v>0.99025565537438121</c:v>
                </c:pt>
                <c:pt idx="260">
                  <c:v>0.9901961673682772</c:v>
                </c:pt>
                <c:pt idx="261">
                  <c:v>0.99013320318312903</c:v>
                </c:pt>
                <c:pt idx="262">
                  <c:v>0.99007091437109529</c:v>
                </c:pt>
                <c:pt idx="263">
                  <c:v>0.99001145509179855</c:v>
                </c:pt>
                <c:pt idx="264">
                  <c:v>0.98994852385139254</c:v>
                </c:pt>
                <c:pt idx="265">
                  <c:v>0.98913087707029446</c:v>
                </c:pt>
                <c:pt idx="266">
                  <c:v>0.9883078107734723</c:v>
                </c:pt>
                <c:pt idx="267">
                  <c:v>0.987479987978093</c:v>
                </c:pt>
                <c:pt idx="268">
                  <c:v>0.98664848069756972</c:v>
                </c:pt>
                <c:pt idx="269">
                  <c:v>0.98581329638408821</c:v>
                </c:pt>
                <c:pt idx="270">
                  <c:v>0.98497061391319018</c:v>
                </c:pt>
                <c:pt idx="271">
                  <c:v>0.98511566769101211</c:v>
                </c:pt>
                <c:pt idx="272">
                  <c:v>0.98526313674705202</c:v>
                </c:pt>
                <c:pt idx="273">
                  <c:v>0.9854055852147382</c:v>
                </c:pt>
                <c:pt idx="274">
                  <c:v>0.985550870545289</c:v>
                </c:pt>
                <c:pt idx="275">
                  <c:v>0.98569750246582222</c:v>
                </c:pt>
                <c:pt idx="276">
                  <c:v>0.98584017577752603</c:v>
                </c:pt>
                <c:pt idx="277">
                  <c:v>0.98589164707705446</c:v>
                </c:pt>
                <c:pt idx="278">
                  <c:v>0.98594271935737332</c:v>
                </c:pt>
                <c:pt idx="279">
                  <c:v>0.98599211862943903</c:v>
                </c:pt>
                <c:pt idx="280">
                  <c:v>0.98604258953767687</c:v>
                </c:pt>
                <c:pt idx="281">
                  <c:v>0.98609308533515716</c:v>
                </c:pt>
                <c:pt idx="282">
                  <c:v>0.98614362852909587</c:v>
                </c:pt>
                <c:pt idx="283">
                  <c:v>0.98635486440398112</c:v>
                </c:pt>
                <c:pt idx="284">
                  <c:v>0.98656388424676433</c:v>
                </c:pt>
                <c:pt idx="285">
                  <c:v>0.98677364828782366</c:v>
                </c:pt>
                <c:pt idx="286">
                  <c:v>0.98698459042717868</c:v>
                </c:pt>
                <c:pt idx="287">
                  <c:v>0.98719180003678175</c:v>
                </c:pt>
                <c:pt idx="288">
                  <c:v>0.98740083474315565</c:v>
                </c:pt>
                <c:pt idx="289">
                  <c:v>0.98742303609931881</c:v>
                </c:pt>
                <c:pt idx="290">
                  <c:v>0.98744527769780732</c:v>
                </c:pt>
                <c:pt idx="291">
                  <c:v>0.9874664866765801</c:v>
                </c:pt>
                <c:pt idx="292">
                  <c:v>0.98748773104372156</c:v>
                </c:pt>
                <c:pt idx="293">
                  <c:v>0.98751009161490233</c:v>
                </c:pt>
                <c:pt idx="294">
                  <c:v>0.98753033844983873</c:v>
                </c:pt>
                <c:pt idx="295">
                  <c:v>0.98753964840284347</c:v>
                </c:pt>
                <c:pt idx="296">
                  <c:v>0.98754964467586781</c:v>
                </c:pt>
                <c:pt idx="297">
                  <c:v>0.9875573094558473</c:v>
                </c:pt>
                <c:pt idx="298">
                  <c:v>0.98756738604839134</c:v>
                </c:pt>
                <c:pt idx="299">
                  <c:v>0.98757578190153317</c:v>
                </c:pt>
                <c:pt idx="300">
                  <c:v>0.98758420859322016</c:v>
                </c:pt>
                <c:pt idx="301">
                  <c:v>0.98766185911342397</c:v>
                </c:pt>
                <c:pt idx="302">
                  <c:v>0.98773995564757411</c:v>
                </c:pt>
                <c:pt idx="303">
                  <c:v>0.98781589807797121</c:v>
                </c:pt>
                <c:pt idx="304">
                  <c:v>0.98789401991116643</c:v>
                </c:pt>
                <c:pt idx="305">
                  <c:v>0.98797107738751822</c:v>
                </c:pt>
                <c:pt idx="306">
                  <c:v>0.98804705527803904</c:v>
                </c:pt>
                <c:pt idx="307">
                  <c:v>0.98800537522868825</c:v>
                </c:pt>
                <c:pt idx="308">
                  <c:v>0.98796088243359437</c:v>
                </c:pt>
                <c:pt idx="309">
                  <c:v>0.98791746820786241</c:v>
                </c:pt>
                <c:pt idx="310">
                  <c:v>0.98787579198295394</c:v>
                </c:pt>
                <c:pt idx="311">
                  <c:v>0.98783130225455273</c:v>
                </c:pt>
                <c:pt idx="312">
                  <c:v>0.98778789116072663</c:v>
                </c:pt>
                <c:pt idx="313">
                  <c:v>0.98784389864051159</c:v>
                </c:pt>
                <c:pt idx="314">
                  <c:v>0.98789752547181386</c:v>
                </c:pt>
                <c:pt idx="315">
                  <c:v>0.98795179575347403</c:v>
                </c:pt>
                <c:pt idx="316">
                  <c:v>0.98800716080796369</c:v>
                </c:pt>
                <c:pt idx="317">
                  <c:v>0.98806143147382264</c:v>
                </c:pt>
                <c:pt idx="318">
                  <c:v>0.98811505905231534</c:v>
                </c:pt>
                <c:pt idx="319">
                  <c:v>0.98814589679790599</c:v>
                </c:pt>
                <c:pt idx="320">
                  <c:v>0.9881756399181586</c:v>
                </c:pt>
                <c:pt idx="321">
                  <c:v>0.98820474013869053</c:v>
                </c:pt>
                <c:pt idx="322">
                  <c:v>0.98823665711284081</c:v>
                </c:pt>
                <c:pt idx="323">
                  <c:v>0.98826640119803977</c:v>
                </c:pt>
                <c:pt idx="324">
                  <c:v>0.98829550244728404</c:v>
                </c:pt>
                <c:pt idx="325">
                  <c:v>0.98845898102351037</c:v>
                </c:pt>
                <c:pt idx="326">
                  <c:v>0.98862293906358556</c:v>
                </c:pt>
                <c:pt idx="327">
                  <c:v>0.98878476275305471</c:v>
                </c:pt>
                <c:pt idx="328">
                  <c:v>0.98894837220610199</c:v>
                </c:pt>
                <c:pt idx="329">
                  <c:v>0.98911138363242679</c:v>
                </c:pt>
                <c:pt idx="330">
                  <c:v>0.98927333362186198</c:v>
                </c:pt>
                <c:pt idx="331">
                  <c:v>0.98970181994175899</c:v>
                </c:pt>
                <c:pt idx="332">
                  <c:v>0.9901264606589596</c:v>
                </c:pt>
                <c:pt idx="333">
                  <c:v>0.99058713647492436</c:v>
                </c:pt>
                <c:pt idx="334">
                  <c:v>0.99109127461539959</c:v>
                </c:pt>
                <c:pt idx="335">
                  <c:v>0.99156436830088435</c:v>
                </c:pt>
                <c:pt idx="336">
                  <c:v>0.99205525444809362</c:v>
                </c:pt>
                <c:pt idx="337">
                  <c:v>0.99207681184799901</c:v>
                </c:pt>
                <c:pt idx="338">
                  <c:v>0.99207084195873496</c:v>
                </c:pt>
                <c:pt idx="339">
                  <c:v>0.99212249762784166</c:v>
                </c:pt>
                <c:pt idx="340">
                  <c:v>0.99214599454712515</c:v>
                </c:pt>
                <c:pt idx="341">
                  <c:v>0.99216666003918952</c:v>
                </c:pt>
                <c:pt idx="342">
                  <c:v>0.99218549002187872</c:v>
                </c:pt>
                <c:pt idx="343">
                  <c:v>0.99214808126802878</c:v>
                </c:pt>
                <c:pt idx="344">
                  <c:v>0.9922575564244136</c:v>
                </c:pt>
                <c:pt idx="345">
                  <c:v>0.99229279869621156</c:v>
                </c:pt>
                <c:pt idx="346">
                  <c:v>0.99233147543512712</c:v>
                </c:pt>
                <c:pt idx="347">
                  <c:v>0.99236079452918147</c:v>
                </c:pt>
                <c:pt idx="348">
                  <c:v>0.99236079452918147</c:v>
                </c:pt>
                <c:pt idx="349">
                  <c:v>0.99236079452918147</c:v>
                </c:pt>
                <c:pt idx="350">
                  <c:v>0.99236079452918147</c:v>
                </c:pt>
                <c:pt idx="351">
                  <c:v>0.99236079452918147</c:v>
                </c:pt>
                <c:pt idx="352">
                  <c:v>0.99236079452918147</c:v>
                </c:pt>
                <c:pt idx="353">
                  <c:v>0.99236079452918147</c:v>
                </c:pt>
                <c:pt idx="354">
                  <c:v>0.99238768282987633</c:v>
                </c:pt>
                <c:pt idx="355">
                  <c:v>0.99236229543216725</c:v>
                </c:pt>
                <c:pt idx="356">
                  <c:v>0.99228662518376642</c:v>
                </c:pt>
                <c:pt idx="357">
                  <c:v>0.99245201903658398</c:v>
                </c:pt>
                <c:pt idx="358">
                  <c:v>0.9924563947961812</c:v>
                </c:pt>
                <c:pt idx="359">
                  <c:v>0.99193618319486188</c:v>
                </c:pt>
                <c:pt idx="360">
                  <c:v>0.9923960310989548</c:v>
                </c:pt>
                <c:pt idx="361">
                  <c:v>0.9924769813905544</c:v>
                </c:pt>
                <c:pt idx="362">
                  <c:v>0.9925473633981059</c:v>
                </c:pt>
                <c:pt idx="363">
                  <c:v>0.99260294882388012</c:v>
                </c:pt>
                <c:pt idx="364">
                  <c:v>0.991996938312938</c:v>
                </c:pt>
                <c:pt idx="365">
                  <c:v>0.99252966480358795</c:v>
                </c:pt>
                <c:pt idx="366">
                  <c:v>0.992709671105233</c:v>
                </c:pt>
                <c:pt idx="367">
                  <c:v>0.99274049771816186</c:v>
                </c:pt>
                <c:pt idx="368">
                  <c:v>0.99212894342480618</c:v>
                </c:pt>
                <c:pt idx="369">
                  <c:v>0.99254677085098464</c:v>
                </c:pt>
                <c:pt idx="370">
                  <c:v>0.99207078001514648</c:v>
                </c:pt>
                <c:pt idx="371">
                  <c:v>0.99224894142529019</c:v>
                </c:pt>
                <c:pt idx="372">
                  <c:v>0.99276285537863151</c:v>
                </c:pt>
                <c:pt idx="373">
                  <c:v>0.99262218716589301</c:v>
                </c:pt>
                <c:pt idx="374">
                  <c:v>0.99165674870366671</c:v>
                </c:pt>
                <c:pt idx="375">
                  <c:v>0.99174658437829954</c:v>
                </c:pt>
                <c:pt idx="376">
                  <c:v>0.99190213109545622</c:v>
                </c:pt>
                <c:pt idx="377">
                  <c:v>0.99136601679285563</c:v>
                </c:pt>
                <c:pt idx="378">
                  <c:v>0.99141818264526849</c:v>
                </c:pt>
                <c:pt idx="379">
                  <c:v>0.99203509789962219</c:v>
                </c:pt>
                <c:pt idx="380">
                  <c:v>0.99186533253797815</c:v>
                </c:pt>
                <c:pt idx="381">
                  <c:v>0.9917188508829492</c:v>
                </c:pt>
                <c:pt idx="382">
                  <c:v>0.99139698976275326</c:v>
                </c:pt>
                <c:pt idx="383">
                  <c:v>0.99179723927776897</c:v>
                </c:pt>
                <c:pt idx="384">
                  <c:v>0.99139635572013296</c:v>
                </c:pt>
                <c:pt idx="385">
                  <c:v>0.9907943186114313</c:v>
                </c:pt>
                <c:pt idx="386">
                  <c:v>0.99076394864968675</c:v>
                </c:pt>
                <c:pt idx="387">
                  <c:v>0.99082075580733886</c:v>
                </c:pt>
                <c:pt idx="388">
                  <c:v>0.99105278772587635</c:v>
                </c:pt>
                <c:pt idx="389">
                  <c:v>0.99084724624150466</c:v>
                </c:pt>
                <c:pt idx="390">
                  <c:v>0.99079579511211413</c:v>
                </c:pt>
                <c:pt idx="391">
                  <c:v>0.99129715344849934</c:v>
                </c:pt>
                <c:pt idx="392">
                  <c:v>0.99092510543321055</c:v>
                </c:pt>
                <c:pt idx="393">
                  <c:v>0.9908955461058323</c:v>
                </c:pt>
                <c:pt idx="394">
                  <c:v>0.99090105361856473</c:v>
                </c:pt>
                <c:pt idx="395">
                  <c:v>0.99053760168311678</c:v>
                </c:pt>
                <c:pt idx="396">
                  <c:v>0.99055343517308914</c:v>
                </c:pt>
                <c:pt idx="397">
                  <c:v>0.99046730259640703</c:v>
                </c:pt>
                <c:pt idx="398">
                  <c:v>0.99044262024357521</c:v>
                </c:pt>
                <c:pt idx="399">
                  <c:v>0.99040690919746432</c:v>
                </c:pt>
                <c:pt idx="400">
                  <c:v>0.99035813679668805</c:v>
                </c:pt>
                <c:pt idx="401">
                  <c:v>0.9903156660447584</c:v>
                </c:pt>
                <c:pt idx="402">
                  <c:v>0.99030843505318678</c:v>
                </c:pt>
                <c:pt idx="403">
                  <c:v>0.99028972065179355</c:v>
                </c:pt>
                <c:pt idx="404">
                  <c:v>0.99027214651345485</c:v>
                </c:pt>
                <c:pt idx="405">
                  <c:v>0.99025287257738503</c:v>
                </c:pt>
                <c:pt idx="406">
                  <c:v>0.99023434054283133</c:v>
                </c:pt>
                <c:pt idx="407">
                  <c:v>0.99021630794258175</c:v>
                </c:pt>
                <c:pt idx="408">
                  <c:v>0.99019614147644142</c:v>
                </c:pt>
                <c:pt idx="409">
                  <c:v>0.99004681298322228</c:v>
                </c:pt>
                <c:pt idx="410">
                  <c:v>0.98989583537346448</c:v>
                </c:pt>
                <c:pt idx="411">
                  <c:v>0.98974496337609874</c:v>
                </c:pt>
                <c:pt idx="412">
                  <c:v>0.98959486430797183</c:v>
                </c:pt>
                <c:pt idx="413">
                  <c:v>0.98944312338108242</c:v>
                </c:pt>
                <c:pt idx="414">
                  <c:v>0.98929148863142236</c:v>
                </c:pt>
                <c:pt idx="415">
                  <c:v>0.98848002301487914</c:v>
                </c:pt>
                <c:pt idx="416">
                  <c:v>0.98766335747644207</c:v>
                </c:pt>
                <c:pt idx="417">
                  <c:v>0.98684043378118214</c:v>
                </c:pt>
                <c:pt idx="418">
                  <c:v>0.98601576830124238</c:v>
                </c:pt>
                <c:pt idx="419">
                  <c:v>0.9851848500556345</c:v>
                </c:pt>
                <c:pt idx="420">
                  <c:v>0.98434665930837406</c:v>
                </c:pt>
                <c:pt idx="421">
                  <c:v>0.98444659569142245</c:v>
                </c:pt>
                <c:pt idx="422">
                  <c:v>0.984543824091338</c:v>
                </c:pt>
                <c:pt idx="423">
                  <c:v>0.98464273307820516</c:v>
                </c:pt>
                <c:pt idx="424">
                  <c:v>0.98474159768878022</c:v>
                </c:pt>
                <c:pt idx="425">
                  <c:v>0.98483882740401107</c:v>
                </c:pt>
                <c:pt idx="426">
                  <c:v>0.98493601272785314</c:v>
                </c:pt>
                <c:pt idx="427">
                  <c:v>0.98500909833742056</c:v>
                </c:pt>
                <c:pt idx="428">
                  <c:v>0.98508057779770142</c:v>
                </c:pt>
                <c:pt idx="429">
                  <c:v>0.98515114015609329</c:v>
                </c:pt>
                <c:pt idx="430">
                  <c:v>0.98522285369582718</c:v>
                </c:pt>
                <c:pt idx="431">
                  <c:v>0.98529361223653256</c:v>
                </c:pt>
                <c:pt idx="432">
                  <c:v>0.98536279479893896</c:v>
                </c:pt>
                <c:pt idx="433">
                  <c:v>0.98550288339054459</c:v>
                </c:pt>
                <c:pt idx="434">
                  <c:v>0.98564216947672623</c:v>
                </c:pt>
                <c:pt idx="435">
                  <c:v>0.98577894723907833</c:v>
                </c:pt>
                <c:pt idx="436">
                  <c:v>0.98591769626370085</c:v>
                </c:pt>
                <c:pt idx="437">
                  <c:v>0.98605499273719677</c:v>
                </c:pt>
                <c:pt idx="438">
                  <c:v>0.98619149093584546</c:v>
                </c:pt>
                <c:pt idx="439">
                  <c:v>0.98640453031340547</c:v>
                </c:pt>
                <c:pt idx="440">
                  <c:v>0.98661661925334165</c:v>
                </c:pt>
                <c:pt idx="441">
                  <c:v>0.9868271105382429</c:v>
                </c:pt>
                <c:pt idx="442">
                  <c:v>0.98703880192442839</c:v>
                </c:pt>
                <c:pt idx="443">
                  <c:v>0.9872501871171373</c:v>
                </c:pt>
                <c:pt idx="444">
                  <c:v>0.98745932216633969</c:v>
                </c:pt>
                <c:pt idx="445">
                  <c:v>0.9874632074128199</c:v>
                </c:pt>
                <c:pt idx="446">
                  <c:v>0.98746711402412934</c:v>
                </c:pt>
                <c:pt idx="447">
                  <c:v>0.98746932932597109</c:v>
                </c:pt>
                <c:pt idx="448">
                  <c:v>0.98747330965980284</c:v>
                </c:pt>
                <c:pt idx="449">
                  <c:v>0.98747558636918864</c:v>
                </c:pt>
                <c:pt idx="450">
                  <c:v>0.98747789318096069</c:v>
                </c:pt>
                <c:pt idx="451">
                  <c:v>0.98752359071627849</c:v>
                </c:pt>
                <c:pt idx="452">
                  <c:v>0.98756756808232626</c:v>
                </c:pt>
                <c:pt idx="453">
                  <c:v>0.98761326730304366</c:v>
                </c:pt>
                <c:pt idx="454">
                  <c:v>0.98765832414057608</c:v>
                </c:pt>
                <c:pt idx="455">
                  <c:v>0.98770402506494293</c:v>
                </c:pt>
                <c:pt idx="456">
                  <c:v>0.98774800587081124</c:v>
                </c:pt>
                <c:pt idx="457">
                  <c:v>0.98787025277140983</c:v>
                </c:pt>
                <c:pt idx="458">
                  <c:v>0.98799012375832085</c:v>
                </c:pt>
                <c:pt idx="459">
                  <c:v>0.98810956552629425</c:v>
                </c:pt>
                <c:pt idx="460">
                  <c:v>0.98823118877781824</c:v>
                </c:pt>
                <c:pt idx="461">
                  <c:v>0.98834999959037595</c:v>
                </c:pt>
                <c:pt idx="462">
                  <c:v>0.98847053687741859</c:v>
                </c:pt>
                <c:pt idx="463">
                  <c:v>0.98846089727707975</c:v>
                </c:pt>
                <c:pt idx="464">
                  <c:v>0.98845233606355654</c:v>
                </c:pt>
                <c:pt idx="465">
                  <c:v>0.98844203300460198</c:v>
                </c:pt>
                <c:pt idx="466">
                  <c:v>0.98843239410642869</c:v>
                </c:pt>
                <c:pt idx="467">
                  <c:v>0.98842383362299391</c:v>
                </c:pt>
                <c:pt idx="468">
                  <c:v>0.98841353099528551</c:v>
                </c:pt>
                <c:pt idx="469">
                  <c:v>0.98838775523372757</c:v>
                </c:pt>
                <c:pt idx="470">
                  <c:v>0.98836262518741558</c:v>
                </c:pt>
                <c:pt idx="471">
                  <c:v>0.9883351143359036</c:v>
                </c:pt>
                <c:pt idx="472">
                  <c:v>0.98830891293171952</c:v>
                </c:pt>
                <c:pt idx="473">
                  <c:v>0.98828314986807775</c:v>
                </c:pt>
                <c:pt idx="474">
                  <c:v>0.98825564982091629</c:v>
                </c:pt>
                <c:pt idx="475">
                  <c:v>0.98832750359802535</c:v>
                </c:pt>
                <c:pt idx="476">
                  <c:v>0.9883976715705256</c:v>
                </c:pt>
                <c:pt idx="477">
                  <c:v>0.98846721607538834</c:v>
                </c:pt>
                <c:pt idx="478">
                  <c:v>0.98853745531985693</c:v>
                </c:pt>
                <c:pt idx="479">
                  <c:v>0.98860880692363284</c:v>
                </c:pt>
                <c:pt idx="480">
                  <c:v>0.98867802812099792</c:v>
                </c:pt>
                <c:pt idx="481">
                  <c:v>0.98904959877124077</c:v>
                </c:pt>
                <c:pt idx="482">
                  <c:v>0.98941859851908132</c:v>
                </c:pt>
                <c:pt idx="483">
                  <c:v>0.98982469549347907</c:v>
                </c:pt>
                <c:pt idx="484">
                  <c:v>0.99026508672419478</c:v>
                </c:pt>
                <c:pt idx="485">
                  <c:v>0.99067633262929067</c:v>
                </c:pt>
                <c:pt idx="486">
                  <c:v>0.99111835416106908</c:v>
                </c:pt>
                <c:pt idx="487">
                  <c:v>0.99118457652530623</c:v>
                </c:pt>
                <c:pt idx="488">
                  <c:v>0.99122357986898169</c:v>
                </c:pt>
                <c:pt idx="489">
                  <c:v>0.99131993186405976</c:v>
                </c:pt>
                <c:pt idx="490">
                  <c:v>0.99138506805618987</c:v>
                </c:pt>
                <c:pt idx="491">
                  <c:v>0.99145714013974862</c:v>
                </c:pt>
                <c:pt idx="492">
                  <c:v>0.99151767155888215</c:v>
                </c:pt>
                <c:pt idx="493">
                  <c:v>0.9915279211404342</c:v>
                </c:pt>
                <c:pt idx="494">
                  <c:v>0.99172526342369194</c:v>
                </c:pt>
                <c:pt idx="495">
                  <c:v>0.99176062996665615</c:v>
                </c:pt>
                <c:pt idx="496">
                  <c:v>0.9918252456194796</c:v>
                </c:pt>
                <c:pt idx="497">
                  <c:v>0.99190276951254974</c:v>
                </c:pt>
                <c:pt idx="498">
                  <c:v>0.9919686659793312</c:v>
                </c:pt>
                <c:pt idx="499">
                  <c:v>0.99183417383893857</c:v>
                </c:pt>
                <c:pt idx="500">
                  <c:v>0.99187138579126322</c:v>
                </c:pt>
                <c:pt idx="501">
                  <c:v>0.99181644793407442</c:v>
                </c:pt>
                <c:pt idx="502">
                  <c:v>0.99175409913237689</c:v>
                </c:pt>
                <c:pt idx="503">
                  <c:v>0.99169284325853402</c:v>
                </c:pt>
                <c:pt idx="504">
                  <c:v>0.99162106157571828</c:v>
                </c:pt>
                <c:pt idx="505">
                  <c:v>0.99164931389190247</c:v>
                </c:pt>
                <c:pt idx="506">
                  <c:v>0.99173320654772823</c:v>
                </c:pt>
                <c:pt idx="507">
                  <c:v>0.99174094272305802</c:v>
                </c:pt>
                <c:pt idx="508">
                  <c:v>0.99173991901721625</c:v>
                </c:pt>
                <c:pt idx="509">
                  <c:v>0.99175060074598653</c:v>
                </c:pt>
                <c:pt idx="510">
                  <c:v>0.99176825272304692</c:v>
                </c:pt>
                <c:pt idx="511">
                  <c:v>0.99180231446188893</c:v>
                </c:pt>
                <c:pt idx="512">
                  <c:v>0.99183581213609384</c:v>
                </c:pt>
                <c:pt idx="513">
                  <c:v>0.99186418133666443</c:v>
                </c:pt>
                <c:pt idx="514">
                  <c:v>0.99186902161192436</c:v>
                </c:pt>
                <c:pt idx="515">
                  <c:v>0.9918850050010195</c:v>
                </c:pt>
                <c:pt idx="516">
                  <c:v>0.99189985786650947</c:v>
                </c:pt>
                <c:pt idx="517">
                  <c:v>0.99184096217914819</c:v>
                </c:pt>
                <c:pt idx="518">
                  <c:v>0.99177986561294107</c:v>
                </c:pt>
                <c:pt idx="519">
                  <c:v>0.99171515203334804</c:v>
                </c:pt>
                <c:pt idx="520">
                  <c:v>0.99164762031504738</c:v>
                </c:pt>
                <c:pt idx="521">
                  <c:v>0.99157541311831443</c:v>
                </c:pt>
                <c:pt idx="522">
                  <c:v>0.99154791445992019</c:v>
                </c:pt>
                <c:pt idx="523">
                  <c:v>0.99150351968269035</c:v>
                </c:pt>
                <c:pt idx="524">
                  <c:v>0.99149616801943685</c:v>
                </c:pt>
                <c:pt idx="525">
                  <c:v>0.99135997451509672</c:v>
                </c:pt>
                <c:pt idx="526">
                  <c:v>0.99130580836562876</c:v>
                </c:pt>
                <c:pt idx="527">
                  <c:v>0.99124694245256062</c:v>
                </c:pt>
                <c:pt idx="528">
                  <c:v>0.99118338679512985</c:v>
                </c:pt>
                <c:pt idx="529">
                  <c:v>0.99104103202549587</c:v>
                </c:pt>
                <c:pt idx="530">
                  <c:v>0.99089886387056403</c:v>
                </c:pt>
                <c:pt idx="531">
                  <c:v>0.99074224912344011</c:v>
                </c:pt>
                <c:pt idx="532">
                  <c:v>0.99059345417959066</c:v>
                </c:pt>
                <c:pt idx="533">
                  <c:v>0.99043078998380896</c:v>
                </c:pt>
                <c:pt idx="534">
                  <c:v>0.9902863317209426</c:v>
                </c:pt>
                <c:pt idx="535">
                  <c:v>0.99023065786782649</c:v>
                </c:pt>
                <c:pt idx="536">
                  <c:v>0.98987945705318292</c:v>
                </c:pt>
                <c:pt idx="537">
                  <c:v>0.99005312122698319</c:v>
                </c:pt>
                <c:pt idx="538">
                  <c:v>0.99005120588646955</c:v>
                </c:pt>
                <c:pt idx="539">
                  <c:v>0.98998292067081228</c:v>
                </c:pt>
                <c:pt idx="540">
                  <c:v>0.98989373768246536</c:v>
                </c:pt>
                <c:pt idx="541">
                  <c:v>0.98985976192021563</c:v>
                </c:pt>
                <c:pt idx="542">
                  <c:v>0.98977461626786101</c:v>
                </c:pt>
                <c:pt idx="543">
                  <c:v>0.9897662943170471</c:v>
                </c:pt>
                <c:pt idx="544">
                  <c:v>0.98975448190379267</c:v>
                </c:pt>
                <c:pt idx="545">
                  <c:v>0.98974901324539177</c:v>
                </c:pt>
                <c:pt idx="546">
                  <c:v>0.98976801477827869</c:v>
                </c:pt>
                <c:pt idx="547">
                  <c:v>0.98979888163951402</c:v>
                </c:pt>
                <c:pt idx="548">
                  <c:v>0.98982800241753111</c:v>
                </c:pt>
                <c:pt idx="549">
                  <c:v>0.98985776537075065</c:v>
                </c:pt>
                <c:pt idx="550">
                  <c:v>0.98988863364577973</c:v>
                </c:pt>
                <c:pt idx="551">
                  <c:v>0.98991775543566241</c:v>
                </c:pt>
                <c:pt idx="552">
                  <c:v>0.98994751933769098</c:v>
                </c:pt>
                <c:pt idx="553">
                  <c:v>0.98983905388268423</c:v>
                </c:pt>
                <c:pt idx="554">
                  <c:v>0.98973024433910595</c:v>
                </c:pt>
                <c:pt idx="555">
                  <c:v>0.98961914389116956</c:v>
                </c:pt>
                <c:pt idx="556">
                  <c:v>0.98951095630522345</c:v>
                </c:pt>
                <c:pt idx="557">
                  <c:v>0.98940242630982855</c:v>
                </c:pt>
                <c:pt idx="558">
                  <c:v>0.98929053344646567</c:v>
                </c:pt>
                <c:pt idx="559">
                  <c:v>0.98846622983868593</c:v>
                </c:pt>
                <c:pt idx="560">
                  <c:v>0.9876373052932278</c:v>
                </c:pt>
                <c:pt idx="561">
                  <c:v>0.98679864491041858</c:v>
                </c:pt>
                <c:pt idx="562">
                  <c:v>0.98595474210125855</c:v>
                </c:pt>
                <c:pt idx="563">
                  <c:v>0.98510347825824696</c:v>
                </c:pt>
                <c:pt idx="564">
                  <c:v>0.98424701330000541</c:v>
                </c:pt>
                <c:pt idx="565">
                  <c:v>0.98441249575680534</c:v>
                </c:pt>
                <c:pt idx="566">
                  <c:v>0.9845766153752552</c:v>
                </c:pt>
                <c:pt idx="567">
                  <c:v>0.98474192876035505</c:v>
                </c:pt>
                <c:pt idx="568">
                  <c:v>0.98490563999841785</c:v>
                </c:pt>
                <c:pt idx="569">
                  <c:v>0.98507287216725037</c:v>
                </c:pt>
                <c:pt idx="570">
                  <c:v>0.98523408528730327</c:v>
                </c:pt>
                <c:pt idx="571">
                  <c:v>0.98529822542285328</c:v>
                </c:pt>
                <c:pt idx="572">
                  <c:v>0.98535974328155873</c:v>
                </c:pt>
                <c:pt idx="573">
                  <c:v>0.98542180634214638</c:v>
                </c:pt>
                <c:pt idx="574">
                  <c:v>0.98548525890380423</c:v>
                </c:pt>
                <c:pt idx="575">
                  <c:v>0.98554542938765299</c:v>
                </c:pt>
                <c:pt idx="576">
                  <c:v>0.98560744867297301</c:v>
                </c:pt>
                <c:pt idx="577">
                  <c:v>0.98575253208962599</c:v>
                </c:pt>
                <c:pt idx="578">
                  <c:v>0.98589797012273206</c:v>
                </c:pt>
                <c:pt idx="579">
                  <c:v>0.98603926275546294</c:v>
                </c:pt>
                <c:pt idx="580">
                  <c:v>0.98618433050812593</c:v>
                </c:pt>
                <c:pt idx="581">
                  <c:v>0.98632802891923077</c:v>
                </c:pt>
                <c:pt idx="582">
                  <c:v>0.98646756847347405</c:v>
                </c:pt>
                <c:pt idx="583">
                  <c:v>0.98661835334117587</c:v>
                </c:pt>
                <c:pt idx="584">
                  <c:v>0.98676302934585347</c:v>
                </c:pt>
                <c:pt idx="585">
                  <c:v>0.98691126747826285</c:v>
                </c:pt>
                <c:pt idx="586">
                  <c:v>0.98705963081716086</c:v>
                </c:pt>
                <c:pt idx="587">
                  <c:v>0.98720466854691236</c:v>
                </c:pt>
                <c:pt idx="588">
                  <c:v>0.98735155353012383</c:v>
                </c:pt>
                <c:pt idx="589">
                  <c:v>0.98740216060822295</c:v>
                </c:pt>
                <c:pt idx="590">
                  <c:v>0.98745000259558646</c:v>
                </c:pt>
                <c:pt idx="591">
                  <c:v>0.98749680825898167</c:v>
                </c:pt>
                <c:pt idx="592">
                  <c:v>0.98754582318048523</c:v>
                </c:pt>
                <c:pt idx="593">
                  <c:v>0.98759378961497835</c:v>
                </c:pt>
                <c:pt idx="594">
                  <c:v>0.98764179702285171</c:v>
                </c:pt>
                <c:pt idx="595">
                  <c:v>0.98761836288243621</c:v>
                </c:pt>
                <c:pt idx="596">
                  <c:v>0.98759209661072345</c:v>
                </c:pt>
                <c:pt idx="597">
                  <c:v>0.98756756808232626</c:v>
                </c:pt>
                <c:pt idx="598">
                  <c:v>0.98754585511889403</c:v>
                </c:pt>
                <c:pt idx="599">
                  <c:v>0.98751958881211543</c:v>
                </c:pt>
                <c:pt idx="600">
                  <c:v>0.98749506034434109</c:v>
                </c:pt>
                <c:pt idx="601">
                  <c:v>0.98748648920351467</c:v>
                </c:pt>
                <c:pt idx="602">
                  <c:v>0.98747684059527951</c:v>
                </c:pt>
                <c:pt idx="603">
                  <c:v>0.98746653183616007</c:v>
                </c:pt>
                <c:pt idx="604">
                  <c:v>0.9874579614256298</c:v>
                </c:pt>
                <c:pt idx="605">
                  <c:v>0.98744831351976625</c:v>
                </c:pt>
                <c:pt idx="606">
                  <c:v>0.98743800519189739</c:v>
                </c:pt>
                <c:pt idx="607">
                  <c:v>0.98749106011443111</c:v>
                </c:pt>
                <c:pt idx="608">
                  <c:v>0.98754411729915192</c:v>
                </c:pt>
                <c:pt idx="609">
                  <c:v>0.98759609905051682</c:v>
                </c:pt>
                <c:pt idx="610">
                  <c:v>0.98764916078930243</c:v>
                </c:pt>
                <c:pt idx="611">
                  <c:v>0.98770114715598945</c:v>
                </c:pt>
                <c:pt idx="612">
                  <c:v>0.98775421344737879</c:v>
                </c:pt>
                <c:pt idx="613">
                  <c:v>0.98773304992906874</c:v>
                </c:pt>
                <c:pt idx="614">
                  <c:v>0.98771253107800494</c:v>
                </c:pt>
                <c:pt idx="615">
                  <c:v>0.98769136981494943</c:v>
                </c:pt>
                <c:pt idx="616">
                  <c:v>0.98767085329269455</c:v>
                </c:pt>
                <c:pt idx="617">
                  <c:v>0.98765141544604551</c:v>
                </c:pt>
                <c:pt idx="618">
                  <c:v>0.98763025756289446</c:v>
                </c:pt>
                <c:pt idx="619">
                  <c:v>0.98776619213481465</c:v>
                </c:pt>
                <c:pt idx="620">
                  <c:v>0.98790387942963531</c:v>
                </c:pt>
                <c:pt idx="621">
                  <c:v>0.98804095397789815</c:v>
                </c:pt>
                <c:pt idx="622">
                  <c:v>0.98817805966375261</c:v>
                </c:pt>
                <c:pt idx="623">
                  <c:v>0.98831411957636273</c:v>
                </c:pt>
                <c:pt idx="624">
                  <c:v>0.98845128761290857</c:v>
                </c:pt>
                <c:pt idx="625">
                  <c:v>0.9887140322832989</c:v>
                </c:pt>
                <c:pt idx="626">
                  <c:v>0.98897422579637528</c:v>
                </c:pt>
                <c:pt idx="627">
                  <c:v>0.98926580620801197</c:v>
                </c:pt>
                <c:pt idx="628">
                  <c:v>0.98955608993348554</c:v>
                </c:pt>
                <c:pt idx="629">
                  <c:v>0.9898321428493031</c:v>
                </c:pt>
                <c:pt idx="630">
                  <c:v>0.99011184432795918</c:v>
                </c:pt>
                <c:pt idx="631">
                  <c:v>0.9902348174304636</c:v>
                </c:pt>
                <c:pt idx="632">
                  <c:v>0.99030922185830694</c:v>
                </c:pt>
                <c:pt idx="633">
                  <c:v>0.99036082191943686</c:v>
                </c:pt>
                <c:pt idx="634">
                  <c:v>0.99045062940539341</c:v>
                </c:pt>
                <c:pt idx="635">
                  <c:v>0.99056105702145414</c:v>
                </c:pt>
                <c:pt idx="636">
                  <c:v>0.99068117110420706</c:v>
                </c:pt>
                <c:pt idx="637">
                  <c:v>0.99079107334851135</c:v>
                </c:pt>
                <c:pt idx="638">
                  <c:v>0.99062464877100553</c:v>
                </c:pt>
                <c:pt idx="639">
                  <c:v>0.99046258517937025</c:v>
                </c:pt>
                <c:pt idx="640">
                  <c:v>0.99087530628110243</c:v>
                </c:pt>
                <c:pt idx="641">
                  <c:v>0.99124060249929391</c:v>
                </c:pt>
                <c:pt idx="642">
                  <c:v>0.99135075729781885</c:v>
                </c:pt>
                <c:pt idx="643">
                  <c:v>0.99128952913536261</c:v>
                </c:pt>
                <c:pt idx="644">
                  <c:v>0.99138123122271582</c:v>
                </c:pt>
                <c:pt idx="645">
                  <c:v>0.99117950643227559</c:v>
                </c:pt>
                <c:pt idx="646">
                  <c:v>0.99139903570232168</c:v>
                </c:pt>
                <c:pt idx="647">
                  <c:v>0.99133255968786294</c:v>
                </c:pt>
                <c:pt idx="648">
                  <c:v>0.99144198092666691</c:v>
                </c:pt>
                <c:pt idx="649">
                  <c:v>0.99156500211056398</c:v>
                </c:pt>
                <c:pt idx="650">
                  <c:v>0.99163256143663725</c:v>
                </c:pt>
                <c:pt idx="651">
                  <c:v>0.99170013855151162</c:v>
                </c:pt>
                <c:pt idx="652">
                  <c:v>0.99179659029627365</c:v>
                </c:pt>
                <c:pt idx="653">
                  <c:v>0.99203944792441856</c:v>
                </c:pt>
                <c:pt idx="654">
                  <c:v>0.99139380137090827</c:v>
                </c:pt>
                <c:pt idx="655">
                  <c:v>0.99171540860287399</c:v>
                </c:pt>
                <c:pt idx="656">
                  <c:v>0.99134252990603799</c:v>
                </c:pt>
                <c:pt idx="657">
                  <c:v>0.99112079545007925</c:v>
                </c:pt>
                <c:pt idx="658">
                  <c:v>0.99105043436399132</c:v>
                </c:pt>
                <c:pt idx="659">
                  <c:v>0.99101114985569716</c:v>
                </c:pt>
                <c:pt idx="660">
                  <c:v>0.99087854194158287</c:v>
                </c:pt>
                <c:pt idx="661">
                  <c:v>0.99083162481575782</c:v>
                </c:pt>
                <c:pt idx="662">
                  <c:v>0.99066904160853597</c:v>
                </c:pt>
                <c:pt idx="663">
                  <c:v>0.99071891664696832</c:v>
                </c:pt>
                <c:pt idx="664">
                  <c:v>0.99074562137693423</c:v>
                </c:pt>
                <c:pt idx="665">
                  <c:v>0.99079264740550221</c:v>
                </c:pt>
                <c:pt idx="666">
                  <c:v>0.99074536734912633</c:v>
                </c:pt>
                <c:pt idx="667">
                  <c:v>0.99075554246065611</c:v>
                </c:pt>
                <c:pt idx="668">
                  <c:v>0.99071437944858132</c:v>
                </c:pt>
                <c:pt idx="669">
                  <c:v>0.99078280473702751</c:v>
                </c:pt>
                <c:pt idx="670">
                  <c:v>0.99074925124560664</c:v>
                </c:pt>
                <c:pt idx="671">
                  <c:v>0.99073837093473216</c:v>
                </c:pt>
                <c:pt idx="672">
                  <c:v>0.99074564301384316</c:v>
                </c:pt>
                <c:pt idx="673">
                  <c:v>0.99104833479095977</c:v>
                </c:pt>
                <c:pt idx="674">
                  <c:v>0.99019615400713556</c:v>
                </c:pt>
                <c:pt idx="675">
                  <c:v>0.99019369154253667</c:v>
                </c:pt>
                <c:pt idx="676">
                  <c:v>0.9907397971675288</c:v>
                </c:pt>
                <c:pt idx="677">
                  <c:v>0.99063068757965655</c:v>
                </c:pt>
                <c:pt idx="678">
                  <c:v>0.99007032278577134</c:v>
                </c:pt>
                <c:pt idx="679">
                  <c:v>0.98993263519908214</c:v>
                </c:pt>
                <c:pt idx="680">
                  <c:v>0.98986688803369904</c:v>
                </c:pt>
                <c:pt idx="681">
                  <c:v>0.98984595017068855</c:v>
                </c:pt>
                <c:pt idx="682">
                  <c:v>0.98978893247612987</c:v>
                </c:pt>
                <c:pt idx="683">
                  <c:v>0.98975374604750033</c:v>
                </c:pt>
                <c:pt idx="684">
                  <c:v>0.98971220757115796</c:v>
                </c:pt>
                <c:pt idx="685">
                  <c:v>0.98971487611347686</c:v>
                </c:pt>
                <c:pt idx="686">
                  <c:v>0.98970786331153948</c:v>
                </c:pt>
                <c:pt idx="687">
                  <c:v>0.98970770300854727</c:v>
                </c:pt>
                <c:pt idx="688">
                  <c:v>0.9896703556168106</c:v>
                </c:pt>
                <c:pt idx="689">
                  <c:v>0.98966445567590855</c:v>
                </c:pt>
                <c:pt idx="690">
                  <c:v>0.98968602961169927</c:v>
                </c:pt>
                <c:pt idx="691">
                  <c:v>0.98966836520343315</c:v>
                </c:pt>
                <c:pt idx="692">
                  <c:v>0.9896535669923493</c:v>
                </c:pt>
                <c:pt idx="693">
                  <c:v>0.98963421821483555</c:v>
                </c:pt>
                <c:pt idx="694">
                  <c:v>0.98961665651451947</c:v>
                </c:pt>
                <c:pt idx="695">
                  <c:v>0.98960087805148211</c:v>
                </c:pt>
                <c:pt idx="696">
                  <c:v>0.98958163595383886</c:v>
                </c:pt>
                <c:pt idx="697">
                  <c:v>0.98938817711302107</c:v>
                </c:pt>
                <c:pt idx="698">
                  <c:v>0.98919480097389656</c:v>
                </c:pt>
                <c:pt idx="699">
                  <c:v>0.9889986878417053</c:v>
                </c:pt>
                <c:pt idx="700">
                  <c:v>0.98880483644141981</c:v>
                </c:pt>
                <c:pt idx="701">
                  <c:v>0.98860998955328661</c:v>
                </c:pt>
                <c:pt idx="702">
                  <c:v>0.98841413328861705</c:v>
                </c:pt>
                <c:pt idx="703">
                  <c:v>0.98773143654478024</c:v>
                </c:pt>
                <c:pt idx="704">
                  <c:v>0.98704525909099716</c:v>
                </c:pt>
                <c:pt idx="705">
                  <c:v>0.98635196784608792</c:v>
                </c:pt>
                <c:pt idx="706">
                  <c:v>0.98565520665452122</c:v>
                </c:pt>
                <c:pt idx="707">
                  <c:v>0.98495262368113168</c:v>
                </c:pt>
                <c:pt idx="708">
                  <c:v>0.98424363013080052</c:v>
                </c:pt>
                <c:pt idx="709">
                  <c:v>0.98439518082133026</c:v>
                </c:pt>
                <c:pt idx="710">
                  <c:v>0.98454567987197439</c:v>
                </c:pt>
                <c:pt idx="711">
                  <c:v>0.98469387317048096</c:v>
                </c:pt>
                <c:pt idx="712">
                  <c:v>0.98484441057155125</c:v>
                </c:pt>
                <c:pt idx="713">
                  <c:v>0.98499496754557425</c:v>
                </c:pt>
                <c:pt idx="714">
                  <c:v>0.98514214452597393</c:v>
                </c:pt>
                <c:pt idx="715">
                  <c:v>0.98516700935750068</c:v>
                </c:pt>
                <c:pt idx="716">
                  <c:v>0.98518821426666003</c:v>
                </c:pt>
                <c:pt idx="717">
                  <c:v>0.98520999821503064</c:v>
                </c:pt>
                <c:pt idx="718">
                  <c:v>0.98523320616935772</c:v>
                </c:pt>
                <c:pt idx="719">
                  <c:v>0.98525423842300597</c:v>
                </c:pt>
                <c:pt idx="720">
                  <c:v>0.98527435643560224</c:v>
                </c:pt>
                <c:pt idx="721">
                  <c:v>0.98533845496526384</c:v>
                </c:pt>
                <c:pt idx="722">
                  <c:v>0.9854027303229127</c:v>
                </c:pt>
                <c:pt idx="723">
                  <c:v>0.98546548239697573</c:v>
                </c:pt>
                <c:pt idx="724">
                  <c:v>0.98552838520993657</c:v>
                </c:pt>
                <c:pt idx="725">
                  <c:v>0.98559211337056063</c:v>
                </c:pt>
                <c:pt idx="726">
                  <c:v>0.98565258607501149</c:v>
                </c:pt>
                <c:pt idx="727">
                  <c:v>0.98632691966023101</c:v>
                </c:pt>
                <c:pt idx="728">
                  <c:v>0.98699790373006813</c:v>
                </c:pt>
                <c:pt idx="729">
                  <c:v>0.98766596437826137</c:v>
                </c:pt>
                <c:pt idx="730">
                  <c:v>0.98833411185789832</c:v>
                </c:pt>
                <c:pt idx="731">
                  <c:v>0.9889993357084832</c:v>
                </c:pt>
                <c:pt idx="732">
                  <c:v>0.98966118432629746</c:v>
                </c:pt>
                <c:pt idx="733">
                  <c:v>0.98957327990940058</c:v>
                </c:pt>
                <c:pt idx="734">
                  <c:v>0.98948365756595846</c:v>
                </c:pt>
                <c:pt idx="735">
                  <c:v>0.9893946812066774</c:v>
                </c:pt>
                <c:pt idx="736">
                  <c:v>0.98930614279871376</c:v>
                </c:pt>
                <c:pt idx="737">
                  <c:v>0.98921717234363971</c:v>
                </c:pt>
                <c:pt idx="738">
                  <c:v>0.98912756201048024</c:v>
                </c:pt>
                <c:pt idx="739">
                  <c:v>0.98908764999042365</c:v>
                </c:pt>
                <c:pt idx="740">
                  <c:v>0.98904883892226059</c:v>
                </c:pt>
                <c:pt idx="741">
                  <c:v>0.98900718942407806</c:v>
                </c:pt>
                <c:pt idx="742">
                  <c:v>0.9889672835640152</c:v>
                </c:pt>
                <c:pt idx="743">
                  <c:v>0.98892740157745507</c:v>
                </c:pt>
                <c:pt idx="744">
                  <c:v>0.98888575727136063</c:v>
                </c:pt>
                <c:pt idx="745">
                  <c:v>0.98867265467004417</c:v>
                </c:pt>
                <c:pt idx="746">
                  <c:v>0.98846065207284928</c:v>
                </c:pt>
                <c:pt idx="747">
                  <c:v>0.98824759338844792</c:v>
                </c:pt>
                <c:pt idx="748">
                  <c:v>0.98803455673177554</c:v>
                </c:pt>
                <c:pt idx="749">
                  <c:v>0.98782046440036553</c:v>
                </c:pt>
                <c:pt idx="750">
                  <c:v>0.9876074719380743</c:v>
                </c:pt>
                <c:pt idx="751">
                  <c:v>0.98763026455231318</c:v>
                </c:pt>
                <c:pt idx="752">
                  <c:v>0.98765088669860168</c:v>
                </c:pt>
                <c:pt idx="753">
                  <c:v>0.98767258683106496</c:v>
                </c:pt>
                <c:pt idx="754">
                  <c:v>0.98769538001767254</c:v>
                </c:pt>
                <c:pt idx="755">
                  <c:v>0.98771535963175583</c:v>
                </c:pt>
                <c:pt idx="756">
                  <c:v>0.98773706072092526</c:v>
                </c:pt>
                <c:pt idx="757">
                  <c:v>0.98778047861293361</c:v>
                </c:pt>
                <c:pt idx="758">
                  <c:v>0.98782497499825783</c:v>
                </c:pt>
                <c:pt idx="759">
                  <c:v>0.9878666595255684</c:v>
                </c:pt>
                <c:pt idx="760">
                  <c:v>0.98791115801845575</c:v>
                </c:pt>
                <c:pt idx="761">
                  <c:v>0.98795457999811742</c:v>
                </c:pt>
                <c:pt idx="762">
                  <c:v>0.98799626834805965</c:v>
                </c:pt>
                <c:pt idx="763">
                  <c:v>0.98807159453785387</c:v>
                </c:pt>
                <c:pt idx="764">
                  <c:v>0.98814301826841588</c:v>
                </c:pt>
                <c:pt idx="765">
                  <c:v>0.98821661030919183</c:v>
                </c:pt>
                <c:pt idx="766">
                  <c:v>0.98829085935881567</c:v>
                </c:pt>
                <c:pt idx="767">
                  <c:v>0.98836271752537275</c:v>
                </c:pt>
                <c:pt idx="768">
                  <c:v>0.98843587658738818</c:v>
                </c:pt>
                <c:pt idx="769">
                  <c:v>0.98882087806502672</c:v>
                </c:pt>
                <c:pt idx="770">
                  <c:v>0.98920349987347933</c:v>
                </c:pt>
                <c:pt idx="771">
                  <c:v>0.98961673560607255</c:v>
                </c:pt>
                <c:pt idx="772">
                  <c:v>0.99002833581188965</c:v>
                </c:pt>
                <c:pt idx="773">
                  <c:v>0.99042787946039423</c:v>
                </c:pt>
                <c:pt idx="774">
                  <c:v>0.99088551475548214</c:v>
                </c:pt>
                <c:pt idx="775">
                  <c:v>0.99089798975611476</c:v>
                </c:pt>
                <c:pt idx="776">
                  <c:v>0.99108021618025788</c:v>
                </c:pt>
                <c:pt idx="777">
                  <c:v>0.99096470073924225</c:v>
                </c:pt>
                <c:pt idx="778">
                  <c:v>0.99113233937136913</c:v>
                </c:pt>
                <c:pt idx="779">
                  <c:v>0.99096985763430778</c:v>
                </c:pt>
                <c:pt idx="780">
                  <c:v>0.99077758118701775</c:v>
                </c:pt>
                <c:pt idx="781">
                  <c:v>0.99091137887448022</c:v>
                </c:pt>
                <c:pt idx="782">
                  <c:v>0.99115306768701528</c:v>
                </c:pt>
                <c:pt idx="783">
                  <c:v>0.99112365014201198</c:v>
                </c:pt>
                <c:pt idx="784">
                  <c:v>0.99109374336060885</c:v>
                </c:pt>
                <c:pt idx="785">
                  <c:v>0.99106905056526839</c:v>
                </c:pt>
                <c:pt idx="786">
                  <c:v>0.99102871015474447</c:v>
                </c:pt>
                <c:pt idx="787">
                  <c:v>0.99106369670882022</c:v>
                </c:pt>
                <c:pt idx="788">
                  <c:v>0.99120044367185711</c:v>
                </c:pt>
                <c:pt idx="789">
                  <c:v>0.99128971938418364</c:v>
                </c:pt>
                <c:pt idx="790">
                  <c:v>0.99137847645065813</c:v>
                </c:pt>
                <c:pt idx="791">
                  <c:v>0.99146735141213505</c:v>
                </c:pt>
                <c:pt idx="792">
                  <c:v>0.99152481271428761</c:v>
                </c:pt>
                <c:pt idx="793">
                  <c:v>0.99151548323622474</c:v>
                </c:pt>
                <c:pt idx="794">
                  <c:v>0.99148562973833898</c:v>
                </c:pt>
                <c:pt idx="795">
                  <c:v>0.99116976016346847</c:v>
                </c:pt>
                <c:pt idx="796">
                  <c:v>0.99142423144673431</c:v>
                </c:pt>
                <c:pt idx="797">
                  <c:v>0.99136146851861762</c:v>
                </c:pt>
                <c:pt idx="798">
                  <c:v>0.99115118296936677</c:v>
                </c:pt>
                <c:pt idx="799">
                  <c:v>0.99114205702107461</c:v>
                </c:pt>
                <c:pt idx="800">
                  <c:v>0.99119691066827698</c:v>
                </c:pt>
                <c:pt idx="801">
                  <c:v>0.99096778834124088</c:v>
                </c:pt>
                <c:pt idx="802">
                  <c:v>0.99129931974713259</c:v>
                </c:pt>
                <c:pt idx="803">
                  <c:v>0.99117274228503394</c:v>
                </c:pt>
                <c:pt idx="804">
                  <c:v>0.9915085589129351</c:v>
                </c:pt>
                <c:pt idx="805">
                  <c:v>0.99138353955549174</c:v>
                </c:pt>
                <c:pt idx="806">
                  <c:v>0.99130803714829607</c:v>
                </c:pt>
                <c:pt idx="807">
                  <c:v>0.99123351716264541</c:v>
                </c:pt>
                <c:pt idx="808">
                  <c:v>0.99105558538474825</c:v>
                </c:pt>
                <c:pt idx="809">
                  <c:v>0.99123910175885543</c:v>
                </c:pt>
                <c:pt idx="810">
                  <c:v>0.99106326963851854</c:v>
                </c:pt>
                <c:pt idx="811">
                  <c:v>0.99127196223239644</c:v>
                </c:pt>
                <c:pt idx="812">
                  <c:v>0.99176652342258775</c:v>
                </c:pt>
                <c:pt idx="813">
                  <c:v>0.99126872206276606</c:v>
                </c:pt>
                <c:pt idx="814">
                  <c:v>0.9910562427323002</c:v>
                </c:pt>
                <c:pt idx="815">
                  <c:v>0.99116225880437847</c:v>
                </c:pt>
                <c:pt idx="816">
                  <c:v>0.99126490175538384</c:v>
                </c:pt>
                <c:pt idx="817">
                  <c:v>0.99135760407176665</c:v>
                </c:pt>
                <c:pt idx="818">
                  <c:v>0.99101383854217928</c:v>
                </c:pt>
                <c:pt idx="819">
                  <c:v>0.99098755691083773</c:v>
                </c:pt>
                <c:pt idx="820">
                  <c:v>0.99119937245630951</c:v>
                </c:pt>
                <c:pt idx="821">
                  <c:v>0.99082494210686434</c:v>
                </c:pt>
                <c:pt idx="822">
                  <c:v>0.99090919889844731</c:v>
                </c:pt>
                <c:pt idx="823">
                  <c:v>0.99083567357349156</c:v>
                </c:pt>
                <c:pt idx="824">
                  <c:v>0.99070534879454419</c:v>
                </c:pt>
                <c:pt idx="825">
                  <c:v>0.99054528832907929</c:v>
                </c:pt>
                <c:pt idx="826">
                  <c:v>0.99039207085730097</c:v>
                </c:pt>
                <c:pt idx="827">
                  <c:v>0.99022348455545839</c:v>
                </c:pt>
                <c:pt idx="828">
                  <c:v>0.99010811330073667</c:v>
                </c:pt>
                <c:pt idx="829">
                  <c:v>0.99006821237606135</c:v>
                </c:pt>
                <c:pt idx="830">
                  <c:v>0.99003401452739737</c:v>
                </c:pt>
                <c:pt idx="831">
                  <c:v>0.98998838961641311</c:v>
                </c:pt>
                <c:pt idx="832">
                  <c:v>0.98995419726268585</c:v>
                </c:pt>
                <c:pt idx="833">
                  <c:v>0.98991431146767406</c:v>
                </c:pt>
                <c:pt idx="834">
                  <c:v>0.98989440832969999</c:v>
                </c:pt>
                <c:pt idx="835">
                  <c:v>0.98981392693093573</c:v>
                </c:pt>
                <c:pt idx="836">
                  <c:v>0.98973365621631859</c:v>
                </c:pt>
                <c:pt idx="837">
                  <c:v>0.98964969693808991</c:v>
                </c:pt>
                <c:pt idx="838">
                  <c:v>0.98956877361278672</c:v>
                </c:pt>
                <c:pt idx="839">
                  <c:v>0.98948634063587648</c:v>
                </c:pt>
                <c:pt idx="840">
                  <c:v>0.98940302942696523</c:v>
                </c:pt>
                <c:pt idx="841">
                  <c:v>0.9892415675082924</c:v>
                </c:pt>
                <c:pt idx="842">
                  <c:v>0.9890791240617175</c:v>
                </c:pt>
                <c:pt idx="843">
                  <c:v>0.9889178531396573</c:v>
                </c:pt>
                <c:pt idx="844">
                  <c:v>0.98875560118446904</c:v>
                </c:pt>
                <c:pt idx="845">
                  <c:v>0.98859344514606162</c:v>
                </c:pt>
                <c:pt idx="846">
                  <c:v>0.98843030897290995</c:v>
                </c:pt>
                <c:pt idx="847">
                  <c:v>0.98781824310042798</c:v>
                </c:pt>
                <c:pt idx="848">
                  <c:v>0.98720091753881434</c:v>
                </c:pt>
                <c:pt idx="849">
                  <c:v>0.98658155852547658</c:v>
                </c:pt>
                <c:pt idx="850">
                  <c:v>0.98595970717518056</c:v>
                </c:pt>
                <c:pt idx="851">
                  <c:v>0.98533263692795647</c:v>
                </c:pt>
                <c:pt idx="852">
                  <c:v>0.98470419467380732</c:v>
                </c:pt>
                <c:pt idx="853">
                  <c:v>0.98483568096104945</c:v>
                </c:pt>
                <c:pt idx="854">
                  <c:v>0.98496622038569515</c:v>
                </c:pt>
                <c:pt idx="855">
                  <c:v>0.98509510539328993</c:v>
                </c:pt>
                <c:pt idx="856">
                  <c:v>0.98522746406279404</c:v>
                </c:pt>
                <c:pt idx="857">
                  <c:v>0.98535649192958363</c:v>
                </c:pt>
                <c:pt idx="858">
                  <c:v>0.98548624228203097</c:v>
                </c:pt>
                <c:pt idx="859">
                  <c:v>0.98551105861901178</c:v>
                </c:pt>
                <c:pt idx="860">
                  <c:v>0.98553485370405314</c:v>
                </c:pt>
                <c:pt idx="861">
                  <c:v>0.98555758502698443</c:v>
                </c:pt>
                <c:pt idx="862">
                  <c:v>0.98558243115886079</c:v>
                </c:pt>
                <c:pt idx="863">
                  <c:v>0.98560625370263555</c:v>
                </c:pt>
                <c:pt idx="864">
                  <c:v>0.98562901229155453</c:v>
                </c:pt>
                <c:pt idx="865">
                  <c:v>0.98568023461795606</c:v>
                </c:pt>
                <c:pt idx="866">
                  <c:v>0.98573071444190064</c:v>
                </c:pt>
                <c:pt idx="867">
                  <c:v>0.98577982648397322</c:v>
                </c:pt>
                <c:pt idx="868">
                  <c:v>0.98582988853416487</c:v>
                </c:pt>
                <c:pt idx="869">
                  <c:v>0.98587855706635519</c:v>
                </c:pt>
                <c:pt idx="870">
                  <c:v>0.98592584549741147</c:v>
                </c:pt>
                <c:pt idx="871">
                  <c:v>0.9861358294782947</c:v>
                </c:pt>
                <c:pt idx="872">
                  <c:v>0.98634764360990912</c:v>
                </c:pt>
                <c:pt idx="873">
                  <c:v>0.98655442132934879</c:v>
                </c:pt>
                <c:pt idx="874">
                  <c:v>0.98676302934585347</c:v>
                </c:pt>
                <c:pt idx="875">
                  <c:v>0.9869734746580775</c:v>
                </c:pt>
                <c:pt idx="876">
                  <c:v>0.98718123720669571</c:v>
                </c:pt>
                <c:pt idx="877">
                  <c:v>0.98724655060867184</c:v>
                </c:pt>
                <c:pt idx="878">
                  <c:v>0.98730845899474773</c:v>
                </c:pt>
                <c:pt idx="879">
                  <c:v>0.9873710624069868</c:v>
                </c:pt>
                <c:pt idx="880">
                  <c:v>0.98743651889469874</c:v>
                </c:pt>
                <c:pt idx="881">
                  <c:v>0.98749856140611303</c:v>
                </c:pt>
                <c:pt idx="882">
                  <c:v>0.98756238024918097</c:v>
                </c:pt>
                <c:pt idx="883">
                  <c:v>0.98759320026396724</c:v>
                </c:pt>
                <c:pt idx="884">
                  <c:v>0.98762293147313129</c:v>
                </c:pt>
                <c:pt idx="885">
                  <c:v>0.98765201899604749</c:v>
                </c:pt>
                <c:pt idx="886">
                  <c:v>0.98768284043553178</c:v>
                </c:pt>
                <c:pt idx="887">
                  <c:v>0.98771257260193324</c:v>
                </c:pt>
                <c:pt idx="888">
                  <c:v>0.98774273850456318</c:v>
                </c:pt>
                <c:pt idx="889">
                  <c:v>0.98769194267801164</c:v>
                </c:pt>
                <c:pt idx="890">
                  <c:v>0.98764005687493217</c:v>
                </c:pt>
                <c:pt idx="891">
                  <c:v>0.98758752720824206</c:v>
                </c:pt>
                <c:pt idx="892">
                  <c:v>0.98753673136443421</c:v>
                </c:pt>
                <c:pt idx="893">
                  <c:v>0.9874842017145341</c:v>
                </c:pt>
                <c:pt idx="894">
                  <c:v>0.98743167209072691</c:v>
                </c:pt>
                <c:pt idx="895">
                  <c:v>0.98740419537338286</c:v>
                </c:pt>
                <c:pt idx="896">
                  <c:v>0.9873773775469824</c:v>
                </c:pt>
                <c:pt idx="897">
                  <c:v>0.98734773660014996</c:v>
                </c:pt>
                <c:pt idx="898">
                  <c:v>0.9873191880759925</c:v>
                </c:pt>
                <c:pt idx="899">
                  <c:v>0.98729345417329395</c:v>
                </c:pt>
                <c:pt idx="900">
                  <c:v>0.98726317413262421</c:v>
                </c:pt>
                <c:pt idx="901">
                  <c:v>0.98729171890257972</c:v>
                </c:pt>
                <c:pt idx="902">
                  <c:v>0.9873191880759925</c:v>
                </c:pt>
                <c:pt idx="903">
                  <c:v>0.98734773660014996</c:v>
                </c:pt>
                <c:pt idx="904">
                  <c:v>0.98737628698718494</c:v>
                </c:pt>
                <c:pt idx="905">
                  <c:v>0.98740419537338286</c:v>
                </c:pt>
                <c:pt idx="906">
                  <c:v>0.98743167209072691</c:v>
                </c:pt>
                <c:pt idx="907">
                  <c:v>0.98765938665699415</c:v>
                </c:pt>
                <c:pt idx="908">
                  <c:v>0.98788385708373705</c:v>
                </c:pt>
                <c:pt idx="909">
                  <c:v>0.9881087612957079</c:v>
                </c:pt>
                <c:pt idx="910">
                  <c:v>0.98833539915876167</c:v>
                </c:pt>
                <c:pt idx="911">
                  <c:v>0.98856030397579853</c:v>
                </c:pt>
                <c:pt idx="912">
                  <c:v>0.98878413188020819</c:v>
                </c:pt>
                <c:pt idx="913">
                  <c:v>0.98907760299820657</c:v>
                </c:pt>
                <c:pt idx="914">
                  <c:v>0.98936593182570254</c:v>
                </c:pt>
                <c:pt idx="915">
                  <c:v>0.98967183439761319</c:v>
                </c:pt>
                <c:pt idx="916">
                  <c:v>0.98997486144434255</c:v>
                </c:pt>
                <c:pt idx="917">
                  <c:v>0.99030098211026585</c:v>
                </c:pt>
                <c:pt idx="918">
                  <c:v>0.99063589518417261</c:v>
                </c:pt>
                <c:pt idx="919">
                  <c:v>0.99081716064499381</c:v>
                </c:pt>
                <c:pt idx="920">
                  <c:v>0.99090039413316289</c:v>
                </c:pt>
                <c:pt idx="921">
                  <c:v>0.99110542517227851</c:v>
                </c:pt>
                <c:pt idx="922">
                  <c:v>0.99095747802704381</c:v>
                </c:pt>
                <c:pt idx="923">
                  <c:v>0.99095978226314108</c:v>
                </c:pt>
                <c:pt idx="924">
                  <c:v>0.99100660266780805</c:v>
                </c:pt>
                <c:pt idx="925">
                  <c:v>0.99122348002372618</c:v>
                </c:pt>
                <c:pt idx="926">
                  <c:v>0.99133383713129741</c:v>
                </c:pt>
                <c:pt idx="927">
                  <c:v>0.99120421557351102</c:v>
                </c:pt>
                <c:pt idx="928">
                  <c:v>0.99073509189994435</c:v>
                </c:pt>
                <c:pt idx="929">
                  <c:v>0.99091475372790738</c:v>
                </c:pt>
                <c:pt idx="930">
                  <c:v>0.99068719698739005</c:v>
                </c:pt>
                <c:pt idx="931">
                  <c:v>0.99067823481462058</c:v>
                </c:pt>
                <c:pt idx="932">
                  <c:v>0.9905497033004298</c:v>
                </c:pt>
                <c:pt idx="933">
                  <c:v>0.99038140121092944</c:v>
                </c:pt>
                <c:pt idx="934">
                  <c:v>0.99021195308167975</c:v>
                </c:pt>
                <c:pt idx="935">
                  <c:v>0.990036071896509</c:v>
                </c:pt>
                <c:pt idx="936">
                  <c:v>0.98986663620651194</c:v>
                </c:pt>
                <c:pt idx="937">
                  <c:v>0.98956937247605803</c:v>
                </c:pt>
                <c:pt idx="938">
                  <c:v>0.98927575864520045</c:v>
                </c:pt>
                <c:pt idx="939">
                  <c:v>0.98881049078534022</c:v>
                </c:pt>
                <c:pt idx="940">
                  <c:v>0.98847538356532616</c:v>
                </c:pt>
                <c:pt idx="941">
                  <c:v>0.98847452375999967</c:v>
                </c:pt>
                <c:pt idx="942">
                  <c:v>0.98815693136437865</c:v>
                </c:pt>
                <c:pt idx="943">
                  <c:v>0.9873468058579048</c:v>
                </c:pt>
                <c:pt idx="944">
                  <c:v>0.98761303237427001</c:v>
                </c:pt>
                <c:pt idx="945">
                  <c:v>0.98837894696838513</c:v>
                </c:pt>
                <c:pt idx="946">
                  <c:v>0.98802888360898677</c:v>
                </c:pt>
                <c:pt idx="947">
                  <c:v>0.98856364185206025</c:v>
                </c:pt>
                <c:pt idx="948">
                  <c:v>0.98866525717908826</c:v>
                </c:pt>
                <c:pt idx="949">
                  <c:v>0.98866291941182449</c:v>
                </c:pt>
                <c:pt idx="950">
                  <c:v>0.98867363522210994</c:v>
                </c:pt>
                <c:pt idx="951">
                  <c:v>0.98864409933168174</c:v>
                </c:pt>
                <c:pt idx="952">
                  <c:v>0.98867840941492491</c:v>
                </c:pt>
                <c:pt idx="953">
                  <c:v>0.98858095034068727</c:v>
                </c:pt>
                <c:pt idx="954">
                  <c:v>0.98864887059507756</c:v>
                </c:pt>
                <c:pt idx="955">
                  <c:v>0.98790733574888734</c:v>
                </c:pt>
                <c:pt idx="956">
                  <c:v>0.98840483482782848</c:v>
                </c:pt>
                <c:pt idx="957">
                  <c:v>0.98832327663249198</c:v>
                </c:pt>
                <c:pt idx="958">
                  <c:v>0.9880001759623519</c:v>
                </c:pt>
                <c:pt idx="959">
                  <c:v>0.98811212213918276</c:v>
                </c:pt>
                <c:pt idx="960">
                  <c:v>0.98799837283884173</c:v>
                </c:pt>
                <c:pt idx="961">
                  <c:v>0.98788733944372786</c:v>
                </c:pt>
                <c:pt idx="962">
                  <c:v>0.98757686575529258</c:v>
                </c:pt>
                <c:pt idx="963">
                  <c:v>0.98776529965566395</c:v>
                </c:pt>
                <c:pt idx="964">
                  <c:v>0.98757505390005484</c:v>
                </c:pt>
                <c:pt idx="965">
                  <c:v>0.98742019070583498</c:v>
                </c:pt>
                <c:pt idx="966">
                  <c:v>0.98684365606405078</c:v>
                </c:pt>
                <c:pt idx="967">
                  <c:v>0.98675773071893658</c:v>
                </c:pt>
                <c:pt idx="968">
                  <c:v>0.98660715656629938</c:v>
                </c:pt>
                <c:pt idx="969">
                  <c:v>0.98649407449745408</c:v>
                </c:pt>
                <c:pt idx="970">
                  <c:v>0.98633564461546475</c:v>
                </c:pt>
                <c:pt idx="971">
                  <c:v>0.98635735655404955</c:v>
                </c:pt>
                <c:pt idx="972">
                  <c:v>0.986248182996594</c:v>
                </c:pt>
                <c:pt idx="973">
                  <c:v>0.98629412013189155</c:v>
                </c:pt>
                <c:pt idx="974">
                  <c:v>0.98628610761021174</c:v>
                </c:pt>
                <c:pt idx="975">
                  <c:v>0.9863650503667829</c:v>
                </c:pt>
                <c:pt idx="976">
                  <c:v>0.98645820814477181</c:v>
                </c:pt>
                <c:pt idx="977">
                  <c:v>0.98655995850398126</c:v>
                </c:pt>
                <c:pt idx="978">
                  <c:v>0.98669086523177107</c:v>
                </c:pt>
                <c:pt idx="979">
                  <c:v>0.98656583661925312</c:v>
                </c:pt>
                <c:pt idx="980">
                  <c:v>0.98643979863024389</c:v>
                </c:pt>
                <c:pt idx="981">
                  <c:v>0.9863131636685033</c:v>
                </c:pt>
                <c:pt idx="982">
                  <c:v>0.98618726647255728</c:v>
                </c:pt>
                <c:pt idx="983">
                  <c:v>0.98606079614737885</c:v>
                </c:pt>
                <c:pt idx="984">
                  <c:v>0.98593329851436073</c:v>
                </c:pt>
                <c:pt idx="985">
                  <c:v>0.98576188515131591</c:v>
                </c:pt>
                <c:pt idx="986">
                  <c:v>0.98558891564921647</c:v>
                </c:pt>
                <c:pt idx="987">
                  <c:v>0.98541330302349661</c:v>
                </c:pt>
                <c:pt idx="988">
                  <c:v>0.98524066639333641</c:v>
                </c:pt>
                <c:pt idx="989">
                  <c:v>0.98506711823965987</c:v>
                </c:pt>
                <c:pt idx="990">
                  <c:v>0.98489093706977537</c:v>
                </c:pt>
                <c:pt idx="991">
                  <c:v>0.98421775585190119</c:v>
                </c:pt>
                <c:pt idx="992">
                  <c:v>0.98354153167308334</c:v>
                </c:pt>
                <c:pt idx="993">
                  <c:v>0.98285480947871329</c:v>
                </c:pt>
                <c:pt idx="994">
                  <c:v>0.98216506997722375</c:v>
                </c:pt>
                <c:pt idx="995">
                  <c:v>0.98147098234275076</c:v>
                </c:pt>
                <c:pt idx="996">
                  <c:v>0.98076715280269144</c:v>
                </c:pt>
                <c:pt idx="997">
                  <c:v>0.98090056886773236</c:v>
                </c:pt>
                <c:pt idx="998">
                  <c:v>0.98103367418985921</c:v>
                </c:pt>
                <c:pt idx="999">
                  <c:v>0.98116729528608138</c:v>
                </c:pt>
                <c:pt idx="1000">
                  <c:v>0.98130095196400213</c:v>
                </c:pt>
                <c:pt idx="1001">
                  <c:v>0.981432704660675</c:v>
                </c:pt>
                <c:pt idx="1002">
                  <c:v>0.9815638370993488</c:v>
                </c:pt>
                <c:pt idx="1003">
                  <c:v>0.98165371928962197</c:v>
                </c:pt>
                <c:pt idx="1004">
                  <c:v>0.98174208448901512</c:v>
                </c:pt>
                <c:pt idx="1005">
                  <c:v>0.98182963901766585</c:v>
                </c:pt>
                <c:pt idx="1006">
                  <c:v>0.98191734570987343</c:v>
                </c:pt>
                <c:pt idx="1007">
                  <c:v>0.98200460779821441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B-4F3D-BE61-5DCAE0B858AB}"/>
            </c:ext>
          </c:extLst>
        </c:ser>
        <c:ser>
          <c:idx val="2"/>
          <c:order val="5"/>
          <c:tx>
            <c:strRef>
              <c:f>'Q_SAE = 1 pu - PCC'!$J$5</c:f>
              <c:strCache>
                <c:ptCount val="1"/>
                <c:pt idx="0">
                  <c:v>Fase C - Sem MPC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'Q_SAE = 1 pu - PCC'!$AD$6:$AD$1013</c:f>
              <c:numCache>
                <c:formatCode>h:mm</c:formatCode>
                <c:ptCount val="1008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  <c:pt idx="144">
                  <c:v>1</c:v>
                </c:pt>
                <c:pt idx="145">
                  <c:v>1.00694444444444</c:v>
                </c:pt>
                <c:pt idx="146">
                  <c:v>1.0138888888888899</c:v>
                </c:pt>
                <c:pt idx="147">
                  <c:v>1.0208333333333299</c:v>
                </c:pt>
                <c:pt idx="148">
                  <c:v>1.0277777777777799</c:v>
                </c:pt>
                <c:pt idx="149">
                  <c:v>1.0347222222222201</c:v>
                </c:pt>
                <c:pt idx="150">
                  <c:v>1.0416666666666701</c:v>
                </c:pt>
                <c:pt idx="151">
                  <c:v>1.0486111111111101</c:v>
                </c:pt>
                <c:pt idx="152">
                  <c:v>1.05555555555556</c:v>
                </c:pt>
                <c:pt idx="153">
                  <c:v>1.0625</c:v>
                </c:pt>
                <c:pt idx="154">
                  <c:v>1.06944444444444</c:v>
                </c:pt>
                <c:pt idx="155">
                  <c:v>1.0763888888888899</c:v>
                </c:pt>
                <c:pt idx="156">
                  <c:v>1.0833333333333299</c:v>
                </c:pt>
                <c:pt idx="157">
                  <c:v>1.0902777777777799</c:v>
                </c:pt>
                <c:pt idx="158">
                  <c:v>1.0972222222222201</c:v>
                </c:pt>
                <c:pt idx="159">
                  <c:v>1.1041666666666701</c:v>
                </c:pt>
                <c:pt idx="160">
                  <c:v>1.1111111111111101</c:v>
                </c:pt>
                <c:pt idx="161">
                  <c:v>1.11805555555556</c:v>
                </c:pt>
                <c:pt idx="162">
                  <c:v>1.125</c:v>
                </c:pt>
                <c:pt idx="163">
                  <c:v>1.13194444444444</c:v>
                </c:pt>
                <c:pt idx="164">
                  <c:v>1.1388888888888899</c:v>
                </c:pt>
                <c:pt idx="165">
                  <c:v>1.1458333333333299</c:v>
                </c:pt>
                <c:pt idx="166">
                  <c:v>1.1527777777777799</c:v>
                </c:pt>
                <c:pt idx="167">
                  <c:v>1.1597222222222201</c:v>
                </c:pt>
                <c:pt idx="168">
                  <c:v>1.1666666666666701</c:v>
                </c:pt>
                <c:pt idx="169">
                  <c:v>1.1736111111111101</c:v>
                </c:pt>
                <c:pt idx="170">
                  <c:v>1.18055555555556</c:v>
                </c:pt>
                <c:pt idx="171">
                  <c:v>1.1875</c:v>
                </c:pt>
                <c:pt idx="172">
                  <c:v>1.19444444444444</c:v>
                </c:pt>
                <c:pt idx="173">
                  <c:v>1.2013888888888899</c:v>
                </c:pt>
                <c:pt idx="174">
                  <c:v>1.2083333333333299</c:v>
                </c:pt>
                <c:pt idx="175">
                  <c:v>1.2152777777777799</c:v>
                </c:pt>
                <c:pt idx="176">
                  <c:v>1.2222222222222201</c:v>
                </c:pt>
                <c:pt idx="177">
                  <c:v>1.2291666666666701</c:v>
                </c:pt>
                <c:pt idx="178">
                  <c:v>1.2361111111111101</c:v>
                </c:pt>
                <c:pt idx="179">
                  <c:v>1.24305555555556</c:v>
                </c:pt>
                <c:pt idx="180">
                  <c:v>1.25</c:v>
                </c:pt>
                <c:pt idx="181">
                  <c:v>1.25694444444444</c:v>
                </c:pt>
                <c:pt idx="182">
                  <c:v>1.2638888888888899</c:v>
                </c:pt>
                <c:pt idx="183">
                  <c:v>1.2708333333333299</c:v>
                </c:pt>
                <c:pt idx="184">
                  <c:v>1.2777777777777799</c:v>
                </c:pt>
                <c:pt idx="185">
                  <c:v>1.2847222222222201</c:v>
                </c:pt>
                <c:pt idx="186">
                  <c:v>1.2916666666666701</c:v>
                </c:pt>
                <c:pt idx="187">
                  <c:v>1.2986111111111101</c:v>
                </c:pt>
                <c:pt idx="188">
                  <c:v>1.30555555555556</c:v>
                </c:pt>
                <c:pt idx="189">
                  <c:v>1.3125</c:v>
                </c:pt>
                <c:pt idx="190">
                  <c:v>1.31944444444444</c:v>
                </c:pt>
                <c:pt idx="191">
                  <c:v>1.3263888888888899</c:v>
                </c:pt>
                <c:pt idx="192">
                  <c:v>1.3333333333333299</c:v>
                </c:pt>
                <c:pt idx="193">
                  <c:v>1.3402777777777799</c:v>
                </c:pt>
                <c:pt idx="194">
                  <c:v>1.3472222222222201</c:v>
                </c:pt>
                <c:pt idx="195">
                  <c:v>1.3541666666666701</c:v>
                </c:pt>
                <c:pt idx="196">
                  <c:v>1.3611111111111101</c:v>
                </c:pt>
                <c:pt idx="197">
                  <c:v>1.36805555555556</c:v>
                </c:pt>
                <c:pt idx="198">
                  <c:v>1.375</c:v>
                </c:pt>
                <c:pt idx="199">
                  <c:v>1.38194444444444</c:v>
                </c:pt>
                <c:pt idx="200">
                  <c:v>1.3888888888888899</c:v>
                </c:pt>
                <c:pt idx="201">
                  <c:v>1.3958333333333299</c:v>
                </c:pt>
                <c:pt idx="202">
                  <c:v>1.4027777777777799</c:v>
                </c:pt>
                <c:pt idx="203">
                  <c:v>1.4097222222222201</c:v>
                </c:pt>
                <c:pt idx="204">
                  <c:v>1.4166666666666701</c:v>
                </c:pt>
                <c:pt idx="205">
                  <c:v>1.4236111111111101</c:v>
                </c:pt>
                <c:pt idx="206">
                  <c:v>1.43055555555556</c:v>
                </c:pt>
                <c:pt idx="207">
                  <c:v>1.4375</c:v>
                </c:pt>
                <c:pt idx="208">
                  <c:v>1.44444444444444</c:v>
                </c:pt>
                <c:pt idx="209">
                  <c:v>1.4513888888888899</c:v>
                </c:pt>
                <c:pt idx="210">
                  <c:v>1.4583333333333299</c:v>
                </c:pt>
                <c:pt idx="211">
                  <c:v>1.4652777777777799</c:v>
                </c:pt>
                <c:pt idx="212">
                  <c:v>1.4722222222222201</c:v>
                </c:pt>
                <c:pt idx="213">
                  <c:v>1.4791666666666701</c:v>
                </c:pt>
                <c:pt idx="214">
                  <c:v>1.4861111111111101</c:v>
                </c:pt>
                <c:pt idx="215">
                  <c:v>1.49305555555556</c:v>
                </c:pt>
                <c:pt idx="216">
                  <c:v>1.5</c:v>
                </c:pt>
                <c:pt idx="217">
                  <c:v>1.50694444444444</c:v>
                </c:pt>
                <c:pt idx="218">
                  <c:v>1.5138888888888899</c:v>
                </c:pt>
                <c:pt idx="219">
                  <c:v>1.5208333333333299</c:v>
                </c:pt>
                <c:pt idx="220">
                  <c:v>1.5277777777777799</c:v>
                </c:pt>
                <c:pt idx="221">
                  <c:v>1.5347222222222201</c:v>
                </c:pt>
                <c:pt idx="222">
                  <c:v>1.5416666666666701</c:v>
                </c:pt>
                <c:pt idx="223">
                  <c:v>1.5486111111111101</c:v>
                </c:pt>
                <c:pt idx="224">
                  <c:v>1.55555555555556</c:v>
                </c:pt>
                <c:pt idx="225">
                  <c:v>1.5625</c:v>
                </c:pt>
                <c:pt idx="226">
                  <c:v>1.56944444444444</c:v>
                </c:pt>
                <c:pt idx="227">
                  <c:v>1.5763888888888899</c:v>
                </c:pt>
                <c:pt idx="228">
                  <c:v>1.5833333333333299</c:v>
                </c:pt>
                <c:pt idx="229">
                  <c:v>1.5902777777777799</c:v>
                </c:pt>
                <c:pt idx="230">
                  <c:v>1.5972222222222201</c:v>
                </c:pt>
                <c:pt idx="231">
                  <c:v>1.6041666666666701</c:v>
                </c:pt>
                <c:pt idx="232">
                  <c:v>1.6111111111111101</c:v>
                </c:pt>
                <c:pt idx="233">
                  <c:v>1.61805555555556</c:v>
                </c:pt>
                <c:pt idx="234">
                  <c:v>1.625</c:v>
                </c:pt>
                <c:pt idx="235">
                  <c:v>1.63194444444444</c:v>
                </c:pt>
                <c:pt idx="236">
                  <c:v>1.6388888888888899</c:v>
                </c:pt>
                <c:pt idx="237">
                  <c:v>1.6458333333333299</c:v>
                </c:pt>
                <c:pt idx="238">
                  <c:v>1.6527777777777799</c:v>
                </c:pt>
                <c:pt idx="239">
                  <c:v>1.6597222222222201</c:v>
                </c:pt>
                <c:pt idx="240">
                  <c:v>1.6666666666666701</c:v>
                </c:pt>
                <c:pt idx="241">
                  <c:v>1.6736111111111101</c:v>
                </c:pt>
                <c:pt idx="242">
                  <c:v>1.68055555555556</c:v>
                </c:pt>
                <c:pt idx="243">
                  <c:v>1.6875</c:v>
                </c:pt>
                <c:pt idx="244">
                  <c:v>1.69444444444444</c:v>
                </c:pt>
                <c:pt idx="245">
                  <c:v>1.7013888888888899</c:v>
                </c:pt>
                <c:pt idx="246">
                  <c:v>1.7083333333333299</c:v>
                </c:pt>
                <c:pt idx="247">
                  <c:v>1.7152777777777799</c:v>
                </c:pt>
                <c:pt idx="248">
                  <c:v>1.7222222222222201</c:v>
                </c:pt>
                <c:pt idx="249">
                  <c:v>1.7291666666666701</c:v>
                </c:pt>
                <c:pt idx="250">
                  <c:v>1.7361111111111101</c:v>
                </c:pt>
                <c:pt idx="251">
                  <c:v>1.74305555555556</c:v>
                </c:pt>
                <c:pt idx="252">
                  <c:v>1.75</c:v>
                </c:pt>
                <c:pt idx="253">
                  <c:v>1.75694444444444</c:v>
                </c:pt>
                <c:pt idx="254">
                  <c:v>1.7638888888888899</c:v>
                </c:pt>
                <c:pt idx="255">
                  <c:v>1.7708333333333299</c:v>
                </c:pt>
                <c:pt idx="256">
                  <c:v>1.7777777777777799</c:v>
                </c:pt>
                <c:pt idx="257">
                  <c:v>1.7847222222222201</c:v>
                </c:pt>
                <c:pt idx="258">
                  <c:v>1.7916666666666701</c:v>
                </c:pt>
                <c:pt idx="259">
                  <c:v>1.7986111111111101</c:v>
                </c:pt>
                <c:pt idx="260">
                  <c:v>1.80555555555556</c:v>
                </c:pt>
                <c:pt idx="261">
                  <c:v>1.8125</c:v>
                </c:pt>
                <c:pt idx="262">
                  <c:v>1.81944444444444</c:v>
                </c:pt>
                <c:pt idx="263">
                  <c:v>1.8263888888888899</c:v>
                </c:pt>
                <c:pt idx="264">
                  <c:v>1.8333333333333299</c:v>
                </c:pt>
                <c:pt idx="265">
                  <c:v>1.8402777777777799</c:v>
                </c:pt>
                <c:pt idx="266">
                  <c:v>1.8472222222222201</c:v>
                </c:pt>
                <c:pt idx="267">
                  <c:v>1.8541666666666701</c:v>
                </c:pt>
                <c:pt idx="268">
                  <c:v>1.8611111111111101</c:v>
                </c:pt>
                <c:pt idx="269">
                  <c:v>1.86805555555556</c:v>
                </c:pt>
                <c:pt idx="270">
                  <c:v>1.875</c:v>
                </c:pt>
                <c:pt idx="271">
                  <c:v>1.88194444444444</c:v>
                </c:pt>
                <c:pt idx="272">
                  <c:v>1.8888888888888899</c:v>
                </c:pt>
                <c:pt idx="273">
                  <c:v>1.8958333333333299</c:v>
                </c:pt>
                <c:pt idx="274">
                  <c:v>1.9027777777777799</c:v>
                </c:pt>
                <c:pt idx="275">
                  <c:v>1.9097222222222201</c:v>
                </c:pt>
                <c:pt idx="276">
                  <c:v>1.9166666666666701</c:v>
                </c:pt>
                <c:pt idx="277">
                  <c:v>1.9236111111111101</c:v>
                </c:pt>
                <c:pt idx="278">
                  <c:v>1.93055555555556</c:v>
                </c:pt>
                <c:pt idx="279">
                  <c:v>1.9375</c:v>
                </c:pt>
                <c:pt idx="280">
                  <c:v>1.94444444444444</c:v>
                </c:pt>
                <c:pt idx="281">
                  <c:v>1.9513888888888899</c:v>
                </c:pt>
                <c:pt idx="282">
                  <c:v>1.9583333333333299</c:v>
                </c:pt>
                <c:pt idx="283">
                  <c:v>1.9652777777777799</c:v>
                </c:pt>
                <c:pt idx="284">
                  <c:v>1.9722222222222201</c:v>
                </c:pt>
                <c:pt idx="285">
                  <c:v>1.9791666666666701</c:v>
                </c:pt>
                <c:pt idx="286">
                  <c:v>1.9861111111111101</c:v>
                </c:pt>
                <c:pt idx="287">
                  <c:v>1.99305555555556</c:v>
                </c:pt>
                <c:pt idx="288">
                  <c:v>2</c:v>
                </c:pt>
                <c:pt idx="289">
                  <c:v>2.0069444444444402</c:v>
                </c:pt>
                <c:pt idx="290">
                  <c:v>2.0138888888888902</c:v>
                </c:pt>
                <c:pt idx="291">
                  <c:v>2.0208333333333299</c:v>
                </c:pt>
                <c:pt idx="292">
                  <c:v>2.0277777777777799</c:v>
                </c:pt>
                <c:pt idx="293">
                  <c:v>2.0347222222222201</c:v>
                </c:pt>
                <c:pt idx="294">
                  <c:v>2.0416666666666701</c:v>
                </c:pt>
                <c:pt idx="295">
                  <c:v>2.0486111111111098</c:v>
                </c:pt>
                <c:pt idx="296">
                  <c:v>2.0555555555555598</c:v>
                </c:pt>
                <c:pt idx="297">
                  <c:v>2.0625</c:v>
                </c:pt>
                <c:pt idx="298">
                  <c:v>2.0694444444444402</c:v>
                </c:pt>
                <c:pt idx="299">
                  <c:v>2.0763888888888902</c:v>
                </c:pt>
                <c:pt idx="300">
                  <c:v>2.0833333333333299</c:v>
                </c:pt>
                <c:pt idx="301">
                  <c:v>2.0902777777777799</c:v>
                </c:pt>
                <c:pt idx="302">
                  <c:v>2.0972222222222201</c:v>
                </c:pt>
                <c:pt idx="303">
                  <c:v>2.1041666666666701</c:v>
                </c:pt>
                <c:pt idx="304">
                  <c:v>2.1111111111111098</c:v>
                </c:pt>
                <c:pt idx="305">
                  <c:v>2.1180555555555598</c:v>
                </c:pt>
                <c:pt idx="306">
                  <c:v>2.125</c:v>
                </c:pt>
                <c:pt idx="307">
                  <c:v>2.1319444444444402</c:v>
                </c:pt>
                <c:pt idx="308">
                  <c:v>2.1388888888888902</c:v>
                </c:pt>
                <c:pt idx="309">
                  <c:v>2.1458333333333299</c:v>
                </c:pt>
                <c:pt idx="310">
                  <c:v>2.1527777777777799</c:v>
                </c:pt>
                <c:pt idx="311">
                  <c:v>2.1597222222222201</c:v>
                </c:pt>
                <c:pt idx="312">
                  <c:v>2.1666666666666701</c:v>
                </c:pt>
                <c:pt idx="313">
                  <c:v>2.1736111111111098</c:v>
                </c:pt>
                <c:pt idx="314">
                  <c:v>2.1805555555555598</c:v>
                </c:pt>
                <c:pt idx="315">
                  <c:v>2.1875</c:v>
                </c:pt>
                <c:pt idx="316">
                  <c:v>2.1944444444444402</c:v>
                </c:pt>
                <c:pt idx="317">
                  <c:v>2.2013888888888902</c:v>
                </c:pt>
                <c:pt idx="318">
                  <c:v>2.2083333333333299</c:v>
                </c:pt>
                <c:pt idx="319">
                  <c:v>2.2152777777777799</c:v>
                </c:pt>
                <c:pt idx="320">
                  <c:v>2.2222222222222201</c:v>
                </c:pt>
                <c:pt idx="321">
                  <c:v>2.2291666666666701</c:v>
                </c:pt>
                <c:pt idx="322">
                  <c:v>2.2361111111111098</c:v>
                </c:pt>
                <c:pt idx="323">
                  <c:v>2.2430555555555598</c:v>
                </c:pt>
                <c:pt idx="324">
                  <c:v>2.25</c:v>
                </c:pt>
                <c:pt idx="325">
                  <c:v>2.2569444444444402</c:v>
                </c:pt>
                <c:pt idx="326">
                  <c:v>2.2638888888888902</c:v>
                </c:pt>
                <c:pt idx="327">
                  <c:v>2.2708333333333299</c:v>
                </c:pt>
                <c:pt idx="328">
                  <c:v>2.2777777777777799</c:v>
                </c:pt>
                <c:pt idx="329">
                  <c:v>2.2847222222222201</c:v>
                </c:pt>
                <c:pt idx="330">
                  <c:v>2.2916666666666701</c:v>
                </c:pt>
                <c:pt idx="331">
                  <c:v>2.2986111111111098</c:v>
                </c:pt>
                <c:pt idx="332">
                  <c:v>2.3055555555555598</c:v>
                </c:pt>
                <c:pt idx="333">
                  <c:v>2.3125</c:v>
                </c:pt>
                <c:pt idx="334">
                  <c:v>2.3194444444444402</c:v>
                </c:pt>
                <c:pt idx="335">
                  <c:v>2.3263888888888902</c:v>
                </c:pt>
                <c:pt idx="336">
                  <c:v>2.3333333333333299</c:v>
                </c:pt>
                <c:pt idx="337">
                  <c:v>2.3402777777777799</c:v>
                </c:pt>
                <c:pt idx="338">
                  <c:v>2.3472222222222201</c:v>
                </c:pt>
                <c:pt idx="339">
                  <c:v>2.3541666666666701</c:v>
                </c:pt>
                <c:pt idx="340">
                  <c:v>2.3611111111111098</c:v>
                </c:pt>
                <c:pt idx="341">
                  <c:v>2.3680555555555598</c:v>
                </c:pt>
                <c:pt idx="342">
                  <c:v>2.375</c:v>
                </c:pt>
                <c:pt idx="343">
                  <c:v>2.3819444444444402</c:v>
                </c:pt>
                <c:pt idx="344">
                  <c:v>2.3888888888888902</c:v>
                </c:pt>
                <c:pt idx="345">
                  <c:v>2.3958333333333299</c:v>
                </c:pt>
                <c:pt idx="346">
                  <c:v>2.4027777777777799</c:v>
                </c:pt>
                <c:pt idx="347">
                  <c:v>2.4097222222222201</c:v>
                </c:pt>
                <c:pt idx="348">
                  <c:v>2.4166666666666701</c:v>
                </c:pt>
                <c:pt idx="349">
                  <c:v>2.4236111111111098</c:v>
                </c:pt>
                <c:pt idx="350">
                  <c:v>2.4305555555555598</c:v>
                </c:pt>
                <c:pt idx="351">
                  <c:v>2.4375</c:v>
                </c:pt>
                <c:pt idx="352">
                  <c:v>2.4444444444444402</c:v>
                </c:pt>
                <c:pt idx="353">
                  <c:v>2.4513888888888902</c:v>
                </c:pt>
                <c:pt idx="354">
                  <c:v>2.4583333333333299</c:v>
                </c:pt>
                <c:pt idx="355">
                  <c:v>2.4652777777777799</c:v>
                </c:pt>
                <c:pt idx="356">
                  <c:v>2.4722222222222201</c:v>
                </c:pt>
                <c:pt idx="357">
                  <c:v>2.4791666666666701</c:v>
                </c:pt>
                <c:pt idx="358">
                  <c:v>2.4861111111111098</c:v>
                </c:pt>
                <c:pt idx="359">
                  <c:v>2.4930555555555598</c:v>
                </c:pt>
                <c:pt idx="360">
                  <c:v>2.5</c:v>
                </c:pt>
                <c:pt idx="361">
                  <c:v>2.5069444444444402</c:v>
                </c:pt>
                <c:pt idx="362">
                  <c:v>2.5138888888888902</c:v>
                </c:pt>
                <c:pt idx="363">
                  <c:v>2.5208333333333299</c:v>
                </c:pt>
                <c:pt idx="364">
                  <c:v>2.5277777777777799</c:v>
                </c:pt>
                <c:pt idx="365">
                  <c:v>2.5347222222222201</c:v>
                </c:pt>
                <c:pt idx="366">
                  <c:v>2.5416666666666701</c:v>
                </c:pt>
                <c:pt idx="367">
                  <c:v>2.5486111111111098</c:v>
                </c:pt>
                <c:pt idx="368">
                  <c:v>2.5555555555555598</c:v>
                </c:pt>
                <c:pt idx="369">
                  <c:v>2.5625</c:v>
                </c:pt>
                <c:pt idx="370">
                  <c:v>2.5694444444444402</c:v>
                </c:pt>
                <c:pt idx="371">
                  <c:v>2.5763888888888902</c:v>
                </c:pt>
                <c:pt idx="372">
                  <c:v>2.5833333333333299</c:v>
                </c:pt>
                <c:pt idx="373">
                  <c:v>2.5902777777777799</c:v>
                </c:pt>
                <c:pt idx="374">
                  <c:v>2.5972222222222201</c:v>
                </c:pt>
                <c:pt idx="375">
                  <c:v>2.6041666666666701</c:v>
                </c:pt>
                <c:pt idx="376">
                  <c:v>2.6111111111111098</c:v>
                </c:pt>
                <c:pt idx="377">
                  <c:v>2.6180555555555598</c:v>
                </c:pt>
                <c:pt idx="378">
                  <c:v>2.625</c:v>
                </c:pt>
                <c:pt idx="379">
                  <c:v>2.6319444444444402</c:v>
                </c:pt>
                <c:pt idx="380">
                  <c:v>2.6388888888888902</c:v>
                </c:pt>
                <c:pt idx="381">
                  <c:v>2.6458333333333299</c:v>
                </c:pt>
                <c:pt idx="382">
                  <c:v>2.6527777777777799</c:v>
                </c:pt>
                <c:pt idx="383">
                  <c:v>2.6597222222222201</c:v>
                </c:pt>
                <c:pt idx="384">
                  <c:v>2.6666666666666701</c:v>
                </c:pt>
                <c:pt idx="385">
                  <c:v>2.6736111111111098</c:v>
                </c:pt>
                <c:pt idx="386">
                  <c:v>2.6805555555555598</c:v>
                </c:pt>
                <c:pt idx="387">
                  <c:v>2.6875</c:v>
                </c:pt>
                <c:pt idx="388">
                  <c:v>2.6944444444444402</c:v>
                </c:pt>
                <c:pt idx="389">
                  <c:v>2.7013888888888902</c:v>
                </c:pt>
                <c:pt idx="390">
                  <c:v>2.7083333333333299</c:v>
                </c:pt>
                <c:pt idx="391">
                  <c:v>2.7152777777777799</c:v>
                </c:pt>
                <c:pt idx="392">
                  <c:v>2.7222222222222201</c:v>
                </c:pt>
                <c:pt idx="393">
                  <c:v>2.7291666666666701</c:v>
                </c:pt>
                <c:pt idx="394">
                  <c:v>2.7361111111111098</c:v>
                </c:pt>
                <c:pt idx="395">
                  <c:v>2.7430555555555598</c:v>
                </c:pt>
                <c:pt idx="396">
                  <c:v>2.75</c:v>
                </c:pt>
                <c:pt idx="397">
                  <c:v>2.7569444444444402</c:v>
                </c:pt>
                <c:pt idx="398">
                  <c:v>2.7638888888888902</c:v>
                </c:pt>
                <c:pt idx="399">
                  <c:v>2.7708333333333299</c:v>
                </c:pt>
                <c:pt idx="400">
                  <c:v>2.7777777777777799</c:v>
                </c:pt>
                <c:pt idx="401">
                  <c:v>2.7847222222222201</c:v>
                </c:pt>
                <c:pt idx="402">
                  <c:v>2.7916666666666701</c:v>
                </c:pt>
                <c:pt idx="403">
                  <c:v>2.7986111111111098</c:v>
                </c:pt>
                <c:pt idx="404">
                  <c:v>2.8055555555555598</c:v>
                </c:pt>
                <c:pt idx="405">
                  <c:v>2.8125</c:v>
                </c:pt>
                <c:pt idx="406">
                  <c:v>2.8194444444444402</c:v>
                </c:pt>
                <c:pt idx="407">
                  <c:v>2.8263888888888902</c:v>
                </c:pt>
                <c:pt idx="408">
                  <c:v>2.8333333333333299</c:v>
                </c:pt>
                <c:pt idx="409">
                  <c:v>2.8402777777777799</c:v>
                </c:pt>
                <c:pt idx="410">
                  <c:v>2.8472222222222201</c:v>
                </c:pt>
                <c:pt idx="411">
                  <c:v>2.8541666666666701</c:v>
                </c:pt>
                <c:pt idx="412">
                  <c:v>2.8611111111111098</c:v>
                </c:pt>
                <c:pt idx="413">
                  <c:v>2.8680555555555598</c:v>
                </c:pt>
                <c:pt idx="414">
                  <c:v>2.875</c:v>
                </c:pt>
                <c:pt idx="415">
                  <c:v>2.8819444444444402</c:v>
                </c:pt>
                <c:pt idx="416">
                  <c:v>2.8888888888888902</c:v>
                </c:pt>
                <c:pt idx="417">
                  <c:v>2.8958333333333299</c:v>
                </c:pt>
                <c:pt idx="418">
                  <c:v>2.9027777777777799</c:v>
                </c:pt>
                <c:pt idx="419">
                  <c:v>2.9097222222222201</c:v>
                </c:pt>
                <c:pt idx="420">
                  <c:v>2.9166666666666701</c:v>
                </c:pt>
                <c:pt idx="421">
                  <c:v>2.9236111111111098</c:v>
                </c:pt>
                <c:pt idx="422">
                  <c:v>2.9305555555555598</c:v>
                </c:pt>
                <c:pt idx="423">
                  <c:v>2.9375</c:v>
                </c:pt>
                <c:pt idx="424">
                  <c:v>2.9444444444444402</c:v>
                </c:pt>
                <c:pt idx="425">
                  <c:v>2.9513888888888902</c:v>
                </c:pt>
                <c:pt idx="426">
                  <c:v>2.9583333333333299</c:v>
                </c:pt>
                <c:pt idx="427">
                  <c:v>2.9652777777777799</c:v>
                </c:pt>
                <c:pt idx="428">
                  <c:v>2.9722222222222201</c:v>
                </c:pt>
                <c:pt idx="429">
                  <c:v>2.9791666666666701</c:v>
                </c:pt>
                <c:pt idx="430">
                  <c:v>2.9861111111111098</c:v>
                </c:pt>
                <c:pt idx="431">
                  <c:v>2.9930555555555598</c:v>
                </c:pt>
                <c:pt idx="432">
                  <c:v>3</c:v>
                </c:pt>
                <c:pt idx="433">
                  <c:v>3.0069444444444402</c:v>
                </c:pt>
                <c:pt idx="434">
                  <c:v>3.0138888888888902</c:v>
                </c:pt>
                <c:pt idx="435">
                  <c:v>3.0208333333333299</c:v>
                </c:pt>
                <c:pt idx="436">
                  <c:v>3.0277777777777799</c:v>
                </c:pt>
                <c:pt idx="437">
                  <c:v>3.0347222222222201</c:v>
                </c:pt>
                <c:pt idx="438">
                  <c:v>3.0416666666666701</c:v>
                </c:pt>
                <c:pt idx="439">
                  <c:v>3.0486111111111098</c:v>
                </c:pt>
                <c:pt idx="440">
                  <c:v>3.0555555555555598</c:v>
                </c:pt>
                <c:pt idx="441">
                  <c:v>3.0625</c:v>
                </c:pt>
                <c:pt idx="442">
                  <c:v>3.0694444444444402</c:v>
                </c:pt>
                <c:pt idx="443">
                  <c:v>3.0763888888888902</c:v>
                </c:pt>
                <c:pt idx="444">
                  <c:v>3.0833333333333299</c:v>
                </c:pt>
                <c:pt idx="445">
                  <c:v>3.0902777777777799</c:v>
                </c:pt>
                <c:pt idx="446">
                  <c:v>3.0972222222222201</c:v>
                </c:pt>
                <c:pt idx="447">
                  <c:v>3.1041666666666701</c:v>
                </c:pt>
                <c:pt idx="448">
                  <c:v>3.1111111111111098</c:v>
                </c:pt>
                <c:pt idx="449">
                  <c:v>3.1180555555555598</c:v>
                </c:pt>
                <c:pt idx="450">
                  <c:v>3.125</c:v>
                </c:pt>
                <c:pt idx="451">
                  <c:v>3.1319444444444402</c:v>
                </c:pt>
                <c:pt idx="452">
                  <c:v>3.1388888888888902</c:v>
                </c:pt>
                <c:pt idx="453">
                  <c:v>3.1458333333333299</c:v>
                </c:pt>
                <c:pt idx="454">
                  <c:v>3.1527777777777799</c:v>
                </c:pt>
                <c:pt idx="455">
                  <c:v>3.1597222222222201</c:v>
                </c:pt>
                <c:pt idx="456">
                  <c:v>3.1666666666666701</c:v>
                </c:pt>
                <c:pt idx="457">
                  <c:v>3.1736111111111098</c:v>
                </c:pt>
                <c:pt idx="458">
                  <c:v>3.1805555555555598</c:v>
                </c:pt>
                <c:pt idx="459">
                  <c:v>3.1875</c:v>
                </c:pt>
                <c:pt idx="460">
                  <c:v>3.1944444444444402</c:v>
                </c:pt>
                <c:pt idx="461">
                  <c:v>3.2013888888888902</c:v>
                </c:pt>
                <c:pt idx="462">
                  <c:v>3.2083333333333299</c:v>
                </c:pt>
                <c:pt idx="463">
                  <c:v>3.2152777777777799</c:v>
                </c:pt>
                <c:pt idx="464">
                  <c:v>3.2222222222222201</c:v>
                </c:pt>
                <c:pt idx="465">
                  <c:v>3.2291666666666701</c:v>
                </c:pt>
                <c:pt idx="466">
                  <c:v>3.2361111111111098</c:v>
                </c:pt>
                <c:pt idx="467">
                  <c:v>3.2430555555555598</c:v>
                </c:pt>
                <c:pt idx="468">
                  <c:v>3.25</c:v>
                </c:pt>
                <c:pt idx="469">
                  <c:v>3.2569444444444402</c:v>
                </c:pt>
                <c:pt idx="470">
                  <c:v>3.2638888888888902</c:v>
                </c:pt>
                <c:pt idx="471">
                  <c:v>3.2708333333333299</c:v>
                </c:pt>
                <c:pt idx="472">
                  <c:v>3.2777777777777799</c:v>
                </c:pt>
                <c:pt idx="473">
                  <c:v>3.2847222222222201</c:v>
                </c:pt>
                <c:pt idx="474">
                  <c:v>3.2916666666666701</c:v>
                </c:pt>
                <c:pt idx="475">
                  <c:v>3.2986111111111098</c:v>
                </c:pt>
                <c:pt idx="476">
                  <c:v>3.3055555555555598</c:v>
                </c:pt>
                <c:pt idx="477">
                  <c:v>3.3125</c:v>
                </c:pt>
                <c:pt idx="478">
                  <c:v>3.3194444444444402</c:v>
                </c:pt>
                <c:pt idx="479">
                  <c:v>3.3263888888888902</c:v>
                </c:pt>
                <c:pt idx="480">
                  <c:v>3.3333333333333299</c:v>
                </c:pt>
                <c:pt idx="481">
                  <c:v>3.3402777777777799</c:v>
                </c:pt>
                <c:pt idx="482">
                  <c:v>3.3472222222222201</c:v>
                </c:pt>
                <c:pt idx="483">
                  <c:v>3.3541666666666701</c:v>
                </c:pt>
                <c:pt idx="484">
                  <c:v>3.3611111111111098</c:v>
                </c:pt>
                <c:pt idx="485">
                  <c:v>3.3680555555555598</c:v>
                </c:pt>
                <c:pt idx="486">
                  <c:v>3.375</c:v>
                </c:pt>
                <c:pt idx="487">
                  <c:v>3.3819444444444402</c:v>
                </c:pt>
                <c:pt idx="488">
                  <c:v>3.3888888888888902</c:v>
                </c:pt>
                <c:pt idx="489">
                  <c:v>3.3958333333333299</c:v>
                </c:pt>
                <c:pt idx="490">
                  <c:v>3.4027777777777799</c:v>
                </c:pt>
                <c:pt idx="491">
                  <c:v>3.4097222222222201</c:v>
                </c:pt>
                <c:pt idx="492">
                  <c:v>3.4166666666666701</c:v>
                </c:pt>
                <c:pt idx="493">
                  <c:v>3.4236111111111098</c:v>
                </c:pt>
                <c:pt idx="494">
                  <c:v>3.4305555555555598</c:v>
                </c:pt>
                <c:pt idx="495">
                  <c:v>3.4375</c:v>
                </c:pt>
                <c:pt idx="496">
                  <c:v>3.4444444444444402</c:v>
                </c:pt>
                <c:pt idx="497">
                  <c:v>3.4513888888888902</c:v>
                </c:pt>
                <c:pt idx="498">
                  <c:v>3.4583333333333299</c:v>
                </c:pt>
                <c:pt idx="499">
                  <c:v>3.4652777777777799</c:v>
                </c:pt>
                <c:pt idx="500">
                  <c:v>3.4722222222222201</c:v>
                </c:pt>
                <c:pt idx="501">
                  <c:v>3.4791666666666701</c:v>
                </c:pt>
                <c:pt idx="502">
                  <c:v>3.4861111111111098</c:v>
                </c:pt>
                <c:pt idx="503">
                  <c:v>3.4930555555555598</c:v>
                </c:pt>
                <c:pt idx="504">
                  <c:v>3.5</c:v>
                </c:pt>
                <c:pt idx="505">
                  <c:v>3.5069444444444402</c:v>
                </c:pt>
                <c:pt idx="506">
                  <c:v>3.5138888888888902</c:v>
                </c:pt>
                <c:pt idx="507">
                  <c:v>3.5208333333333299</c:v>
                </c:pt>
                <c:pt idx="508">
                  <c:v>3.5277777777777799</c:v>
                </c:pt>
                <c:pt idx="509">
                  <c:v>3.5347222222222201</c:v>
                </c:pt>
                <c:pt idx="510">
                  <c:v>3.5416666666666701</c:v>
                </c:pt>
                <c:pt idx="511">
                  <c:v>3.5486111111111098</c:v>
                </c:pt>
                <c:pt idx="512">
                  <c:v>3.5555555555555598</c:v>
                </c:pt>
                <c:pt idx="513">
                  <c:v>3.5625</c:v>
                </c:pt>
                <c:pt idx="514">
                  <c:v>3.5694444444444402</c:v>
                </c:pt>
                <c:pt idx="515">
                  <c:v>3.5763888888888902</c:v>
                </c:pt>
                <c:pt idx="516">
                  <c:v>3.5833333333333299</c:v>
                </c:pt>
                <c:pt idx="517">
                  <c:v>3.5902777777777799</c:v>
                </c:pt>
                <c:pt idx="518">
                  <c:v>3.5972222222222201</c:v>
                </c:pt>
                <c:pt idx="519">
                  <c:v>3.6041666666666701</c:v>
                </c:pt>
                <c:pt idx="520">
                  <c:v>3.6111111111111098</c:v>
                </c:pt>
                <c:pt idx="521">
                  <c:v>3.6180555555555598</c:v>
                </c:pt>
                <c:pt idx="522">
                  <c:v>3.625</c:v>
                </c:pt>
                <c:pt idx="523">
                  <c:v>3.6319444444444402</c:v>
                </c:pt>
                <c:pt idx="524">
                  <c:v>3.6388888888888902</c:v>
                </c:pt>
                <c:pt idx="525">
                  <c:v>3.6458333333333299</c:v>
                </c:pt>
                <c:pt idx="526">
                  <c:v>3.6527777777777799</c:v>
                </c:pt>
                <c:pt idx="527">
                  <c:v>3.6597222222222201</c:v>
                </c:pt>
                <c:pt idx="528">
                  <c:v>3.6666666666666701</c:v>
                </c:pt>
                <c:pt idx="529">
                  <c:v>3.6736111111111098</c:v>
                </c:pt>
                <c:pt idx="530">
                  <c:v>3.6805555555555598</c:v>
                </c:pt>
                <c:pt idx="531">
                  <c:v>3.6875</c:v>
                </c:pt>
                <c:pt idx="532">
                  <c:v>3.6944444444444402</c:v>
                </c:pt>
                <c:pt idx="533">
                  <c:v>3.7013888888888902</c:v>
                </c:pt>
                <c:pt idx="534">
                  <c:v>3.7083333333333299</c:v>
                </c:pt>
                <c:pt idx="535">
                  <c:v>3.7152777777777799</c:v>
                </c:pt>
                <c:pt idx="536">
                  <c:v>3.7222222222222201</c:v>
                </c:pt>
                <c:pt idx="537">
                  <c:v>3.7291666666666701</c:v>
                </c:pt>
                <c:pt idx="538">
                  <c:v>3.7361111111111098</c:v>
                </c:pt>
                <c:pt idx="539">
                  <c:v>3.7430555555555598</c:v>
                </c:pt>
                <c:pt idx="540">
                  <c:v>3.75</c:v>
                </c:pt>
                <c:pt idx="541">
                  <c:v>3.7569444444444402</c:v>
                </c:pt>
                <c:pt idx="542">
                  <c:v>3.7638888888888902</c:v>
                </c:pt>
                <c:pt idx="543">
                  <c:v>3.7708333333333299</c:v>
                </c:pt>
                <c:pt idx="544">
                  <c:v>3.7777777777777799</c:v>
                </c:pt>
                <c:pt idx="545">
                  <c:v>3.7847222222222201</c:v>
                </c:pt>
                <c:pt idx="546">
                  <c:v>3.7916666666666701</c:v>
                </c:pt>
                <c:pt idx="547">
                  <c:v>3.7986111111111098</c:v>
                </c:pt>
                <c:pt idx="548">
                  <c:v>3.8055555555555598</c:v>
                </c:pt>
                <c:pt idx="549">
                  <c:v>3.8125</c:v>
                </c:pt>
                <c:pt idx="550">
                  <c:v>3.8194444444444402</c:v>
                </c:pt>
                <c:pt idx="551">
                  <c:v>3.8263888888888902</c:v>
                </c:pt>
                <c:pt idx="552">
                  <c:v>3.8333333333333299</c:v>
                </c:pt>
                <c:pt idx="553">
                  <c:v>3.8402777777777799</c:v>
                </c:pt>
                <c:pt idx="554">
                  <c:v>3.8472222222222201</c:v>
                </c:pt>
                <c:pt idx="555">
                  <c:v>3.8541666666666701</c:v>
                </c:pt>
                <c:pt idx="556">
                  <c:v>3.8611111111111098</c:v>
                </c:pt>
                <c:pt idx="557">
                  <c:v>3.8680555555555598</c:v>
                </c:pt>
                <c:pt idx="558">
                  <c:v>3.875</c:v>
                </c:pt>
                <c:pt idx="559">
                  <c:v>3.8819444444444402</c:v>
                </c:pt>
                <c:pt idx="560">
                  <c:v>3.8888888888888902</c:v>
                </c:pt>
                <c:pt idx="561">
                  <c:v>3.8958333333333299</c:v>
                </c:pt>
                <c:pt idx="562">
                  <c:v>3.9027777777777799</c:v>
                </c:pt>
                <c:pt idx="563">
                  <c:v>3.9097222222222201</c:v>
                </c:pt>
                <c:pt idx="564">
                  <c:v>3.9166666666666701</c:v>
                </c:pt>
                <c:pt idx="565">
                  <c:v>3.9236111111111098</c:v>
                </c:pt>
                <c:pt idx="566">
                  <c:v>3.9305555555555598</c:v>
                </c:pt>
                <c:pt idx="567">
                  <c:v>3.9375</c:v>
                </c:pt>
                <c:pt idx="568">
                  <c:v>3.9444444444444402</c:v>
                </c:pt>
                <c:pt idx="569">
                  <c:v>3.9513888888888902</c:v>
                </c:pt>
                <c:pt idx="570">
                  <c:v>3.9583333333333299</c:v>
                </c:pt>
                <c:pt idx="571">
                  <c:v>3.9652777777777799</c:v>
                </c:pt>
                <c:pt idx="572">
                  <c:v>3.9722222222222201</c:v>
                </c:pt>
                <c:pt idx="573">
                  <c:v>3.9791666666666701</c:v>
                </c:pt>
                <c:pt idx="574">
                  <c:v>3.9861111111111098</c:v>
                </c:pt>
                <c:pt idx="575">
                  <c:v>3.9930555555555598</c:v>
                </c:pt>
                <c:pt idx="576">
                  <c:v>4</c:v>
                </c:pt>
                <c:pt idx="577">
                  <c:v>4.0069444444444402</c:v>
                </c:pt>
                <c:pt idx="578">
                  <c:v>4.0138888888888902</c:v>
                </c:pt>
                <c:pt idx="579">
                  <c:v>4.0208333333333304</c:v>
                </c:pt>
                <c:pt idx="580">
                  <c:v>4.0277777777777803</c:v>
                </c:pt>
                <c:pt idx="581">
                  <c:v>4.0347222222222197</c:v>
                </c:pt>
                <c:pt idx="582">
                  <c:v>4.0416666666666696</c:v>
                </c:pt>
                <c:pt idx="583">
                  <c:v>4.0486111111111098</c:v>
                </c:pt>
                <c:pt idx="584">
                  <c:v>4.0555555555555598</c:v>
                </c:pt>
                <c:pt idx="585">
                  <c:v>4.0625</c:v>
                </c:pt>
                <c:pt idx="586">
                  <c:v>4.0694444444444402</c:v>
                </c:pt>
                <c:pt idx="587">
                  <c:v>4.0763888888888902</c:v>
                </c:pt>
                <c:pt idx="588">
                  <c:v>4.0833333333333304</c:v>
                </c:pt>
                <c:pt idx="589">
                  <c:v>4.0902777777777803</c:v>
                </c:pt>
                <c:pt idx="590">
                  <c:v>4.0972222222222197</c:v>
                </c:pt>
                <c:pt idx="591">
                  <c:v>4.1041666666666696</c:v>
                </c:pt>
                <c:pt idx="592">
                  <c:v>4.1111111111111098</c:v>
                </c:pt>
                <c:pt idx="593">
                  <c:v>4.1180555555555598</c:v>
                </c:pt>
                <c:pt idx="594">
                  <c:v>4.125</c:v>
                </c:pt>
                <c:pt idx="595">
                  <c:v>4.1319444444444402</c:v>
                </c:pt>
                <c:pt idx="596">
                  <c:v>4.1388888888888902</c:v>
                </c:pt>
                <c:pt idx="597">
                  <c:v>4.1458333333333304</c:v>
                </c:pt>
                <c:pt idx="598">
                  <c:v>4.1527777777777803</c:v>
                </c:pt>
                <c:pt idx="599">
                  <c:v>4.1597222222222197</c:v>
                </c:pt>
                <c:pt idx="600">
                  <c:v>4.1666666666666696</c:v>
                </c:pt>
                <c:pt idx="601">
                  <c:v>4.1736111111111098</c:v>
                </c:pt>
                <c:pt idx="602">
                  <c:v>4.1805555555555598</c:v>
                </c:pt>
                <c:pt idx="603">
                  <c:v>4.1875</c:v>
                </c:pt>
                <c:pt idx="604">
                  <c:v>4.1944444444444402</c:v>
                </c:pt>
                <c:pt idx="605">
                  <c:v>4.2013888888888902</c:v>
                </c:pt>
                <c:pt idx="606">
                  <c:v>4.2083333333333304</c:v>
                </c:pt>
                <c:pt idx="607">
                  <c:v>4.2152777777777803</c:v>
                </c:pt>
                <c:pt idx="608">
                  <c:v>4.2222222222222197</c:v>
                </c:pt>
                <c:pt idx="609">
                  <c:v>4.2291666666666696</c:v>
                </c:pt>
                <c:pt idx="610">
                  <c:v>4.2361111111111098</c:v>
                </c:pt>
                <c:pt idx="611">
                  <c:v>4.2430555555555598</c:v>
                </c:pt>
                <c:pt idx="612">
                  <c:v>4.25</c:v>
                </c:pt>
                <c:pt idx="613">
                  <c:v>4.2569444444444402</c:v>
                </c:pt>
                <c:pt idx="614">
                  <c:v>4.2638888888888902</c:v>
                </c:pt>
                <c:pt idx="615">
                  <c:v>4.2708333333333304</c:v>
                </c:pt>
                <c:pt idx="616">
                  <c:v>4.2777777777777803</c:v>
                </c:pt>
                <c:pt idx="617">
                  <c:v>4.2847222222222197</c:v>
                </c:pt>
                <c:pt idx="618">
                  <c:v>4.2916666666666696</c:v>
                </c:pt>
                <c:pt idx="619">
                  <c:v>4.2986111111111098</c:v>
                </c:pt>
                <c:pt idx="620">
                  <c:v>4.3055555555555598</c:v>
                </c:pt>
                <c:pt idx="621">
                  <c:v>4.3125</c:v>
                </c:pt>
                <c:pt idx="622">
                  <c:v>4.3194444444444402</c:v>
                </c:pt>
                <c:pt idx="623">
                  <c:v>4.3263888888888902</c:v>
                </c:pt>
                <c:pt idx="624">
                  <c:v>4.3333333333333304</c:v>
                </c:pt>
                <c:pt idx="625">
                  <c:v>4.3402777777777803</c:v>
                </c:pt>
                <c:pt idx="626">
                  <c:v>4.3472222222222197</c:v>
                </c:pt>
                <c:pt idx="627">
                  <c:v>4.3541666666666696</c:v>
                </c:pt>
                <c:pt idx="628">
                  <c:v>4.3611111111111098</c:v>
                </c:pt>
                <c:pt idx="629">
                  <c:v>4.3680555555555598</c:v>
                </c:pt>
                <c:pt idx="630">
                  <c:v>4.375</c:v>
                </c:pt>
                <c:pt idx="631">
                  <c:v>4.3819444444444402</c:v>
                </c:pt>
                <c:pt idx="632">
                  <c:v>4.3888888888888902</c:v>
                </c:pt>
                <c:pt idx="633">
                  <c:v>4.3958333333333304</c:v>
                </c:pt>
                <c:pt idx="634">
                  <c:v>4.4027777777777803</c:v>
                </c:pt>
                <c:pt idx="635">
                  <c:v>4.4097222222222197</c:v>
                </c:pt>
                <c:pt idx="636">
                  <c:v>4.4166666666666696</c:v>
                </c:pt>
                <c:pt idx="637">
                  <c:v>4.4236111111111098</c:v>
                </c:pt>
                <c:pt idx="638">
                  <c:v>4.4305555555555598</c:v>
                </c:pt>
                <c:pt idx="639">
                  <c:v>4.4375</c:v>
                </c:pt>
                <c:pt idx="640">
                  <c:v>4.4444444444444402</c:v>
                </c:pt>
                <c:pt idx="641">
                  <c:v>4.4513888888888902</c:v>
                </c:pt>
                <c:pt idx="642">
                  <c:v>4.4583333333333304</c:v>
                </c:pt>
                <c:pt idx="643">
                  <c:v>4.4652777777777803</c:v>
                </c:pt>
                <c:pt idx="644">
                  <c:v>4.4722222222222197</c:v>
                </c:pt>
                <c:pt idx="645">
                  <c:v>4.4791666666666696</c:v>
                </c:pt>
                <c:pt idx="646">
                  <c:v>4.4861111111111098</c:v>
                </c:pt>
                <c:pt idx="647">
                  <c:v>4.4930555555555598</c:v>
                </c:pt>
                <c:pt idx="648">
                  <c:v>4.5</c:v>
                </c:pt>
                <c:pt idx="649">
                  <c:v>4.5069444444444402</c:v>
                </c:pt>
                <c:pt idx="650">
                  <c:v>4.5138888888888902</c:v>
                </c:pt>
                <c:pt idx="651">
                  <c:v>4.5208333333333304</c:v>
                </c:pt>
                <c:pt idx="652">
                  <c:v>4.5277777777777803</c:v>
                </c:pt>
                <c:pt idx="653">
                  <c:v>4.5347222222222197</c:v>
                </c:pt>
                <c:pt idx="654">
                  <c:v>4.5416666666666696</c:v>
                </c:pt>
                <c:pt idx="655">
                  <c:v>4.5486111111111098</c:v>
                </c:pt>
                <c:pt idx="656">
                  <c:v>4.5555555555555598</c:v>
                </c:pt>
                <c:pt idx="657">
                  <c:v>4.5625</c:v>
                </c:pt>
                <c:pt idx="658">
                  <c:v>4.5694444444444402</c:v>
                </c:pt>
                <c:pt idx="659">
                  <c:v>4.5763888888888902</c:v>
                </c:pt>
                <c:pt idx="660">
                  <c:v>4.5833333333333304</c:v>
                </c:pt>
                <c:pt idx="661">
                  <c:v>4.5902777777777803</c:v>
                </c:pt>
                <c:pt idx="662">
                  <c:v>4.5972222222222197</c:v>
                </c:pt>
                <c:pt idx="663">
                  <c:v>4.6041666666666696</c:v>
                </c:pt>
                <c:pt idx="664">
                  <c:v>4.6111111111111098</c:v>
                </c:pt>
                <c:pt idx="665">
                  <c:v>4.6180555555555598</c:v>
                </c:pt>
                <c:pt idx="666">
                  <c:v>4.625</c:v>
                </c:pt>
                <c:pt idx="667">
                  <c:v>4.6319444444444402</c:v>
                </c:pt>
                <c:pt idx="668">
                  <c:v>4.6388888888888902</c:v>
                </c:pt>
                <c:pt idx="669">
                  <c:v>4.6458333333333304</c:v>
                </c:pt>
                <c:pt idx="670">
                  <c:v>4.6527777777777803</c:v>
                </c:pt>
                <c:pt idx="671">
                  <c:v>4.6597222222222197</c:v>
                </c:pt>
                <c:pt idx="672">
                  <c:v>4.6666666666666696</c:v>
                </c:pt>
                <c:pt idx="673">
                  <c:v>4.6736111111111098</c:v>
                </c:pt>
                <c:pt idx="674">
                  <c:v>4.6805555555555598</c:v>
                </c:pt>
                <c:pt idx="675">
                  <c:v>4.6875</c:v>
                </c:pt>
                <c:pt idx="676">
                  <c:v>4.6944444444444402</c:v>
                </c:pt>
                <c:pt idx="677">
                  <c:v>4.7013888888888902</c:v>
                </c:pt>
                <c:pt idx="678">
                  <c:v>4.7083333333333304</c:v>
                </c:pt>
                <c:pt idx="679">
                  <c:v>4.7152777777777803</c:v>
                </c:pt>
                <c:pt idx="680">
                  <c:v>4.7222222222222197</c:v>
                </c:pt>
                <c:pt idx="681">
                  <c:v>4.7291666666666696</c:v>
                </c:pt>
                <c:pt idx="682">
                  <c:v>4.7361111111111098</c:v>
                </c:pt>
                <c:pt idx="683">
                  <c:v>4.7430555555555598</c:v>
                </c:pt>
                <c:pt idx="684">
                  <c:v>4.75</c:v>
                </c:pt>
                <c:pt idx="685">
                  <c:v>4.7569444444444402</c:v>
                </c:pt>
                <c:pt idx="686">
                  <c:v>4.7638888888888902</c:v>
                </c:pt>
                <c:pt idx="687">
                  <c:v>4.7708333333333304</c:v>
                </c:pt>
                <c:pt idx="688">
                  <c:v>4.7777777777777803</c:v>
                </c:pt>
                <c:pt idx="689">
                  <c:v>4.7847222222222197</c:v>
                </c:pt>
                <c:pt idx="690">
                  <c:v>4.7916666666666696</c:v>
                </c:pt>
                <c:pt idx="691">
                  <c:v>4.7986111111111098</c:v>
                </c:pt>
                <c:pt idx="692">
                  <c:v>4.8055555555555598</c:v>
                </c:pt>
                <c:pt idx="693">
                  <c:v>4.8125</c:v>
                </c:pt>
                <c:pt idx="694">
                  <c:v>4.8194444444444402</c:v>
                </c:pt>
                <c:pt idx="695">
                  <c:v>4.8263888888888902</c:v>
                </c:pt>
                <c:pt idx="696">
                  <c:v>4.8333333333333304</c:v>
                </c:pt>
                <c:pt idx="697">
                  <c:v>4.8402777777777803</c:v>
                </c:pt>
                <c:pt idx="698">
                  <c:v>4.8472222222222197</c:v>
                </c:pt>
                <c:pt idx="699">
                  <c:v>4.8541666666666696</c:v>
                </c:pt>
                <c:pt idx="700">
                  <c:v>4.8611111111111098</c:v>
                </c:pt>
                <c:pt idx="701">
                  <c:v>4.8680555555555598</c:v>
                </c:pt>
                <c:pt idx="702">
                  <c:v>4.875</c:v>
                </c:pt>
                <c:pt idx="703">
                  <c:v>4.8819444444444402</c:v>
                </c:pt>
                <c:pt idx="704">
                  <c:v>4.8888888888888902</c:v>
                </c:pt>
                <c:pt idx="705">
                  <c:v>4.8958333333333304</c:v>
                </c:pt>
                <c:pt idx="706">
                  <c:v>4.9027777777777803</c:v>
                </c:pt>
                <c:pt idx="707">
                  <c:v>4.9097222222222197</c:v>
                </c:pt>
                <c:pt idx="708">
                  <c:v>4.9166666666666696</c:v>
                </c:pt>
                <c:pt idx="709">
                  <c:v>4.9236111111111098</c:v>
                </c:pt>
                <c:pt idx="710">
                  <c:v>4.9305555555555598</c:v>
                </c:pt>
                <c:pt idx="711">
                  <c:v>4.9375</c:v>
                </c:pt>
                <c:pt idx="712">
                  <c:v>4.9444444444444402</c:v>
                </c:pt>
                <c:pt idx="713">
                  <c:v>4.9513888888888902</c:v>
                </c:pt>
                <c:pt idx="714">
                  <c:v>4.9583333333333304</c:v>
                </c:pt>
                <c:pt idx="715">
                  <c:v>4.9652777777777803</c:v>
                </c:pt>
                <c:pt idx="716">
                  <c:v>4.9722222222222197</c:v>
                </c:pt>
                <c:pt idx="717">
                  <c:v>4.9791666666666696</c:v>
                </c:pt>
                <c:pt idx="718">
                  <c:v>4.9861111111111098</c:v>
                </c:pt>
                <c:pt idx="719">
                  <c:v>4.9930555555555598</c:v>
                </c:pt>
                <c:pt idx="720">
                  <c:v>5</c:v>
                </c:pt>
                <c:pt idx="721">
                  <c:v>5.0069444444444402</c:v>
                </c:pt>
                <c:pt idx="722">
                  <c:v>5.0138888888888902</c:v>
                </c:pt>
                <c:pt idx="723">
                  <c:v>5.0208333333333304</c:v>
                </c:pt>
                <c:pt idx="724">
                  <c:v>5.0277777777777803</c:v>
                </c:pt>
                <c:pt idx="725">
                  <c:v>5.0347222222222197</c:v>
                </c:pt>
                <c:pt idx="726">
                  <c:v>5.0416666666666696</c:v>
                </c:pt>
                <c:pt idx="727">
                  <c:v>5.0486111111111098</c:v>
                </c:pt>
                <c:pt idx="728">
                  <c:v>5.0555555555555598</c:v>
                </c:pt>
                <c:pt idx="729">
                  <c:v>5.0625</c:v>
                </c:pt>
                <c:pt idx="730">
                  <c:v>5.0694444444444402</c:v>
                </c:pt>
                <c:pt idx="731">
                  <c:v>5.0763888888888902</c:v>
                </c:pt>
                <c:pt idx="732">
                  <c:v>5.0833333333333304</c:v>
                </c:pt>
                <c:pt idx="733">
                  <c:v>5.0902777777777803</c:v>
                </c:pt>
                <c:pt idx="734">
                  <c:v>5.0972222222222197</c:v>
                </c:pt>
                <c:pt idx="735">
                  <c:v>5.1041666666666696</c:v>
                </c:pt>
                <c:pt idx="736">
                  <c:v>5.1111111111111098</c:v>
                </c:pt>
                <c:pt idx="737">
                  <c:v>5.1180555555555598</c:v>
                </c:pt>
                <c:pt idx="738">
                  <c:v>5.125</c:v>
                </c:pt>
                <c:pt idx="739">
                  <c:v>5.1319444444444402</c:v>
                </c:pt>
                <c:pt idx="740">
                  <c:v>5.1388888888888902</c:v>
                </c:pt>
                <c:pt idx="741">
                  <c:v>5.1458333333333304</c:v>
                </c:pt>
                <c:pt idx="742">
                  <c:v>5.1527777777777803</c:v>
                </c:pt>
                <c:pt idx="743">
                  <c:v>5.1597222222222197</c:v>
                </c:pt>
                <c:pt idx="744">
                  <c:v>5.1666666666666696</c:v>
                </c:pt>
                <c:pt idx="745">
                  <c:v>5.1736111111111098</c:v>
                </c:pt>
                <c:pt idx="746">
                  <c:v>5.1805555555555598</c:v>
                </c:pt>
                <c:pt idx="747">
                  <c:v>5.1875</c:v>
                </c:pt>
                <c:pt idx="748">
                  <c:v>5.1944444444444402</c:v>
                </c:pt>
                <c:pt idx="749">
                  <c:v>5.2013888888888902</c:v>
                </c:pt>
                <c:pt idx="750">
                  <c:v>5.2083333333333304</c:v>
                </c:pt>
                <c:pt idx="751">
                  <c:v>5.2152777777777803</c:v>
                </c:pt>
                <c:pt idx="752">
                  <c:v>5.2222222222222197</c:v>
                </c:pt>
                <c:pt idx="753">
                  <c:v>5.2291666666666696</c:v>
                </c:pt>
                <c:pt idx="754">
                  <c:v>5.2361111111111098</c:v>
                </c:pt>
                <c:pt idx="755">
                  <c:v>5.2430555555555598</c:v>
                </c:pt>
                <c:pt idx="756">
                  <c:v>5.25</c:v>
                </c:pt>
                <c:pt idx="757">
                  <c:v>5.2569444444444402</c:v>
                </c:pt>
                <c:pt idx="758">
                  <c:v>5.2638888888888902</c:v>
                </c:pt>
                <c:pt idx="759">
                  <c:v>5.2708333333333304</c:v>
                </c:pt>
                <c:pt idx="760">
                  <c:v>5.2777777777777803</c:v>
                </c:pt>
                <c:pt idx="761">
                  <c:v>5.2847222222222197</c:v>
                </c:pt>
                <c:pt idx="762">
                  <c:v>5.2916666666666696</c:v>
                </c:pt>
                <c:pt idx="763">
                  <c:v>5.2986111111111098</c:v>
                </c:pt>
                <c:pt idx="764">
                  <c:v>5.3055555555555598</c:v>
                </c:pt>
                <c:pt idx="765">
                  <c:v>5.3125</c:v>
                </c:pt>
                <c:pt idx="766">
                  <c:v>5.3194444444444402</c:v>
                </c:pt>
                <c:pt idx="767">
                  <c:v>5.3263888888888902</c:v>
                </c:pt>
                <c:pt idx="768">
                  <c:v>5.3333333333333304</c:v>
                </c:pt>
                <c:pt idx="769">
                  <c:v>5.3402777777777803</c:v>
                </c:pt>
                <c:pt idx="770">
                  <c:v>5.3472222222222197</c:v>
                </c:pt>
                <c:pt idx="771">
                  <c:v>5.3541666666666696</c:v>
                </c:pt>
                <c:pt idx="772">
                  <c:v>5.3611111111111098</c:v>
                </c:pt>
                <c:pt idx="773">
                  <c:v>5.3680555555555598</c:v>
                </c:pt>
                <c:pt idx="774">
                  <c:v>5.375</c:v>
                </c:pt>
                <c:pt idx="775">
                  <c:v>5.3819444444444402</c:v>
                </c:pt>
                <c:pt idx="776">
                  <c:v>5.3888888888888902</c:v>
                </c:pt>
                <c:pt idx="777">
                  <c:v>5.3958333333333304</c:v>
                </c:pt>
                <c:pt idx="778">
                  <c:v>5.4027777777777803</c:v>
                </c:pt>
                <c:pt idx="779">
                  <c:v>5.4097222222222197</c:v>
                </c:pt>
                <c:pt idx="780">
                  <c:v>5.4166666666666696</c:v>
                </c:pt>
                <c:pt idx="781">
                  <c:v>5.4236111111111098</c:v>
                </c:pt>
                <c:pt idx="782">
                  <c:v>5.4305555555555598</c:v>
                </c:pt>
                <c:pt idx="783">
                  <c:v>5.4375</c:v>
                </c:pt>
                <c:pt idx="784">
                  <c:v>5.4444444444444402</c:v>
                </c:pt>
                <c:pt idx="785">
                  <c:v>5.4513888888888902</c:v>
                </c:pt>
                <c:pt idx="786">
                  <c:v>5.4583333333333304</c:v>
                </c:pt>
                <c:pt idx="787">
                  <c:v>5.4652777777777803</c:v>
                </c:pt>
                <c:pt idx="788">
                  <c:v>5.4722222222222197</c:v>
                </c:pt>
                <c:pt idx="789">
                  <c:v>5.4791666666666696</c:v>
                </c:pt>
                <c:pt idx="790">
                  <c:v>5.4861111111111098</c:v>
                </c:pt>
                <c:pt idx="791">
                  <c:v>5.4930555555555598</c:v>
                </c:pt>
                <c:pt idx="792">
                  <c:v>5.5</c:v>
                </c:pt>
                <c:pt idx="793">
                  <c:v>5.5069444444444402</c:v>
                </c:pt>
                <c:pt idx="794">
                  <c:v>5.5138888888888902</c:v>
                </c:pt>
                <c:pt idx="795">
                  <c:v>5.5208333333333304</c:v>
                </c:pt>
                <c:pt idx="796">
                  <c:v>5.5277777777777803</c:v>
                </c:pt>
                <c:pt idx="797">
                  <c:v>5.5347222222222197</c:v>
                </c:pt>
                <c:pt idx="798">
                  <c:v>5.5416666666666696</c:v>
                </c:pt>
                <c:pt idx="799">
                  <c:v>5.5486111111111098</c:v>
                </c:pt>
                <c:pt idx="800">
                  <c:v>5.5555555555555598</c:v>
                </c:pt>
                <c:pt idx="801">
                  <c:v>5.5625</c:v>
                </c:pt>
                <c:pt idx="802">
                  <c:v>5.5694444444444402</c:v>
                </c:pt>
                <c:pt idx="803">
                  <c:v>5.5763888888888902</c:v>
                </c:pt>
                <c:pt idx="804">
                  <c:v>5.5833333333333304</c:v>
                </c:pt>
                <c:pt idx="805">
                  <c:v>5.5902777777777803</c:v>
                </c:pt>
                <c:pt idx="806">
                  <c:v>5.5972222222222197</c:v>
                </c:pt>
                <c:pt idx="807">
                  <c:v>5.6041666666666696</c:v>
                </c:pt>
                <c:pt idx="808">
                  <c:v>5.6111111111111098</c:v>
                </c:pt>
                <c:pt idx="809">
                  <c:v>5.6180555555555598</c:v>
                </c:pt>
                <c:pt idx="810">
                  <c:v>5.625</c:v>
                </c:pt>
                <c:pt idx="811">
                  <c:v>5.6319444444444402</c:v>
                </c:pt>
                <c:pt idx="812">
                  <c:v>5.6388888888888902</c:v>
                </c:pt>
                <c:pt idx="813">
                  <c:v>5.6458333333333304</c:v>
                </c:pt>
                <c:pt idx="814">
                  <c:v>5.6527777777777803</c:v>
                </c:pt>
                <c:pt idx="815">
                  <c:v>5.6597222222222197</c:v>
                </c:pt>
                <c:pt idx="816">
                  <c:v>5.6666666666666696</c:v>
                </c:pt>
                <c:pt idx="817">
                  <c:v>5.6736111111111098</c:v>
                </c:pt>
                <c:pt idx="818">
                  <c:v>5.6805555555555598</c:v>
                </c:pt>
                <c:pt idx="819">
                  <c:v>5.6875</c:v>
                </c:pt>
                <c:pt idx="820">
                  <c:v>5.6944444444444402</c:v>
                </c:pt>
                <c:pt idx="821">
                  <c:v>5.7013888888888902</c:v>
                </c:pt>
                <c:pt idx="822">
                  <c:v>5.7083333333333304</c:v>
                </c:pt>
                <c:pt idx="823">
                  <c:v>5.7152777777777803</c:v>
                </c:pt>
                <c:pt idx="824">
                  <c:v>5.7222222222222197</c:v>
                </c:pt>
                <c:pt idx="825">
                  <c:v>5.7291666666666696</c:v>
                </c:pt>
                <c:pt idx="826">
                  <c:v>5.7361111111111098</c:v>
                </c:pt>
                <c:pt idx="827">
                  <c:v>5.7430555555555598</c:v>
                </c:pt>
                <c:pt idx="828">
                  <c:v>5.75</c:v>
                </c:pt>
                <c:pt idx="829">
                  <c:v>5.7569444444444402</c:v>
                </c:pt>
                <c:pt idx="830">
                  <c:v>5.7638888888888902</c:v>
                </c:pt>
                <c:pt idx="831">
                  <c:v>5.7708333333333304</c:v>
                </c:pt>
                <c:pt idx="832">
                  <c:v>5.7777777777777803</c:v>
                </c:pt>
                <c:pt idx="833">
                  <c:v>5.7847222222222197</c:v>
                </c:pt>
                <c:pt idx="834">
                  <c:v>5.7916666666666696</c:v>
                </c:pt>
                <c:pt idx="835">
                  <c:v>5.7986111111111098</c:v>
                </c:pt>
                <c:pt idx="836">
                  <c:v>5.8055555555555598</c:v>
                </c:pt>
                <c:pt idx="837">
                  <c:v>5.8125</c:v>
                </c:pt>
                <c:pt idx="838">
                  <c:v>5.8194444444444402</c:v>
                </c:pt>
                <c:pt idx="839">
                  <c:v>5.8263888888888902</c:v>
                </c:pt>
                <c:pt idx="840">
                  <c:v>5.8333333333333304</c:v>
                </c:pt>
                <c:pt idx="841">
                  <c:v>5.8402777777777803</c:v>
                </c:pt>
                <c:pt idx="842">
                  <c:v>5.8472222222222197</c:v>
                </c:pt>
                <c:pt idx="843">
                  <c:v>5.8541666666666696</c:v>
                </c:pt>
                <c:pt idx="844">
                  <c:v>5.8611111111111098</c:v>
                </c:pt>
                <c:pt idx="845">
                  <c:v>5.8680555555555598</c:v>
                </c:pt>
                <c:pt idx="846">
                  <c:v>5.875</c:v>
                </c:pt>
                <c:pt idx="847">
                  <c:v>5.8819444444444402</c:v>
                </c:pt>
                <c:pt idx="848">
                  <c:v>5.8888888888888902</c:v>
                </c:pt>
                <c:pt idx="849">
                  <c:v>5.8958333333333304</c:v>
                </c:pt>
                <c:pt idx="850">
                  <c:v>5.9027777777777803</c:v>
                </c:pt>
                <c:pt idx="851">
                  <c:v>5.9097222222222197</c:v>
                </c:pt>
                <c:pt idx="852">
                  <c:v>5.9166666666666696</c:v>
                </c:pt>
                <c:pt idx="853">
                  <c:v>5.9236111111111098</c:v>
                </c:pt>
                <c:pt idx="854">
                  <c:v>5.9305555555555598</c:v>
                </c:pt>
                <c:pt idx="855">
                  <c:v>5.9375</c:v>
                </c:pt>
                <c:pt idx="856">
                  <c:v>5.9444444444444402</c:v>
                </c:pt>
                <c:pt idx="857">
                  <c:v>5.9513888888888902</c:v>
                </c:pt>
                <c:pt idx="858">
                  <c:v>5.9583333333333304</c:v>
                </c:pt>
                <c:pt idx="859">
                  <c:v>5.9652777777777803</c:v>
                </c:pt>
                <c:pt idx="860">
                  <c:v>5.9722222222222197</c:v>
                </c:pt>
                <c:pt idx="861">
                  <c:v>5.9791666666666696</c:v>
                </c:pt>
                <c:pt idx="862">
                  <c:v>5.9861111111111098</c:v>
                </c:pt>
                <c:pt idx="863">
                  <c:v>5.9930555555555598</c:v>
                </c:pt>
                <c:pt idx="864">
                  <c:v>6</c:v>
                </c:pt>
                <c:pt idx="865">
                  <c:v>6.0069444444444402</c:v>
                </c:pt>
                <c:pt idx="866">
                  <c:v>6.0138888888888902</c:v>
                </c:pt>
                <c:pt idx="867">
                  <c:v>6.0208333333333304</c:v>
                </c:pt>
                <c:pt idx="868">
                  <c:v>6.0277777777777803</c:v>
                </c:pt>
                <c:pt idx="869">
                  <c:v>6.0347222222222197</c:v>
                </c:pt>
                <c:pt idx="870">
                  <c:v>6.0416666666666696</c:v>
                </c:pt>
                <c:pt idx="871">
                  <c:v>6.0486111111111098</c:v>
                </c:pt>
                <c:pt idx="872">
                  <c:v>6.0555555555555598</c:v>
                </c:pt>
                <c:pt idx="873">
                  <c:v>6.0625</c:v>
                </c:pt>
                <c:pt idx="874">
                  <c:v>6.0694444444444402</c:v>
                </c:pt>
                <c:pt idx="875">
                  <c:v>6.0763888888888902</c:v>
                </c:pt>
                <c:pt idx="876">
                  <c:v>6.0833333333333304</c:v>
                </c:pt>
                <c:pt idx="877">
                  <c:v>6.0902777777777803</c:v>
                </c:pt>
                <c:pt idx="878">
                  <c:v>6.0972222222222197</c:v>
                </c:pt>
                <c:pt idx="879">
                  <c:v>6.1041666666666696</c:v>
                </c:pt>
                <c:pt idx="880">
                  <c:v>6.1111111111111098</c:v>
                </c:pt>
                <c:pt idx="881">
                  <c:v>6.1180555555555598</c:v>
                </c:pt>
                <c:pt idx="882">
                  <c:v>6.125</c:v>
                </c:pt>
                <c:pt idx="883">
                  <c:v>6.1319444444444402</c:v>
                </c:pt>
                <c:pt idx="884">
                  <c:v>6.1388888888888902</c:v>
                </c:pt>
                <c:pt idx="885">
                  <c:v>6.1458333333333304</c:v>
                </c:pt>
                <c:pt idx="886">
                  <c:v>6.1527777777777803</c:v>
                </c:pt>
                <c:pt idx="887">
                  <c:v>6.1597222222222197</c:v>
                </c:pt>
                <c:pt idx="888">
                  <c:v>6.1666666666666696</c:v>
                </c:pt>
                <c:pt idx="889">
                  <c:v>6.1736111111111098</c:v>
                </c:pt>
                <c:pt idx="890">
                  <c:v>6.1805555555555598</c:v>
                </c:pt>
                <c:pt idx="891">
                  <c:v>6.1875</c:v>
                </c:pt>
                <c:pt idx="892">
                  <c:v>6.1944444444444402</c:v>
                </c:pt>
                <c:pt idx="893">
                  <c:v>6.2013888888888902</c:v>
                </c:pt>
                <c:pt idx="894">
                  <c:v>6.2083333333333304</c:v>
                </c:pt>
                <c:pt idx="895">
                  <c:v>6.2152777777777803</c:v>
                </c:pt>
                <c:pt idx="896">
                  <c:v>6.2222222222222197</c:v>
                </c:pt>
                <c:pt idx="897">
                  <c:v>6.2291666666666696</c:v>
                </c:pt>
                <c:pt idx="898">
                  <c:v>6.2361111111111098</c:v>
                </c:pt>
                <c:pt idx="899">
                  <c:v>6.2430555555555598</c:v>
                </c:pt>
                <c:pt idx="900">
                  <c:v>6.25</c:v>
                </c:pt>
                <c:pt idx="901">
                  <c:v>6.2569444444444402</c:v>
                </c:pt>
                <c:pt idx="902">
                  <c:v>6.2638888888888902</c:v>
                </c:pt>
                <c:pt idx="903">
                  <c:v>6.2708333333333304</c:v>
                </c:pt>
                <c:pt idx="904">
                  <c:v>6.2777777777777803</c:v>
                </c:pt>
                <c:pt idx="905">
                  <c:v>6.2847222222222197</c:v>
                </c:pt>
                <c:pt idx="906">
                  <c:v>6.2916666666666696</c:v>
                </c:pt>
                <c:pt idx="907">
                  <c:v>6.2986111111111098</c:v>
                </c:pt>
                <c:pt idx="908">
                  <c:v>6.3055555555555598</c:v>
                </c:pt>
                <c:pt idx="909">
                  <c:v>6.3125</c:v>
                </c:pt>
                <c:pt idx="910">
                  <c:v>6.3194444444444402</c:v>
                </c:pt>
                <c:pt idx="911">
                  <c:v>6.3263888888888902</c:v>
                </c:pt>
                <c:pt idx="912">
                  <c:v>6.3333333333333304</c:v>
                </c:pt>
                <c:pt idx="913">
                  <c:v>6.3402777777777803</c:v>
                </c:pt>
                <c:pt idx="914">
                  <c:v>6.3472222222222197</c:v>
                </c:pt>
                <c:pt idx="915">
                  <c:v>6.3541666666666696</c:v>
                </c:pt>
                <c:pt idx="916">
                  <c:v>6.3611111111111098</c:v>
                </c:pt>
                <c:pt idx="917">
                  <c:v>6.3680555555555598</c:v>
                </c:pt>
                <c:pt idx="918">
                  <c:v>6.375</c:v>
                </c:pt>
                <c:pt idx="919">
                  <c:v>6.3819444444444402</c:v>
                </c:pt>
                <c:pt idx="920">
                  <c:v>6.3888888888888902</c:v>
                </c:pt>
                <c:pt idx="921">
                  <c:v>6.3958333333333304</c:v>
                </c:pt>
                <c:pt idx="922">
                  <c:v>6.4027777777777803</c:v>
                </c:pt>
                <c:pt idx="923">
                  <c:v>6.4097222222222197</c:v>
                </c:pt>
                <c:pt idx="924">
                  <c:v>6.4166666666666696</c:v>
                </c:pt>
                <c:pt idx="925">
                  <c:v>6.4236111111111098</c:v>
                </c:pt>
                <c:pt idx="926">
                  <c:v>6.4305555555555598</c:v>
                </c:pt>
                <c:pt idx="927">
                  <c:v>6.4375</c:v>
                </c:pt>
                <c:pt idx="928">
                  <c:v>6.4444444444444402</c:v>
                </c:pt>
                <c:pt idx="929">
                  <c:v>6.4513888888888902</c:v>
                </c:pt>
                <c:pt idx="930">
                  <c:v>6.4583333333333304</c:v>
                </c:pt>
                <c:pt idx="931">
                  <c:v>6.4652777777777803</c:v>
                </c:pt>
                <c:pt idx="932">
                  <c:v>6.4722222222222197</c:v>
                </c:pt>
                <c:pt idx="933">
                  <c:v>6.4791666666666696</c:v>
                </c:pt>
                <c:pt idx="934">
                  <c:v>6.4861111111111098</c:v>
                </c:pt>
                <c:pt idx="935">
                  <c:v>6.4930555555555598</c:v>
                </c:pt>
                <c:pt idx="936">
                  <c:v>6.5</c:v>
                </c:pt>
                <c:pt idx="937">
                  <c:v>6.5069444444444402</c:v>
                </c:pt>
                <c:pt idx="938">
                  <c:v>6.5138888888888902</c:v>
                </c:pt>
                <c:pt idx="939">
                  <c:v>6.5208333333333304</c:v>
                </c:pt>
                <c:pt idx="940">
                  <c:v>6.5277777777777803</c:v>
                </c:pt>
                <c:pt idx="941">
                  <c:v>6.5347222222222197</c:v>
                </c:pt>
                <c:pt idx="942">
                  <c:v>6.5416666666666696</c:v>
                </c:pt>
                <c:pt idx="943">
                  <c:v>6.5486111111111098</c:v>
                </c:pt>
                <c:pt idx="944">
                  <c:v>6.5555555555555598</c:v>
                </c:pt>
                <c:pt idx="945">
                  <c:v>6.5625</c:v>
                </c:pt>
                <c:pt idx="946">
                  <c:v>6.5694444444444402</c:v>
                </c:pt>
                <c:pt idx="947">
                  <c:v>6.5763888888888902</c:v>
                </c:pt>
                <c:pt idx="948">
                  <c:v>6.5833333333333304</c:v>
                </c:pt>
                <c:pt idx="949">
                  <c:v>6.5902777777777803</c:v>
                </c:pt>
                <c:pt idx="950">
                  <c:v>6.5972222222222197</c:v>
                </c:pt>
                <c:pt idx="951">
                  <c:v>6.6041666666666696</c:v>
                </c:pt>
                <c:pt idx="952">
                  <c:v>6.6111111111111098</c:v>
                </c:pt>
                <c:pt idx="953">
                  <c:v>6.6180555555555598</c:v>
                </c:pt>
                <c:pt idx="954">
                  <c:v>6.625</c:v>
                </c:pt>
                <c:pt idx="955">
                  <c:v>6.6319444444444402</c:v>
                </c:pt>
                <c:pt idx="956">
                  <c:v>6.6388888888888902</c:v>
                </c:pt>
                <c:pt idx="957">
                  <c:v>6.6458333333333304</c:v>
                </c:pt>
                <c:pt idx="958">
                  <c:v>6.6527777777777803</c:v>
                </c:pt>
                <c:pt idx="959">
                  <c:v>6.6597222222222197</c:v>
                </c:pt>
                <c:pt idx="960">
                  <c:v>6.6666666666666696</c:v>
                </c:pt>
                <c:pt idx="961">
                  <c:v>6.6736111111111098</c:v>
                </c:pt>
                <c:pt idx="962">
                  <c:v>6.6805555555555598</c:v>
                </c:pt>
                <c:pt idx="963">
                  <c:v>6.6875</c:v>
                </c:pt>
                <c:pt idx="964">
                  <c:v>6.6944444444444402</c:v>
                </c:pt>
                <c:pt idx="965">
                  <c:v>6.7013888888888902</c:v>
                </c:pt>
                <c:pt idx="966">
                  <c:v>6.7083333333333304</c:v>
                </c:pt>
                <c:pt idx="967">
                  <c:v>6.7152777777777803</c:v>
                </c:pt>
                <c:pt idx="968">
                  <c:v>6.7222222222222197</c:v>
                </c:pt>
                <c:pt idx="969">
                  <c:v>6.7291666666666696</c:v>
                </c:pt>
                <c:pt idx="970">
                  <c:v>6.7361111111111098</c:v>
                </c:pt>
                <c:pt idx="971">
                  <c:v>6.7430555555555598</c:v>
                </c:pt>
                <c:pt idx="972">
                  <c:v>6.75</c:v>
                </c:pt>
                <c:pt idx="973">
                  <c:v>6.7569444444444402</c:v>
                </c:pt>
                <c:pt idx="974">
                  <c:v>6.7638888888888902</c:v>
                </c:pt>
                <c:pt idx="975">
                  <c:v>6.7708333333333304</c:v>
                </c:pt>
                <c:pt idx="976">
                  <c:v>6.7777777777777803</c:v>
                </c:pt>
                <c:pt idx="977">
                  <c:v>6.7847222222222197</c:v>
                </c:pt>
                <c:pt idx="978">
                  <c:v>6.7916666666666696</c:v>
                </c:pt>
                <c:pt idx="979">
                  <c:v>6.7986111111111098</c:v>
                </c:pt>
                <c:pt idx="980">
                  <c:v>6.8055555555555598</c:v>
                </c:pt>
                <c:pt idx="981">
                  <c:v>6.8125</c:v>
                </c:pt>
                <c:pt idx="982">
                  <c:v>6.8194444444444402</c:v>
                </c:pt>
                <c:pt idx="983">
                  <c:v>6.8263888888888902</c:v>
                </c:pt>
                <c:pt idx="984">
                  <c:v>6.8333333333333304</c:v>
                </c:pt>
                <c:pt idx="985">
                  <c:v>6.8402777777777803</c:v>
                </c:pt>
                <c:pt idx="986">
                  <c:v>6.8472222222222197</c:v>
                </c:pt>
                <c:pt idx="987">
                  <c:v>6.8541666666666696</c:v>
                </c:pt>
                <c:pt idx="988">
                  <c:v>6.8611111111111098</c:v>
                </c:pt>
                <c:pt idx="989">
                  <c:v>6.8680555555555598</c:v>
                </c:pt>
                <c:pt idx="990">
                  <c:v>6.875</c:v>
                </c:pt>
                <c:pt idx="991">
                  <c:v>6.8819444444444402</c:v>
                </c:pt>
                <c:pt idx="992">
                  <c:v>6.8888888888888902</c:v>
                </c:pt>
                <c:pt idx="993">
                  <c:v>6.8958333333333304</c:v>
                </c:pt>
                <c:pt idx="994">
                  <c:v>6.9027777777777803</c:v>
                </c:pt>
                <c:pt idx="995">
                  <c:v>6.9097222222222197</c:v>
                </c:pt>
                <c:pt idx="996">
                  <c:v>6.9166666666666696</c:v>
                </c:pt>
                <c:pt idx="997">
                  <c:v>6.9236111111111098</c:v>
                </c:pt>
                <c:pt idx="998">
                  <c:v>6.9305555555555598</c:v>
                </c:pt>
                <c:pt idx="999">
                  <c:v>6.9375</c:v>
                </c:pt>
                <c:pt idx="1000">
                  <c:v>6.9444444444444402</c:v>
                </c:pt>
                <c:pt idx="1001">
                  <c:v>6.9513888888888902</c:v>
                </c:pt>
                <c:pt idx="1002">
                  <c:v>6.9583333333333304</c:v>
                </c:pt>
                <c:pt idx="1003">
                  <c:v>6.9652777777777803</c:v>
                </c:pt>
                <c:pt idx="1004">
                  <c:v>6.9722222222222197</c:v>
                </c:pt>
                <c:pt idx="1005">
                  <c:v>6.9791666666666696</c:v>
                </c:pt>
                <c:pt idx="1006">
                  <c:v>6.9861111111111098</c:v>
                </c:pt>
                <c:pt idx="1007">
                  <c:v>6.9930555555555598</c:v>
                </c:pt>
              </c:numCache>
            </c:numRef>
          </c:cat>
          <c:val>
            <c:numRef>
              <c:f>'Q_SAE = 1 pu - PCC'!$J$6:$J$1013</c:f>
              <c:numCache>
                <c:formatCode>General</c:formatCode>
                <c:ptCount val="1008"/>
                <c:pt idx="0">
                  <c:v>0.98711456994842983</c:v>
                </c:pt>
                <c:pt idx="1">
                  <c:v>0.98731463311934231</c:v>
                </c:pt>
                <c:pt idx="2">
                  <c:v>0.98751538311022369</c:v>
                </c:pt>
                <c:pt idx="3">
                  <c:v>0.98771438534685152</c:v>
                </c:pt>
                <c:pt idx="4">
                  <c:v>0.98791332605964888</c:v>
                </c:pt>
                <c:pt idx="5">
                  <c:v>0.98811246211008408</c:v>
                </c:pt>
                <c:pt idx="6">
                  <c:v>0.9883103307223593</c:v>
                </c:pt>
                <c:pt idx="7">
                  <c:v>0.98837423156144744</c:v>
                </c:pt>
                <c:pt idx="8">
                  <c:v>0.98843867831187371</c:v>
                </c:pt>
                <c:pt idx="9">
                  <c:v>0.98850122853907041</c:v>
                </c:pt>
                <c:pt idx="10">
                  <c:v>0.9885646936406931</c:v>
                </c:pt>
                <c:pt idx="11">
                  <c:v>0.98862821723377792</c:v>
                </c:pt>
                <c:pt idx="12">
                  <c:v>0.98868984015792638</c:v>
                </c:pt>
                <c:pt idx="13">
                  <c:v>0.98867059878410768</c:v>
                </c:pt>
                <c:pt idx="14">
                  <c:v>0.98865136691637057</c:v>
                </c:pt>
                <c:pt idx="15">
                  <c:v>0.98862957225035208</c:v>
                </c:pt>
                <c:pt idx="16">
                  <c:v>0.98861035869154446</c:v>
                </c:pt>
                <c:pt idx="17">
                  <c:v>0.98859067025300162</c:v>
                </c:pt>
                <c:pt idx="18">
                  <c:v>0.98856999744598084</c:v>
                </c:pt>
                <c:pt idx="19">
                  <c:v>0.98853000869350782</c:v>
                </c:pt>
                <c:pt idx="20">
                  <c:v>0.98848597337648991</c:v>
                </c:pt>
                <c:pt idx="21">
                  <c:v>0.98844451712244652</c:v>
                </c:pt>
                <c:pt idx="22">
                  <c:v>0.9884045422465364</c:v>
                </c:pt>
                <c:pt idx="23">
                  <c:v>0.98836162023098639</c:v>
                </c:pt>
                <c:pt idx="24">
                  <c:v>0.9883201795948795</c:v>
                </c:pt>
                <c:pt idx="25">
                  <c:v>0.98835228295328303</c:v>
                </c:pt>
                <c:pt idx="26">
                  <c:v>0.9883823003409582</c:v>
                </c:pt>
                <c:pt idx="27">
                  <c:v>0.98841292935662506</c:v>
                </c:pt>
                <c:pt idx="28">
                  <c:v>0.98844503442003695</c:v>
                </c:pt>
                <c:pt idx="29">
                  <c:v>0.98847505294338611</c:v>
                </c:pt>
                <c:pt idx="30">
                  <c:v>0.98850568316475707</c:v>
                </c:pt>
                <c:pt idx="31">
                  <c:v>0.98852541900080237</c:v>
                </c:pt>
                <c:pt idx="32">
                  <c:v>0.9885457919077334</c:v>
                </c:pt>
                <c:pt idx="33">
                  <c:v>0.98856557965669556</c:v>
                </c:pt>
                <c:pt idx="34">
                  <c:v>0.98858539344874075</c:v>
                </c:pt>
                <c:pt idx="35">
                  <c:v>0.98860523328230299</c:v>
                </c:pt>
                <c:pt idx="36">
                  <c:v>0.98862400242592363</c:v>
                </c:pt>
                <c:pt idx="37">
                  <c:v>0.98867438426340015</c:v>
                </c:pt>
                <c:pt idx="38">
                  <c:v>0.98872367163032704</c:v>
                </c:pt>
                <c:pt idx="39">
                  <c:v>0.98877258839568194</c:v>
                </c:pt>
                <c:pt idx="40">
                  <c:v>0.98882187987828418</c:v>
                </c:pt>
                <c:pt idx="41">
                  <c:v>0.98887056305371179</c:v>
                </c:pt>
                <c:pt idx="42">
                  <c:v>0.9889194850147508</c:v>
                </c:pt>
                <c:pt idx="43">
                  <c:v>0.98904116140692133</c:v>
                </c:pt>
                <c:pt idx="44">
                  <c:v>0.98916318319573449</c:v>
                </c:pt>
                <c:pt idx="45">
                  <c:v>0.98933668017790155</c:v>
                </c:pt>
                <c:pt idx="46">
                  <c:v>0.9895469835029872</c:v>
                </c:pt>
                <c:pt idx="47">
                  <c:v>0.9897651594741792</c:v>
                </c:pt>
                <c:pt idx="48">
                  <c:v>0.98996203904135183</c:v>
                </c:pt>
                <c:pt idx="49">
                  <c:v>0.99008348709637595</c:v>
                </c:pt>
                <c:pt idx="50">
                  <c:v>0.99016775618294739</c:v>
                </c:pt>
                <c:pt idx="51">
                  <c:v>0.99035551303356062</c:v>
                </c:pt>
                <c:pt idx="52">
                  <c:v>0.99049005001130241</c:v>
                </c:pt>
                <c:pt idx="53">
                  <c:v>0.99063410757840775</c:v>
                </c:pt>
                <c:pt idx="54">
                  <c:v>0.99066203220106219</c:v>
                </c:pt>
                <c:pt idx="55">
                  <c:v>0.99099927371601582</c:v>
                </c:pt>
                <c:pt idx="56">
                  <c:v>0.9914179659589657</c:v>
                </c:pt>
                <c:pt idx="57">
                  <c:v>0.99148465927190144</c:v>
                </c:pt>
                <c:pt idx="58">
                  <c:v>0.99173190457390215</c:v>
                </c:pt>
                <c:pt idx="59">
                  <c:v>0.99194920696007449</c:v>
                </c:pt>
                <c:pt idx="60">
                  <c:v>0.9926601031850032</c:v>
                </c:pt>
                <c:pt idx="61">
                  <c:v>0.99207786580939417</c:v>
                </c:pt>
                <c:pt idx="62">
                  <c:v>0.99244695878435496</c:v>
                </c:pt>
                <c:pt idx="63">
                  <c:v>0.99197650431679685</c:v>
                </c:pt>
                <c:pt idx="64">
                  <c:v>0.99275867336253831</c:v>
                </c:pt>
                <c:pt idx="65">
                  <c:v>0.99303281195888427</c:v>
                </c:pt>
                <c:pt idx="66">
                  <c:v>0.99300597217888043</c:v>
                </c:pt>
                <c:pt idx="67">
                  <c:v>0.99298677873266272</c:v>
                </c:pt>
                <c:pt idx="68">
                  <c:v>0.99300435904984696</c:v>
                </c:pt>
                <c:pt idx="69">
                  <c:v>0.99294946061908418</c:v>
                </c:pt>
                <c:pt idx="70">
                  <c:v>0.9921294508679086</c:v>
                </c:pt>
                <c:pt idx="71">
                  <c:v>0.99268879230342844</c:v>
                </c:pt>
                <c:pt idx="72">
                  <c:v>0.99277627460538387</c:v>
                </c:pt>
                <c:pt idx="73">
                  <c:v>0.99292714595399079</c:v>
                </c:pt>
                <c:pt idx="74">
                  <c:v>0.99283680469616664</c:v>
                </c:pt>
                <c:pt idx="75">
                  <c:v>0.99273934225632254</c:v>
                </c:pt>
                <c:pt idx="76">
                  <c:v>0.99271760646133589</c:v>
                </c:pt>
                <c:pt idx="77">
                  <c:v>0.99311939522529358</c:v>
                </c:pt>
                <c:pt idx="78">
                  <c:v>0.99278936201803092</c:v>
                </c:pt>
                <c:pt idx="79">
                  <c:v>0.99286429120253705</c:v>
                </c:pt>
                <c:pt idx="80">
                  <c:v>0.99195851348709196</c:v>
                </c:pt>
                <c:pt idx="81">
                  <c:v>0.99265570273850179</c:v>
                </c:pt>
                <c:pt idx="82">
                  <c:v>0.99239849583009487</c:v>
                </c:pt>
                <c:pt idx="83">
                  <c:v>0.99225528508930072</c:v>
                </c:pt>
                <c:pt idx="84">
                  <c:v>0.99211888468571718</c:v>
                </c:pt>
                <c:pt idx="85">
                  <c:v>0.99213672983218615</c:v>
                </c:pt>
                <c:pt idx="86">
                  <c:v>0.99215459987125165</c:v>
                </c:pt>
                <c:pt idx="87">
                  <c:v>0.99216594774537048</c:v>
                </c:pt>
                <c:pt idx="88">
                  <c:v>0.99217230616050056</c:v>
                </c:pt>
                <c:pt idx="89">
                  <c:v>0.99217567945024965</c:v>
                </c:pt>
                <c:pt idx="90">
                  <c:v>0.99217759067212707</c:v>
                </c:pt>
                <c:pt idx="91">
                  <c:v>0.99201896998337091</c:v>
                </c:pt>
                <c:pt idx="92">
                  <c:v>0.99188908458638303</c:v>
                </c:pt>
                <c:pt idx="93">
                  <c:v>0.99172800381094817</c:v>
                </c:pt>
                <c:pt idx="94">
                  <c:v>0.99157460550129417</c:v>
                </c:pt>
                <c:pt idx="95">
                  <c:v>0.99141629833230438</c:v>
                </c:pt>
                <c:pt idx="96">
                  <c:v>0.9912574653816526</c:v>
                </c:pt>
                <c:pt idx="97">
                  <c:v>0.99113760989113187</c:v>
                </c:pt>
                <c:pt idx="98">
                  <c:v>0.99067770956854573</c:v>
                </c:pt>
                <c:pt idx="99">
                  <c:v>0.99083697909705992</c:v>
                </c:pt>
                <c:pt idx="100">
                  <c:v>0.99043562394910889</c:v>
                </c:pt>
                <c:pt idx="101">
                  <c:v>0.99036269980549885</c:v>
                </c:pt>
                <c:pt idx="102">
                  <c:v>0.99030319845213266</c:v>
                </c:pt>
                <c:pt idx="103">
                  <c:v>0.99051680619771076</c:v>
                </c:pt>
                <c:pt idx="104">
                  <c:v>0.990444965135306</c:v>
                </c:pt>
                <c:pt idx="105">
                  <c:v>0.99049896537929516</c:v>
                </c:pt>
                <c:pt idx="106">
                  <c:v>0.99055359634270823</c:v>
                </c:pt>
                <c:pt idx="107">
                  <c:v>0.99060420698482299</c:v>
                </c:pt>
                <c:pt idx="108">
                  <c:v>0.99067715186697114</c:v>
                </c:pt>
                <c:pt idx="109">
                  <c:v>0.99074914942068948</c:v>
                </c:pt>
                <c:pt idx="110">
                  <c:v>0.99082114826924894</c:v>
                </c:pt>
                <c:pt idx="111">
                  <c:v>0.9908911900402434</c:v>
                </c:pt>
                <c:pt idx="112">
                  <c:v>0.99096319169782332</c:v>
                </c:pt>
                <c:pt idx="113">
                  <c:v>0.99103519464936818</c:v>
                </c:pt>
                <c:pt idx="114">
                  <c:v>0.99110633766824563</c:v>
                </c:pt>
                <c:pt idx="115">
                  <c:v>0.99091360609689472</c:v>
                </c:pt>
                <c:pt idx="116">
                  <c:v>0.99072092671915257</c:v>
                </c:pt>
                <c:pt idx="117">
                  <c:v>0.99052573607155747</c:v>
                </c:pt>
                <c:pt idx="118">
                  <c:v>0.99033316282453354</c:v>
                </c:pt>
                <c:pt idx="119">
                  <c:v>0.99013893515771245</c:v>
                </c:pt>
                <c:pt idx="120">
                  <c:v>0.98994390814551558</c:v>
                </c:pt>
                <c:pt idx="121">
                  <c:v>0.98947322988582187</c:v>
                </c:pt>
                <c:pt idx="122">
                  <c:v>0.98900132143233055</c:v>
                </c:pt>
                <c:pt idx="123">
                  <c:v>0.98852434444185056</c:v>
                </c:pt>
                <c:pt idx="124">
                  <c:v>0.98804663538740822</c:v>
                </c:pt>
                <c:pt idx="125">
                  <c:v>0.9875676756730859</c:v>
                </c:pt>
                <c:pt idx="126">
                  <c:v>0.98708431322487267</c:v>
                </c:pt>
                <c:pt idx="127">
                  <c:v>0.98738877812872827</c:v>
                </c:pt>
                <c:pt idx="128">
                  <c:v>0.98769095779880312</c:v>
                </c:pt>
                <c:pt idx="129">
                  <c:v>0.98799113055074728</c:v>
                </c:pt>
                <c:pt idx="130">
                  <c:v>0.98829324277092934</c:v>
                </c:pt>
                <c:pt idx="131">
                  <c:v>0.98859246369302067</c:v>
                </c:pt>
                <c:pt idx="132">
                  <c:v>0.98888966013943469</c:v>
                </c:pt>
                <c:pt idx="133">
                  <c:v>0.98872908364124656</c:v>
                </c:pt>
                <c:pt idx="134">
                  <c:v>0.98856706690957385</c:v>
                </c:pt>
                <c:pt idx="135">
                  <c:v>0.98840505264007816</c:v>
                </c:pt>
                <c:pt idx="136">
                  <c:v>0.98824448514826568</c:v>
                </c:pt>
                <c:pt idx="137">
                  <c:v>0.9880824761966257</c:v>
                </c:pt>
                <c:pt idx="138">
                  <c:v>0.98792046971092251</c:v>
                </c:pt>
                <c:pt idx="139">
                  <c:v>0.98773444716559178</c:v>
                </c:pt>
                <c:pt idx="140">
                  <c:v>0.98754808225806479</c:v>
                </c:pt>
                <c:pt idx="141">
                  <c:v>0.98736062294305627</c:v>
                </c:pt>
                <c:pt idx="142">
                  <c:v>0.98717570968371171</c:v>
                </c:pt>
                <c:pt idx="143">
                  <c:v>0.98698825825642056</c:v>
                </c:pt>
                <c:pt idx="144">
                  <c:v>0.98680081101061923</c:v>
                </c:pt>
                <c:pt idx="145">
                  <c:v>0.98701505470065354</c:v>
                </c:pt>
                <c:pt idx="146">
                  <c:v>0.98722883330484401</c:v>
                </c:pt>
                <c:pt idx="147">
                  <c:v>0.98743971400770669</c:v>
                </c:pt>
                <c:pt idx="148">
                  <c:v>0.9876526754787216</c:v>
                </c:pt>
                <c:pt idx="149">
                  <c:v>0.98786577867447067</c:v>
                </c:pt>
                <c:pt idx="150">
                  <c:v>0.98807646624352774</c:v>
                </c:pt>
                <c:pt idx="151">
                  <c:v>0.98808995554419121</c:v>
                </c:pt>
                <c:pt idx="152">
                  <c:v>0.98810516866929532</c:v>
                </c:pt>
                <c:pt idx="153">
                  <c:v>0.98811783905060213</c:v>
                </c:pt>
                <c:pt idx="154">
                  <c:v>0.98813198877322295</c:v>
                </c:pt>
                <c:pt idx="155">
                  <c:v>0.9881461559728687</c:v>
                </c:pt>
                <c:pt idx="156">
                  <c:v>0.98815887469650432</c:v>
                </c:pt>
                <c:pt idx="157">
                  <c:v>0.98816962452647716</c:v>
                </c:pt>
                <c:pt idx="158">
                  <c:v>0.98818098726880932</c:v>
                </c:pt>
                <c:pt idx="159">
                  <c:v>0.98819027566954487</c:v>
                </c:pt>
                <c:pt idx="160">
                  <c:v>0.98820274062563962</c:v>
                </c:pt>
                <c:pt idx="161">
                  <c:v>0.98821350145108855</c:v>
                </c:pt>
                <c:pt idx="162">
                  <c:v>0.98822279676099467</c:v>
                </c:pt>
                <c:pt idx="163">
                  <c:v>0.98821432848592594</c:v>
                </c:pt>
                <c:pt idx="164">
                  <c:v>0.98820292876193894</c:v>
                </c:pt>
                <c:pt idx="165">
                  <c:v>0.98819300453123715</c:v>
                </c:pt>
                <c:pt idx="166">
                  <c:v>0.98818455769384861</c:v>
                </c:pt>
                <c:pt idx="167">
                  <c:v>0.98817317560846751</c:v>
                </c:pt>
                <c:pt idx="168">
                  <c:v>0.98816327091679179</c:v>
                </c:pt>
                <c:pt idx="169">
                  <c:v>0.9882014112867179</c:v>
                </c:pt>
                <c:pt idx="170">
                  <c:v>0.98823637273734821</c:v>
                </c:pt>
                <c:pt idx="171">
                  <c:v>0.98827194546178965</c:v>
                </c:pt>
                <c:pt idx="172">
                  <c:v>0.9883089901673886</c:v>
                </c:pt>
                <c:pt idx="173">
                  <c:v>0.98834456363805867</c:v>
                </c:pt>
                <c:pt idx="174">
                  <c:v>0.98837952685933439</c:v>
                </c:pt>
                <c:pt idx="175">
                  <c:v>0.98838541219522624</c:v>
                </c:pt>
                <c:pt idx="176">
                  <c:v>0.98839092332166978</c:v>
                </c:pt>
                <c:pt idx="177">
                  <c:v>0.9883947277186268</c:v>
                </c:pt>
                <c:pt idx="178">
                  <c:v>0.98840171190850057</c:v>
                </c:pt>
                <c:pt idx="179">
                  <c:v>0.98840612834873731</c:v>
                </c:pt>
                <c:pt idx="180">
                  <c:v>0.9884110308849805</c:v>
                </c:pt>
                <c:pt idx="181">
                  <c:v>0.98857586557506016</c:v>
                </c:pt>
                <c:pt idx="182">
                  <c:v>0.98873869142998883</c:v>
                </c:pt>
                <c:pt idx="183">
                  <c:v>0.98890159173759384</c:v>
                </c:pt>
                <c:pt idx="184">
                  <c:v>0.9890660475332842</c:v>
                </c:pt>
                <c:pt idx="185">
                  <c:v>0.98922848637837191</c:v>
                </c:pt>
                <c:pt idx="186">
                  <c:v>0.98939051625945262</c:v>
                </c:pt>
                <c:pt idx="187">
                  <c:v>0.98969379158382054</c:v>
                </c:pt>
                <c:pt idx="188">
                  <c:v>0.98999308896039817</c:v>
                </c:pt>
                <c:pt idx="189">
                  <c:v>0.9903343992594863</c:v>
                </c:pt>
                <c:pt idx="190">
                  <c:v>0.99070632943365167</c:v>
                </c:pt>
                <c:pt idx="191">
                  <c:v>0.99103737984489892</c:v>
                </c:pt>
                <c:pt idx="192">
                  <c:v>0.99140566751553083</c:v>
                </c:pt>
                <c:pt idx="193">
                  <c:v>0.99129093263233892</c:v>
                </c:pt>
                <c:pt idx="194">
                  <c:v>0.99116321945838981</c:v>
                </c:pt>
                <c:pt idx="195">
                  <c:v>0.99107773676375088</c:v>
                </c:pt>
                <c:pt idx="196">
                  <c:v>0.99096259138934251</c:v>
                </c:pt>
                <c:pt idx="197">
                  <c:v>0.99084854996919447</c:v>
                </c:pt>
                <c:pt idx="198">
                  <c:v>0.99073001696657415</c:v>
                </c:pt>
                <c:pt idx="199">
                  <c:v>0.99040779182615257</c:v>
                </c:pt>
                <c:pt idx="200">
                  <c:v>0.99023633253173982</c:v>
                </c:pt>
                <c:pt idx="201">
                  <c:v>0.98999381366970396</c:v>
                </c:pt>
                <c:pt idx="202">
                  <c:v>0.98974227493920219</c:v>
                </c:pt>
                <c:pt idx="203">
                  <c:v>0.98949085764415912</c:v>
                </c:pt>
                <c:pt idx="204">
                  <c:v>0.98923306930571353</c:v>
                </c:pt>
                <c:pt idx="205">
                  <c:v>0.98908053244481087</c:v>
                </c:pt>
                <c:pt idx="206">
                  <c:v>0.98901266512782271</c:v>
                </c:pt>
                <c:pt idx="207">
                  <c:v>0.98890036608458087</c:v>
                </c:pt>
                <c:pt idx="208">
                  <c:v>0.98878254523409193</c:v>
                </c:pt>
                <c:pt idx="209">
                  <c:v>0.98866220785929315</c:v>
                </c:pt>
                <c:pt idx="210">
                  <c:v>0.98853747246901336</c:v>
                </c:pt>
                <c:pt idx="211">
                  <c:v>0.98902981858219952</c:v>
                </c:pt>
                <c:pt idx="212">
                  <c:v>0.98949977657095178</c:v>
                </c:pt>
                <c:pt idx="213">
                  <c:v>0.98999824550486426</c:v>
                </c:pt>
                <c:pt idx="214">
                  <c:v>0.990479060945615</c:v>
                </c:pt>
                <c:pt idx="215">
                  <c:v>0.99094837681007397</c:v>
                </c:pt>
                <c:pt idx="216">
                  <c:v>0.99141401176565369</c:v>
                </c:pt>
                <c:pt idx="217">
                  <c:v>0.99151073478048635</c:v>
                </c:pt>
                <c:pt idx="218">
                  <c:v>0.99160355058817096</c:v>
                </c:pt>
                <c:pt idx="219">
                  <c:v>0.99168963923633036</c:v>
                </c:pt>
                <c:pt idx="220">
                  <c:v>0.99177178749229322</c:v>
                </c:pt>
                <c:pt idx="221">
                  <c:v>0.99185398156120508</c:v>
                </c:pt>
                <c:pt idx="222">
                  <c:v>0.9919280414273407</c:v>
                </c:pt>
                <c:pt idx="223">
                  <c:v>0.99189870454774298</c:v>
                </c:pt>
                <c:pt idx="224">
                  <c:v>0.99186395759047752</c:v>
                </c:pt>
                <c:pt idx="225">
                  <c:v>0.99182672266610206</c:v>
                </c:pt>
                <c:pt idx="226">
                  <c:v>0.99178547768141889</c:v>
                </c:pt>
                <c:pt idx="227">
                  <c:v>0.99174347806152352</c:v>
                </c:pt>
                <c:pt idx="228">
                  <c:v>0.99169858988134729</c:v>
                </c:pt>
                <c:pt idx="229">
                  <c:v>0.99170135111011903</c:v>
                </c:pt>
                <c:pt idx="230">
                  <c:v>0.99170060324557163</c:v>
                </c:pt>
                <c:pt idx="231">
                  <c:v>0.99170994673734203</c:v>
                </c:pt>
                <c:pt idx="232">
                  <c:v>0.99170465793800189</c:v>
                </c:pt>
                <c:pt idx="233">
                  <c:v>0.99169544730942505</c:v>
                </c:pt>
                <c:pt idx="234">
                  <c:v>0.99169171762796782</c:v>
                </c:pt>
                <c:pt idx="235">
                  <c:v>0.99165511637038728</c:v>
                </c:pt>
                <c:pt idx="236">
                  <c:v>0.99162748424707226</c:v>
                </c:pt>
                <c:pt idx="237">
                  <c:v>0.9915928878484197</c:v>
                </c:pt>
                <c:pt idx="238">
                  <c:v>0.99154412812693282</c:v>
                </c:pt>
                <c:pt idx="239">
                  <c:v>0.99152063210078356</c:v>
                </c:pt>
                <c:pt idx="240">
                  <c:v>0.99146233757064417</c:v>
                </c:pt>
                <c:pt idx="241">
                  <c:v>0.99139184306933392</c:v>
                </c:pt>
                <c:pt idx="242">
                  <c:v>0.99099318521110191</c:v>
                </c:pt>
                <c:pt idx="243">
                  <c:v>0.9911987649507471</c:v>
                </c:pt>
                <c:pt idx="244">
                  <c:v>0.99116693911155829</c:v>
                </c:pt>
                <c:pt idx="245">
                  <c:v>0.99102355295076128</c:v>
                </c:pt>
                <c:pt idx="246">
                  <c:v>0.99079384363947665</c:v>
                </c:pt>
                <c:pt idx="247">
                  <c:v>0.99084653216293117</c:v>
                </c:pt>
                <c:pt idx="248">
                  <c:v>0.99063817591713876</c:v>
                </c:pt>
                <c:pt idx="249">
                  <c:v>0.99052724746282905</c:v>
                </c:pt>
                <c:pt idx="250">
                  <c:v>0.99041890364190921</c:v>
                </c:pt>
                <c:pt idx="251">
                  <c:v>0.99030481848653207</c:v>
                </c:pt>
                <c:pt idx="252">
                  <c:v>0.9902216915710248</c:v>
                </c:pt>
                <c:pt idx="253">
                  <c:v>0.99021423551414911</c:v>
                </c:pt>
                <c:pt idx="254">
                  <c:v>0.99020569405903935</c:v>
                </c:pt>
                <c:pt idx="255">
                  <c:v>0.99019677719598387</c:v>
                </c:pt>
                <c:pt idx="256">
                  <c:v>0.9901893526535116</c:v>
                </c:pt>
                <c:pt idx="257">
                  <c:v>0.99018193837247903</c:v>
                </c:pt>
                <c:pt idx="258">
                  <c:v>0.99017305553078994</c:v>
                </c:pt>
                <c:pt idx="259">
                  <c:v>0.99011030416434564</c:v>
                </c:pt>
                <c:pt idx="260">
                  <c:v>0.9900501375994134</c:v>
                </c:pt>
                <c:pt idx="261">
                  <c:v>0.98998654383632945</c:v>
                </c:pt>
                <c:pt idx="262">
                  <c:v>0.98992492347781502</c:v>
                </c:pt>
                <c:pt idx="263">
                  <c:v>0.98986369322852863</c:v>
                </c:pt>
                <c:pt idx="264">
                  <c:v>0.9898006217369234</c:v>
                </c:pt>
                <c:pt idx="265">
                  <c:v>0.988977165135007</c:v>
                </c:pt>
                <c:pt idx="266">
                  <c:v>0.98814964770456903</c:v>
                </c:pt>
                <c:pt idx="267">
                  <c:v>0.98731614676404211</c:v>
                </c:pt>
                <c:pt idx="268">
                  <c:v>0.98647944462019066</c:v>
                </c:pt>
                <c:pt idx="269">
                  <c:v>0.98563700414814204</c:v>
                </c:pt>
                <c:pt idx="270">
                  <c:v>0.98478973720505969</c:v>
                </c:pt>
                <c:pt idx="271">
                  <c:v>0.98493509171163307</c:v>
                </c:pt>
                <c:pt idx="272">
                  <c:v>0.98508254376837723</c:v>
                </c:pt>
                <c:pt idx="273">
                  <c:v>0.98522556219429835</c:v>
                </c:pt>
                <c:pt idx="274">
                  <c:v>0.98537007653389719</c:v>
                </c:pt>
                <c:pt idx="275">
                  <c:v>0.98551719453365549</c:v>
                </c:pt>
                <c:pt idx="276">
                  <c:v>0.98565876312102307</c:v>
                </c:pt>
                <c:pt idx="277">
                  <c:v>0.98570829389038683</c:v>
                </c:pt>
                <c:pt idx="278">
                  <c:v>0.98575895308086348</c:v>
                </c:pt>
                <c:pt idx="279">
                  <c:v>0.98580651395536889</c:v>
                </c:pt>
                <c:pt idx="280">
                  <c:v>0.98585612704917081</c:v>
                </c:pt>
                <c:pt idx="281">
                  <c:v>0.98590516396907801</c:v>
                </c:pt>
                <c:pt idx="282">
                  <c:v>0.9859534069649204</c:v>
                </c:pt>
                <c:pt idx="283">
                  <c:v>0.98616713955319479</c:v>
                </c:pt>
                <c:pt idx="284">
                  <c:v>0.98637704670614967</c:v>
                </c:pt>
                <c:pt idx="285">
                  <c:v>0.98658790894967696</c:v>
                </c:pt>
                <c:pt idx="286">
                  <c:v>0.98680033946592727</c:v>
                </c:pt>
                <c:pt idx="287">
                  <c:v>0.98701063276695356</c:v>
                </c:pt>
                <c:pt idx="288">
                  <c:v>0.98722078952960557</c:v>
                </c:pt>
                <c:pt idx="289">
                  <c:v>0.98723892770279797</c:v>
                </c:pt>
                <c:pt idx="290">
                  <c:v>0.98725711027311125</c:v>
                </c:pt>
                <c:pt idx="291">
                  <c:v>0.98727388939341898</c:v>
                </c:pt>
                <c:pt idx="292">
                  <c:v>0.98729155144842418</c:v>
                </c:pt>
                <c:pt idx="293">
                  <c:v>0.98730986530769571</c:v>
                </c:pt>
                <c:pt idx="294">
                  <c:v>0.98732567285895556</c:v>
                </c:pt>
                <c:pt idx="295">
                  <c:v>0.98733066234273437</c:v>
                </c:pt>
                <c:pt idx="296">
                  <c:v>0.98733630550435125</c:v>
                </c:pt>
                <c:pt idx="297">
                  <c:v>0.98733883016488033</c:v>
                </c:pt>
                <c:pt idx="298">
                  <c:v>0.98734395365455618</c:v>
                </c:pt>
                <c:pt idx="299">
                  <c:v>0.98734802493630403</c:v>
                </c:pt>
                <c:pt idx="300">
                  <c:v>0.9873517761138686</c:v>
                </c:pt>
                <c:pt idx="301">
                  <c:v>0.98743004356229025</c:v>
                </c:pt>
                <c:pt idx="302">
                  <c:v>0.9875089354058022</c:v>
                </c:pt>
                <c:pt idx="303">
                  <c:v>0.98758637669498173</c:v>
                </c:pt>
                <c:pt idx="304">
                  <c:v>0.98766468734177604</c:v>
                </c:pt>
                <c:pt idx="305">
                  <c:v>0.98774362276751515</c:v>
                </c:pt>
                <c:pt idx="306">
                  <c:v>0.98782049454061627</c:v>
                </c:pt>
                <c:pt idx="307">
                  <c:v>0.98777505110303343</c:v>
                </c:pt>
                <c:pt idx="308">
                  <c:v>0.9877286267887595</c:v>
                </c:pt>
                <c:pt idx="309">
                  <c:v>0.9876817171067146</c:v>
                </c:pt>
                <c:pt idx="310">
                  <c:v>0.98763676396948086</c:v>
                </c:pt>
                <c:pt idx="311">
                  <c:v>0.98758985653888742</c:v>
                </c:pt>
                <c:pt idx="312">
                  <c:v>0.98754404675680874</c:v>
                </c:pt>
                <c:pt idx="313">
                  <c:v>0.98760063109092366</c:v>
                </c:pt>
                <c:pt idx="314">
                  <c:v>0.98765745292240337</c:v>
                </c:pt>
                <c:pt idx="315">
                  <c:v>0.98771427496187025</c:v>
                </c:pt>
                <c:pt idx="316">
                  <c:v>0.98777147098854079</c:v>
                </c:pt>
                <c:pt idx="317">
                  <c:v>0.98782829356589752</c:v>
                </c:pt>
                <c:pt idx="318">
                  <c:v>0.98788450572947317</c:v>
                </c:pt>
                <c:pt idx="319">
                  <c:v>0.98791659404742549</c:v>
                </c:pt>
                <c:pt idx="320">
                  <c:v>0.98794721208622016</c:v>
                </c:pt>
                <c:pt idx="321">
                  <c:v>0.9879778304852016</c:v>
                </c:pt>
                <c:pt idx="322">
                  <c:v>0.98800930981958357</c:v>
                </c:pt>
                <c:pt idx="323">
                  <c:v>0.98803992906682248</c:v>
                </c:pt>
                <c:pt idx="324">
                  <c:v>0.98807054867413935</c:v>
                </c:pt>
                <c:pt idx="325">
                  <c:v>0.98823673967270675</c:v>
                </c:pt>
                <c:pt idx="326">
                  <c:v>0.98840359246640941</c:v>
                </c:pt>
                <c:pt idx="327">
                  <c:v>0.98856840787388789</c:v>
                </c:pt>
                <c:pt idx="328">
                  <c:v>0.9887347488892031</c:v>
                </c:pt>
                <c:pt idx="329">
                  <c:v>0.98890004457161851</c:v>
                </c:pt>
                <c:pt idx="330">
                  <c:v>0.98906561674069493</c:v>
                </c:pt>
                <c:pt idx="331">
                  <c:v>0.98949363454526984</c:v>
                </c:pt>
                <c:pt idx="332">
                  <c:v>0.98991731947584161</c:v>
                </c:pt>
                <c:pt idx="333">
                  <c:v>0.99037820001783827</c:v>
                </c:pt>
                <c:pt idx="334">
                  <c:v>0.99088117418923327</c:v>
                </c:pt>
                <c:pt idx="335">
                  <c:v>0.99135345409851472</c:v>
                </c:pt>
                <c:pt idx="336">
                  <c:v>0.99184406689619153</c:v>
                </c:pt>
                <c:pt idx="337">
                  <c:v>0.99186525666796244</c:v>
                </c:pt>
                <c:pt idx="338">
                  <c:v>0.99185957848347994</c:v>
                </c:pt>
                <c:pt idx="339">
                  <c:v>0.99191039958981653</c:v>
                </c:pt>
                <c:pt idx="340">
                  <c:v>0.99193326476482613</c:v>
                </c:pt>
                <c:pt idx="341">
                  <c:v>0.99195463591422361</c:v>
                </c:pt>
                <c:pt idx="342">
                  <c:v>0.99197358546307002</c:v>
                </c:pt>
                <c:pt idx="343">
                  <c:v>0.99193899006572084</c:v>
                </c:pt>
                <c:pt idx="344">
                  <c:v>0.99205203023328414</c:v>
                </c:pt>
                <c:pt idx="345">
                  <c:v>0.9920904953985682</c:v>
                </c:pt>
                <c:pt idx="346">
                  <c:v>0.99213315406204361</c:v>
                </c:pt>
                <c:pt idx="347">
                  <c:v>0.99216498155647936</c:v>
                </c:pt>
                <c:pt idx="348">
                  <c:v>0.99216498155647936</c:v>
                </c:pt>
                <c:pt idx="349">
                  <c:v>0.99216498155647936</c:v>
                </c:pt>
                <c:pt idx="350">
                  <c:v>0.99216498155647936</c:v>
                </c:pt>
                <c:pt idx="351">
                  <c:v>0.99216498155647936</c:v>
                </c:pt>
                <c:pt idx="352">
                  <c:v>0.99216498155647936</c:v>
                </c:pt>
                <c:pt idx="353">
                  <c:v>0.99216498155647936</c:v>
                </c:pt>
                <c:pt idx="354">
                  <c:v>0.99219526604520136</c:v>
                </c:pt>
                <c:pt idx="355">
                  <c:v>0.99216911847794897</c:v>
                </c:pt>
                <c:pt idx="356">
                  <c:v>0.99209454015255216</c:v>
                </c:pt>
                <c:pt idx="357">
                  <c:v>0.99225949470222607</c:v>
                </c:pt>
                <c:pt idx="358">
                  <c:v>0.99226581509314193</c:v>
                </c:pt>
                <c:pt idx="359">
                  <c:v>0.99174499549775041</c:v>
                </c:pt>
                <c:pt idx="360">
                  <c:v>0.99220543558140739</c:v>
                </c:pt>
                <c:pt idx="361">
                  <c:v>0.99228551211273575</c:v>
                </c:pt>
                <c:pt idx="362">
                  <c:v>0.99235544036105205</c:v>
                </c:pt>
                <c:pt idx="363">
                  <c:v>0.99241158425315712</c:v>
                </c:pt>
                <c:pt idx="364">
                  <c:v>0.99180442937502256</c:v>
                </c:pt>
                <c:pt idx="365">
                  <c:v>0.99233689759030697</c:v>
                </c:pt>
                <c:pt idx="366">
                  <c:v>0.99251720376763852</c:v>
                </c:pt>
                <c:pt idx="367">
                  <c:v>0.99254444076262083</c:v>
                </c:pt>
                <c:pt idx="368">
                  <c:v>0.99193020333471527</c:v>
                </c:pt>
                <c:pt idx="369">
                  <c:v>0.99234450664140494</c:v>
                </c:pt>
                <c:pt idx="370">
                  <c:v>0.99186397600510734</c:v>
                </c:pt>
                <c:pt idx="371">
                  <c:v>0.99204016346350643</c:v>
                </c:pt>
                <c:pt idx="372">
                  <c:v>0.99255112656016553</c:v>
                </c:pt>
                <c:pt idx="373">
                  <c:v>0.99240701562638145</c:v>
                </c:pt>
                <c:pt idx="374">
                  <c:v>0.99143825464926372</c:v>
                </c:pt>
                <c:pt idx="375">
                  <c:v>0.9915259150190574</c:v>
                </c:pt>
                <c:pt idx="376">
                  <c:v>0.99167813147836725</c:v>
                </c:pt>
                <c:pt idx="377">
                  <c:v>0.99113972992747368</c:v>
                </c:pt>
                <c:pt idx="378">
                  <c:v>0.99118935933642449</c:v>
                </c:pt>
                <c:pt idx="379">
                  <c:v>0.9918071986922441</c:v>
                </c:pt>
                <c:pt idx="380">
                  <c:v>0.99164007652341268</c:v>
                </c:pt>
                <c:pt idx="381">
                  <c:v>0.99149590580533065</c:v>
                </c:pt>
                <c:pt idx="382">
                  <c:v>0.99117435265436427</c:v>
                </c:pt>
                <c:pt idx="383">
                  <c:v>0.99157649008693793</c:v>
                </c:pt>
                <c:pt idx="384">
                  <c:v>0.99117764917035467</c:v>
                </c:pt>
                <c:pt idx="385">
                  <c:v>0.99057427721732449</c:v>
                </c:pt>
                <c:pt idx="386">
                  <c:v>0.99054228253958931</c:v>
                </c:pt>
                <c:pt idx="387">
                  <c:v>0.99059647166119658</c:v>
                </c:pt>
                <c:pt idx="388">
                  <c:v>0.99082769091047518</c:v>
                </c:pt>
                <c:pt idx="389">
                  <c:v>0.99061981595708826</c:v>
                </c:pt>
                <c:pt idx="390">
                  <c:v>0.99056597180633565</c:v>
                </c:pt>
                <c:pt idx="391">
                  <c:v>0.99106782310003738</c:v>
                </c:pt>
                <c:pt idx="392">
                  <c:v>0.99069573827193902</c:v>
                </c:pt>
                <c:pt idx="393">
                  <c:v>0.99066570576701629</c:v>
                </c:pt>
                <c:pt idx="394">
                  <c:v>0.99067113160264408</c:v>
                </c:pt>
                <c:pt idx="395">
                  <c:v>0.99030676966377584</c:v>
                </c:pt>
                <c:pt idx="396">
                  <c:v>0.99032163087571723</c:v>
                </c:pt>
                <c:pt idx="397">
                  <c:v>0.99023882620972159</c:v>
                </c:pt>
                <c:pt idx="398">
                  <c:v>0.99021448652670563</c:v>
                </c:pt>
                <c:pt idx="399">
                  <c:v>0.9901811289960597</c:v>
                </c:pt>
                <c:pt idx="400">
                  <c:v>0.99013433866456191</c:v>
                </c:pt>
                <c:pt idx="401">
                  <c:v>0.99009350401537666</c:v>
                </c:pt>
                <c:pt idx="402">
                  <c:v>0.99008729180821509</c:v>
                </c:pt>
                <c:pt idx="403">
                  <c:v>0.99007539856679394</c:v>
                </c:pt>
                <c:pt idx="404">
                  <c:v>0.99006247760138355</c:v>
                </c:pt>
                <c:pt idx="405">
                  <c:v>0.9900481260324816</c:v>
                </c:pt>
                <c:pt idx="406">
                  <c:v>0.99003533967288126</c:v>
                </c:pt>
                <c:pt idx="407">
                  <c:v>0.99002371442608583</c:v>
                </c:pt>
                <c:pt idx="408">
                  <c:v>0.99000786161772591</c:v>
                </c:pt>
                <c:pt idx="409">
                  <c:v>0.98986006400671334</c:v>
                </c:pt>
                <c:pt idx="410">
                  <c:v>0.98970979953639016</c:v>
                </c:pt>
                <c:pt idx="411">
                  <c:v>0.98955904169037745</c:v>
                </c:pt>
                <c:pt idx="412">
                  <c:v>0.98940988360282289</c:v>
                </c:pt>
                <c:pt idx="413">
                  <c:v>0.98925826658046911</c:v>
                </c:pt>
                <c:pt idx="414">
                  <c:v>0.98910676899941696</c:v>
                </c:pt>
                <c:pt idx="415">
                  <c:v>0.98829314273004731</c:v>
                </c:pt>
                <c:pt idx="416">
                  <c:v>0.98747350428749081</c:v>
                </c:pt>
                <c:pt idx="417">
                  <c:v>0.98664801205137986</c:v>
                </c:pt>
                <c:pt idx="418">
                  <c:v>0.98581846961290531</c:v>
                </c:pt>
                <c:pt idx="419">
                  <c:v>0.98498464444880396</c:v>
                </c:pt>
                <c:pt idx="420">
                  <c:v>0.98414393596895866</c:v>
                </c:pt>
                <c:pt idx="421">
                  <c:v>0.98424921457473835</c:v>
                </c:pt>
                <c:pt idx="422">
                  <c:v>0.9843511901620321</c:v>
                </c:pt>
                <c:pt idx="423">
                  <c:v>0.98445506822944129</c:v>
                </c:pt>
                <c:pt idx="424">
                  <c:v>0.98456094804610961</c:v>
                </c:pt>
                <c:pt idx="425">
                  <c:v>0.98466232396299136</c:v>
                </c:pt>
                <c:pt idx="426">
                  <c:v>0.98476570157448073</c:v>
                </c:pt>
                <c:pt idx="427">
                  <c:v>0.98483299122566459</c:v>
                </c:pt>
                <c:pt idx="428">
                  <c:v>0.98489931039405321</c:v>
                </c:pt>
                <c:pt idx="429">
                  <c:v>0.98496385269556319</c:v>
                </c:pt>
                <c:pt idx="430">
                  <c:v>0.98503043259564893</c:v>
                </c:pt>
                <c:pt idx="431">
                  <c:v>0.9850960430292105</c:v>
                </c:pt>
                <c:pt idx="432">
                  <c:v>0.98515976471176048</c:v>
                </c:pt>
                <c:pt idx="433">
                  <c:v>0.98529339387075765</c:v>
                </c:pt>
                <c:pt idx="434">
                  <c:v>0.98542562175825488</c:v>
                </c:pt>
                <c:pt idx="435">
                  <c:v>0.98555672169794206</c:v>
                </c:pt>
                <c:pt idx="436">
                  <c:v>0.98568845065431709</c:v>
                </c:pt>
                <c:pt idx="437">
                  <c:v>0.98581987630082135</c:v>
                </c:pt>
                <c:pt idx="438">
                  <c:v>0.9859490614961578</c:v>
                </c:pt>
                <c:pt idx="439">
                  <c:v>0.98616335648443798</c:v>
                </c:pt>
                <c:pt idx="440">
                  <c:v>0.98637608810560451</c:v>
                </c:pt>
                <c:pt idx="441">
                  <c:v>0.98658921563696045</c:v>
                </c:pt>
                <c:pt idx="442">
                  <c:v>0.98680222840745457</c:v>
                </c:pt>
                <c:pt idx="443">
                  <c:v>0.98701428545927983</c:v>
                </c:pt>
                <c:pt idx="444">
                  <c:v>0.98722612107939167</c:v>
                </c:pt>
                <c:pt idx="445">
                  <c:v>0.98722645700477862</c:v>
                </c:pt>
                <c:pt idx="446">
                  <c:v>0.98722365860972838</c:v>
                </c:pt>
                <c:pt idx="447">
                  <c:v>0.98722199038846026</c:v>
                </c:pt>
                <c:pt idx="448">
                  <c:v>0.98722182185815244</c:v>
                </c:pt>
                <c:pt idx="449">
                  <c:v>0.98721912426110758</c:v>
                </c:pt>
                <c:pt idx="450">
                  <c:v>0.987218166979278</c:v>
                </c:pt>
                <c:pt idx="451">
                  <c:v>0.98726451946483917</c:v>
                </c:pt>
                <c:pt idx="452">
                  <c:v>0.9873108729653246</c:v>
                </c:pt>
                <c:pt idx="453">
                  <c:v>0.98735832405880719</c:v>
                </c:pt>
                <c:pt idx="454">
                  <c:v>0.98740467956913924</c:v>
                </c:pt>
                <c:pt idx="455">
                  <c:v>0.98745103609396734</c:v>
                </c:pt>
                <c:pt idx="456">
                  <c:v>0.98749739363314881</c:v>
                </c:pt>
                <c:pt idx="457">
                  <c:v>0.98762329995390763</c:v>
                </c:pt>
                <c:pt idx="458">
                  <c:v>0.98774664545284052</c:v>
                </c:pt>
                <c:pt idx="459">
                  <c:v>0.98786999778175688</c:v>
                </c:pt>
                <c:pt idx="460">
                  <c:v>0.98799592703611361</c:v>
                </c:pt>
                <c:pt idx="461">
                  <c:v>0.98811929361473017</c:v>
                </c:pt>
                <c:pt idx="462">
                  <c:v>0.9882426670154919</c:v>
                </c:pt>
                <c:pt idx="463">
                  <c:v>0.98823330651148045</c:v>
                </c:pt>
                <c:pt idx="464">
                  <c:v>0.98822394629022425</c:v>
                </c:pt>
                <c:pt idx="465">
                  <c:v>0.98821262599668769</c:v>
                </c:pt>
                <c:pt idx="466">
                  <c:v>0.98820326623791155</c:v>
                </c:pt>
                <c:pt idx="467">
                  <c:v>0.98819281060399666</c:v>
                </c:pt>
                <c:pt idx="468">
                  <c:v>0.98818149079070272</c:v>
                </c:pt>
                <c:pt idx="469">
                  <c:v>0.98815579432491718</c:v>
                </c:pt>
                <c:pt idx="470">
                  <c:v>0.9881301013773196</c:v>
                </c:pt>
                <c:pt idx="471">
                  <c:v>0.98810354871044004</c:v>
                </c:pt>
                <c:pt idx="472">
                  <c:v>0.98807786320009294</c:v>
                </c:pt>
                <c:pt idx="473">
                  <c:v>0.98805218120878113</c:v>
                </c:pt>
                <c:pt idx="474">
                  <c:v>0.98802564074474353</c:v>
                </c:pt>
                <c:pt idx="475">
                  <c:v>0.98810465055846253</c:v>
                </c:pt>
                <c:pt idx="476">
                  <c:v>0.98818369823806185</c:v>
                </c:pt>
                <c:pt idx="477">
                  <c:v>0.98826131547153551</c:v>
                </c:pt>
                <c:pt idx="478">
                  <c:v>0.98834044038217561</c:v>
                </c:pt>
                <c:pt idx="479">
                  <c:v>0.98841960313124455</c:v>
                </c:pt>
                <c:pt idx="480">
                  <c:v>0.98849734004736622</c:v>
                </c:pt>
                <c:pt idx="481">
                  <c:v>0.9888656033443729</c:v>
                </c:pt>
                <c:pt idx="482">
                  <c:v>0.98923316101143488</c:v>
                </c:pt>
                <c:pt idx="483">
                  <c:v>0.98963694603658436</c:v>
                </c:pt>
                <c:pt idx="484">
                  <c:v>0.99007450599738245</c:v>
                </c:pt>
                <c:pt idx="485">
                  <c:v>0.99048239706981522</c:v>
                </c:pt>
                <c:pt idx="486">
                  <c:v>0.99092298640818877</c:v>
                </c:pt>
                <c:pt idx="487">
                  <c:v>0.99099375932564226</c:v>
                </c:pt>
                <c:pt idx="488">
                  <c:v>0.99103580437088823</c:v>
                </c:pt>
                <c:pt idx="489">
                  <c:v>0.99113748375037358</c:v>
                </c:pt>
                <c:pt idx="490">
                  <c:v>0.99120631083045452</c:v>
                </c:pt>
                <c:pt idx="491">
                  <c:v>0.99128279156021626</c:v>
                </c:pt>
                <c:pt idx="492">
                  <c:v>0.99134861188757917</c:v>
                </c:pt>
                <c:pt idx="493">
                  <c:v>0.9913593975767977</c:v>
                </c:pt>
                <c:pt idx="494">
                  <c:v>0.99155726400887134</c:v>
                </c:pt>
                <c:pt idx="495">
                  <c:v>0.99159282233624424</c:v>
                </c:pt>
                <c:pt idx="496">
                  <c:v>0.99165730460413193</c:v>
                </c:pt>
                <c:pt idx="497">
                  <c:v>0.99173612088459984</c:v>
                </c:pt>
                <c:pt idx="498">
                  <c:v>0.99180164229422896</c:v>
                </c:pt>
                <c:pt idx="499">
                  <c:v>0.9916696020522815</c:v>
                </c:pt>
                <c:pt idx="500">
                  <c:v>0.99170892600647698</c:v>
                </c:pt>
                <c:pt idx="501">
                  <c:v>0.99165706957225896</c:v>
                </c:pt>
                <c:pt idx="502">
                  <c:v>0.99159753737646239</c:v>
                </c:pt>
                <c:pt idx="503">
                  <c:v>0.99153740038996285</c:v>
                </c:pt>
                <c:pt idx="504">
                  <c:v>0.99146825744520128</c:v>
                </c:pt>
                <c:pt idx="505">
                  <c:v>0.99149834952743454</c:v>
                </c:pt>
                <c:pt idx="506">
                  <c:v>0.99158314172984152</c:v>
                </c:pt>
                <c:pt idx="507">
                  <c:v>0.99159194507239268</c:v>
                </c:pt>
                <c:pt idx="508">
                  <c:v>0.99159262642959389</c:v>
                </c:pt>
                <c:pt idx="509">
                  <c:v>0.99160387239220993</c:v>
                </c:pt>
                <c:pt idx="510">
                  <c:v>0.99162342122932967</c:v>
                </c:pt>
                <c:pt idx="511">
                  <c:v>0.99165301824918051</c:v>
                </c:pt>
                <c:pt idx="512">
                  <c:v>0.99168207260223662</c:v>
                </c:pt>
                <c:pt idx="513">
                  <c:v>0.99170783409834729</c:v>
                </c:pt>
                <c:pt idx="514">
                  <c:v>0.99170808956657364</c:v>
                </c:pt>
                <c:pt idx="515">
                  <c:v>0.9917200779998685</c:v>
                </c:pt>
                <c:pt idx="516">
                  <c:v>0.99172947295061442</c:v>
                </c:pt>
                <c:pt idx="517">
                  <c:v>0.99167188502013215</c:v>
                </c:pt>
                <c:pt idx="518">
                  <c:v>0.9916128070855672</c:v>
                </c:pt>
                <c:pt idx="519">
                  <c:v>0.99154808300084285</c:v>
                </c:pt>
                <c:pt idx="520">
                  <c:v>0.99148250644477398</c:v>
                </c:pt>
                <c:pt idx="521">
                  <c:v>0.99141131002678362</c:v>
                </c:pt>
                <c:pt idx="522">
                  <c:v>0.99138756283862195</c:v>
                </c:pt>
                <c:pt idx="523">
                  <c:v>0.99133899349100207</c:v>
                </c:pt>
                <c:pt idx="524">
                  <c:v>0.99133059754607844</c:v>
                </c:pt>
                <c:pt idx="525">
                  <c:v>0.99119188024920757</c:v>
                </c:pt>
                <c:pt idx="526">
                  <c:v>0.99113525697620997</c:v>
                </c:pt>
                <c:pt idx="527">
                  <c:v>0.99107469603172027</c:v>
                </c:pt>
                <c:pt idx="528">
                  <c:v>0.99100849717015693</c:v>
                </c:pt>
                <c:pt idx="529">
                  <c:v>0.99086521684917483</c:v>
                </c:pt>
                <c:pt idx="530">
                  <c:v>0.99072249366876064</c:v>
                </c:pt>
                <c:pt idx="531">
                  <c:v>0.99056318856354497</c:v>
                </c:pt>
                <c:pt idx="532">
                  <c:v>0.99041361025390862</c:v>
                </c:pt>
                <c:pt idx="533">
                  <c:v>0.9902479509093105</c:v>
                </c:pt>
                <c:pt idx="534">
                  <c:v>0.99010368968426832</c:v>
                </c:pt>
                <c:pt idx="535">
                  <c:v>0.99005015179468714</c:v>
                </c:pt>
                <c:pt idx="536">
                  <c:v>0.98970013628160547</c:v>
                </c:pt>
                <c:pt idx="537">
                  <c:v>0.98987594969336856</c:v>
                </c:pt>
                <c:pt idx="538">
                  <c:v>0.98987571918703143</c:v>
                </c:pt>
                <c:pt idx="539">
                  <c:v>0.98980902114400804</c:v>
                </c:pt>
                <c:pt idx="540">
                  <c:v>0.98972173808948993</c:v>
                </c:pt>
                <c:pt idx="541">
                  <c:v>0.98968683091713416</c:v>
                </c:pt>
                <c:pt idx="542">
                  <c:v>0.98960130251585843</c:v>
                </c:pt>
                <c:pt idx="543">
                  <c:v>0.98959183521038596</c:v>
                </c:pt>
                <c:pt idx="544">
                  <c:v>0.98957770064924322</c:v>
                </c:pt>
                <c:pt idx="545">
                  <c:v>0.98957119653353975</c:v>
                </c:pt>
                <c:pt idx="546">
                  <c:v>0.98958844916980948</c:v>
                </c:pt>
                <c:pt idx="547">
                  <c:v>0.98962057225353306</c:v>
                </c:pt>
                <c:pt idx="548">
                  <c:v>0.98965121487870711</c:v>
                </c:pt>
                <c:pt idx="549">
                  <c:v>0.98968124574001193</c:v>
                </c:pt>
                <c:pt idx="550">
                  <c:v>0.98971337052319108</c:v>
                </c:pt>
                <c:pt idx="551">
                  <c:v>0.98974401434987158</c:v>
                </c:pt>
                <c:pt idx="552">
                  <c:v>0.98977404634264099</c:v>
                </c:pt>
                <c:pt idx="553">
                  <c:v>0.98966787553411528</c:v>
                </c:pt>
                <c:pt idx="554">
                  <c:v>0.98956229201893053</c:v>
                </c:pt>
                <c:pt idx="555">
                  <c:v>0.98945424187335951</c:v>
                </c:pt>
                <c:pt idx="556">
                  <c:v>0.98934777191507373</c:v>
                </c:pt>
                <c:pt idx="557">
                  <c:v>0.98924030878922253</c:v>
                </c:pt>
                <c:pt idx="558">
                  <c:v>0.98913257911935115</c:v>
                </c:pt>
                <c:pt idx="559">
                  <c:v>0.9883127951929449</c:v>
                </c:pt>
                <c:pt idx="560">
                  <c:v>0.98748726742926085</c:v>
                </c:pt>
                <c:pt idx="561">
                  <c:v>0.98665290842149611</c:v>
                </c:pt>
                <c:pt idx="562">
                  <c:v>0.98581332921516418</c:v>
                </c:pt>
                <c:pt idx="563">
                  <c:v>0.98496661599922009</c:v>
                </c:pt>
                <c:pt idx="564">
                  <c:v>0.98411448676983626</c:v>
                </c:pt>
                <c:pt idx="565">
                  <c:v>0.98427935374878761</c:v>
                </c:pt>
                <c:pt idx="566">
                  <c:v>0.98444265839297673</c:v>
                </c:pt>
                <c:pt idx="567">
                  <c:v>0.98460670062543698</c:v>
                </c:pt>
                <c:pt idx="568">
                  <c:v>0.98477028332338712</c:v>
                </c:pt>
                <c:pt idx="569">
                  <c:v>0.98493479728314026</c:v>
                </c:pt>
                <c:pt idx="570">
                  <c:v>0.98509616240286113</c:v>
                </c:pt>
                <c:pt idx="571">
                  <c:v>0.98515317611185538</c:v>
                </c:pt>
                <c:pt idx="572">
                  <c:v>0.98520893363024864</c:v>
                </c:pt>
                <c:pt idx="573">
                  <c:v>0.98526482997830911</c:v>
                </c:pt>
                <c:pt idx="574">
                  <c:v>0.98532117046264545</c:v>
                </c:pt>
                <c:pt idx="575">
                  <c:v>0.98537564421367485</c:v>
                </c:pt>
                <c:pt idx="576">
                  <c:v>0.98543025634876824</c:v>
                </c:pt>
                <c:pt idx="577">
                  <c:v>0.98556761275979743</c:v>
                </c:pt>
                <c:pt idx="578">
                  <c:v>0.98570536486080618</c:v>
                </c:pt>
                <c:pt idx="579">
                  <c:v>0.98583928056004533</c:v>
                </c:pt>
                <c:pt idx="580">
                  <c:v>0.9859750143540007</c:v>
                </c:pt>
                <c:pt idx="581">
                  <c:v>0.9861105375354734</c:v>
                </c:pt>
                <c:pt idx="582">
                  <c:v>0.98624281466831332</c:v>
                </c:pt>
                <c:pt idx="583">
                  <c:v>0.98639086158394629</c:v>
                </c:pt>
                <c:pt idx="584">
                  <c:v>0.98653505794497998</c:v>
                </c:pt>
                <c:pt idx="585">
                  <c:v>0.98668083813068885</c:v>
                </c:pt>
                <c:pt idx="586">
                  <c:v>0.98682821085428551</c:v>
                </c:pt>
                <c:pt idx="587">
                  <c:v>0.98697110773634156</c:v>
                </c:pt>
                <c:pt idx="588">
                  <c:v>0.98711620577016013</c:v>
                </c:pt>
                <c:pt idx="589">
                  <c:v>0.98716332181891231</c:v>
                </c:pt>
                <c:pt idx="590">
                  <c:v>0.98720853579148682</c:v>
                </c:pt>
                <c:pt idx="591">
                  <c:v>0.98725318599282985</c:v>
                </c:pt>
                <c:pt idx="592">
                  <c:v>0.98729934837905353</c:v>
                </c:pt>
                <c:pt idx="593">
                  <c:v>0.98734360495335205</c:v>
                </c:pt>
                <c:pt idx="594">
                  <c:v>0.98738839388861976</c:v>
                </c:pt>
                <c:pt idx="595">
                  <c:v>0.98736475470291751</c:v>
                </c:pt>
                <c:pt idx="596">
                  <c:v>0.98733707878753751</c:v>
                </c:pt>
                <c:pt idx="597">
                  <c:v>0.9873108729653246</c:v>
                </c:pt>
                <c:pt idx="598">
                  <c:v>0.98728723393392948</c:v>
                </c:pt>
                <c:pt idx="599">
                  <c:v>0.9872595579755683</c:v>
                </c:pt>
                <c:pt idx="600">
                  <c:v>0.98723444880279654</c:v>
                </c:pt>
                <c:pt idx="601">
                  <c:v>0.98722398121676358</c:v>
                </c:pt>
                <c:pt idx="602">
                  <c:v>0.98721461050332993</c:v>
                </c:pt>
                <c:pt idx="603">
                  <c:v>0.98720267292840524</c:v>
                </c:pt>
                <c:pt idx="604">
                  <c:v>0.98719391329167872</c:v>
                </c:pt>
                <c:pt idx="605">
                  <c:v>0.98718344678221737</c:v>
                </c:pt>
                <c:pt idx="606">
                  <c:v>0.98717260617347558</c:v>
                </c:pt>
                <c:pt idx="607">
                  <c:v>0.98722948910274366</c:v>
                </c:pt>
                <c:pt idx="608">
                  <c:v>0.98728576375892607</c:v>
                </c:pt>
                <c:pt idx="609">
                  <c:v>0.98734204080466847</c:v>
                </c:pt>
                <c:pt idx="610">
                  <c:v>0.98739832023956231</c:v>
                </c:pt>
                <c:pt idx="611">
                  <c:v>0.98745460206319902</c:v>
                </c:pt>
                <c:pt idx="612">
                  <c:v>0.98751088627517014</c:v>
                </c:pt>
                <c:pt idx="613">
                  <c:v>0.98749074571848372</c:v>
                </c:pt>
                <c:pt idx="614">
                  <c:v>0.98746950972845327</c:v>
                </c:pt>
                <c:pt idx="615">
                  <c:v>0.98744827502062593</c:v>
                </c:pt>
                <c:pt idx="616">
                  <c:v>0.98742813839888632</c:v>
                </c:pt>
                <c:pt idx="617">
                  <c:v>0.98740690627770178</c:v>
                </c:pt>
                <c:pt idx="618">
                  <c:v>0.98738567543896771</c:v>
                </c:pt>
                <c:pt idx="619">
                  <c:v>0.98753505662371621</c:v>
                </c:pt>
                <c:pt idx="620">
                  <c:v>0.98768276410786515</c:v>
                </c:pt>
                <c:pt idx="621">
                  <c:v>0.98783160200957143</c:v>
                </c:pt>
                <c:pt idx="622">
                  <c:v>0.9879793760586949</c:v>
                </c:pt>
                <c:pt idx="623">
                  <c:v>0.98812779240787441</c:v>
                </c:pt>
                <c:pt idx="624">
                  <c:v>0.98827563264937957</c:v>
                </c:pt>
                <c:pt idx="625">
                  <c:v>0.98853890603081973</c:v>
                </c:pt>
                <c:pt idx="626">
                  <c:v>0.98879784924014724</c:v>
                </c:pt>
                <c:pt idx="627">
                  <c:v>0.98908930960931307</c:v>
                </c:pt>
                <c:pt idx="628">
                  <c:v>0.98937891943025569</c:v>
                </c:pt>
                <c:pt idx="629">
                  <c:v>0.98965616638180454</c:v>
                </c:pt>
                <c:pt idx="630">
                  <c:v>0.98993445546027703</c:v>
                </c:pt>
                <c:pt idx="631">
                  <c:v>0.9900652741397109</c:v>
                </c:pt>
                <c:pt idx="632">
                  <c:v>0.99014513557229544</c:v>
                </c:pt>
                <c:pt idx="633">
                  <c:v>0.99020312515296427</c:v>
                </c:pt>
                <c:pt idx="634">
                  <c:v>0.99029944775666612</c:v>
                </c:pt>
                <c:pt idx="635">
                  <c:v>0.99041677355479463</c:v>
                </c:pt>
                <c:pt idx="636">
                  <c:v>0.99054400389380404</c:v>
                </c:pt>
                <c:pt idx="637">
                  <c:v>0.9906526009689538</c:v>
                </c:pt>
                <c:pt idx="638">
                  <c:v>0.99048478383571426</c:v>
                </c:pt>
                <c:pt idx="639">
                  <c:v>0.99032072074902289</c:v>
                </c:pt>
                <c:pt idx="640">
                  <c:v>0.99073208301252358</c:v>
                </c:pt>
                <c:pt idx="641">
                  <c:v>0.9910971105033124</c:v>
                </c:pt>
                <c:pt idx="642">
                  <c:v>0.99120655592045248</c:v>
                </c:pt>
                <c:pt idx="643">
                  <c:v>0.9911427546599918</c:v>
                </c:pt>
                <c:pt idx="644">
                  <c:v>0.99123287157537121</c:v>
                </c:pt>
                <c:pt idx="645">
                  <c:v>0.99102930433436942</c:v>
                </c:pt>
                <c:pt idx="646">
                  <c:v>0.99124812709250454</c:v>
                </c:pt>
                <c:pt idx="647">
                  <c:v>0.99117966793556622</c:v>
                </c:pt>
                <c:pt idx="648">
                  <c:v>0.99128707689792195</c:v>
                </c:pt>
                <c:pt idx="649">
                  <c:v>0.99141160261530725</c:v>
                </c:pt>
                <c:pt idx="650">
                  <c:v>0.99148098951245001</c:v>
                </c:pt>
                <c:pt idx="651">
                  <c:v>0.99154977605820227</c:v>
                </c:pt>
                <c:pt idx="652">
                  <c:v>0.9916475468342606</c:v>
                </c:pt>
                <c:pt idx="653">
                  <c:v>0.99189194449426543</c:v>
                </c:pt>
                <c:pt idx="654">
                  <c:v>0.99124687112246757</c:v>
                </c:pt>
                <c:pt idx="655">
                  <c:v>0.9915573326348891</c:v>
                </c:pt>
                <c:pt idx="656">
                  <c:v>0.99117304075138679</c:v>
                </c:pt>
                <c:pt idx="657">
                  <c:v>0.99093933291369451</c:v>
                </c:pt>
                <c:pt idx="658">
                  <c:v>0.99085782502059128</c:v>
                </c:pt>
                <c:pt idx="659">
                  <c:v>0.99080728912697524</c:v>
                </c:pt>
                <c:pt idx="660">
                  <c:v>0.99066142241646271</c:v>
                </c:pt>
                <c:pt idx="661">
                  <c:v>0.99061544923707445</c:v>
                </c:pt>
                <c:pt idx="662">
                  <c:v>0.99045317539957689</c:v>
                </c:pt>
                <c:pt idx="663">
                  <c:v>0.99050378587992782</c:v>
                </c:pt>
                <c:pt idx="664">
                  <c:v>0.99053262654739604</c:v>
                </c:pt>
                <c:pt idx="665">
                  <c:v>0.99057917717085409</c:v>
                </c:pt>
                <c:pt idx="666">
                  <c:v>0.99053158053166623</c:v>
                </c:pt>
                <c:pt idx="667">
                  <c:v>0.99054261698173574</c:v>
                </c:pt>
                <c:pt idx="668">
                  <c:v>0.99050103188014871</c:v>
                </c:pt>
                <c:pt idx="669">
                  <c:v>0.99056805839838968</c:v>
                </c:pt>
                <c:pt idx="670">
                  <c:v>0.99053452997801394</c:v>
                </c:pt>
                <c:pt idx="671">
                  <c:v>0.99052436698500879</c:v>
                </c:pt>
                <c:pt idx="672">
                  <c:v>0.99053067299932152</c:v>
                </c:pt>
                <c:pt idx="673">
                  <c:v>0.99083464988786063</c:v>
                </c:pt>
                <c:pt idx="674">
                  <c:v>0.98998158613924214</c:v>
                </c:pt>
                <c:pt idx="675">
                  <c:v>0.98998036110567422</c:v>
                </c:pt>
                <c:pt idx="676">
                  <c:v>0.99052834763816588</c:v>
                </c:pt>
                <c:pt idx="677">
                  <c:v>0.99042047482540019</c:v>
                </c:pt>
                <c:pt idx="678">
                  <c:v>0.98986052756735221</c:v>
                </c:pt>
                <c:pt idx="679">
                  <c:v>0.98972597368820669</c:v>
                </c:pt>
                <c:pt idx="680">
                  <c:v>0.98965995951054431</c:v>
                </c:pt>
                <c:pt idx="681">
                  <c:v>0.98964004850417175</c:v>
                </c:pt>
                <c:pt idx="682">
                  <c:v>0.98958529744056056</c:v>
                </c:pt>
                <c:pt idx="683">
                  <c:v>0.98955252939129035</c:v>
                </c:pt>
                <c:pt idx="684">
                  <c:v>0.98951273319291544</c:v>
                </c:pt>
                <c:pt idx="685">
                  <c:v>0.98951164246003542</c:v>
                </c:pt>
                <c:pt idx="686">
                  <c:v>0.98950222764424201</c:v>
                </c:pt>
                <c:pt idx="687">
                  <c:v>0.98949965336802315</c:v>
                </c:pt>
                <c:pt idx="688">
                  <c:v>0.98946039093697136</c:v>
                </c:pt>
                <c:pt idx="689">
                  <c:v>0.9894513709162277</c:v>
                </c:pt>
                <c:pt idx="690">
                  <c:v>0.98946984226522172</c:v>
                </c:pt>
                <c:pt idx="691">
                  <c:v>0.98945622920612697</c:v>
                </c:pt>
                <c:pt idx="692">
                  <c:v>0.98944414252883672</c:v>
                </c:pt>
                <c:pt idx="693">
                  <c:v>0.98942911694922264</c:v>
                </c:pt>
                <c:pt idx="694">
                  <c:v>0.9894167131579632</c:v>
                </c:pt>
                <c:pt idx="695">
                  <c:v>0.98940473588306554</c:v>
                </c:pt>
                <c:pt idx="696">
                  <c:v>0.98938873324044774</c:v>
                </c:pt>
                <c:pt idx="697">
                  <c:v>0.98919382277619816</c:v>
                </c:pt>
                <c:pt idx="698">
                  <c:v>0.98899729886770249</c:v>
                </c:pt>
                <c:pt idx="699">
                  <c:v>0.9887989094718479</c:v>
                </c:pt>
                <c:pt idx="700">
                  <c:v>0.98860257653999917</c:v>
                </c:pt>
                <c:pt idx="701">
                  <c:v>0.98840524164791643</c:v>
                </c:pt>
                <c:pt idx="702">
                  <c:v>0.98820653331627628</c:v>
                </c:pt>
                <c:pt idx="703">
                  <c:v>0.98753265455887618</c:v>
                </c:pt>
                <c:pt idx="704">
                  <c:v>0.98685262225249659</c:v>
                </c:pt>
                <c:pt idx="705">
                  <c:v>0.98616672288837048</c:v>
                </c:pt>
                <c:pt idx="706">
                  <c:v>0.98547552638716773</c:v>
                </c:pt>
                <c:pt idx="707">
                  <c:v>0.98478161375721562</c:v>
                </c:pt>
                <c:pt idx="708">
                  <c:v>0.98407959981780313</c:v>
                </c:pt>
                <c:pt idx="709">
                  <c:v>0.98423408562235948</c:v>
                </c:pt>
                <c:pt idx="710">
                  <c:v>0.98438859438608073</c:v>
                </c:pt>
                <c:pt idx="711">
                  <c:v>0.9845406323502256</c:v>
                </c:pt>
                <c:pt idx="712">
                  <c:v>0.98469458632275075</c:v>
                </c:pt>
                <c:pt idx="713">
                  <c:v>0.984849162630131</c:v>
                </c:pt>
                <c:pt idx="714">
                  <c:v>0.98500126486457573</c:v>
                </c:pt>
                <c:pt idx="715">
                  <c:v>0.98501605555157934</c:v>
                </c:pt>
                <c:pt idx="716">
                  <c:v>0.98502792435524855</c:v>
                </c:pt>
                <c:pt idx="717">
                  <c:v>0.98503946778486384</c:v>
                </c:pt>
                <c:pt idx="718">
                  <c:v>0.98505309511244676</c:v>
                </c:pt>
                <c:pt idx="719">
                  <c:v>0.9850643917624875</c:v>
                </c:pt>
                <c:pt idx="720">
                  <c:v>0.98507586391294311</c:v>
                </c:pt>
                <c:pt idx="721">
                  <c:v>0.98513223460676103</c:v>
                </c:pt>
                <c:pt idx="722">
                  <c:v>0.98518880175925982</c:v>
                </c:pt>
                <c:pt idx="723">
                  <c:v>0.98524304036863553</c:v>
                </c:pt>
                <c:pt idx="724">
                  <c:v>0.98529999712055805</c:v>
                </c:pt>
                <c:pt idx="725">
                  <c:v>0.98535544548858156</c:v>
                </c:pt>
                <c:pt idx="726">
                  <c:v>0.98540855518495218</c:v>
                </c:pt>
                <c:pt idx="727">
                  <c:v>0.98609696851146367</c:v>
                </c:pt>
                <c:pt idx="728">
                  <c:v>0.98678257551688164</c:v>
                </c:pt>
                <c:pt idx="729">
                  <c:v>0.98746623346750462</c:v>
                </c:pt>
                <c:pt idx="730">
                  <c:v>0.98814852788357432</c:v>
                </c:pt>
                <c:pt idx="731">
                  <c:v>0.98882861775269448</c:v>
                </c:pt>
                <c:pt idx="732">
                  <c:v>0.98950612694569751</c:v>
                </c:pt>
                <c:pt idx="733">
                  <c:v>0.98941134547572296</c:v>
                </c:pt>
                <c:pt idx="734">
                  <c:v>0.98931717786322126</c:v>
                </c:pt>
                <c:pt idx="735">
                  <c:v>0.98922130602252478</c:v>
                </c:pt>
                <c:pt idx="736">
                  <c:v>0.98912653356851299</c:v>
                </c:pt>
                <c:pt idx="737">
                  <c:v>0.98903237515684006</c:v>
                </c:pt>
                <c:pt idx="738">
                  <c:v>0.98893760871550784</c:v>
                </c:pt>
                <c:pt idx="739">
                  <c:v>0.98889305915018555</c:v>
                </c:pt>
                <c:pt idx="740">
                  <c:v>0.98885169418727215</c:v>
                </c:pt>
                <c:pt idx="741">
                  <c:v>0.98880677021193075</c:v>
                </c:pt>
                <c:pt idx="742">
                  <c:v>0.98876393466569623</c:v>
                </c:pt>
                <c:pt idx="743">
                  <c:v>0.98872196602619766</c:v>
                </c:pt>
                <c:pt idx="744">
                  <c:v>0.98867595126510277</c:v>
                </c:pt>
                <c:pt idx="745">
                  <c:v>0.98845747337286416</c:v>
                </c:pt>
                <c:pt idx="746">
                  <c:v>0.98823731394518688</c:v>
                </c:pt>
                <c:pt idx="747">
                  <c:v>0.98801718054000354</c:v>
                </c:pt>
                <c:pt idx="748">
                  <c:v>0.98779707317471166</c:v>
                </c:pt>
                <c:pt idx="749">
                  <c:v>0.98757699186672232</c:v>
                </c:pt>
                <c:pt idx="750">
                  <c:v>0.98735693663346003</c:v>
                </c:pt>
                <c:pt idx="751">
                  <c:v>0.98738057776290855</c:v>
                </c:pt>
                <c:pt idx="752">
                  <c:v>0.98740275043780823</c:v>
                </c:pt>
                <c:pt idx="753">
                  <c:v>0.98742663054152202</c:v>
                </c:pt>
                <c:pt idx="754">
                  <c:v>0.98745027226774229</c:v>
                </c:pt>
                <c:pt idx="755">
                  <c:v>0.9874724459365597</c:v>
                </c:pt>
                <c:pt idx="756">
                  <c:v>0.98749461999124688</c:v>
                </c:pt>
                <c:pt idx="757">
                  <c:v>0.98754214399473683</c:v>
                </c:pt>
                <c:pt idx="758">
                  <c:v>0.98758905876871916</c:v>
                </c:pt>
                <c:pt idx="759">
                  <c:v>0.98763402065358341</c:v>
                </c:pt>
                <c:pt idx="760">
                  <c:v>0.98768093767767873</c:v>
                </c:pt>
                <c:pt idx="761">
                  <c:v>0.98772736893986446</c:v>
                </c:pt>
                <c:pt idx="762">
                  <c:v>0.98777282151646129</c:v>
                </c:pt>
                <c:pt idx="763">
                  <c:v>0.98785181493417629</c:v>
                </c:pt>
                <c:pt idx="764">
                  <c:v>0.98792738893669663</c:v>
                </c:pt>
                <c:pt idx="765">
                  <c:v>0.98800491632869214</c:v>
                </c:pt>
                <c:pt idx="766">
                  <c:v>0.98808390994027451</c:v>
                </c:pt>
                <c:pt idx="767">
                  <c:v>0.98815887469650432</c:v>
                </c:pt>
                <c:pt idx="768">
                  <c:v>0.98823640258994039</c:v>
                </c:pt>
                <c:pt idx="769">
                  <c:v>0.98861689014445364</c:v>
                </c:pt>
                <c:pt idx="770">
                  <c:v>0.98899347264215864</c:v>
                </c:pt>
                <c:pt idx="771">
                  <c:v>0.98940274958447438</c:v>
                </c:pt>
                <c:pt idx="772">
                  <c:v>0.9898098988938886</c:v>
                </c:pt>
                <c:pt idx="773">
                  <c:v>0.99020429702998547</c:v>
                </c:pt>
                <c:pt idx="774">
                  <c:v>0.9906561205170199</c:v>
                </c:pt>
                <c:pt idx="775">
                  <c:v>0.99067682367252208</c:v>
                </c:pt>
                <c:pt idx="776">
                  <c:v>0.99086558666316249</c:v>
                </c:pt>
                <c:pt idx="777">
                  <c:v>0.99075623256485224</c:v>
                </c:pt>
                <c:pt idx="778">
                  <c:v>0.99093031035383383</c:v>
                </c:pt>
                <c:pt idx="779">
                  <c:v>0.99077406144556146</c:v>
                </c:pt>
                <c:pt idx="780">
                  <c:v>0.99058852955452847</c:v>
                </c:pt>
                <c:pt idx="781">
                  <c:v>0.99072701607120106</c:v>
                </c:pt>
                <c:pt idx="782">
                  <c:v>0.99097325654741375</c:v>
                </c:pt>
                <c:pt idx="783">
                  <c:v>0.99094981934727566</c:v>
                </c:pt>
                <c:pt idx="784">
                  <c:v>0.99092488541035229</c:v>
                </c:pt>
                <c:pt idx="785">
                  <c:v>0.9909054197373427</c:v>
                </c:pt>
                <c:pt idx="786">
                  <c:v>0.99086986959696699</c:v>
                </c:pt>
                <c:pt idx="787">
                  <c:v>0.9909032403165392</c:v>
                </c:pt>
                <c:pt idx="788">
                  <c:v>0.99103909286911229</c:v>
                </c:pt>
                <c:pt idx="789">
                  <c:v>0.99112715611353119</c:v>
                </c:pt>
                <c:pt idx="790">
                  <c:v>0.99121425039090738</c:v>
                </c:pt>
                <c:pt idx="791">
                  <c:v>0.99130146836999156</c:v>
                </c:pt>
                <c:pt idx="792">
                  <c:v>0.99135784775938229</c:v>
                </c:pt>
                <c:pt idx="793">
                  <c:v>0.99134725346777297</c:v>
                </c:pt>
                <c:pt idx="794">
                  <c:v>0.99131426841272896</c:v>
                </c:pt>
                <c:pt idx="795">
                  <c:v>0.99099802815011506</c:v>
                </c:pt>
                <c:pt idx="796">
                  <c:v>0.99125050576193041</c:v>
                </c:pt>
                <c:pt idx="797">
                  <c:v>0.9911856122795154</c:v>
                </c:pt>
                <c:pt idx="798">
                  <c:v>0.99097346263023911</c:v>
                </c:pt>
                <c:pt idx="799">
                  <c:v>0.9909592426883671</c:v>
                </c:pt>
                <c:pt idx="800">
                  <c:v>0.99101006545494696</c:v>
                </c:pt>
                <c:pt idx="801">
                  <c:v>0.99077676852499641</c:v>
                </c:pt>
                <c:pt idx="802">
                  <c:v>0.99110174296995579</c:v>
                </c:pt>
                <c:pt idx="803">
                  <c:v>0.99097109177501952</c:v>
                </c:pt>
                <c:pt idx="804">
                  <c:v>0.9913036452808659</c:v>
                </c:pt>
                <c:pt idx="805">
                  <c:v>0.99117834960287898</c:v>
                </c:pt>
                <c:pt idx="806">
                  <c:v>0.99110457212204506</c:v>
                </c:pt>
                <c:pt idx="807">
                  <c:v>0.99103259977428326</c:v>
                </c:pt>
                <c:pt idx="808">
                  <c:v>0.99085627079382976</c:v>
                </c:pt>
                <c:pt idx="809">
                  <c:v>0.99104073052310282</c:v>
                </c:pt>
                <c:pt idx="810">
                  <c:v>0.9908662376661922</c:v>
                </c:pt>
                <c:pt idx="811">
                  <c:v>0.99107745225057109</c:v>
                </c:pt>
                <c:pt idx="812">
                  <c:v>0.99157354029087419</c:v>
                </c:pt>
                <c:pt idx="813">
                  <c:v>0.99107691545151766</c:v>
                </c:pt>
                <c:pt idx="814">
                  <c:v>0.99086716332593894</c:v>
                </c:pt>
                <c:pt idx="815">
                  <c:v>0.99097373777925069</c:v>
                </c:pt>
                <c:pt idx="816">
                  <c:v>0.99107891668650883</c:v>
                </c:pt>
                <c:pt idx="817">
                  <c:v>0.9911810713139475</c:v>
                </c:pt>
                <c:pt idx="818">
                  <c:v>0.9908462278866812</c:v>
                </c:pt>
                <c:pt idx="819">
                  <c:v>0.99082889847455491</c:v>
                </c:pt>
                <c:pt idx="820">
                  <c:v>0.99105073113539199</c:v>
                </c:pt>
                <c:pt idx="821">
                  <c:v>0.9906847180072319</c:v>
                </c:pt>
                <c:pt idx="822">
                  <c:v>0.99077913241612714</c:v>
                </c:pt>
                <c:pt idx="823">
                  <c:v>0.99069665745792168</c:v>
                </c:pt>
                <c:pt idx="824">
                  <c:v>0.99055788176653492</c:v>
                </c:pt>
                <c:pt idx="825">
                  <c:v>0.99038799208178918</c:v>
                </c:pt>
                <c:pt idx="826">
                  <c:v>0.99022518329790321</c:v>
                </c:pt>
                <c:pt idx="827">
                  <c:v>0.99004740128576196</c:v>
                </c:pt>
                <c:pt idx="828">
                  <c:v>0.98992300352979679</c:v>
                </c:pt>
                <c:pt idx="829">
                  <c:v>0.98988243652285335</c:v>
                </c:pt>
                <c:pt idx="830">
                  <c:v>0.98984572803082915</c:v>
                </c:pt>
                <c:pt idx="831">
                  <c:v>0.98979873039675192</c:v>
                </c:pt>
                <c:pt idx="832">
                  <c:v>0.9897620272006511</c:v>
                </c:pt>
                <c:pt idx="833">
                  <c:v>0.98972037965234427</c:v>
                </c:pt>
                <c:pt idx="834">
                  <c:v>0.9896991302925805</c:v>
                </c:pt>
                <c:pt idx="835">
                  <c:v>0.98962674286349561</c:v>
                </c:pt>
                <c:pt idx="836">
                  <c:v>0.98955397777836662</c:v>
                </c:pt>
                <c:pt idx="837">
                  <c:v>0.98947887544701607</c:v>
                </c:pt>
                <c:pt idx="838">
                  <c:v>0.98940439208600639</c:v>
                </c:pt>
                <c:pt idx="839">
                  <c:v>0.98933123979310411</c:v>
                </c:pt>
                <c:pt idx="840">
                  <c:v>0.98925405353658424</c:v>
                </c:pt>
                <c:pt idx="841">
                  <c:v>0.9890926081794037</c:v>
                </c:pt>
                <c:pt idx="842">
                  <c:v>0.98893066161694931</c:v>
                </c:pt>
                <c:pt idx="843">
                  <c:v>0.98876882375532937</c:v>
                </c:pt>
                <c:pt idx="844">
                  <c:v>0.98860660525365984</c:v>
                </c:pt>
                <c:pt idx="845">
                  <c:v>0.98844388639341552</c:v>
                </c:pt>
                <c:pt idx="846">
                  <c:v>0.98828127599088145</c:v>
                </c:pt>
                <c:pt idx="847">
                  <c:v>0.98766878782829848</c:v>
                </c:pt>
                <c:pt idx="848">
                  <c:v>0.98705132901994386</c:v>
                </c:pt>
                <c:pt idx="849">
                  <c:v>0.98643156486544248</c:v>
                </c:pt>
                <c:pt idx="850">
                  <c:v>0.98580970147650948</c:v>
                </c:pt>
                <c:pt idx="851">
                  <c:v>0.98518351833311291</c:v>
                </c:pt>
                <c:pt idx="852">
                  <c:v>0.98455393646197586</c:v>
                </c:pt>
                <c:pt idx="853">
                  <c:v>0.9846856483764056</c:v>
                </c:pt>
                <c:pt idx="854">
                  <c:v>0.98481494689281768</c:v>
                </c:pt>
                <c:pt idx="855">
                  <c:v>0.98494432484774452</c:v>
                </c:pt>
                <c:pt idx="856">
                  <c:v>0.98507578175981136</c:v>
                </c:pt>
                <c:pt idx="857">
                  <c:v>0.98520532102833547</c:v>
                </c:pt>
                <c:pt idx="858">
                  <c:v>0.98533323670235862</c:v>
                </c:pt>
                <c:pt idx="859">
                  <c:v>0.98535729825944052</c:v>
                </c:pt>
                <c:pt idx="860">
                  <c:v>0.98537886464485502</c:v>
                </c:pt>
                <c:pt idx="861">
                  <c:v>0.98540094120171962</c:v>
                </c:pt>
                <c:pt idx="862">
                  <c:v>0.98542503584638119</c:v>
                </c:pt>
                <c:pt idx="863">
                  <c:v>0.98544663308671387</c:v>
                </c:pt>
                <c:pt idx="864">
                  <c:v>0.98546873996969919</c:v>
                </c:pt>
                <c:pt idx="865">
                  <c:v>0.98550714481563839</c:v>
                </c:pt>
                <c:pt idx="866">
                  <c:v>0.98554531329799433</c:v>
                </c:pt>
                <c:pt idx="867">
                  <c:v>0.98558132436927526</c:v>
                </c:pt>
                <c:pt idx="868">
                  <c:v>0.98562021931222377</c:v>
                </c:pt>
                <c:pt idx="869">
                  <c:v>0.98565557573187268</c:v>
                </c:pt>
                <c:pt idx="870">
                  <c:v>0.98569035491311674</c:v>
                </c:pt>
                <c:pt idx="871">
                  <c:v>0.98590206319733464</c:v>
                </c:pt>
                <c:pt idx="872">
                  <c:v>0.98611473910408809</c:v>
                </c:pt>
                <c:pt idx="873">
                  <c:v>0.98632466102709837</c:v>
                </c:pt>
                <c:pt idx="874">
                  <c:v>0.98653505794497998</c:v>
                </c:pt>
                <c:pt idx="875">
                  <c:v>0.98674703706708955</c:v>
                </c:pt>
                <c:pt idx="876">
                  <c:v>0.98695453919388432</c:v>
                </c:pt>
                <c:pt idx="877">
                  <c:v>0.98701780891321611</c:v>
                </c:pt>
                <c:pt idx="878">
                  <c:v>0.98707712130523095</c:v>
                </c:pt>
                <c:pt idx="879">
                  <c:v>0.9871390385409079</c:v>
                </c:pt>
                <c:pt idx="880">
                  <c:v>0.98720137091954618</c:v>
                </c:pt>
                <c:pt idx="881">
                  <c:v>0.98726083310196688</c:v>
                </c:pt>
                <c:pt idx="882">
                  <c:v>0.98732180800139091</c:v>
                </c:pt>
                <c:pt idx="883">
                  <c:v>0.98735497250306481</c:v>
                </c:pt>
                <c:pt idx="884">
                  <c:v>0.98738496597497183</c:v>
                </c:pt>
                <c:pt idx="885">
                  <c:v>0.98741556960097721</c:v>
                </c:pt>
                <c:pt idx="886">
                  <c:v>0.98744763877993713</c:v>
                </c:pt>
                <c:pt idx="887">
                  <c:v>0.98747824327767075</c:v>
                </c:pt>
                <c:pt idx="888">
                  <c:v>0.98750823823145095</c:v>
                </c:pt>
                <c:pt idx="889">
                  <c:v>0.98745545271331492</c:v>
                </c:pt>
                <c:pt idx="890">
                  <c:v>0.98740120170423573</c:v>
                </c:pt>
                <c:pt idx="891">
                  <c:v>0.98734585378150097</c:v>
                </c:pt>
                <c:pt idx="892">
                  <c:v>0.98729306825503882</c:v>
                </c:pt>
                <c:pt idx="893">
                  <c:v>0.98723772037179047</c:v>
                </c:pt>
                <c:pt idx="894">
                  <c:v>0.98718346950571623</c:v>
                </c:pt>
                <c:pt idx="895">
                  <c:v>0.9871522761728212</c:v>
                </c:pt>
                <c:pt idx="896">
                  <c:v>0.98712364781277695</c:v>
                </c:pt>
                <c:pt idx="897">
                  <c:v>0.98709099245140608</c:v>
                </c:pt>
                <c:pt idx="898">
                  <c:v>0.98706090200847629</c:v>
                </c:pt>
                <c:pt idx="899">
                  <c:v>0.98703118378212806</c:v>
                </c:pt>
                <c:pt idx="900">
                  <c:v>0.98699963020360548</c:v>
                </c:pt>
                <c:pt idx="901">
                  <c:v>0.98702971669225104</c:v>
                </c:pt>
                <c:pt idx="902">
                  <c:v>0.98706090200847629</c:v>
                </c:pt>
                <c:pt idx="903">
                  <c:v>0.98709099245140608</c:v>
                </c:pt>
                <c:pt idx="904">
                  <c:v>0.9871221817763407</c:v>
                </c:pt>
                <c:pt idx="905">
                  <c:v>0.9871522761728212</c:v>
                </c:pt>
                <c:pt idx="906">
                  <c:v>0.98718346950571623</c:v>
                </c:pt>
                <c:pt idx="907">
                  <c:v>0.98742252711819944</c:v>
                </c:pt>
                <c:pt idx="908">
                  <c:v>0.98765841276426758</c:v>
                </c:pt>
                <c:pt idx="909">
                  <c:v>0.98789539562890405</c:v>
                </c:pt>
                <c:pt idx="910">
                  <c:v>0.98813335648429168</c:v>
                </c:pt>
                <c:pt idx="911">
                  <c:v>0.98837033968207677</c:v>
                </c:pt>
                <c:pt idx="912">
                  <c:v>0.98860622610152737</c:v>
                </c:pt>
                <c:pt idx="913">
                  <c:v>0.988894750029919</c:v>
                </c:pt>
                <c:pt idx="914">
                  <c:v>0.98918088335276089</c:v>
                </c:pt>
                <c:pt idx="915">
                  <c:v>0.98948312085987777</c:v>
                </c:pt>
                <c:pt idx="916">
                  <c:v>0.98978343965641513</c:v>
                </c:pt>
                <c:pt idx="917">
                  <c:v>0.99010508595315716</c:v>
                </c:pt>
                <c:pt idx="918">
                  <c:v>0.99043644857572599</c:v>
                </c:pt>
                <c:pt idx="919">
                  <c:v>0.99062156705747506</c:v>
                </c:pt>
                <c:pt idx="920">
                  <c:v>0.99070737585956503</c:v>
                </c:pt>
                <c:pt idx="921">
                  <c:v>0.99091508023950359</c:v>
                </c:pt>
                <c:pt idx="922">
                  <c:v>0.99076925132199889</c:v>
                </c:pt>
                <c:pt idx="923">
                  <c:v>0.9907735238397839</c:v>
                </c:pt>
                <c:pt idx="924">
                  <c:v>0.99082462182654008</c:v>
                </c:pt>
                <c:pt idx="925">
                  <c:v>0.99103595452914928</c:v>
                </c:pt>
                <c:pt idx="926">
                  <c:v>0.99114196181097491</c:v>
                </c:pt>
                <c:pt idx="927">
                  <c:v>0.99100634594418124</c:v>
                </c:pt>
                <c:pt idx="928">
                  <c:v>0.99053259747966749</c:v>
                </c:pt>
                <c:pt idx="929">
                  <c:v>0.99070900632777459</c:v>
                </c:pt>
                <c:pt idx="930">
                  <c:v>0.99047629190621833</c:v>
                </c:pt>
                <c:pt idx="931">
                  <c:v>0.99046396129688341</c:v>
                </c:pt>
                <c:pt idx="932">
                  <c:v>0.99033111770048166</c:v>
                </c:pt>
                <c:pt idx="933">
                  <c:v>0.99015878798968759</c:v>
                </c:pt>
                <c:pt idx="934">
                  <c:v>0.9899843209441177</c:v>
                </c:pt>
                <c:pt idx="935">
                  <c:v>0.98980590557067472</c:v>
                </c:pt>
                <c:pt idx="936">
                  <c:v>0.9896320756940914</c:v>
                </c:pt>
                <c:pt idx="937">
                  <c:v>0.98931867204726998</c:v>
                </c:pt>
                <c:pt idx="938">
                  <c:v>0.98901094396662725</c:v>
                </c:pt>
                <c:pt idx="939">
                  <c:v>0.98853216739602645</c:v>
                </c:pt>
                <c:pt idx="940">
                  <c:v>0.98818228276853382</c:v>
                </c:pt>
                <c:pt idx="941">
                  <c:v>0.9881653532437229</c:v>
                </c:pt>
                <c:pt idx="942">
                  <c:v>0.9878337575809869</c:v>
                </c:pt>
                <c:pt idx="943">
                  <c:v>0.9870193637035557</c:v>
                </c:pt>
                <c:pt idx="944">
                  <c:v>0.98728172474179665</c:v>
                </c:pt>
                <c:pt idx="945">
                  <c:v>0.98804388888641193</c:v>
                </c:pt>
                <c:pt idx="946">
                  <c:v>0.98768904006739389</c:v>
                </c:pt>
                <c:pt idx="947">
                  <c:v>0.98822022408318455</c:v>
                </c:pt>
                <c:pt idx="948">
                  <c:v>0.98831827637371128</c:v>
                </c:pt>
                <c:pt idx="949">
                  <c:v>0.98831471827779849</c:v>
                </c:pt>
                <c:pt idx="950">
                  <c:v>0.9883253771419156</c:v>
                </c:pt>
                <c:pt idx="951">
                  <c:v>0.98829679707722751</c:v>
                </c:pt>
                <c:pt idx="952">
                  <c:v>0.98833110161331761</c:v>
                </c:pt>
                <c:pt idx="953">
                  <c:v>0.98823241524563332</c:v>
                </c:pt>
                <c:pt idx="954">
                  <c:v>0.98830033688733465</c:v>
                </c:pt>
                <c:pt idx="955">
                  <c:v>0.98755644109559693</c:v>
                </c:pt>
                <c:pt idx="956">
                  <c:v>0.98805179206415938</c:v>
                </c:pt>
                <c:pt idx="957">
                  <c:v>0.98796900049409597</c:v>
                </c:pt>
                <c:pt idx="958">
                  <c:v>0.98764419899131539</c:v>
                </c:pt>
                <c:pt idx="959">
                  <c:v>0.98775443954948461</c:v>
                </c:pt>
                <c:pt idx="960">
                  <c:v>0.9876381217132354</c:v>
                </c:pt>
                <c:pt idx="961">
                  <c:v>0.98752763963536383</c:v>
                </c:pt>
                <c:pt idx="962">
                  <c:v>0.98721572605405294</c:v>
                </c:pt>
                <c:pt idx="963">
                  <c:v>0.98740249124879287</c:v>
                </c:pt>
                <c:pt idx="964">
                  <c:v>0.98721216226337627</c:v>
                </c:pt>
                <c:pt idx="965">
                  <c:v>0.98705696338329574</c:v>
                </c:pt>
                <c:pt idx="966">
                  <c:v>0.98647951887238605</c:v>
                </c:pt>
                <c:pt idx="967">
                  <c:v>0.98639893897370112</c:v>
                </c:pt>
                <c:pt idx="968">
                  <c:v>0.98625253603136154</c:v>
                </c:pt>
                <c:pt idx="969">
                  <c:v>0.98614422563374948</c:v>
                </c:pt>
                <c:pt idx="970">
                  <c:v>0.98599186444660047</c:v>
                </c:pt>
                <c:pt idx="971">
                  <c:v>0.9860176823820499</c:v>
                </c:pt>
                <c:pt idx="972">
                  <c:v>0.98591425422018475</c:v>
                </c:pt>
                <c:pt idx="973">
                  <c:v>0.98595737597608701</c:v>
                </c:pt>
                <c:pt idx="974">
                  <c:v>0.98594724339651396</c:v>
                </c:pt>
                <c:pt idx="975">
                  <c:v>0.9860246740396813</c:v>
                </c:pt>
                <c:pt idx="976">
                  <c:v>0.98611493115879567</c:v>
                </c:pt>
                <c:pt idx="977">
                  <c:v>0.98621569705379952</c:v>
                </c:pt>
                <c:pt idx="978">
                  <c:v>0.98634281655949241</c:v>
                </c:pt>
                <c:pt idx="979">
                  <c:v>0.98621869553071417</c:v>
                </c:pt>
                <c:pt idx="980">
                  <c:v>0.98609355743292026</c:v>
                </c:pt>
                <c:pt idx="981">
                  <c:v>0.98596653511007293</c:v>
                </c:pt>
                <c:pt idx="982">
                  <c:v>0.98584155554221808</c:v>
                </c:pt>
                <c:pt idx="983">
                  <c:v>0.98571665442555512</c:v>
                </c:pt>
                <c:pt idx="984">
                  <c:v>0.98558926359346666</c:v>
                </c:pt>
                <c:pt idx="985">
                  <c:v>0.98541856899733904</c:v>
                </c:pt>
                <c:pt idx="986">
                  <c:v>0.98524806020626177</c:v>
                </c:pt>
                <c:pt idx="987">
                  <c:v>0.98507456920613889</c:v>
                </c:pt>
                <c:pt idx="988">
                  <c:v>0.98490333837970145</c:v>
                </c:pt>
                <c:pt idx="989">
                  <c:v>0.98473168473846262</c:v>
                </c:pt>
                <c:pt idx="990">
                  <c:v>0.98455766838892056</c:v>
                </c:pt>
                <c:pt idx="991">
                  <c:v>0.98389634251773983</c:v>
                </c:pt>
                <c:pt idx="992">
                  <c:v>0.98323030444071102</c:v>
                </c:pt>
                <c:pt idx="993">
                  <c:v>0.98255628816250895</c:v>
                </c:pt>
                <c:pt idx="994">
                  <c:v>0.9818769761443098</c:v>
                </c:pt>
                <c:pt idx="995">
                  <c:v>0.98119394260707782</c:v>
                </c:pt>
                <c:pt idx="996">
                  <c:v>0.9805014588023877</c:v>
                </c:pt>
                <c:pt idx="997">
                  <c:v>0.98063319122921322</c:v>
                </c:pt>
                <c:pt idx="998">
                  <c:v>0.98076444295005683</c:v>
                </c:pt>
                <c:pt idx="999">
                  <c:v>0.98089530208455167</c:v>
                </c:pt>
                <c:pt idx="1000">
                  <c:v>0.98102815883373118</c:v>
                </c:pt>
                <c:pt idx="1001">
                  <c:v>0.98115727699201827</c:v>
                </c:pt>
                <c:pt idx="1002">
                  <c:v>0.98128788506285991</c:v>
                </c:pt>
                <c:pt idx="1003">
                  <c:v>0.98136938303704369</c:v>
                </c:pt>
                <c:pt idx="1004">
                  <c:v>0.9814500097797122</c:v>
                </c:pt>
                <c:pt idx="1005">
                  <c:v>0.98152887783367027</c:v>
                </c:pt>
                <c:pt idx="1006">
                  <c:v>0.98160996472697426</c:v>
                </c:pt>
                <c:pt idx="1007">
                  <c:v>0.98168958112498628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B-4F3D-BE61-5DCAE0B8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86447"/>
        <c:axId val="215888111"/>
      </c:lineChart>
      <c:lineChart>
        <c:grouping val="standard"/>
        <c:varyColors val="0"/>
        <c:ser>
          <c:idx val="6"/>
          <c:order val="6"/>
          <c:tx>
            <c:strRef>
              <c:f>'Q_SAE = 1 pu - PCC'!$AF$5</c:f>
              <c:strCache>
                <c:ptCount val="1"/>
                <c:pt idx="0">
                  <c:v>Potência Reativa SAE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'Q_SAE = 1 pu - PCC'!$AF$6:$AF$1013</c:f>
              <c:numCache>
                <c:formatCode>General</c:formatCode>
                <c:ptCount val="1008"/>
                <c:pt idx="0">
                  <c:v>173.92699999999999</c:v>
                </c:pt>
                <c:pt idx="1">
                  <c:v>172.59399999999999</c:v>
                </c:pt>
                <c:pt idx="2">
                  <c:v>171.26</c:v>
                </c:pt>
                <c:pt idx="3">
                  <c:v>169.92699999999999</c:v>
                </c:pt>
                <c:pt idx="4">
                  <c:v>168.59399999999999</c:v>
                </c:pt>
                <c:pt idx="5">
                  <c:v>167.26</c:v>
                </c:pt>
                <c:pt idx="6">
                  <c:v>165.92699999999999</c:v>
                </c:pt>
                <c:pt idx="7">
                  <c:v>165.76</c:v>
                </c:pt>
                <c:pt idx="8">
                  <c:v>165.59399999999999</c:v>
                </c:pt>
                <c:pt idx="9">
                  <c:v>165.42699999999999</c:v>
                </c:pt>
                <c:pt idx="10">
                  <c:v>165.26</c:v>
                </c:pt>
                <c:pt idx="11">
                  <c:v>165.09399999999999</c:v>
                </c:pt>
                <c:pt idx="12">
                  <c:v>164.92699999999999</c:v>
                </c:pt>
                <c:pt idx="13">
                  <c:v>165.42699999999999</c:v>
                </c:pt>
                <c:pt idx="14">
                  <c:v>165.92699999999999</c:v>
                </c:pt>
                <c:pt idx="15">
                  <c:v>166.42699999999999</c:v>
                </c:pt>
                <c:pt idx="16">
                  <c:v>166.92699999999999</c:v>
                </c:pt>
                <c:pt idx="17">
                  <c:v>167.42699999999999</c:v>
                </c:pt>
                <c:pt idx="18">
                  <c:v>167.92699999999999</c:v>
                </c:pt>
                <c:pt idx="19">
                  <c:v>168.26</c:v>
                </c:pt>
                <c:pt idx="20">
                  <c:v>168.59399999999999</c:v>
                </c:pt>
                <c:pt idx="21">
                  <c:v>168.92699999999999</c:v>
                </c:pt>
                <c:pt idx="22">
                  <c:v>169.26</c:v>
                </c:pt>
                <c:pt idx="23">
                  <c:v>169.59399999999999</c:v>
                </c:pt>
                <c:pt idx="24">
                  <c:v>169.92699999999999</c:v>
                </c:pt>
                <c:pt idx="25">
                  <c:v>169.59399999999999</c:v>
                </c:pt>
                <c:pt idx="26">
                  <c:v>169.26</c:v>
                </c:pt>
                <c:pt idx="27">
                  <c:v>168.92699999999999</c:v>
                </c:pt>
                <c:pt idx="28">
                  <c:v>168.59399999999999</c:v>
                </c:pt>
                <c:pt idx="29">
                  <c:v>168.26</c:v>
                </c:pt>
                <c:pt idx="30">
                  <c:v>167.92699999999999</c:v>
                </c:pt>
                <c:pt idx="31">
                  <c:v>167.26</c:v>
                </c:pt>
                <c:pt idx="32">
                  <c:v>166.59399999999999</c:v>
                </c:pt>
                <c:pt idx="33">
                  <c:v>165.92699999999999</c:v>
                </c:pt>
                <c:pt idx="34">
                  <c:v>165.26</c:v>
                </c:pt>
                <c:pt idx="35">
                  <c:v>164.59399999999999</c:v>
                </c:pt>
                <c:pt idx="36">
                  <c:v>163.92699999999999</c:v>
                </c:pt>
                <c:pt idx="37">
                  <c:v>163.42699999999999</c:v>
                </c:pt>
                <c:pt idx="38">
                  <c:v>162.92699999999999</c:v>
                </c:pt>
                <c:pt idx="39">
                  <c:v>162.42699999999999</c:v>
                </c:pt>
                <c:pt idx="40">
                  <c:v>161.92699999999999</c:v>
                </c:pt>
                <c:pt idx="41">
                  <c:v>161.42699999999999</c:v>
                </c:pt>
                <c:pt idx="42">
                  <c:v>160.92699999999999</c:v>
                </c:pt>
                <c:pt idx="43">
                  <c:v>160.92699999999999</c:v>
                </c:pt>
                <c:pt idx="44">
                  <c:v>160.92699999999999</c:v>
                </c:pt>
                <c:pt idx="45">
                  <c:v>160.92699999999999</c:v>
                </c:pt>
                <c:pt idx="46">
                  <c:v>160.92699999999999</c:v>
                </c:pt>
                <c:pt idx="47">
                  <c:v>160.92699999999999</c:v>
                </c:pt>
                <c:pt idx="48">
                  <c:v>160.92699999999999</c:v>
                </c:pt>
                <c:pt idx="49">
                  <c:v>158.92699999999999</c:v>
                </c:pt>
                <c:pt idx="50">
                  <c:v>156.92699999999999</c:v>
                </c:pt>
                <c:pt idx="51">
                  <c:v>154.92699999999999</c:v>
                </c:pt>
                <c:pt idx="52">
                  <c:v>152.92699999999999</c:v>
                </c:pt>
                <c:pt idx="53">
                  <c:v>150.92699999999999</c:v>
                </c:pt>
                <c:pt idx="54">
                  <c:v>148.92699999999999</c:v>
                </c:pt>
                <c:pt idx="55">
                  <c:v>146.761</c:v>
                </c:pt>
                <c:pt idx="56">
                  <c:v>144.59299999999999</c:v>
                </c:pt>
                <c:pt idx="57">
                  <c:v>142.42699999999999</c:v>
                </c:pt>
                <c:pt idx="58">
                  <c:v>140.261</c:v>
                </c:pt>
                <c:pt idx="59">
                  <c:v>138.09299999999999</c:v>
                </c:pt>
                <c:pt idx="60">
                  <c:v>135.92699999999999</c:v>
                </c:pt>
                <c:pt idx="61">
                  <c:v>135.42699999999999</c:v>
                </c:pt>
                <c:pt idx="62">
                  <c:v>134.92699999999999</c:v>
                </c:pt>
                <c:pt idx="63">
                  <c:v>134.42699999999999</c:v>
                </c:pt>
                <c:pt idx="64">
                  <c:v>133.92699999999999</c:v>
                </c:pt>
                <c:pt idx="65">
                  <c:v>133.42699999999999</c:v>
                </c:pt>
                <c:pt idx="66">
                  <c:v>132.92699999999999</c:v>
                </c:pt>
                <c:pt idx="67">
                  <c:v>133.761</c:v>
                </c:pt>
                <c:pt idx="68">
                  <c:v>134.59299999999999</c:v>
                </c:pt>
                <c:pt idx="69">
                  <c:v>135.42699999999999</c:v>
                </c:pt>
                <c:pt idx="70">
                  <c:v>136.261</c:v>
                </c:pt>
                <c:pt idx="71">
                  <c:v>137.09299999999999</c:v>
                </c:pt>
                <c:pt idx="72">
                  <c:v>137.92699999999999</c:v>
                </c:pt>
                <c:pt idx="73">
                  <c:v>137.59399999999999</c:v>
                </c:pt>
                <c:pt idx="74">
                  <c:v>137.26</c:v>
                </c:pt>
                <c:pt idx="75">
                  <c:v>136.92699999999999</c:v>
                </c:pt>
                <c:pt idx="76">
                  <c:v>136.59399999999999</c:v>
                </c:pt>
                <c:pt idx="77">
                  <c:v>136.26</c:v>
                </c:pt>
                <c:pt idx="78">
                  <c:v>135.92699999999999</c:v>
                </c:pt>
                <c:pt idx="79">
                  <c:v>136.42699999999999</c:v>
                </c:pt>
                <c:pt idx="80">
                  <c:v>136.92699999999999</c:v>
                </c:pt>
                <c:pt idx="81">
                  <c:v>137.42699999999999</c:v>
                </c:pt>
                <c:pt idx="82">
                  <c:v>137.92699999999999</c:v>
                </c:pt>
                <c:pt idx="83">
                  <c:v>138.42699999999999</c:v>
                </c:pt>
                <c:pt idx="84">
                  <c:v>138.92699999999999</c:v>
                </c:pt>
                <c:pt idx="85">
                  <c:v>138.26</c:v>
                </c:pt>
                <c:pt idx="86">
                  <c:v>137.59399999999999</c:v>
                </c:pt>
                <c:pt idx="87">
                  <c:v>136.92699999999999</c:v>
                </c:pt>
                <c:pt idx="88">
                  <c:v>136.26</c:v>
                </c:pt>
                <c:pt idx="89">
                  <c:v>135.59399999999999</c:v>
                </c:pt>
                <c:pt idx="90">
                  <c:v>134.92699999999999</c:v>
                </c:pt>
                <c:pt idx="91">
                  <c:v>136.09399999999999</c:v>
                </c:pt>
                <c:pt idx="92">
                  <c:v>137.26</c:v>
                </c:pt>
                <c:pt idx="93">
                  <c:v>138.42699999999999</c:v>
                </c:pt>
                <c:pt idx="94">
                  <c:v>139.59399999999999</c:v>
                </c:pt>
                <c:pt idx="95">
                  <c:v>140.76</c:v>
                </c:pt>
                <c:pt idx="96">
                  <c:v>141.92699999999999</c:v>
                </c:pt>
                <c:pt idx="97">
                  <c:v>141.92699999999999</c:v>
                </c:pt>
                <c:pt idx="98">
                  <c:v>141.92699999999999</c:v>
                </c:pt>
                <c:pt idx="99">
                  <c:v>141.92699999999999</c:v>
                </c:pt>
                <c:pt idx="100">
                  <c:v>141.92699999999999</c:v>
                </c:pt>
                <c:pt idx="101">
                  <c:v>141.92699999999999</c:v>
                </c:pt>
                <c:pt idx="102">
                  <c:v>141.92699999999999</c:v>
                </c:pt>
                <c:pt idx="103">
                  <c:v>141.59299999999999</c:v>
                </c:pt>
                <c:pt idx="104">
                  <c:v>141.261</c:v>
                </c:pt>
                <c:pt idx="105">
                  <c:v>140.92699999999999</c:v>
                </c:pt>
                <c:pt idx="106">
                  <c:v>140.59299999999999</c:v>
                </c:pt>
                <c:pt idx="107">
                  <c:v>140.261</c:v>
                </c:pt>
                <c:pt idx="108">
                  <c:v>139.92699999999999</c:v>
                </c:pt>
                <c:pt idx="109">
                  <c:v>138.92699999999999</c:v>
                </c:pt>
                <c:pt idx="110">
                  <c:v>137.92699999999999</c:v>
                </c:pt>
                <c:pt idx="111">
                  <c:v>136.92699999999999</c:v>
                </c:pt>
                <c:pt idx="112">
                  <c:v>135.92699999999999</c:v>
                </c:pt>
                <c:pt idx="113">
                  <c:v>134.92699999999999</c:v>
                </c:pt>
                <c:pt idx="114">
                  <c:v>133.92699999999999</c:v>
                </c:pt>
                <c:pt idx="115">
                  <c:v>135.76</c:v>
                </c:pt>
                <c:pt idx="116">
                  <c:v>137.59399999999999</c:v>
                </c:pt>
                <c:pt idx="117">
                  <c:v>139.42699999999999</c:v>
                </c:pt>
                <c:pt idx="118">
                  <c:v>141.26</c:v>
                </c:pt>
                <c:pt idx="119">
                  <c:v>143.09399999999999</c:v>
                </c:pt>
                <c:pt idx="120">
                  <c:v>144.92699999999999</c:v>
                </c:pt>
                <c:pt idx="121">
                  <c:v>147.92699999999999</c:v>
                </c:pt>
                <c:pt idx="122">
                  <c:v>150.92699999999999</c:v>
                </c:pt>
                <c:pt idx="123">
                  <c:v>153.92699999999999</c:v>
                </c:pt>
                <c:pt idx="124">
                  <c:v>156.92699999999999</c:v>
                </c:pt>
                <c:pt idx="125">
                  <c:v>159.92699999999999</c:v>
                </c:pt>
                <c:pt idx="126">
                  <c:v>162.92699999999999</c:v>
                </c:pt>
                <c:pt idx="127">
                  <c:v>161.09299999999999</c:v>
                </c:pt>
                <c:pt idx="128">
                  <c:v>159.261</c:v>
                </c:pt>
                <c:pt idx="129">
                  <c:v>157.42699999999999</c:v>
                </c:pt>
                <c:pt idx="130">
                  <c:v>155.59299999999999</c:v>
                </c:pt>
                <c:pt idx="131">
                  <c:v>153.761</c:v>
                </c:pt>
                <c:pt idx="132">
                  <c:v>151.92699999999999</c:v>
                </c:pt>
                <c:pt idx="133">
                  <c:v>154.09399999999999</c:v>
                </c:pt>
                <c:pt idx="134">
                  <c:v>156.26</c:v>
                </c:pt>
                <c:pt idx="135">
                  <c:v>158.42699999999999</c:v>
                </c:pt>
                <c:pt idx="136">
                  <c:v>160.59399999999999</c:v>
                </c:pt>
                <c:pt idx="137">
                  <c:v>162.76</c:v>
                </c:pt>
                <c:pt idx="138">
                  <c:v>164.92699999999999</c:v>
                </c:pt>
                <c:pt idx="139">
                  <c:v>167.09299999999999</c:v>
                </c:pt>
                <c:pt idx="140">
                  <c:v>169.261</c:v>
                </c:pt>
                <c:pt idx="141">
                  <c:v>171.42699999999999</c:v>
                </c:pt>
                <c:pt idx="142">
                  <c:v>173.59299999999999</c:v>
                </c:pt>
                <c:pt idx="143">
                  <c:v>175.761</c:v>
                </c:pt>
                <c:pt idx="144">
                  <c:v>177.92699999999999</c:v>
                </c:pt>
                <c:pt idx="145">
                  <c:v>176.261</c:v>
                </c:pt>
                <c:pt idx="146">
                  <c:v>174.59299999999999</c:v>
                </c:pt>
                <c:pt idx="147">
                  <c:v>172.92699999999999</c:v>
                </c:pt>
                <c:pt idx="148">
                  <c:v>171.261</c:v>
                </c:pt>
                <c:pt idx="149">
                  <c:v>169.59299999999999</c:v>
                </c:pt>
                <c:pt idx="150">
                  <c:v>167.92699999999999</c:v>
                </c:pt>
                <c:pt idx="151">
                  <c:v>168.09399999999999</c:v>
                </c:pt>
                <c:pt idx="152">
                  <c:v>168.26</c:v>
                </c:pt>
                <c:pt idx="153">
                  <c:v>168.42699999999999</c:v>
                </c:pt>
                <c:pt idx="154">
                  <c:v>168.59399999999999</c:v>
                </c:pt>
                <c:pt idx="155">
                  <c:v>168.76</c:v>
                </c:pt>
                <c:pt idx="156">
                  <c:v>168.92699999999999</c:v>
                </c:pt>
                <c:pt idx="157">
                  <c:v>168.92699999999999</c:v>
                </c:pt>
                <c:pt idx="158">
                  <c:v>168.92699999999999</c:v>
                </c:pt>
                <c:pt idx="159">
                  <c:v>168.92699999999999</c:v>
                </c:pt>
                <c:pt idx="160">
                  <c:v>168.92699999999999</c:v>
                </c:pt>
                <c:pt idx="161">
                  <c:v>168.92699999999999</c:v>
                </c:pt>
                <c:pt idx="162">
                  <c:v>168.92699999999999</c:v>
                </c:pt>
                <c:pt idx="163">
                  <c:v>169.26</c:v>
                </c:pt>
                <c:pt idx="164">
                  <c:v>169.59399999999999</c:v>
                </c:pt>
                <c:pt idx="165">
                  <c:v>169.92699999999999</c:v>
                </c:pt>
                <c:pt idx="166">
                  <c:v>170.26</c:v>
                </c:pt>
                <c:pt idx="167">
                  <c:v>170.59399999999999</c:v>
                </c:pt>
                <c:pt idx="168">
                  <c:v>170.92699999999999</c:v>
                </c:pt>
                <c:pt idx="169">
                  <c:v>170.42699999999999</c:v>
                </c:pt>
                <c:pt idx="170">
                  <c:v>169.92699999999999</c:v>
                </c:pt>
                <c:pt idx="171">
                  <c:v>169.42699999999999</c:v>
                </c:pt>
                <c:pt idx="172">
                  <c:v>168.92699999999999</c:v>
                </c:pt>
                <c:pt idx="173">
                  <c:v>168.42699999999999</c:v>
                </c:pt>
                <c:pt idx="174">
                  <c:v>167.92699999999999</c:v>
                </c:pt>
                <c:pt idx="175">
                  <c:v>167.92699999999999</c:v>
                </c:pt>
                <c:pt idx="176">
                  <c:v>167.92699999999999</c:v>
                </c:pt>
                <c:pt idx="177">
                  <c:v>167.92699999999999</c:v>
                </c:pt>
                <c:pt idx="178">
                  <c:v>167.92699999999999</c:v>
                </c:pt>
                <c:pt idx="179">
                  <c:v>167.92699999999999</c:v>
                </c:pt>
                <c:pt idx="180">
                  <c:v>167.92699999999999</c:v>
                </c:pt>
                <c:pt idx="181">
                  <c:v>166.59399999999999</c:v>
                </c:pt>
                <c:pt idx="182">
                  <c:v>165.26</c:v>
                </c:pt>
                <c:pt idx="183">
                  <c:v>163.92699999999999</c:v>
                </c:pt>
                <c:pt idx="184">
                  <c:v>162.59399999999999</c:v>
                </c:pt>
                <c:pt idx="185">
                  <c:v>161.26</c:v>
                </c:pt>
                <c:pt idx="186">
                  <c:v>159.92699999999999</c:v>
                </c:pt>
                <c:pt idx="187">
                  <c:v>156.92699999999999</c:v>
                </c:pt>
                <c:pt idx="188">
                  <c:v>153.92699999999999</c:v>
                </c:pt>
                <c:pt idx="189">
                  <c:v>150.92699999999999</c:v>
                </c:pt>
                <c:pt idx="190">
                  <c:v>147.92699999999999</c:v>
                </c:pt>
                <c:pt idx="191">
                  <c:v>144.92699999999999</c:v>
                </c:pt>
                <c:pt idx="192">
                  <c:v>141.92699999999999</c:v>
                </c:pt>
                <c:pt idx="193">
                  <c:v>144.09299999999999</c:v>
                </c:pt>
                <c:pt idx="194">
                  <c:v>146.261</c:v>
                </c:pt>
                <c:pt idx="195">
                  <c:v>148.42699999999999</c:v>
                </c:pt>
                <c:pt idx="196">
                  <c:v>150.59299999999999</c:v>
                </c:pt>
                <c:pt idx="197">
                  <c:v>152.761</c:v>
                </c:pt>
                <c:pt idx="198">
                  <c:v>154.92699999999999</c:v>
                </c:pt>
                <c:pt idx="199">
                  <c:v>157.26</c:v>
                </c:pt>
                <c:pt idx="200">
                  <c:v>159.59399999999999</c:v>
                </c:pt>
                <c:pt idx="201">
                  <c:v>161.92699999999999</c:v>
                </c:pt>
                <c:pt idx="202">
                  <c:v>164.26</c:v>
                </c:pt>
                <c:pt idx="203">
                  <c:v>166.59399999999999</c:v>
                </c:pt>
                <c:pt idx="204">
                  <c:v>168.92699999999999</c:v>
                </c:pt>
                <c:pt idx="205">
                  <c:v>169.761</c:v>
                </c:pt>
                <c:pt idx="206">
                  <c:v>170.59299999999999</c:v>
                </c:pt>
                <c:pt idx="207">
                  <c:v>171.42699999999999</c:v>
                </c:pt>
                <c:pt idx="208">
                  <c:v>172.261</c:v>
                </c:pt>
                <c:pt idx="209">
                  <c:v>173.09299999999999</c:v>
                </c:pt>
                <c:pt idx="210">
                  <c:v>173.92699999999999</c:v>
                </c:pt>
                <c:pt idx="211">
                  <c:v>170.09399999999999</c:v>
                </c:pt>
                <c:pt idx="212">
                  <c:v>166.26</c:v>
                </c:pt>
                <c:pt idx="213">
                  <c:v>162.42699999999999</c:v>
                </c:pt>
                <c:pt idx="214">
                  <c:v>158.59399999999999</c:v>
                </c:pt>
                <c:pt idx="215">
                  <c:v>154.76</c:v>
                </c:pt>
                <c:pt idx="216">
                  <c:v>150.92699999999999</c:v>
                </c:pt>
                <c:pt idx="217">
                  <c:v>150.42699999999999</c:v>
                </c:pt>
                <c:pt idx="218">
                  <c:v>149.92699999999999</c:v>
                </c:pt>
                <c:pt idx="219">
                  <c:v>149.42699999999999</c:v>
                </c:pt>
                <c:pt idx="220">
                  <c:v>148.92699999999999</c:v>
                </c:pt>
                <c:pt idx="221">
                  <c:v>148.42699999999999</c:v>
                </c:pt>
                <c:pt idx="222">
                  <c:v>147.92699999999999</c:v>
                </c:pt>
                <c:pt idx="223">
                  <c:v>147.42699999999999</c:v>
                </c:pt>
                <c:pt idx="224">
                  <c:v>146.92699999999999</c:v>
                </c:pt>
                <c:pt idx="225">
                  <c:v>146.42699999999999</c:v>
                </c:pt>
                <c:pt idx="226">
                  <c:v>145.92699999999999</c:v>
                </c:pt>
                <c:pt idx="227">
                  <c:v>145.42699999999999</c:v>
                </c:pt>
                <c:pt idx="228">
                  <c:v>144.92699999999999</c:v>
                </c:pt>
                <c:pt idx="229">
                  <c:v>144.59399999999999</c:v>
                </c:pt>
                <c:pt idx="230">
                  <c:v>144.26</c:v>
                </c:pt>
                <c:pt idx="231">
                  <c:v>143.92699999999999</c:v>
                </c:pt>
                <c:pt idx="232">
                  <c:v>143.59399999999999</c:v>
                </c:pt>
                <c:pt idx="233">
                  <c:v>143.26</c:v>
                </c:pt>
                <c:pt idx="234">
                  <c:v>142.92699999999999</c:v>
                </c:pt>
                <c:pt idx="235">
                  <c:v>143.09399999999999</c:v>
                </c:pt>
                <c:pt idx="236">
                  <c:v>143.26</c:v>
                </c:pt>
                <c:pt idx="237">
                  <c:v>143.42699999999999</c:v>
                </c:pt>
                <c:pt idx="238">
                  <c:v>143.59399999999999</c:v>
                </c:pt>
                <c:pt idx="239">
                  <c:v>143.76</c:v>
                </c:pt>
                <c:pt idx="240">
                  <c:v>143.92699999999999</c:v>
                </c:pt>
                <c:pt idx="241">
                  <c:v>144.59399999999999</c:v>
                </c:pt>
                <c:pt idx="242">
                  <c:v>145.26</c:v>
                </c:pt>
                <c:pt idx="243">
                  <c:v>145.92699999999999</c:v>
                </c:pt>
                <c:pt idx="244">
                  <c:v>146.59399999999999</c:v>
                </c:pt>
                <c:pt idx="245">
                  <c:v>147.26</c:v>
                </c:pt>
                <c:pt idx="246">
                  <c:v>147.92699999999999</c:v>
                </c:pt>
                <c:pt idx="247">
                  <c:v>148.09399999999999</c:v>
                </c:pt>
                <c:pt idx="248">
                  <c:v>148.26</c:v>
                </c:pt>
                <c:pt idx="249">
                  <c:v>148.42699999999999</c:v>
                </c:pt>
                <c:pt idx="250">
                  <c:v>148.59399999999999</c:v>
                </c:pt>
                <c:pt idx="251">
                  <c:v>148.76</c:v>
                </c:pt>
                <c:pt idx="252">
                  <c:v>148.92699999999999</c:v>
                </c:pt>
                <c:pt idx="253">
                  <c:v>148.76</c:v>
                </c:pt>
                <c:pt idx="254">
                  <c:v>148.59399999999999</c:v>
                </c:pt>
                <c:pt idx="255">
                  <c:v>148.42699999999999</c:v>
                </c:pt>
                <c:pt idx="256">
                  <c:v>148.26</c:v>
                </c:pt>
                <c:pt idx="257">
                  <c:v>148.09399999999999</c:v>
                </c:pt>
                <c:pt idx="258">
                  <c:v>147.92699999999999</c:v>
                </c:pt>
                <c:pt idx="259">
                  <c:v>148.42699999999999</c:v>
                </c:pt>
                <c:pt idx="260">
                  <c:v>148.92699999999999</c:v>
                </c:pt>
                <c:pt idx="261">
                  <c:v>149.42699999999999</c:v>
                </c:pt>
                <c:pt idx="262">
                  <c:v>149.92699999999999</c:v>
                </c:pt>
                <c:pt idx="263">
                  <c:v>150.42699999999999</c:v>
                </c:pt>
                <c:pt idx="264">
                  <c:v>150.92699999999999</c:v>
                </c:pt>
                <c:pt idx="265">
                  <c:v>157.42699999999999</c:v>
                </c:pt>
                <c:pt idx="266">
                  <c:v>163.92699999999999</c:v>
                </c:pt>
                <c:pt idx="267">
                  <c:v>170.42699999999999</c:v>
                </c:pt>
                <c:pt idx="268">
                  <c:v>176.92699999999999</c:v>
                </c:pt>
                <c:pt idx="269">
                  <c:v>183.42699999999999</c:v>
                </c:pt>
                <c:pt idx="270">
                  <c:v>189.92699999999999</c:v>
                </c:pt>
                <c:pt idx="271">
                  <c:v>188.92400000000001</c:v>
                </c:pt>
                <c:pt idx="272">
                  <c:v>187.92699999999999</c:v>
                </c:pt>
                <c:pt idx="273">
                  <c:v>186.92699999999999</c:v>
                </c:pt>
                <c:pt idx="274">
                  <c:v>185.92699999999999</c:v>
                </c:pt>
                <c:pt idx="275">
                  <c:v>184.92699999999999</c:v>
                </c:pt>
                <c:pt idx="276">
                  <c:v>183.92699999999999</c:v>
                </c:pt>
                <c:pt idx="277">
                  <c:v>183.76</c:v>
                </c:pt>
                <c:pt idx="278">
                  <c:v>183.59399999999999</c:v>
                </c:pt>
                <c:pt idx="279">
                  <c:v>183.42699999999999</c:v>
                </c:pt>
                <c:pt idx="280">
                  <c:v>183.26</c:v>
                </c:pt>
                <c:pt idx="281">
                  <c:v>183.09399999999999</c:v>
                </c:pt>
                <c:pt idx="282">
                  <c:v>182.92699999999999</c:v>
                </c:pt>
                <c:pt idx="283">
                  <c:v>181.261</c:v>
                </c:pt>
                <c:pt idx="284">
                  <c:v>179.59299999999999</c:v>
                </c:pt>
                <c:pt idx="285">
                  <c:v>177.92699999999999</c:v>
                </c:pt>
                <c:pt idx="286">
                  <c:v>176.261</c:v>
                </c:pt>
                <c:pt idx="287">
                  <c:v>174.59299999999999</c:v>
                </c:pt>
                <c:pt idx="288">
                  <c:v>172.92699999999999</c:v>
                </c:pt>
                <c:pt idx="289">
                  <c:v>173.261</c:v>
                </c:pt>
                <c:pt idx="290">
                  <c:v>173.59299999999999</c:v>
                </c:pt>
                <c:pt idx="291">
                  <c:v>173.92699999999999</c:v>
                </c:pt>
                <c:pt idx="292">
                  <c:v>174.261</c:v>
                </c:pt>
                <c:pt idx="293">
                  <c:v>174.59299999999999</c:v>
                </c:pt>
                <c:pt idx="294">
                  <c:v>174.92699999999999</c:v>
                </c:pt>
                <c:pt idx="295">
                  <c:v>175.42699999999999</c:v>
                </c:pt>
                <c:pt idx="296">
                  <c:v>175.92699999999999</c:v>
                </c:pt>
                <c:pt idx="297">
                  <c:v>176.42699999999999</c:v>
                </c:pt>
                <c:pt idx="298">
                  <c:v>176.92699999999999</c:v>
                </c:pt>
                <c:pt idx="299">
                  <c:v>177.42699999999999</c:v>
                </c:pt>
                <c:pt idx="300">
                  <c:v>177.92699999999999</c:v>
                </c:pt>
                <c:pt idx="301">
                  <c:v>177.26</c:v>
                </c:pt>
                <c:pt idx="302">
                  <c:v>176.59399999999999</c:v>
                </c:pt>
                <c:pt idx="303">
                  <c:v>175.92699999999999</c:v>
                </c:pt>
                <c:pt idx="304">
                  <c:v>175.26</c:v>
                </c:pt>
                <c:pt idx="305">
                  <c:v>174.59399999999999</c:v>
                </c:pt>
                <c:pt idx="306">
                  <c:v>173.92699999999999</c:v>
                </c:pt>
                <c:pt idx="307">
                  <c:v>174.59299999999999</c:v>
                </c:pt>
                <c:pt idx="308">
                  <c:v>175.261</c:v>
                </c:pt>
                <c:pt idx="309">
                  <c:v>175.92699999999999</c:v>
                </c:pt>
                <c:pt idx="310">
                  <c:v>176.59299999999999</c:v>
                </c:pt>
                <c:pt idx="311">
                  <c:v>177.261</c:v>
                </c:pt>
                <c:pt idx="312">
                  <c:v>177.92699999999999</c:v>
                </c:pt>
                <c:pt idx="313">
                  <c:v>177.26</c:v>
                </c:pt>
                <c:pt idx="314">
                  <c:v>176.59399999999999</c:v>
                </c:pt>
                <c:pt idx="315">
                  <c:v>175.92699999999999</c:v>
                </c:pt>
                <c:pt idx="316">
                  <c:v>175.26</c:v>
                </c:pt>
                <c:pt idx="317">
                  <c:v>174.59399999999999</c:v>
                </c:pt>
                <c:pt idx="318">
                  <c:v>173.92699999999999</c:v>
                </c:pt>
                <c:pt idx="319">
                  <c:v>173.59399999999999</c:v>
                </c:pt>
                <c:pt idx="320">
                  <c:v>173.26</c:v>
                </c:pt>
                <c:pt idx="321">
                  <c:v>172.92699999999999</c:v>
                </c:pt>
                <c:pt idx="322">
                  <c:v>172.59399999999999</c:v>
                </c:pt>
                <c:pt idx="323">
                  <c:v>172.26</c:v>
                </c:pt>
                <c:pt idx="324">
                  <c:v>171.92699999999999</c:v>
                </c:pt>
                <c:pt idx="325">
                  <c:v>170.42699999999999</c:v>
                </c:pt>
                <c:pt idx="326">
                  <c:v>168.92699999999999</c:v>
                </c:pt>
                <c:pt idx="327">
                  <c:v>167.42699999999999</c:v>
                </c:pt>
                <c:pt idx="328">
                  <c:v>165.92699999999999</c:v>
                </c:pt>
                <c:pt idx="329">
                  <c:v>164.42699999999999</c:v>
                </c:pt>
                <c:pt idx="330">
                  <c:v>162.92699999999999</c:v>
                </c:pt>
                <c:pt idx="331">
                  <c:v>159.92699999999999</c:v>
                </c:pt>
                <c:pt idx="332">
                  <c:v>156.92699999999999</c:v>
                </c:pt>
                <c:pt idx="333">
                  <c:v>153.92699999999999</c:v>
                </c:pt>
                <c:pt idx="334">
                  <c:v>150.92699999999999</c:v>
                </c:pt>
                <c:pt idx="335">
                  <c:v>147.92699999999999</c:v>
                </c:pt>
                <c:pt idx="336">
                  <c:v>144.92699999999999</c:v>
                </c:pt>
                <c:pt idx="337">
                  <c:v>145.26</c:v>
                </c:pt>
                <c:pt idx="338">
                  <c:v>145.59399999999999</c:v>
                </c:pt>
                <c:pt idx="339">
                  <c:v>145.92699999999999</c:v>
                </c:pt>
                <c:pt idx="340">
                  <c:v>146.26</c:v>
                </c:pt>
                <c:pt idx="341">
                  <c:v>146.59399999999999</c:v>
                </c:pt>
                <c:pt idx="342">
                  <c:v>146.92699999999999</c:v>
                </c:pt>
                <c:pt idx="343">
                  <c:v>146.76</c:v>
                </c:pt>
                <c:pt idx="344">
                  <c:v>146.59399999999999</c:v>
                </c:pt>
                <c:pt idx="345">
                  <c:v>146.42699999999999</c:v>
                </c:pt>
                <c:pt idx="346">
                  <c:v>146.26</c:v>
                </c:pt>
                <c:pt idx="347">
                  <c:v>146.09399999999999</c:v>
                </c:pt>
                <c:pt idx="348">
                  <c:v>146.09399999999999</c:v>
                </c:pt>
                <c:pt idx="349">
                  <c:v>146.09399999999999</c:v>
                </c:pt>
                <c:pt idx="350">
                  <c:v>146.09399999999999</c:v>
                </c:pt>
                <c:pt idx="351">
                  <c:v>146.09399999999999</c:v>
                </c:pt>
                <c:pt idx="352">
                  <c:v>146.09399999999999</c:v>
                </c:pt>
                <c:pt idx="353">
                  <c:v>146.09399999999999</c:v>
                </c:pt>
                <c:pt idx="354">
                  <c:v>145.92699999999999</c:v>
                </c:pt>
                <c:pt idx="355">
                  <c:v>146.26</c:v>
                </c:pt>
                <c:pt idx="356">
                  <c:v>146.59399999999999</c:v>
                </c:pt>
                <c:pt idx="357">
                  <c:v>146.92699999999999</c:v>
                </c:pt>
                <c:pt idx="358">
                  <c:v>147.26</c:v>
                </c:pt>
                <c:pt idx="359">
                  <c:v>147.59399999999999</c:v>
                </c:pt>
                <c:pt idx="360">
                  <c:v>147.92699999999999</c:v>
                </c:pt>
                <c:pt idx="361">
                  <c:v>147.92699999999999</c:v>
                </c:pt>
                <c:pt idx="362">
                  <c:v>147.92699999999999</c:v>
                </c:pt>
                <c:pt idx="363">
                  <c:v>147.92699999999999</c:v>
                </c:pt>
                <c:pt idx="364">
                  <c:v>147.92699999999999</c:v>
                </c:pt>
                <c:pt idx="365">
                  <c:v>147.92699999999999</c:v>
                </c:pt>
                <c:pt idx="366">
                  <c:v>147.92699999999999</c:v>
                </c:pt>
                <c:pt idx="367">
                  <c:v>148.59399999999999</c:v>
                </c:pt>
                <c:pt idx="368">
                  <c:v>149.26</c:v>
                </c:pt>
                <c:pt idx="369">
                  <c:v>149.92699999999999</c:v>
                </c:pt>
                <c:pt idx="370">
                  <c:v>150.59399999999999</c:v>
                </c:pt>
                <c:pt idx="371">
                  <c:v>151.26</c:v>
                </c:pt>
                <c:pt idx="372">
                  <c:v>151.92699999999999</c:v>
                </c:pt>
                <c:pt idx="373">
                  <c:v>152.59399999999999</c:v>
                </c:pt>
                <c:pt idx="374">
                  <c:v>153.26</c:v>
                </c:pt>
                <c:pt idx="375">
                  <c:v>153.92699999999999</c:v>
                </c:pt>
                <c:pt idx="376">
                  <c:v>154.59399999999999</c:v>
                </c:pt>
                <c:pt idx="377">
                  <c:v>155.26</c:v>
                </c:pt>
                <c:pt idx="378">
                  <c:v>155.92699999999999</c:v>
                </c:pt>
                <c:pt idx="379">
                  <c:v>155.92699999999999</c:v>
                </c:pt>
                <c:pt idx="380">
                  <c:v>155.92699999999999</c:v>
                </c:pt>
                <c:pt idx="381">
                  <c:v>155.92699999999999</c:v>
                </c:pt>
                <c:pt idx="382">
                  <c:v>155.92699999999999</c:v>
                </c:pt>
                <c:pt idx="383">
                  <c:v>155.92699999999999</c:v>
                </c:pt>
                <c:pt idx="384">
                  <c:v>155.92699999999999</c:v>
                </c:pt>
                <c:pt idx="385">
                  <c:v>156.09299999999999</c:v>
                </c:pt>
                <c:pt idx="386">
                  <c:v>156.261</c:v>
                </c:pt>
                <c:pt idx="387">
                  <c:v>156.42699999999999</c:v>
                </c:pt>
                <c:pt idx="388">
                  <c:v>156.59299999999999</c:v>
                </c:pt>
                <c:pt idx="389">
                  <c:v>156.761</c:v>
                </c:pt>
                <c:pt idx="390">
                  <c:v>156.92699999999999</c:v>
                </c:pt>
                <c:pt idx="391">
                  <c:v>157.09399999999999</c:v>
                </c:pt>
                <c:pt idx="392">
                  <c:v>157.26</c:v>
                </c:pt>
                <c:pt idx="393">
                  <c:v>157.42699999999999</c:v>
                </c:pt>
                <c:pt idx="394">
                  <c:v>157.59399999999999</c:v>
                </c:pt>
                <c:pt idx="395">
                  <c:v>157.76</c:v>
                </c:pt>
                <c:pt idx="396">
                  <c:v>157.92699999999999</c:v>
                </c:pt>
                <c:pt idx="397">
                  <c:v>157.76</c:v>
                </c:pt>
                <c:pt idx="398">
                  <c:v>157.59399999999999</c:v>
                </c:pt>
                <c:pt idx="399">
                  <c:v>157.42699999999999</c:v>
                </c:pt>
                <c:pt idx="400">
                  <c:v>157.26</c:v>
                </c:pt>
                <c:pt idx="401">
                  <c:v>157.09399999999999</c:v>
                </c:pt>
                <c:pt idx="402">
                  <c:v>156.92699999999999</c:v>
                </c:pt>
                <c:pt idx="403">
                  <c:v>156.42699999999999</c:v>
                </c:pt>
                <c:pt idx="404">
                  <c:v>155.92699999999999</c:v>
                </c:pt>
                <c:pt idx="405">
                  <c:v>155.42699999999999</c:v>
                </c:pt>
                <c:pt idx="406">
                  <c:v>154.92699999999999</c:v>
                </c:pt>
                <c:pt idx="407">
                  <c:v>154.42699999999999</c:v>
                </c:pt>
                <c:pt idx="408">
                  <c:v>153.92699999999999</c:v>
                </c:pt>
                <c:pt idx="409">
                  <c:v>154.92699999999999</c:v>
                </c:pt>
                <c:pt idx="410">
                  <c:v>155.92699999999999</c:v>
                </c:pt>
                <c:pt idx="411">
                  <c:v>156.92699999999999</c:v>
                </c:pt>
                <c:pt idx="412">
                  <c:v>157.92699999999999</c:v>
                </c:pt>
                <c:pt idx="413">
                  <c:v>158.92699999999999</c:v>
                </c:pt>
                <c:pt idx="414">
                  <c:v>159.92699999999999</c:v>
                </c:pt>
                <c:pt idx="415">
                  <c:v>166.09399999999999</c:v>
                </c:pt>
                <c:pt idx="416">
                  <c:v>172.26</c:v>
                </c:pt>
                <c:pt idx="417">
                  <c:v>178.42699999999999</c:v>
                </c:pt>
                <c:pt idx="418">
                  <c:v>184.59399999999999</c:v>
                </c:pt>
                <c:pt idx="419">
                  <c:v>190.76</c:v>
                </c:pt>
                <c:pt idx="420">
                  <c:v>196.92699999999999</c:v>
                </c:pt>
                <c:pt idx="421">
                  <c:v>195.59399999999999</c:v>
                </c:pt>
                <c:pt idx="422">
                  <c:v>194.26</c:v>
                </c:pt>
                <c:pt idx="423">
                  <c:v>192.92699999999999</c:v>
                </c:pt>
                <c:pt idx="424">
                  <c:v>191.59399999999999</c:v>
                </c:pt>
                <c:pt idx="425">
                  <c:v>190.26</c:v>
                </c:pt>
                <c:pt idx="426">
                  <c:v>188.92699999999999</c:v>
                </c:pt>
                <c:pt idx="427">
                  <c:v>189.09399999999999</c:v>
                </c:pt>
                <c:pt idx="428">
                  <c:v>189.26</c:v>
                </c:pt>
                <c:pt idx="429">
                  <c:v>189.42699999999999</c:v>
                </c:pt>
                <c:pt idx="430">
                  <c:v>189.59399999999999</c:v>
                </c:pt>
                <c:pt idx="431">
                  <c:v>189.76</c:v>
                </c:pt>
                <c:pt idx="432">
                  <c:v>189.92699999999999</c:v>
                </c:pt>
                <c:pt idx="433">
                  <c:v>189.75700000000001</c:v>
                </c:pt>
                <c:pt idx="434">
                  <c:v>189.59700000000001</c:v>
                </c:pt>
                <c:pt idx="435">
                  <c:v>189.42699999999999</c:v>
                </c:pt>
                <c:pt idx="436">
                  <c:v>189.25700000000001</c:v>
                </c:pt>
                <c:pt idx="437">
                  <c:v>189.09700000000001</c:v>
                </c:pt>
                <c:pt idx="438">
                  <c:v>188.92699999999999</c:v>
                </c:pt>
                <c:pt idx="439">
                  <c:v>187.26</c:v>
                </c:pt>
                <c:pt idx="440">
                  <c:v>185.59399999999999</c:v>
                </c:pt>
                <c:pt idx="441">
                  <c:v>183.92699999999999</c:v>
                </c:pt>
                <c:pt idx="442">
                  <c:v>182.26</c:v>
                </c:pt>
                <c:pt idx="443">
                  <c:v>180.59399999999999</c:v>
                </c:pt>
                <c:pt idx="444">
                  <c:v>178.92699999999999</c:v>
                </c:pt>
                <c:pt idx="445">
                  <c:v>179.42699999999999</c:v>
                </c:pt>
                <c:pt idx="446">
                  <c:v>179.92699999999999</c:v>
                </c:pt>
                <c:pt idx="447">
                  <c:v>180.42699999999999</c:v>
                </c:pt>
                <c:pt idx="448">
                  <c:v>180.92699999999999</c:v>
                </c:pt>
                <c:pt idx="449">
                  <c:v>181.42699999999999</c:v>
                </c:pt>
                <c:pt idx="450">
                  <c:v>181.92699999999999</c:v>
                </c:pt>
                <c:pt idx="451">
                  <c:v>181.42699999999999</c:v>
                </c:pt>
                <c:pt idx="452">
                  <c:v>180.92699999999999</c:v>
                </c:pt>
                <c:pt idx="453">
                  <c:v>180.42699999999999</c:v>
                </c:pt>
                <c:pt idx="454">
                  <c:v>179.92699999999999</c:v>
                </c:pt>
                <c:pt idx="455">
                  <c:v>179.42699999999999</c:v>
                </c:pt>
                <c:pt idx="456">
                  <c:v>178.92699999999999</c:v>
                </c:pt>
                <c:pt idx="457">
                  <c:v>177.59299999999999</c:v>
                </c:pt>
                <c:pt idx="458">
                  <c:v>176.261</c:v>
                </c:pt>
                <c:pt idx="459">
                  <c:v>174.92699999999999</c:v>
                </c:pt>
                <c:pt idx="460">
                  <c:v>173.59299999999999</c:v>
                </c:pt>
                <c:pt idx="461">
                  <c:v>172.261</c:v>
                </c:pt>
                <c:pt idx="462">
                  <c:v>170.92699999999999</c:v>
                </c:pt>
                <c:pt idx="463">
                  <c:v>171.09299999999999</c:v>
                </c:pt>
                <c:pt idx="464">
                  <c:v>171.261</c:v>
                </c:pt>
                <c:pt idx="465">
                  <c:v>171.42699999999999</c:v>
                </c:pt>
                <c:pt idx="466">
                  <c:v>171.59299999999999</c:v>
                </c:pt>
                <c:pt idx="467">
                  <c:v>171.761</c:v>
                </c:pt>
                <c:pt idx="468">
                  <c:v>171.92699999999999</c:v>
                </c:pt>
                <c:pt idx="469">
                  <c:v>172.09399999999999</c:v>
                </c:pt>
                <c:pt idx="470">
                  <c:v>172.26</c:v>
                </c:pt>
                <c:pt idx="471">
                  <c:v>172.42699999999999</c:v>
                </c:pt>
                <c:pt idx="472">
                  <c:v>172.59399999999999</c:v>
                </c:pt>
                <c:pt idx="473">
                  <c:v>172.76</c:v>
                </c:pt>
                <c:pt idx="474">
                  <c:v>172.92699999999999</c:v>
                </c:pt>
                <c:pt idx="475">
                  <c:v>171.42699999999999</c:v>
                </c:pt>
                <c:pt idx="476">
                  <c:v>169.92699999999999</c:v>
                </c:pt>
                <c:pt idx="477">
                  <c:v>168.42699999999999</c:v>
                </c:pt>
                <c:pt idx="478">
                  <c:v>166.92699999999999</c:v>
                </c:pt>
                <c:pt idx="479">
                  <c:v>165.42699999999999</c:v>
                </c:pt>
                <c:pt idx="480">
                  <c:v>163.92699999999999</c:v>
                </c:pt>
                <c:pt idx="481">
                  <c:v>161.59399999999999</c:v>
                </c:pt>
                <c:pt idx="482">
                  <c:v>159.26</c:v>
                </c:pt>
                <c:pt idx="483">
                  <c:v>156.92699999999999</c:v>
                </c:pt>
                <c:pt idx="484">
                  <c:v>154.59399999999999</c:v>
                </c:pt>
                <c:pt idx="485">
                  <c:v>152.26</c:v>
                </c:pt>
                <c:pt idx="486">
                  <c:v>149.92699999999999</c:v>
                </c:pt>
                <c:pt idx="487">
                  <c:v>149.42699999999999</c:v>
                </c:pt>
                <c:pt idx="488">
                  <c:v>148.92699999999999</c:v>
                </c:pt>
                <c:pt idx="489">
                  <c:v>148.42699999999999</c:v>
                </c:pt>
                <c:pt idx="490">
                  <c:v>147.92699999999999</c:v>
                </c:pt>
                <c:pt idx="491">
                  <c:v>147.42699999999999</c:v>
                </c:pt>
                <c:pt idx="492">
                  <c:v>146.92699999999999</c:v>
                </c:pt>
                <c:pt idx="493">
                  <c:v>146.761</c:v>
                </c:pt>
                <c:pt idx="494">
                  <c:v>146.59299999999999</c:v>
                </c:pt>
                <c:pt idx="495">
                  <c:v>146.42699999999999</c:v>
                </c:pt>
                <c:pt idx="496">
                  <c:v>146.261</c:v>
                </c:pt>
                <c:pt idx="497">
                  <c:v>146.09299999999999</c:v>
                </c:pt>
                <c:pt idx="498">
                  <c:v>145.92699999999999</c:v>
                </c:pt>
                <c:pt idx="499">
                  <c:v>146.42699999999999</c:v>
                </c:pt>
                <c:pt idx="500">
                  <c:v>146.92699999999999</c:v>
                </c:pt>
                <c:pt idx="501">
                  <c:v>147.42699999999999</c:v>
                </c:pt>
                <c:pt idx="502">
                  <c:v>147.92699999999999</c:v>
                </c:pt>
                <c:pt idx="503">
                  <c:v>148.42699999999999</c:v>
                </c:pt>
                <c:pt idx="504">
                  <c:v>148.92699999999999</c:v>
                </c:pt>
                <c:pt idx="505">
                  <c:v>148.76</c:v>
                </c:pt>
                <c:pt idx="506">
                  <c:v>148.59399999999999</c:v>
                </c:pt>
                <c:pt idx="507">
                  <c:v>148.42699999999999</c:v>
                </c:pt>
                <c:pt idx="508">
                  <c:v>148.26</c:v>
                </c:pt>
                <c:pt idx="509">
                  <c:v>148.09399999999999</c:v>
                </c:pt>
                <c:pt idx="510">
                  <c:v>147.92699999999999</c:v>
                </c:pt>
                <c:pt idx="511">
                  <c:v>148.26</c:v>
                </c:pt>
                <c:pt idx="512">
                  <c:v>148.59399999999999</c:v>
                </c:pt>
                <c:pt idx="513">
                  <c:v>148.92699999999999</c:v>
                </c:pt>
                <c:pt idx="514">
                  <c:v>149.26</c:v>
                </c:pt>
                <c:pt idx="515">
                  <c:v>149.59399999999999</c:v>
                </c:pt>
                <c:pt idx="516">
                  <c:v>149.92699999999999</c:v>
                </c:pt>
                <c:pt idx="517">
                  <c:v>150.09399999999999</c:v>
                </c:pt>
                <c:pt idx="518">
                  <c:v>150.26</c:v>
                </c:pt>
                <c:pt idx="519">
                  <c:v>150.42699999999999</c:v>
                </c:pt>
                <c:pt idx="520">
                  <c:v>150.59399999999999</c:v>
                </c:pt>
                <c:pt idx="521">
                  <c:v>150.76</c:v>
                </c:pt>
                <c:pt idx="522">
                  <c:v>150.92699999999999</c:v>
                </c:pt>
                <c:pt idx="523">
                  <c:v>151.26</c:v>
                </c:pt>
                <c:pt idx="524">
                  <c:v>151.59399999999999</c:v>
                </c:pt>
                <c:pt idx="525">
                  <c:v>151.92699999999999</c:v>
                </c:pt>
                <c:pt idx="526">
                  <c:v>152.26</c:v>
                </c:pt>
                <c:pt idx="527">
                  <c:v>152.59399999999999</c:v>
                </c:pt>
                <c:pt idx="528">
                  <c:v>152.92699999999999</c:v>
                </c:pt>
                <c:pt idx="529">
                  <c:v>153.76</c:v>
                </c:pt>
                <c:pt idx="530">
                  <c:v>154.59399999999999</c:v>
                </c:pt>
                <c:pt idx="531">
                  <c:v>155.42699999999999</c:v>
                </c:pt>
                <c:pt idx="532">
                  <c:v>156.26</c:v>
                </c:pt>
                <c:pt idx="533">
                  <c:v>157.09399999999999</c:v>
                </c:pt>
                <c:pt idx="534">
                  <c:v>157.92699999999999</c:v>
                </c:pt>
                <c:pt idx="535">
                  <c:v>157.59399999999999</c:v>
                </c:pt>
                <c:pt idx="536">
                  <c:v>157.26</c:v>
                </c:pt>
                <c:pt idx="537">
                  <c:v>156.92699999999999</c:v>
                </c:pt>
                <c:pt idx="538">
                  <c:v>156.59399999999999</c:v>
                </c:pt>
                <c:pt idx="539">
                  <c:v>156.26</c:v>
                </c:pt>
                <c:pt idx="540">
                  <c:v>155.92699999999999</c:v>
                </c:pt>
                <c:pt idx="541">
                  <c:v>155.92699999999999</c:v>
                </c:pt>
                <c:pt idx="542">
                  <c:v>155.92699999999999</c:v>
                </c:pt>
                <c:pt idx="543">
                  <c:v>155.92699999999999</c:v>
                </c:pt>
                <c:pt idx="544">
                  <c:v>155.92699999999999</c:v>
                </c:pt>
                <c:pt idx="545">
                  <c:v>155.92699999999999</c:v>
                </c:pt>
                <c:pt idx="546">
                  <c:v>155.92699999999999</c:v>
                </c:pt>
                <c:pt idx="547">
                  <c:v>155.59399999999999</c:v>
                </c:pt>
                <c:pt idx="548">
                  <c:v>155.26</c:v>
                </c:pt>
                <c:pt idx="549">
                  <c:v>154.92699999999999</c:v>
                </c:pt>
                <c:pt idx="550">
                  <c:v>154.59399999999999</c:v>
                </c:pt>
                <c:pt idx="551">
                  <c:v>154.26</c:v>
                </c:pt>
                <c:pt idx="552">
                  <c:v>153.92699999999999</c:v>
                </c:pt>
                <c:pt idx="553">
                  <c:v>154.42699999999999</c:v>
                </c:pt>
                <c:pt idx="554">
                  <c:v>154.92699999999999</c:v>
                </c:pt>
                <c:pt idx="555">
                  <c:v>155.42699999999999</c:v>
                </c:pt>
                <c:pt idx="556">
                  <c:v>155.92699999999999</c:v>
                </c:pt>
                <c:pt idx="557">
                  <c:v>156.42699999999999</c:v>
                </c:pt>
                <c:pt idx="558">
                  <c:v>156.92699999999999</c:v>
                </c:pt>
                <c:pt idx="559">
                  <c:v>162.26</c:v>
                </c:pt>
                <c:pt idx="560">
                  <c:v>167.59399999999999</c:v>
                </c:pt>
                <c:pt idx="561">
                  <c:v>172.92699999999999</c:v>
                </c:pt>
                <c:pt idx="562">
                  <c:v>178.26</c:v>
                </c:pt>
                <c:pt idx="563">
                  <c:v>183.59399999999999</c:v>
                </c:pt>
                <c:pt idx="564">
                  <c:v>188.92699999999999</c:v>
                </c:pt>
                <c:pt idx="565">
                  <c:v>187.92699999999999</c:v>
                </c:pt>
                <c:pt idx="566">
                  <c:v>186.92699999999999</c:v>
                </c:pt>
                <c:pt idx="567">
                  <c:v>185.92699999999999</c:v>
                </c:pt>
                <c:pt idx="568">
                  <c:v>184.92699999999999</c:v>
                </c:pt>
                <c:pt idx="569">
                  <c:v>183.92699999999999</c:v>
                </c:pt>
                <c:pt idx="570">
                  <c:v>182.92699999999999</c:v>
                </c:pt>
                <c:pt idx="571">
                  <c:v>183.26</c:v>
                </c:pt>
                <c:pt idx="572">
                  <c:v>183.59399999999999</c:v>
                </c:pt>
                <c:pt idx="573">
                  <c:v>183.92699999999999</c:v>
                </c:pt>
                <c:pt idx="574">
                  <c:v>184.26</c:v>
                </c:pt>
                <c:pt idx="575">
                  <c:v>184.59399999999999</c:v>
                </c:pt>
                <c:pt idx="576">
                  <c:v>184.92699999999999</c:v>
                </c:pt>
                <c:pt idx="577">
                  <c:v>184.93</c:v>
                </c:pt>
                <c:pt idx="578">
                  <c:v>184.92400000000001</c:v>
                </c:pt>
                <c:pt idx="579">
                  <c:v>184.92699999999999</c:v>
                </c:pt>
                <c:pt idx="580">
                  <c:v>184.93</c:v>
                </c:pt>
                <c:pt idx="581">
                  <c:v>184.92400000000001</c:v>
                </c:pt>
                <c:pt idx="582">
                  <c:v>184.92699999999999</c:v>
                </c:pt>
                <c:pt idx="583">
                  <c:v>184.09</c:v>
                </c:pt>
                <c:pt idx="584">
                  <c:v>183.261</c:v>
                </c:pt>
                <c:pt idx="585">
                  <c:v>182.42699999999999</c:v>
                </c:pt>
                <c:pt idx="586">
                  <c:v>181.59299999999999</c:v>
                </c:pt>
                <c:pt idx="587">
                  <c:v>180.761</c:v>
                </c:pt>
                <c:pt idx="588">
                  <c:v>179.92699999999999</c:v>
                </c:pt>
                <c:pt idx="589">
                  <c:v>179.92699999999999</c:v>
                </c:pt>
                <c:pt idx="590">
                  <c:v>179.92699999999999</c:v>
                </c:pt>
                <c:pt idx="591">
                  <c:v>179.92699999999999</c:v>
                </c:pt>
                <c:pt idx="592">
                  <c:v>179.92699999999999</c:v>
                </c:pt>
                <c:pt idx="593">
                  <c:v>179.92699999999999</c:v>
                </c:pt>
                <c:pt idx="594">
                  <c:v>179.92699999999999</c:v>
                </c:pt>
                <c:pt idx="595">
                  <c:v>180.261</c:v>
                </c:pt>
                <c:pt idx="596">
                  <c:v>180.59299999999999</c:v>
                </c:pt>
                <c:pt idx="597">
                  <c:v>180.92699999999999</c:v>
                </c:pt>
                <c:pt idx="598">
                  <c:v>181.261</c:v>
                </c:pt>
                <c:pt idx="599">
                  <c:v>181.59299999999999</c:v>
                </c:pt>
                <c:pt idx="600">
                  <c:v>181.92699999999999</c:v>
                </c:pt>
                <c:pt idx="601">
                  <c:v>182.09399999999999</c:v>
                </c:pt>
                <c:pt idx="602">
                  <c:v>182.26</c:v>
                </c:pt>
                <c:pt idx="603">
                  <c:v>182.42699999999999</c:v>
                </c:pt>
                <c:pt idx="604">
                  <c:v>182.59399999999999</c:v>
                </c:pt>
                <c:pt idx="605">
                  <c:v>182.76</c:v>
                </c:pt>
                <c:pt idx="606">
                  <c:v>182.92699999999999</c:v>
                </c:pt>
                <c:pt idx="607">
                  <c:v>182.09399999999999</c:v>
                </c:pt>
                <c:pt idx="608">
                  <c:v>181.26</c:v>
                </c:pt>
                <c:pt idx="609">
                  <c:v>180.42699999999999</c:v>
                </c:pt>
                <c:pt idx="610">
                  <c:v>179.59399999999999</c:v>
                </c:pt>
                <c:pt idx="611">
                  <c:v>178.76</c:v>
                </c:pt>
                <c:pt idx="612">
                  <c:v>177.92699999999999</c:v>
                </c:pt>
                <c:pt idx="613">
                  <c:v>178.09399999999999</c:v>
                </c:pt>
                <c:pt idx="614">
                  <c:v>178.26</c:v>
                </c:pt>
                <c:pt idx="615">
                  <c:v>178.42699999999999</c:v>
                </c:pt>
                <c:pt idx="616">
                  <c:v>178.59399999999999</c:v>
                </c:pt>
                <c:pt idx="617">
                  <c:v>178.76</c:v>
                </c:pt>
                <c:pt idx="618">
                  <c:v>178.92699999999999</c:v>
                </c:pt>
                <c:pt idx="619">
                  <c:v>176.59399999999999</c:v>
                </c:pt>
                <c:pt idx="620">
                  <c:v>174.26</c:v>
                </c:pt>
                <c:pt idx="621">
                  <c:v>171.92699999999999</c:v>
                </c:pt>
                <c:pt idx="622">
                  <c:v>169.59399999999999</c:v>
                </c:pt>
                <c:pt idx="623">
                  <c:v>167.26</c:v>
                </c:pt>
                <c:pt idx="624">
                  <c:v>164.92699999999999</c:v>
                </c:pt>
                <c:pt idx="625">
                  <c:v>163.09299999999999</c:v>
                </c:pt>
                <c:pt idx="626">
                  <c:v>161.261</c:v>
                </c:pt>
                <c:pt idx="627">
                  <c:v>159.42699999999999</c:v>
                </c:pt>
                <c:pt idx="628">
                  <c:v>157.59299999999999</c:v>
                </c:pt>
                <c:pt idx="629">
                  <c:v>155.761</c:v>
                </c:pt>
                <c:pt idx="630">
                  <c:v>153.92699999999999</c:v>
                </c:pt>
                <c:pt idx="631">
                  <c:v>152.76</c:v>
                </c:pt>
                <c:pt idx="632">
                  <c:v>151.59399999999999</c:v>
                </c:pt>
                <c:pt idx="633">
                  <c:v>150.42699999999999</c:v>
                </c:pt>
                <c:pt idx="634">
                  <c:v>149.26</c:v>
                </c:pt>
                <c:pt idx="635">
                  <c:v>148.09399999999999</c:v>
                </c:pt>
                <c:pt idx="636">
                  <c:v>146.92699999999999</c:v>
                </c:pt>
                <c:pt idx="637">
                  <c:v>147.261</c:v>
                </c:pt>
                <c:pt idx="638">
                  <c:v>147.59299999999999</c:v>
                </c:pt>
                <c:pt idx="639">
                  <c:v>147.92699999999999</c:v>
                </c:pt>
                <c:pt idx="640">
                  <c:v>148.261</c:v>
                </c:pt>
                <c:pt idx="641">
                  <c:v>148.59299999999999</c:v>
                </c:pt>
                <c:pt idx="642">
                  <c:v>148.92699999999999</c:v>
                </c:pt>
                <c:pt idx="643">
                  <c:v>149.09399999999999</c:v>
                </c:pt>
                <c:pt idx="644">
                  <c:v>149.26</c:v>
                </c:pt>
                <c:pt idx="645">
                  <c:v>149.42699999999999</c:v>
                </c:pt>
                <c:pt idx="646">
                  <c:v>149.59399999999999</c:v>
                </c:pt>
                <c:pt idx="647">
                  <c:v>149.76</c:v>
                </c:pt>
                <c:pt idx="648">
                  <c:v>149.92699999999999</c:v>
                </c:pt>
                <c:pt idx="649">
                  <c:v>149.42699999999999</c:v>
                </c:pt>
                <c:pt idx="650">
                  <c:v>148.92699999999999</c:v>
                </c:pt>
                <c:pt idx="651">
                  <c:v>148.42699999999999</c:v>
                </c:pt>
                <c:pt idx="652">
                  <c:v>147.92699999999999</c:v>
                </c:pt>
                <c:pt idx="653">
                  <c:v>147.42699999999999</c:v>
                </c:pt>
                <c:pt idx="654">
                  <c:v>146.92699999999999</c:v>
                </c:pt>
                <c:pt idx="655">
                  <c:v>148.76</c:v>
                </c:pt>
                <c:pt idx="656">
                  <c:v>150.59399999999999</c:v>
                </c:pt>
                <c:pt idx="657">
                  <c:v>152.42699999999999</c:v>
                </c:pt>
                <c:pt idx="658">
                  <c:v>154.26</c:v>
                </c:pt>
                <c:pt idx="659">
                  <c:v>156.09399999999999</c:v>
                </c:pt>
                <c:pt idx="660">
                  <c:v>157.92699999999999</c:v>
                </c:pt>
                <c:pt idx="661">
                  <c:v>157.92699999999999</c:v>
                </c:pt>
                <c:pt idx="662">
                  <c:v>157.92699999999999</c:v>
                </c:pt>
                <c:pt idx="663">
                  <c:v>157.92699999999999</c:v>
                </c:pt>
                <c:pt idx="664">
                  <c:v>157.92699999999999</c:v>
                </c:pt>
                <c:pt idx="665">
                  <c:v>157.92699999999999</c:v>
                </c:pt>
                <c:pt idx="666">
                  <c:v>157.92699999999999</c:v>
                </c:pt>
                <c:pt idx="667">
                  <c:v>158.09399999999999</c:v>
                </c:pt>
                <c:pt idx="668">
                  <c:v>158.26</c:v>
                </c:pt>
                <c:pt idx="669">
                  <c:v>158.42699999999999</c:v>
                </c:pt>
                <c:pt idx="670">
                  <c:v>158.59399999999999</c:v>
                </c:pt>
                <c:pt idx="671">
                  <c:v>158.76</c:v>
                </c:pt>
                <c:pt idx="672">
                  <c:v>158.92699999999999</c:v>
                </c:pt>
                <c:pt idx="673">
                  <c:v>159.09299999999999</c:v>
                </c:pt>
                <c:pt idx="674">
                  <c:v>159.261</c:v>
                </c:pt>
                <c:pt idx="675">
                  <c:v>159.42699999999999</c:v>
                </c:pt>
                <c:pt idx="676">
                  <c:v>159.59299999999999</c:v>
                </c:pt>
                <c:pt idx="677">
                  <c:v>159.761</c:v>
                </c:pt>
                <c:pt idx="678">
                  <c:v>159.92699999999999</c:v>
                </c:pt>
                <c:pt idx="679">
                  <c:v>159.92699999999999</c:v>
                </c:pt>
                <c:pt idx="680">
                  <c:v>159.92699999999999</c:v>
                </c:pt>
                <c:pt idx="681">
                  <c:v>159.92699999999999</c:v>
                </c:pt>
                <c:pt idx="682">
                  <c:v>159.92699999999999</c:v>
                </c:pt>
                <c:pt idx="683">
                  <c:v>159.92699999999999</c:v>
                </c:pt>
                <c:pt idx="684">
                  <c:v>159.92699999999999</c:v>
                </c:pt>
                <c:pt idx="685">
                  <c:v>160.09399999999999</c:v>
                </c:pt>
                <c:pt idx="686">
                  <c:v>160.26</c:v>
                </c:pt>
                <c:pt idx="687">
                  <c:v>160.42699999999999</c:v>
                </c:pt>
                <c:pt idx="688">
                  <c:v>160.59399999999999</c:v>
                </c:pt>
                <c:pt idx="689">
                  <c:v>160.76</c:v>
                </c:pt>
                <c:pt idx="690">
                  <c:v>160.92699999999999</c:v>
                </c:pt>
                <c:pt idx="691">
                  <c:v>160.59299999999999</c:v>
                </c:pt>
                <c:pt idx="692">
                  <c:v>160.261</c:v>
                </c:pt>
                <c:pt idx="693">
                  <c:v>159.92699999999999</c:v>
                </c:pt>
                <c:pt idx="694">
                  <c:v>159.59299999999999</c:v>
                </c:pt>
                <c:pt idx="695">
                  <c:v>159.261</c:v>
                </c:pt>
                <c:pt idx="696">
                  <c:v>158.92699999999999</c:v>
                </c:pt>
                <c:pt idx="697">
                  <c:v>160.59299999999999</c:v>
                </c:pt>
                <c:pt idx="698">
                  <c:v>162.261</c:v>
                </c:pt>
                <c:pt idx="699">
                  <c:v>163.92699999999999</c:v>
                </c:pt>
                <c:pt idx="700">
                  <c:v>165.59299999999999</c:v>
                </c:pt>
                <c:pt idx="701">
                  <c:v>167.261</c:v>
                </c:pt>
                <c:pt idx="702">
                  <c:v>168.92699999999999</c:v>
                </c:pt>
                <c:pt idx="703">
                  <c:v>172.92699999999999</c:v>
                </c:pt>
                <c:pt idx="704">
                  <c:v>176.92699999999999</c:v>
                </c:pt>
                <c:pt idx="705">
                  <c:v>180.92699999999999</c:v>
                </c:pt>
                <c:pt idx="706">
                  <c:v>184.92699999999999</c:v>
                </c:pt>
                <c:pt idx="707">
                  <c:v>188.93</c:v>
                </c:pt>
                <c:pt idx="708">
                  <c:v>192.92699999999999</c:v>
                </c:pt>
                <c:pt idx="709">
                  <c:v>191.42400000000001</c:v>
                </c:pt>
                <c:pt idx="710">
                  <c:v>189.93</c:v>
                </c:pt>
                <c:pt idx="711">
                  <c:v>188.42699999999999</c:v>
                </c:pt>
                <c:pt idx="712">
                  <c:v>186.92699999999999</c:v>
                </c:pt>
                <c:pt idx="713">
                  <c:v>185.42699999999999</c:v>
                </c:pt>
                <c:pt idx="714">
                  <c:v>183.92699999999999</c:v>
                </c:pt>
                <c:pt idx="715">
                  <c:v>184.92699999999999</c:v>
                </c:pt>
                <c:pt idx="716">
                  <c:v>185.92699999999999</c:v>
                </c:pt>
                <c:pt idx="717">
                  <c:v>186.92699999999999</c:v>
                </c:pt>
                <c:pt idx="718">
                  <c:v>187.92699999999999</c:v>
                </c:pt>
                <c:pt idx="719">
                  <c:v>188.92699999999999</c:v>
                </c:pt>
                <c:pt idx="720">
                  <c:v>189.92699999999999</c:v>
                </c:pt>
                <c:pt idx="721">
                  <c:v>190.43</c:v>
                </c:pt>
                <c:pt idx="722">
                  <c:v>190.92400000000001</c:v>
                </c:pt>
                <c:pt idx="723">
                  <c:v>191.42699999999999</c:v>
                </c:pt>
                <c:pt idx="724">
                  <c:v>191.93</c:v>
                </c:pt>
                <c:pt idx="725">
                  <c:v>192.42400000000001</c:v>
                </c:pt>
                <c:pt idx="726">
                  <c:v>192.92699999999999</c:v>
                </c:pt>
                <c:pt idx="727">
                  <c:v>186.42699999999999</c:v>
                </c:pt>
                <c:pt idx="728">
                  <c:v>179.92699999999999</c:v>
                </c:pt>
                <c:pt idx="729">
                  <c:v>173.42699999999999</c:v>
                </c:pt>
                <c:pt idx="730">
                  <c:v>166.92699999999999</c:v>
                </c:pt>
                <c:pt idx="731">
                  <c:v>160.42699999999999</c:v>
                </c:pt>
                <c:pt idx="732">
                  <c:v>153.92699999999999</c:v>
                </c:pt>
                <c:pt idx="733">
                  <c:v>155.26</c:v>
                </c:pt>
                <c:pt idx="734">
                  <c:v>156.59399999999999</c:v>
                </c:pt>
                <c:pt idx="735">
                  <c:v>157.92699999999999</c:v>
                </c:pt>
                <c:pt idx="736">
                  <c:v>159.26</c:v>
                </c:pt>
                <c:pt idx="737">
                  <c:v>160.59399999999999</c:v>
                </c:pt>
                <c:pt idx="738">
                  <c:v>161.92699999999999</c:v>
                </c:pt>
                <c:pt idx="739">
                  <c:v>162.59399999999999</c:v>
                </c:pt>
                <c:pt idx="740">
                  <c:v>163.26</c:v>
                </c:pt>
                <c:pt idx="741">
                  <c:v>163.92699999999999</c:v>
                </c:pt>
                <c:pt idx="742">
                  <c:v>164.59399999999999</c:v>
                </c:pt>
                <c:pt idx="743">
                  <c:v>165.26</c:v>
                </c:pt>
                <c:pt idx="744">
                  <c:v>165.92699999999999</c:v>
                </c:pt>
                <c:pt idx="745">
                  <c:v>168.26</c:v>
                </c:pt>
                <c:pt idx="746">
                  <c:v>170.59399999999999</c:v>
                </c:pt>
                <c:pt idx="747">
                  <c:v>172.92699999999999</c:v>
                </c:pt>
                <c:pt idx="748">
                  <c:v>175.26</c:v>
                </c:pt>
                <c:pt idx="749">
                  <c:v>177.59399999999999</c:v>
                </c:pt>
                <c:pt idx="750">
                  <c:v>179.92699999999999</c:v>
                </c:pt>
                <c:pt idx="751">
                  <c:v>179.59399999999999</c:v>
                </c:pt>
                <c:pt idx="752">
                  <c:v>179.26</c:v>
                </c:pt>
                <c:pt idx="753">
                  <c:v>178.92699999999999</c:v>
                </c:pt>
                <c:pt idx="754">
                  <c:v>178.59399999999999</c:v>
                </c:pt>
                <c:pt idx="755">
                  <c:v>178.26</c:v>
                </c:pt>
                <c:pt idx="756">
                  <c:v>177.92699999999999</c:v>
                </c:pt>
                <c:pt idx="757">
                  <c:v>177.261</c:v>
                </c:pt>
                <c:pt idx="758">
                  <c:v>176.59299999999999</c:v>
                </c:pt>
                <c:pt idx="759">
                  <c:v>175.92699999999999</c:v>
                </c:pt>
                <c:pt idx="760">
                  <c:v>175.261</c:v>
                </c:pt>
                <c:pt idx="761">
                  <c:v>174.59299999999999</c:v>
                </c:pt>
                <c:pt idx="762">
                  <c:v>173.92699999999999</c:v>
                </c:pt>
                <c:pt idx="763">
                  <c:v>172.92699999999999</c:v>
                </c:pt>
                <c:pt idx="764">
                  <c:v>171.92699999999999</c:v>
                </c:pt>
                <c:pt idx="765">
                  <c:v>170.92699999999999</c:v>
                </c:pt>
                <c:pt idx="766">
                  <c:v>169.92699999999999</c:v>
                </c:pt>
                <c:pt idx="767">
                  <c:v>168.92699999999999</c:v>
                </c:pt>
                <c:pt idx="768">
                  <c:v>167.92699999999999</c:v>
                </c:pt>
                <c:pt idx="769">
                  <c:v>165.761</c:v>
                </c:pt>
                <c:pt idx="770">
                  <c:v>163.59299999999999</c:v>
                </c:pt>
                <c:pt idx="771">
                  <c:v>161.42699999999999</c:v>
                </c:pt>
                <c:pt idx="772">
                  <c:v>159.261</c:v>
                </c:pt>
                <c:pt idx="773">
                  <c:v>157.09299999999999</c:v>
                </c:pt>
                <c:pt idx="774">
                  <c:v>154.92699999999999</c:v>
                </c:pt>
                <c:pt idx="775">
                  <c:v>154.42699999999999</c:v>
                </c:pt>
                <c:pt idx="776">
                  <c:v>153.92699999999999</c:v>
                </c:pt>
                <c:pt idx="777">
                  <c:v>153.42699999999999</c:v>
                </c:pt>
                <c:pt idx="778">
                  <c:v>152.92699999999999</c:v>
                </c:pt>
                <c:pt idx="779">
                  <c:v>152.42699999999999</c:v>
                </c:pt>
                <c:pt idx="780">
                  <c:v>151.92699999999999</c:v>
                </c:pt>
                <c:pt idx="781">
                  <c:v>151.92699999999999</c:v>
                </c:pt>
                <c:pt idx="782">
                  <c:v>151.92699999999999</c:v>
                </c:pt>
                <c:pt idx="783">
                  <c:v>151.92699999999999</c:v>
                </c:pt>
                <c:pt idx="784">
                  <c:v>151.92699999999999</c:v>
                </c:pt>
                <c:pt idx="785">
                  <c:v>151.92699999999999</c:v>
                </c:pt>
                <c:pt idx="786">
                  <c:v>151.92699999999999</c:v>
                </c:pt>
                <c:pt idx="787">
                  <c:v>151.76</c:v>
                </c:pt>
                <c:pt idx="788">
                  <c:v>151.59399999999999</c:v>
                </c:pt>
                <c:pt idx="789">
                  <c:v>151.42699999999999</c:v>
                </c:pt>
                <c:pt idx="790">
                  <c:v>151.26</c:v>
                </c:pt>
                <c:pt idx="791">
                  <c:v>151.09399999999999</c:v>
                </c:pt>
                <c:pt idx="792">
                  <c:v>150.92699999999999</c:v>
                </c:pt>
                <c:pt idx="793">
                  <c:v>151.59399999999999</c:v>
                </c:pt>
                <c:pt idx="794">
                  <c:v>152.26</c:v>
                </c:pt>
                <c:pt idx="795">
                  <c:v>152.92699999999999</c:v>
                </c:pt>
                <c:pt idx="796">
                  <c:v>153.59399999999999</c:v>
                </c:pt>
                <c:pt idx="797">
                  <c:v>154.26</c:v>
                </c:pt>
                <c:pt idx="798">
                  <c:v>154.92699999999999</c:v>
                </c:pt>
                <c:pt idx="799">
                  <c:v>155.42699999999999</c:v>
                </c:pt>
                <c:pt idx="800">
                  <c:v>155.92699999999999</c:v>
                </c:pt>
                <c:pt idx="801">
                  <c:v>156.42699999999999</c:v>
                </c:pt>
                <c:pt idx="802">
                  <c:v>156.92699999999999</c:v>
                </c:pt>
                <c:pt idx="803">
                  <c:v>157.42699999999999</c:v>
                </c:pt>
                <c:pt idx="804">
                  <c:v>157.92699999999999</c:v>
                </c:pt>
                <c:pt idx="805">
                  <c:v>157.42699999999999</c:v>
                </c:pt>
                <c:pt idx="806">
                  <c:v>156.92699999999999</c:v>
                </c:pt>
                <c:pt idx="807">
                  <c:v>156.42699999999999</c:v>
                </c:pt>
                <c:pt idx="808">
                  <c:v>155.92699999999999</c:v>
                </c:pt>
                <c:pt idx="809">
                  <c:v>155.42699999999999</c:v>
                </c:pt>
                <c:pt idx="810">
                  <c:v>154.92699999999999</c:v>
                </c:pt>
                <c:pt idx="811">
                  <c:v>154.59399999999999</c:v>
                </c:pt>
                <c:pt idx="812">
                  <c:v>154.26</c:v>
                </c:pt>
                <c:pt idx="813">
                  <c:v>153.92699999999999</c:v>
                </c:pt>
                <c:pt idx="814">
                  <c:v>153.59399999999999</c:v>
                </c:pt>
                <c:pt idx="815">
                  <c:v>153.26</c:v>
                </c:pt>
                <c:pt idx="816">
                  <c:v>152.92699999999999</c:v>
                </c:pt>
                <c:pt idx="817">
                  <c:v>151.59399999999999</c:v>
                </c:pt>
                <c:pt idx="818">
                  <c:v>150.26</c:v>
                </c:pt>
                <c:pt idx="819">
                  <c:v>148.92699999999999</c:v>
                </c:pt>
                <c:pt idx="820">
                  <c:v>147.59399999999999</c:v>
                </c:pt>
                <c:pt idx="821">
                  <c:v>146.26</c:v>
                </c:pt>
                <c:pt idx="822">
                  <c:v>144.92699999999999</c:v>
                </c:pt>
                <c:pt idx="823">
                  <c:v>146.59399999999999</c:v>
                </c:pt>
                <c:pt idx="824">
                  <c:v>148.26</c:v>
                </c:pt>
                <c:pt idx="825">
                  <c:v>149.92699999999999</c:v>
                </c:pt>
                <c:pt idx="826">
                  <c:v>151.59399999999999</c:v>
                </c:pt>
                <c:pt idx="827">
                  <c:v>153.26</c:v>
                </c:pt>
                <c:pt idx="828">
                  <c:v>154.92699999999999</c:v>
                </c:pt>
                <c:pt idx="829">
                  <c:v>155.26</c:v>
                </c:pt>
                <c:pt idx="830">
                  <c:v>155.59399999999999</c:v>
                </c:pt>
                <c:pt idx="831">
                  <c:v>155.92699999999999</c:v>
                </c:pt>
                <c:pt idx="832">
                  <c:v>156.26</c:v>
                </c:pt>
                <c:pt idx="833">
                  <c:v>156.59399999999999</c:v>
                </c:pt>
                <c:pt idx="834">
                  <c:v>156.92699999999999</c:v>
                </c:pt>
                <c:pt idx="835">
                  <c:v>156.59399999999999</c:v>
                </c:pt>
                <c:pt idx="836">
                  <c:v>156.26</c:v>
                </c:pt>
                <c:pt idx="837">
                  <c:v>155.92699999999999</c:v>
                </c:pt>
                <c:pt idx="838">
                  <c:v>155.59399999999999</c:v>
                </c:pt>
                <c:pt idx="839">
                  <c:v>155.26</c:v>
                </c:pt>
                <c:pt idx="840">
                  <c:v>154.92699999999999</c:v>
                </c:pt>
                <c:pt idx="841">
                  <c:v>156.09399999999999</c:v>
                </c:pt>
                <c:pt idx="842">
                  <c:v>157.26</c:v>
                </c:pt>
                <c:pt idx="843">
                  <c:v>158.42699999999999</c:v>
                </c:pt>
                <c:pt idx="844">
                  <c:v>159.59399999999999</c:v>
                </c:pt>
                <c:pt idx="845">
                  <c:v>160.76</c:v>
                </c:pt>
                <c:pt idx="846">
                  <c:v>161.92699999999999</c:v>
                </c:pt>
                <c:pt idx="847">
                  <c:v>166.26</c:v>
                </c:pt>
                <c:pt idx="848">
                  <c:v>170.59399999999999</c:v>
                </c:pt>
                <c:pt idx="849">
                  <c:v>174.92699999999999</c:v>
                </c:pt>
                <c:pt idx="850">
                  <c:v>179.26</c:v>
                </c:pt>
                <c:pt idx="851">
                  <c:v>183.59399999999999</c:v>
                </c:pt>
                <c:pt idx="852">
                  <c:v>187.92699999999999</c:v>
                </c:pt>
                <c:pt idx="853">
                  <c:v>187.09399999999999</c:v>
                </c:pt>
                <c:pt idx="854">
                  <c:v>186.26</c:v>
                </c:pt>
                <c:pt idx="855">
                  <c:v>185.42699999999999</c:v>
                </c:pt>
                <c:pt idx="856">
                  <c:v>184.59399999999999</c:v>
                </c:pt>
                <c:pt idx="857">
                  <c:v>183.76</c:v>
                </c:pt>
                <c:pt idx="858">
                  <c:v>182.92699999999999</c:v>
                </c:pt>
                <c:pt idx="859">
                  <c:v>182.92699999999999</c:v>
                </c:pt>
                <c:pt idx="860">
                  <c:v>182.92699999999999</c:v>
                </c:pt>
                <c:pt idx="861">
                  <c:v>182.92699999999999</c:v>
                </c:pt>
                <c:pt idx="862">
                  <c:v>182.92699999999999</c:v>
                </c:pt>
                <c:pt idx="863">
                  <c:v>182.92699999999999</c:v>
                </c:pt>
                <c:pt idx="864">
                  <c:v>182.92699999999999</c:v>
                </c:pt>
                <c:pt idx="865">
                  <c:v>184.09299999999999</c:v>
                </c:pt>
                <c:pt idx="866">
                  <c:v>185.261</c:v>
                </c:pt>
                <c:pt idx="867">
                  <c:v>186.42699999999999</c:v>
                </c:pt>
                <c:pt idx="868">
                  <c:v>187.59</c:v>
                </c:pt>
                <c:pt idx="869">
                  <c:v>188.76400000000001</c:v>
                </c:pt>
                <c:pt idx="870">
                  <c:v>189.92699999999999</c:v>
                </c:pt>
                <c:pt idx="871">
                  <c:v>188.26400000000001</c:v>
                </c:pt>
                <c:pt idx="872">
                  <c:v>186.59</c:v>
                </c:pt>
                <c:pt idx="873">
                  <c:v>184.92699999999999</c:v>
                </c:pt>
                <c:pt idx="874">
                  <c:v>183.261</c:v>
                </c:pt>
                <c:pt idx="875">
                  <c:v>181.59299999999999</c:v>
                </c:pt>
                <c:pt idx="876">
                  <c:v>179.92699999999999</c:v>
                </c:pt>
                <c:pt idx="877">
                  <c:v>179.76</c:v>
                </c:pt>
                <c:pt idx="878">
                  <c:v>179.59399999999999</c:v>
                </c:pt>
                <c:pt idx="879">
                  <c:v>179.42699999999999</c:v>
                </c:pt>
                <c:pt idx="880">
                  <c:v>179.26</c:v>
                </c:pt>
                <c:pt idx="881">
                  <c:v>179.09399999999999</c:v>
                </c:pt>
                <c:pt idx="882">
                  <c:v>178.92699999999999</c:v>
                </c:pt>
                <c:pt idx="883">
                  <c:v>178.59299999999999</c:v>
                </c:pt>
                <c:pt idx="884">
                  <c:v>178.261</c:v>
                </c:pt>
                <c:pt idx="885">
                  <c:v>177.92699999999999</c:v>
                </c:pt>
                <c:pt idx="886">
                  <c:v>177.59299999999999</c:v>
                </c:pt>
                <c:pt idx="887">
                  <c:v>177.261</c:v>
                </c:pt>
                <c:pt idx="888">
                  <c:v>176.92699999999999</c:v>
                </c:pt>
                <c:pt idx="889">
                  <c:v>177.59399999999999</c:v>
                </c:pt>
                <c:pt idx="890">
                  <c:v>178.26</c:v>
                </c:pt>
                <c:pt idx="891">
                  <c:v>178.92699999999999</c:v>
                </c:pt>
                <c:pt idx="892">
                  <c:v>179.59399999999999</c:v>
                </c:pt>
                <c:pt idx="893">
                  <c:v>180.26</c:v>
                </c:pt>
                <c:pt idx="894">
                  <c:v>180.92699999999999</c:v>
                </c:pt>
                <c:pt idx="895">
                  <c:v>181.42699999999999</c:v>
                </c:pt>
                <c:pt idx="896">
                  <c:v>181.92699999999999</c:v>
                </c:pt>
                <c:pt idx="897">
                  <c:v>182.42699999999999</c:v>
                </c:pt>
                <c:pt idx="898">
                  <c:v>182.92699999999999</c:v>
                </c:pt>
                <c:pt idx="899">
                  <c:v>183.42699999999999</c:v>
                </c:pt>
                <c:pt idx="900">
                  <c:v>183.92699999999999</c:v>
                </c:pt>
                <c:pt idx="901">
                  <c:v>183.42699999999999</c:v>
                </c:pt>
                <c:pt idx="902">
                  <c:v>182.92699999999999</c:v>
                </c:pt>
                <c:pt idx="903">
                  <c:v>182.42699999999999</c:v>
                </c:pt>
                <c:pt idx="904">
                  <c:v>181.92699999999999</c:v>
                </c:pt>
                <c:pt idx="905">
                  <c:v>181.42699999999999</c:v>
                </c:pt>
                <c:pt idx="906">
                  <c:v>180.92699999999999</c:v>
                </c:pt>
                <c:pt idx="907">
                  <c:v>177.92699999999999</c:v>
                </c:pt>
                <c:pt idx="908">
                  <c:v>174.92699999999999</c:v>
                </c:pt>
                <c:pt idx="909">
                  <c:v>171.92699999999999</c:v>
                </c:pt>
                <c:pt idx="910">
                  <c:v>168.92699999999999</c:v>
                </c:pt>
                <c:pt idx="911">
                  <c:v>165.92699999999999</c:v>
                </c:pt>
                <c:pt idx="912">
                  <c:v>162.92699999999999</c:v>
                </c:pt>
                <c:pt idx="913">
                  <c:v>161.26</c:v>
                </c:pt>
                <c:pt idx="914">
                  <c:v>159.59399999999999</c:v>
                </c:pt>
                <c:pt idx="915">
                  <c:v>157.92699999999999</c:v>
                </c:pt>
                <c:pt idx="916">
                  <c:v>156.26</c:v>
                </c:pt>
                <c:pt idx="917">
                  <c:v>154.59399999999999</c:v>
                </c:pt>
                <c:pt idx="918">
                  <c:v>152.92699999999999</c:v>
                </c:pt>
                <c:pt idx="919">
                  <c:v>152.42699999999999</c:v>
                </c:pt>
                <c:pt idx="920">
                  <c:v>151.92699999999999</c:v>
                </c:pt>
                <c:pt idx="921">
                  <c:v>151.42699999999999</c:v>
                </c:pt>
                <c:pt idx="922">
                  <c:v>150.92699999999999</c:v>
                </c:pt>
                <c:pt idx="923">
                  <c:v>150.42699999999999</c:v>
                </c:pt>
                <c:pt idx="924">
                  <c:v>149.92699999999999</c:v>
                </c:pt>
                <c:pt idx="925">
                  <c:v>151.42699999999999</c:v>
                </c:pt>
                <c:pt idx="926">
                  <c:v>152.92699999999999</c:v>
                </c:pt>
                <c:pt idx="927">
                  <c:v>154.42699999999999</c:v>
                </c:pt>
                <c:pt idx="928">
                  <c:v>155.92699999999999</c:v>
                </c:pt>
                <c:pt idx="929">
                  <c:v>157.42699999999999</c:v>
                </c:pt>
                <c:pt idx="930">
                  <c:v>158.92699999999999</c:v>
                </c:pt>
                <c:pt idx="931">
                  <c:v>160.92699999999999</c:v>
                </c:pt>
                <c:pt idx="932">
                  <c:v>162.92699999999999</c:v>
                </c:pt>
                <c:pt idx="933">
                  <c:v>164.92699999999999</c:v>
                </c:pt>
                <c:pt idx="934">
                  <c:v>166.92699999999999</c:v>
                </c:pt>
                <c:pt idx="935">
                  <c:v>168.92699999999999</c:v>
                </c:pt>
                <c:pt idx="936">
                  <c:v>170.92699999999999</c:v>
                </c:pt>
                <c:pt idx="937">
                  <c:v>175.09399999999999</c:v>
                </c:pt>
                <c:pt idx="938">
                  <c:v>179.26</c:v>
                </c:pt>
                <c:pt idx="939">
                  <c:v>183.42699999999999</c:v>
                </c:pt>
                <c:pt idx="940">
                  <c:v>187.59700000000001</c:v>
                </c:pt>
                <c:pt idx="941">
                  <c:v>191.75700000000001</c:v>
                </c:pt>
                <c:pt idx="942">
                  <c:v>195.92699999999999</c:v>
                </c:pt>
                <c:pt idx="943">
                  <c:v>195.59</c:v>
                </c:pt>
                <c:pt idx="944">
                  <c:v>195.26400000000001</c:v>
                </c:pt>
                <c:pt idx="945">
                  <c:v>194.92699999999999</c:v>
                </c:pt>
                <c:pt idx="946">
                  <c:v>194.59</c:v>
                </c:pt>
                <c:pt idx="947">
                  <c:v>194.26400000000001</c:v>
                </c:pt>
                <c:pt idx="948">
                  <c:v>193.92699999999999</c:v>
                </c:pt>
                <c:pt idx="949">
                  <c:v>193.92400000000001</c:v>
                </c:pt>
                <c:pt idx="950">
                  <c:v>193.93</c:v>
                </c:pt>
                <c:pt idx="951">
                  <c:v>193.92699999999999</c:v>
                </c:pt>
                <c:pt idx="952">
                  <c:v>193.92400000000001</c:v>
                </c:pt>
                <c:pt idx="953">
                  <c:v>193.93</c:v>
                </c:pt>
                <c:pt idx="954">
                  <c:v>193.92699999999999</c:v>
                </c:pt>
                <c:pt idx="955">
                  <c:v>194.59</c:v>
                </c:pt>
                <c:pt idx="956">
                  <c:v>195.26400000000001</c:v>
                </c:pt>
                <c:pt idx="957">
                  <c:v>195.92699999999999</c:v>
                </c:pt>
                <c:pt idx="958">
                  <c:v>196.59</c:v>
                </c:pt>
                <c:pt idx="959">
                  <c:v>197.26400000000001</c:v>
                </c:pt>
                <c:pt idx="960">
                  <c:v>197.92699999999999</c:v>
                </c:pt>
                <c:pt idx="961">
                  <c:v>198.42400000000001</c:v>
                </c:pt>
                <c:pt idx="962">
                  <c:v>198.93</c:v>
                </c:pt>
                <c:pt idx="963">
                  <c:v>199.42699999999999</c:v>
                </c:pt>
                <c:pt idx="964">
                  <c:v>199.92400000000001</c:v>
                </c:pt>
                <c:pt idx="965">
                  <c:v>200.43</c:v>
                </c:pt>
                <c:pt idx="966">
                  <c:v>200.92699999999999</c:v>
                </c:pt>
                <c:pt idx="967">
                  <c:v>201.09700000000001</c:v>
                </c:pt>
                <c:pt idx="968">
                  <c:v>201.25700000000001</c:v>
                </c:pt>
                <c:pt idx="969">
                  <c:v>201.42699999999999</c:v>
                </c:pt>
                <c:pt idx="970">
                  <c:v>201.59700000000001</c:v>
                </c:pt>
                <c:pt idx="971">
                  <c:v>201.75700000000001</c:v>
                </c:pt>
                <c:pt idx="972">
                  <c:v>201.92699999999999</c:v>
                </c:pt>
                <c:pt idx="973">
                  <c:v>201.25700000000001</c:v>
                </c:pt>
                <c:pt idx="974">
                  <c:v>200.59700000000001</c:v>
                </c:pt>
                <c:pt idx="975">
                  <c:v>199.92699999999999</c:v>
                </c:pt>
                <c:pt idx="976">
                  <c:v>199.25700000000001</c:v>
                </c:pt>
                <c:pt idx="977">
                  <c:v>198.59700000000001</c:v>
                </c:pt>
                <c:pt idx="978">
                  <c:v>197.92699999999999</c:v>
                </c:pt>
                <c:pt idx="979">
                  <c:v>198.76</c:v>
                </c:pt>
                <c:pt idx="980">
                  <c:v>199.59399999999999</c:v>
                </c:pt>
                <c:pt idx="981">
                  <c:v>200.42699999999999</c:v>
                </c:pt>
                <c:pt idx="982">
                  <c:v>201.26</c:v>
                </c:pt>
                <c:pt idx="983">
                  <c:v>202.09399999999999</c:v>
                </c:pt>
                <c:pt idx="984">
                  <c:v>202.92699999999999</c:v>
                </c:pt>
                <c:pt idx="985">
                  <c:v>203.92699999999999</c:v>
                </c:pt>
                <c:pt idx="986">
                  <c:v>204.92699999999999</c:v>
                </c:pt>
                <c:pt idx="987">
                  <c:v>205.92699999999999</c:v>
                </c:pt>
                <c:pt idx="988">
                  <c:v>206.92699999999999</c:v>
                </c:pt>
                <c:pt idx="989">
                  <c:v>207.92699999999999</c:v>
                </c:pt>
                <c:pt idx="990">
                  <c:v>208.92699999999999</c:v>
                </c:pt>
                <c:pt idx="991">
                  <c:v>212.26</c:v>
                </c:pt>
                <c:pt idx="992">
                  <c:v>215.59399999999999</c:v>
                </c:pt>
                <c:pt idx="993">
                  <c:v>218.92699999999999</c:v>
                </c:pt>
                <c:pt idx="994">
                  <c:v>222.26</c:v>
                </c:pt>
                <c:pt idx="995">
                  <c:v>225.59399999999999</c:v>
                </c:pt>
                <c:pt idx="996">
                  <c:v>223.87</c:v>
                </c:pt>
                <c:pt idx="997">
                  <c:v>226.006</c:v>
                </c:pt>
                <c:pt idx="998">
                  <c:v>227.59</c:v>
                </c:pt>
                <c:pt idx="999">
                  <c:v>226.92699999999999</c:v>
                </c:pt>
                <c:pt idx="1000">
                  <c:v>226.26400000000001</c:v>
                </c:pt>
                <c:pt idx="1001">
                  <c:v>225.59</c:v>
                </c:pt>
                <c:pt idx="1002">
                  <c:v>224.92699999999999</c:v>
                </c:pt>
                <c:pt idx="1003">
                  <c:v>225.25700000000001</c:v>
                </c:pt>
                <c:pt idx="1004">
                  <c:v>225.59700000000001</c:v>
                </c:pt>
                <c:pt idx="1005">
                  <c:v>225.92699999999999</c:v>
                </c:pt>
                <c:pt idx="1006">
                  <c:v>226.25700000000001</c:v>
                </c:pt>
                <c:pt idx="1007">
                  <c:v>226.59700000000001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55-42C6-BDD6-4C6C4C7B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204111"/>
        <c:axId val="1700217007"/>
      </c:lineChart>
      <c:catAx>
        <c:axId val="21588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Horário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h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15888111"/>
        <c:crosses val="autoZero"/>
        <c:auto val="1"/>
        <c:lblAlgn val="ctr"/>
        <c:lblOffset val="100"/>
        <c:tickLblSkip val="48"/>
        <c:tickMarkSkip val="48"/>
        <c:noMultiLvlLbl val="0"/>
      </c:catAx>
      <c:valAx>
        <c:axId val="215888111"/>
        <c:scaling>
          <c:orientation val="minMax"/>
          <c:max val="1.02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Tensão PAC (pu)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15886447"/>
        <c:crosses val="autoZero"/>
        <c:crossBetween val="between"/>
      </c:valAx>
      <c:valAx>
        <c:axId val="17002170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Potência Reativa SAE (kvar)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700204111"/>
        <c:crosses val="max"/>
        <c:crossBetween val="between"/>
      </c:valAx>
      <c:catAx>
        <c:axId val="1700204111"/>
        <c:scaling>
          <c:orientation val="minMax"/>
        </c:scaling>
        <c:delete val="1"/>
        <c:axPos val="b"/>
        <c:majorTickMark val="out"/>
        <c:minorTickMark val="none"/>
        <c:tickLblPos val="nextTo"/>
        <c:crossAx val="1700217007"/>
        <c:crosses val="autoZero"/>
        <c:auto val="1"/>
        <c:lblAlgn val="ctr"/>
        <c:lblOffset val="100"/>
        <c:noMultiLvlLbl val="0"/>
      </c:cat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2086453762084616E-2"/>
          <c:y val="5.2956193687634143E-2"/>
          <c:w val="0.65105133060899034"/>
          <c:h val="0.1503744293342481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7408</xdr:colOff>
      <xdr:row>1</xdr:row>
      <xdr:rowOff>158750</xdr:rowOff>
    </xdr:from>
    <xdr:to>
      <xdr:col>48</xdr:col>
      <xdr:colOff>486833</xdr:colOff>
      <xdr:row>30</xdr:row>
      <xdr:rowOff>171451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6D56343-F879-4275-9B71-59866CD13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21166</xdr:colOff>
      <xdr:row>32</xdr:row>
      <xdr:rowOff>31748</xdr:rowOff>
    </xdr:from>
    <xdr:to>
      <xdr:col>49</xdr:col>
      <xdr:colOff>232833</xdr:colOff>
      <xdr:row>61</xdr:row>
      <xdr:rowOff>127000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2126C04-E532-4568-892D-2932BAF82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0.09273</cdr:x>
      <cdr:y>0.77941</cdr:y>
    </cdr:from>
    <cdr:to>
      <cdr:x>0.20473</cdr:x>
      <cdr:y>0.83915</cdr:y>
    </cdr:to>
    <cdr:sp macro="" textlink="">
      <cdr:nvSpPr>
        <cdr:cNvPr id="18" name="CaixaDeTexto 17">
          <a:extLst xmlns:a="http://schemas.openxmlformats.org/drawingml/2006/main">
            <a:ext uri="{FF2B5EF4-FFF2-40B4-BE49-F238E27FC236}">
              <a16:creationId xmlns:a16="http://schemas.microsoft.com/office/drawing/2014/main" id="{79C9EB1F-7E1B-4947-BB0A-1F9C93593437}"/>
            </a:ext>
          </a:extLst>
        </cdr:cNvPr>
        <cdr:cNvSpPr txBox="1"/>
      </cdr:nvSpPr>
      <cdr:spPr>
        <a:xfrm xmlns:a="http://schemas.openxmlformats.org/drawingml/2006/main">
          <a:off x="849842" y="3589866"/>
          <a:ext cx="1026583" cy="27516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03/11/2017</a:t>
          </a:r>
        </a:p>
      </cdr:txBody>
    </cdr:sp>
  </cdr:relSizeAnchor>
  <cdr:relSizeAnchor xmlns:cdr="http://schemas.openxmlformats.org/drawingml/2006/chartDrawing">
    <cdr:from>
      <cdr:x>0.21917</cdr:x>
      <cdr:y>0.77849</cdr:y>
    </cdr:from>
    <cdr:to>
      <cdr:x>0.33118</cdr:x>
      <cdr:y>0.83824</cdr:y>
    </cdr:to>
    <cdr:sp macro="" textlink="">
      <cdr:nvSpPr>
        <cdr:cNvPr id="19" name="CaixaDeTexto 1">
          <a:extLst xmlns:a="http://schemas.openxmlformats.org/drawingml/2006/main">
            <a:ext uri="{FF2B5EF4-FFF2-40B4-BE49-F238E27FC236}">
              <a16:creationId xmlns:a16="http://schemas.microsoft.com/office/drawing/2014/main" id="{CB851CBF-74DC-4BB9-A42E-47C98AC73604}"/>
            </a:ext>
          </a:extLst>
        </cdr:cNvPr>
        <cdr:cNvSpPr txBox="1"/>
      </cdr:nvSpPr>
      <cdr:spPr>
        <a:xfrm xmlns:a="http://schemas.openxmlformats.org/drawingml/2006/main">
          <a:off x="2008717" y="3585634"/>
          <a:ext cx="1026583" cy="27516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04/11/2017</a:t>
          </a:r>
        </a:p>
      </cdr:txBody>
    </cdr:sp>
  </cdr:relSizeAnchor>
  <cdr:relSizeAnchor xmlns:cdr="http://schemas.openxmlformats.org/drawingml/2006/chartDrawing">
    <cdr:from>
      <cdr:x>0.34619</cdr:x>
      <cdr:y>0.7789</cdr:y>
    </cdr:from>
    <cdr:to>
      <cdr:x>0.4582</cdr:x>
      <cdr:y>0.83864</cdr:y>
    </cdr:to>
    <cdr:sp macro="" textlink="">
      <cdr:nvSpPr>
        <cdr:cNvPr id="20" name="CaixaDeTexto 1">
          <a:extLst xmlns:a="http://schemas.openxmlformats.org/drawingml/2006/main">
            <a:ext uri="{FF2B5EF4-FFF2-40B4-BE49-F238E27FC236}">
              <a16:creationId xmlns:a16="http://schemas.microsoft.com/office/drawing/2014/main" id="{E4848CD6-8328-4170-8A14-93F19FB53EC0}"/>
            </a:ext>
          </a:extLst>
        </cdr:cNvPr>
        <cdr:cNvSpPr txBox="1"/>
      </cdr:nvSpPr>
      <cdr:spPr>
        <a:xfrm xmlns:a="http://schemas.openxmlformats.org/drawingml/2006/main">
          <a:off x="3353517" y="4362387"/>
          <a:ext cx="1085032" cy="33458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05/11/2017</a:t>
          </a:r>
        </a:p>
      </cdr:txBody>
    </cdr:sp>
  </cdr:relSizeAnchor>
  <cdr:relSizeAnchor xmlns:cdr="http://schemas.openxmlformats.org/drawingml/2006/chartDrawing">
    <cdr:from>
      <cdr:x>0.47321</cdr:x>
      <cdr:y>0.78079</cdr:y>
    </cdr:from>
    <cdr:to>
      <cdr:x>0.58522</cdr:x>
      <cdr:y>0.84053</cdr:y>
    </cdr:to>
    <cdr:sp macro="" textlink="">
      <cdr:nvSpPr>
        <cdr:cNvPr id="21" name="CaixaDeTexto 1">
          <a:extLst xmlns:a="http://schemas.openxmlformats.org/drawingml/2006/main">
            <a:ext uri="{FF2B5EF4-FFF2-40B4-BE49-F238E27FC236}">
              <a16:creationId xmlns:a16="http://schemas.microsoft.com/office/drawing/2014/main" id="{7AC5FF46-0C88-4554-A2BC-E48C89E1649F}"/>
            </a:ext>
          </a:extLst>
        </cdr:cNvPr>
        <cdr:cNvSpPr txBox="1"/>
      </cdr:nvSpPr>
      <cdr:spPr>
        <a:xfrm xmlns:a="http://schemas.openxmlformats.org/drawingml/2006/main">
          <a:off x="4337050" y="3596216"/>
          <a:ext cx="1026583" cy="27516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06/11/2017</a:t>
          </a:r>
        </a:p>
      </cdr:txBody>
    </cdr:sp>
  </cdr:relSizeAnchor>
  <cdr:relSizeAnchor xmlns:cdr="http://schemas.openxmlformats.org/drawingml/2006/chartDrawing">
    <cdr:from>
      <cdr:x>0.60023</cdr:x>
      <cdr:y>0.77849</cdr:y>
    </cdr:from>
    <cdr:to>
      <cdr:x>0.71224</cdr:x>
      <cdr:y>0.83824</cdr:y>
    </cdr:to>
    <cdr:sp macro="" textlink="">
      <cdr:nvSpPr>
        <cdr:cNvPr id="22" name="CaixaDeTexto 1">
          <a:extLst xmlns:a="http://schemas.openxmlformats.org/drawingml/2006/main">
            <a:ext uri="{FF2B5EF4-FFF2-40B4-BE49-F238E27FC236}">
              <a16:creationId xmlns:a16="http://schemas.microsoft.com/office/drawing/2014/main" id="{BB843F77-4709-4685-9960-2683FB018947}"/>
            </a:ext>
          </a:extLst>
        </cdr:cNvPr>
        <cdr:cNvSpPr txBox="1"/>
      </cdr:nvSpPr>
      <cdr:spPr>
        <a:xfrm xmlns:a="http://schemas.openxmlformats.org/drawingml/2006/main">
          <a:off x="5501217" y="3585633"/>
          <a:ext cx="1026583" cy="27516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07/11/2017</a:t>
          </a:r>
        </a:p>
      </cdr:txBody>
    </cdr:sp>
  </cdr:relSizeAnchor>
  <cdr:relSizeAnchor xmlns:cdr="http://schemas.openxmlformats.org/drawingml/2006/chartDrawing">
    <cdr:from>
      <cdr:x>0.72725</cdr:x>
      <cdr:y>0.78079</cdr:y>
    </cdr:from>
    <cdr:to>
      <cdr:x>0.83926</cdr:x>
      <cdr:y>0.84053</cdr:y>
    </cdr:to>
    <cdr:sp macro="" textlink="">
      <cdr:nvSpPr>
        <cdr:cNvPr id="23" name="CaixaDeTexto 1">
          <a:extLst xmlns:a="http://schemas.openxmlformats.org/drawingml/2006/main">
            <a:ext uri="{FF2B5EF4-FFF2-40B4-BE49-F238E27FC236}">
              <a16:creationId xmlns:a16="http://schemas.microsoft.com/office/drawing/2014/main" id="{A2F90F8F-477A-4F4E-B4F4-CBC4C424F9A9}"/>
            </a:ext>
          </a:extLst>
        </cdr:cNvPr>
        <cdr:cNvSpPr txBox="1"/>
      </cdr:nvSpPr>
      <cdr:spPr>
        <a:xfrm xmlns:a="http://schemas.openxmlformats.org/drawingml/2006/main">
          <a:off x="6665384" y="3596217"/>
          <a:ext cx="1026583" cy="27516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08/11/2017</a:t>
          </a:r>
        </a:p>
      </cdr:txBody>
    </cdr:sp>
  </cdr:relSizeAnchor>
  <cdr:relSizeAnchor xmlns:cdr="http://schemas.openxmlformats.org/drawingml/2006/chartDrawing">
    <cdr:from>
      <cdr:x>0.85427</cdr:x>
      <cdr:y>0.78309</cdr:y>
    </cdr:from>
    <cdr:to>
      <cdr:x>0.96628</cdr:x>
      <cdr:y>0.84283</cdr:y>
    </cdr:to>
    <cdr:sp macro="" textlink="">
      <cdr:nvSpPr>
        <cdr:cNvPr id="24" name="CaixaDeTexto 1">
          <a:extLst xmlns:a="http://schemas.openxmlformats.org/drawingml/2006/main">
            <a:ext uri="{FF2B5EF4-FFF2-40B4-BE49-F238E27FC236}">
              <a16:creationId xmlns:a16="http://schemas.microsoft.com/office/drawing/2014/main" id="{125C63F3-D09E-45F3-B111-E5F5C18EF172}"/>
            </a:ext>
          </a:extLst>
        </cdr:cNvPr>
        <cdr:cNvSpPr txBox="1"/>
      </cdr:nvSpPr>
      <cdr:spPr>
        <a:xfrm xmlns:a="http://schemas.openxmlformats.org/drawingml/2006/main">
          <a:off x="7829550" y="3606800"/>
          <a:ext cx="1026583" cy="27516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09/11/2017</a:t>
          </a:r>
        </a:p>
      </cdr:txBody>
    </cdr:sp>
  </cdr:relSizeAnchor>
  <cdr:relSizeAnchor xmlns:cdr="http://schemas.openxmlformats.org/drawingml/2006/chartDrawing">
    <cdr:from>
      <cdr:x>0.21119</cdr:x>
      <cdr:y>0.15117</cdr:y>
    </cdr:from>
    <cdr:to>
      <cdr:x>0.21119</cdr:x>
      <cdr:y>0.88057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DC49B14D-8DAC-4F76-9635-2A3DDFE99E4D}"/>
            </a:ext>
          </a:extLst>
        </cdr:cNvPr>
        <cdr:cNvCxnSpPr/>
      </cdr:nvCxnSpPr>
      <cdr:spPr>
        <a:xfrm xmlns:a="http://schemas.openxmlformats.org/drawingml/2006/main" flipV="1">
          <a:off x="2045758" y="846667"/>
          <a:ext cx="0" cy="408516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0.3388</cdr:x>
      <cdr:y>0.14701</cdr:y>
    </cdr:from>
    <cdr:to>
      <cdr:x>0.3388</cdr:x>
      <cdr:y>0.87642</cdr:y>
    </cdr:to>
    <cdr:cxnSp macro="">
      <cdr:nvCxnSpPr>
        <cdr:cNvPr id="25" name="Conector reto 24">
          <a:extLst xmlns:a="http://schemas.openxmlformats.org/drawingml/2006/main">
            <a:ext uri="{FF2B5EF4-FFF2-40B4-BE49-F238E27FC236}">
              <a16:creationId xmlns:a16="http://schemas.microsoft.com/office/drawing/2014/main" id="{F3409121-4163-4239-8FCB-2CAE5761349E}"/>
            </a:ext>
          </a:extLst>
        </cdr:cNvPr>
        <cdr:cNvCxnSpPr/>
      </cdr:nvCxnSpPr>
      <cdr:spPr>
        <a:xfrm xmlns:a="http://schemas.openxmlformats.org/drawingml/2006/main" flipV="1">
          <a:off x="3281891" y="823384"/>
          <a:ext cx="0" cy="408516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0.46531</cdr:x>
      <cdr:y>0.15042</cdr:y>
    </cdr:from>
    <cdr:to>
      <cdr:x>0.46531</cdr:x>
      <cdr:y>0.87982</cdr:y>
    </cdr:to>
    <cdr:cxnSp macro="">
      <cdr:nvCxnSpPr>
        <cdr:cNvPr id="26" name="Conector reto 25">
          <a:extLst xmlns:a="http://schemas.openxmlformats.org/drawingml/2006/main">
            <a:ext uri="{FF2B5EF4-FFF2-40B4-BE49-F238E27FC236}">
              <a16:creationId xmlns:a16="http://schemas.microsoft.com/office/drawing/2014/main" id="{94DF4A73-3783-4212-BDE2-D891B4EB441D}"/>
            </a:ext>
          </a:extLst>
        </cdr:cNvPr>
        <cdr:cNvCxnSpPr/>
      </cdr:nvCxnSpPr>
      <cdr:spPr>
        <a:xfrm xmlns:a="http://schemas.openxmlformats.org/drawingml/2006/main" flipV="1">
          <a:off x="4507441" y="842434"/>
          <a:ext cx="0" cy="408516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0.59401</cdr:x>
      <cdr:y>0.15004</cdr:y>
    </cdr:from>
    <cdr:to>
      <cdr:x>0.59401</cdr:x>
      <cdr:y>0.87944</cdr:y>
    </cdr:to>
    <cdr:cxnSp macro="">
      <cdr:nvCxnSpPr>
        <cdr:cNvPr id="27" name="Conector reto 26">
          <a:extLst xmlns:a="http://schemas.openxmlformats.org/drawingml/2006/main">
            <a:ext uri="{FF2B5EF4-FFF2-40B4-BE49-F238E27FC236}">
              <a16:creationId xmlns:a16="http://schemas.microsoft.com/office/drawing/2014/main" id="{8E8B89B8-E53E-49E8-87F9-90274666230E}"/>
            </a:ext>
          </a:extLst>
        </cdr:cNvPr>
        <cdr:cNvCxnSpPr/>
      </cdr:nvCxnSpPr>
      <cdr:spPr>
        <a:xfrm xmlns:a="http://schemas.openxmlformats.org/drawingml/2006/main" flipV="1">
          <a:off x="5754158" y="840317"/>
          <a:ext cx="0" cy="408516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0.72031</cdr:x>
      <cdr:y>0.02646</cdr:y>
    </cdr:from>
    <cdr:to>
      <cdr:x>0.72031</cdr:x>
      <cdr:y>0.87491</cdr:y>
    </cdr:to>
    <cdr:cxnSp macro="">
      <cdr:nvCxnSpPr>
        <cdr:cNvPr id="5" name="Conector reto 4">
          <a:extLst xmlns:a="http://schemas.openxmlformats.org/drawingml/2006/main">
            <a:ext uri="{FF2B5EF4-FFF2-40B4-BE49-F238E27FC236}">
              <a16:creationId xmlns:a16="http://schemas.microsoft.com/office/drawing/2014/main" id="{636FD067-39A0-4DEF-9CED-7676782472D2}"/>
            </a:ext>
          </a:extLst>
        </cdr:cNvPr>
        <cdr:cNvCxnSpPr/>
      </cdr:nvCxnSpPr>
      <cdr:spPr>
        <a:xfrm xmlns:a="http://schemas.openxmlformats.org/drawingml/2006/main" flipV="1">
          <a:off x="6977592" y="148167"/>
          <a:ext cx="0" cy="475191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0.84792</cdr:x>
      <cdr:y>0.02986</cdr:y>
    </cdr:from>
    <cdr:to>
      <cdr:x>0.84792</cdr:x>
      <cdr:y>0.87831</cdr:y>
    </cdr:to>
    <cdr:cxnSp macro="">
      <cdr:nvCxnSpPr>
        <cdr:cNvPr id="28" name="Conector reto 27">
          <a:extLst xmlns:a="http://schemas.openxmlformats.org/drawingml/2006/main">
            <a:ext uri="{FF2B5EF4-FFF2-40B4-BE49-F238E27FC236}">
              <a16:creationId xmlns:a16="http://schemas.microsoft.com/office/drawing/2014/main" id="{070B7839-83B8-4920-BF49-DD9DEBF10AAC}"/>
            </a:ext>
          </a:extLst>
        </cdr:cNvPr>
        <cdr:cNvCxnSpPr/>
      </cdr:nvCxnSpPr>
      <cdr:spPr>
        <a:xfrm xmlns:a="http://schemas.openxmlformats.org/drawingml/2006/main" flipV="1">
          <a:off x="8213725" y="167217"/>
          <a:ext cx="0" cy="475191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0.08629</cdr:x>
      <cdr:y>0.76987</cdr:y>
    </cdr:from>
    <cdr:to>
      <cdr:x>0.19442</cdr:x>
      <cdr:y>0.82941</cdr:y>
    </cdr:to>
    <cdr:sp macro="" textlink="">
      <cdr:nvSpPr>
        <cdr:cNvPr id="17" name="CaixaDeTexto 1">
          <a:extLst xmlns:a="http://schemas.openxmlformats.org/drawingml/2006/main">
            <a:ext uri="{FF2B5EF4-FFF2-40B4-BE49-F238E27FC236}">
              <a16:creationId xmlns:a16="http://schemas.microsoft.com/office/drawing/2014/main" id="{1319BA3C-6E04-4393-9FA3-2EE800A83036}"/>
            </a:ext>
          </a:extLst>
        </cdr:cNvPr>
        <cdr:cNvSpPr txBox="1"/>
      </cdr:nvSpPr>
      <cdr:spPr>
        <a:xfrm xmlns:a="http://schemas.openxmlformats.org/drawingml/2006/main">
          <a:off x="865716" y="4326467"/>
          <a:ext cx="1084935" cy="33458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03/11/2017</a:t>
          </a:r>
        </a:p>
      </cdr:txBody>
    </cdr:sp>
  </cdr:relSizeAnchor>
  <cdr:relSizeAnchor xmlns:cdr="http://schemas.openxmlformats.org/drawingml/2006/chartDrawing">
    <cdr:from>
      <cdr:x>0.20042</cdr:x>
      <cdr:y>0.20527</cdr:y>
    </cdr:from>
    <cdr:to>
      <cdr:x>0.20042</cdr:x>
      <cdr:y>0.84181</cdr:y>
    </cdr:to>
    <cdr:cxnSp macro="">
      <cdr:nvCxnSpPr>
        <cdr:cNvPr id="8" name="Conector reto 7">
          <a:extLst xmlns:a="http://schemas.openxmlformats.org/drawingml/2006/main">
            <a:ext uri="{FF2B5EF4-FFF2-40B4-BE49-F238E27FC236}">
              <a16:creationId xmlns:a16="http://schemas.microsoft.com/office/drawing/2014/main" id="{621D72ED-249C-42FD-8A3E-A50DE8F9417C}"/>
            </a:ext>
          </a:extLst>
        </cdr:cNvPr>
        <cdr:cNvCxnSpPr/>
      </cdr:nvCxnSpPr>
      <cdr:spPr>
        <a:xfrm xmlns:a="http://schemas.openxmlformats.org/drawingml/2006/main" flipV="1">
          <a:off x="2010834" y="1153585"/>
          <a:ext cx="0" cy="357716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0.31941</cdr:x>
      <cdr:y>0.21055</cdr:y>
    </cdr:from>
    <cdr:to>
      <cdr:x>0.31941</cdr:x>
      <cdr:y>0.84708</cdr:y>
    </cdr:to>
    <cdr:cxnSp macro="">
      <cdr:nvCxnSpPr>
        <cdr:cNvPr id="18" name="Conector reto 17">
          <a:extLst xmlns:a="http://schemas.openxmlformats.org/drawingml/2006/main">
            <a:ext uri="{FF2B5EF4-FFF2-40B4-BE49-F238E27FC236}">
              <a16:creationId xmlns:a16="http://schemas.microsoft.com/office/drawing/2014/main" id="{EF3185DB-BC58-4BE1-BDE2-44246682E483}"/>
            </a:ext>
          </a:extLst>
        </cdr:cNvPr>
        <cdr:cNvCxnSpPr/>
      </cdr:nvCxnSpPr>
      <cdr:spPr>
        <a:xfrm xmlns:a="http://schemas.openxmlformats.org/drawingml/2006/main" flipV="1">
          <a:off x="3204634" y="1183219"/>
          <a:ext cx="0" cy="357716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0.43734</cdr:x>
      <cdr:y>0.2064</cdr:y>
    </cdr:from>
    <cdr:to>
      <cdr:x>0.43734</cdr:x>
      <cdr:y>0.84294</cdr:y>
    </cdr:to>
    <cdr:cxnSp macro="">
      <cdr:nvCxnSpPr>
        <cdr:cNvPr id="19" name="Conector reto 18">
          <a:extLst xmlns:a="http://schemas.openxmlformats.org/drawingml/2006/main">
            <a:ext uri="{FF2B5EF4-FFF2-40B4-BE49-F238E27FC236}">
              <a16:creationId xmlns:a16="http://schemas.microsoft.com/office/drawing/2014/main" id="{50C11A62-F1ED-4546-9641-24C2641AFD5F}"/>
            </a:ext>
          </a:extLst>
        </cdr:cNvPr>
        <cdr:cNvCxnSpPr/>
      </cdr:nvCxnSpPr>
      <cdr:spPr>
        <a:xfrm xmlns:a="http://schemas.openxmlformats.org/drawingml/2006/main" flipV="1">
          <a:off x="4387851" y="1159935"/>
          <a:ext cx="0" cy="357716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0.55738</cdr:x>
      <cdr:y>0.20603</cdr:y>
    </cdr:from>
    <cdr:to>
      <cdr:x>0.55738</cdr:x>
      <cdr:y>0.84256</cdr:y>
    </cdr:to>
    <cdr:cxnSp macro="">
      <cdr:nvCxnSpPr>
        <cdr:cNvPr id="20" name="Conector reto 19">
          <a:extLst xmlns:a="http://schemas.openxmlformats.org/drawingml/2006/main">
            <a:ext uri="{FF2B5EF4-FFF2-40B4-BE49-F238E27FC236}">
              <a16:creationId xmlns:a16="http://schemas.microsoft.com/office/drawing/2014/main" id="{176C884F-4E0D-4AB8-9F56-773D80DEAA14}"/>
            </a:ext>
          </a:extLst>
        </cdr:cNvPr>
        <cdr:cNvCxnSpPr/>
      </cdr:nvCxnSpPr>
      <cdr:spPr>
        <a:xfrm xmlns:a="http://schemas.openxmlformats.org/drawingml/2006/main" flipV="1">
          <a:off x="5592234" y="1157819"/>
          <a:ext cx="0" cy="357716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0.79409</cdr:x>
      <cdr:y>0.0467</cdr:y>
    </cdr:from>
    <cdr:to>
      <cdr:x>0.79409</cdr:x>
      <cdr:y>0.84331</cdr:y>
    </cdr:to>
    <cdr:cxnSp macro="">
      <cdr:nvCxnSpPr>
        <cdr:cNvPr id="23" name="Conector reto 22">
          <a:extLst xmlns:a="http://schemas.openxmlformats.org/drawingml/2006/main">
            <a:ext uri="{FF2B5EF4-FFF2-40B4-BE49-F238E27FC236}">
              <a16:creationId xmlns:a16="http://schemas.microsoft.com/office/drawing/2014/main" id="{950C0298-2909-4F10-9A1D-C162A702265D}"/>
            </a:ext>
          </a:extLst>
        </cdr:cNvPr>
        <cdr:cNvCxnSpPr/>
      </cdr:nvCxnSpPr>
      <cdr:spPr>
        <a:xfrm xmlns:a="http://schemas.openxmlformats.org/drawingml/2006/main" flipV="1">
          <a:off x="7967133" y="262469"/>
          <a:ext cx="0" cy="447675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0.67637</cdr:x>
      <cdr:y>0.20942</cdr:y>
    </cdr:from>
    <cdr:to>
      <cdr:x>0.67637</cdr:x>
      <cdr:y>0.84595</cdr:y>
    </cdr:to>
    <cdr:cxnSp macro="">
      <cdr:nvCxnSpPr>
        <cdr:cNvPr id="24" name="Conector reto 23">
          <a:extLst xmlns:a="http://schemas.openxmlformats.org/drawingml/2006/main">
            <a:ext uri="{FF2B5EF4-FFF2-40B4-BE49-F238E27FC236}">
              <a16:creationId xmlns:a16="http://schemas.microsoft.com/office/drawing/2014/main" id="{A41ACA2C-C360-4771-A89C-1077D7F4D771}"/>
            </a:ext>
          </a:extLst>
        </cdr:cNvPr>
        <cdr:cNvCxnSpPr/>
      </cdr:nvCxnSpPr>
      <cdr:spPr>
        <a:xfrm xmlns:a="http://schemas.openxmlformats.org/drawingml/2006/main" flipV="1">
          <a:off x="6786034" y="1176869"/>
          <a:ext cx="0" cy="357716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7AEF4-0FED-454E-8F60-177997639FA3}">
  <dimension ref="B2:AF1013"/>
  <sheetViews>
    <sheetView topLeftCell="AD16" zoomScale="90" zoomScaleNormal="90" workbookViewId="0">
      <selection activeCell="BA34" sqref="BA34"/>
    </sheetView>
  </sheetViews>
  <sheetFormatPr defaultRowHeight="15" x14ac:dyDescent="0.25"/>
  <cols>
    <col min="2" max="2" width="22.7109375" customWidth="1"/>
    <col min="3" max="3" width="28.7109375" customWidth="1"/>
    <col min="5" max="5" width="13.28515625" bestFit="1" customWidth="1"/>
    <col min="6" max="6" width="5" customWidth="1"/>
    <col min="7" max="7" width="22.28515625" bestFit="1" customWidth="1"/>
    <col min="8" max="8" width="18" bestFit="1" customWidth="1"/>
    <col min="9" max="10" width="17.85546875" bestFit="1" customWidth="1"/>
    <col min="11" max="11" width="24.140625" bestFit="1" customWidth="1"/>
    <col min="12" max="12" width="26.28515625" bestFit="1" customWidth="1"/>
    <col min="13" max="13" width="23.28515625" bestFit="1" customWidth="1"/>
    <col min="14" max="14" width="27" bestFit="1" customWidth="1"/>
    <col min="15" max="15" width="5.42578125" customWidth="1"/>
    <col min="16" max="16" width="23.85546875" bestFit="1" customWidth="1"/>
    <col min="17" max="17" width="17.5703125" bestFit="1" customWidth="1"/>
    <col min="18" max="18" width="17.5703125" customWidth="1"/>
    <col min="19" max="19" width="6.42578125" customWidth="1"/>
    <col min="20" max="20" width="11.85546875" bestFit="1" customWidth="1"/>
    <col min="21" max="21" width="5.28515625" customWidth="1"/>
    <col min="22" max="22" width="22.28515625" bestFit="1" customWidth="1"/>
    <col min="23" max="23" width="18.140625" bestFit="1" customWidth="1"/>
    <col min="24" max="25" width="18" bestFit="1" customWidth="1"/>
    <col min="26" max="26" width="24.28515625" bestFit="1" customWidth="1"/>
    <col min="27" max="27" width="26.42578125" bestFit="1" customWidth="1"/>
    <col min="28" max="28" width="23.28515625" bestFit="1" customWidth="1"/>
    <col min="29" max="29" width="27.5703125" bestFit="1" customWidth="1"/>
    <col min="31" max="31" width="17.7109375" bestFit="1" customWidth="1"/>
    <col min="32" max="32" width="19.7109375" bestFit="1" customWidth="1"/>
  </cols>
  <sheetData>
    <row r="2" spans="2:32" ht="15.75" thickBot="1" x14ac:dyDescent="0.3"/>
    <row r="3" spans="2:32" ht="16.5" thickBot="1" x14ac:dyDescent="0.3">
      <c r="G3" s="60" t="s">
        <v>6</v>
      </c>
      <c r="H3" s="61"/>
      <c r="I3" s="61"/>
      <c r="J3" s="61"/>
      <c r="K3" s="61"/>
      <c r="L3" s="61"/>
      <c r="M3" s="61"/>
      <c r="N3" s="62"/>
      <c r="P3" s="63" t="s">
        <v>7</v>
      </c>
      <c r="Q3" s="64"/>
      <c r="R3" s="64"/>
      <c r="S3" s="64"/>
      <c r="T3" s="65"/>
      <c r="V3" s="66" t="s">
        <v>6</v>
      </c>
      <c r="W3" s="67"/>
      <c r="X3" s="67"/>
      <c r="Y3" s="67"/>
      <c r="Z3" s="67"/>
      <c r="AA3" s="67"/>
      <c r="AB3" s="67"/>
      <c r="AC3" s="68"/>
    </row>
    <row r="4" spans="2:32" ht="16.5" thickBot="1" x14ac:dyDescent="0.3">
      <c r="B4" s="69" t="s">
        <v>28</v>
      </c>
      <c r="C4" s="70"/>
      <c r="D4" s="1"/>
      <c r="E4" s="49"/>
      <c r="G4" s="71"/>
      <c r="H4" s="72" t="s">
        <v>0</v>
      </c>
      <c r="I4" s="73"/>
      <c r="J4" s="74"/>
      <c r="K4" s="75" t="s">
        <v>10</v>
      </c>
      <c r="L4" s="76"/>
      <c r="M4" s="76"/>
      <c r="N4" s="77"/>
      <c r="P4" s="78" t="s">
        <v>2</v>
      </c>
      <c r="Q4" s="79"/>
      <c r="R4" s="79"/>
      <c r="S4" s="79"/>
      <c r="T4" s="80"/>
      <c r="V4" s="81"/>
      <c r="W4" s="83" t="s">
        <v>11</v>
      </c>
      <c r="X4" s="84"/>
      <c r="Y4" s="85"/>
      <c r="Z4" s="57" t="s">
        <v>12</v>
      </c>
      <c r="AA4" s="58"/>
      <c r="AB4" s="58"/>
      <c r="AC4" s="59"/>
    </row>
    <row r="5" spans="2:32" ht="15.75" thickBot="1" x14ac:dyDescent="0.3">
      <c r="B5" s="43" t="s">
        <v>3</v>
      </c>
      <c r="C5" s="43" t="s">
        <v>4</v>
      </c>
      <c r="D5" s="43" t="s">
        <v>5</v>
      </c>
      <c r="E5" s="50" t="s">
        <v>29</v>
      </c>
      <c r="G5" s="71"/>
      <c r="H5" s="47" t="s">
        <v>13</v>
      </c>
      <c r="I5" s="47" t="s">
        <v>14</v>
      </c>
      <c r="J5" s="47" t="s">
        <v>15</v>
      </c>
      <c r="K5" s="41" t="s">
        <v>21</v>
      </c>
      <c r="L5" s="41" t="s">
        <v>22</v>
      </c>
      <c r="M5" s="41" t="s">
        <v>16</v>
      </c>
      <c r="N5" s="41" t="s">
        <v>25</v>
      </c>
      <c r="P5" s="48" t="s">
        <v>8</v>
      </c>
      <c r="Q5" s="48" t="s">
        <v>9</v>
      </c>
      <c r="R5" s="48" t="s">
        <v>20</v>
      </c>
      <c r="S5" s="48" t="s">
        <v>1</v>
      </c>
      <c r="T5" s="48" t="s">
        <v>27</v>
      </c>
      <c r="V5" s="82"/>
      <c r="W5" s="29" t="s">
        <v>17</v>
      </c>
      <c r="X5" s="29" t="s">
        <v>18</v>
      </c>
      <c r="Y5" s="29" t="s">
        <v>19</v>
      </c>
      <c r="Z5" s="29" t="s">
        <v>23</v>
      </c>
      <c r="AA5" s="29" t="s">
        <v>24</v>
      </c>
      <c r="AB5" s="29" t="s">
        <v>16</v>
      </c>
      <c r="AC5" s="29" t="s">
        <v>26</v>
      </c>
      <c r="AE5" s="53" t="s">
        <v>1043</v>
      </c>
      <c r="AF5" s="53" t="s">
        <v>1044</v>
      </c>
    </row>
    <row r="6" spans="2:32" x14ac:dyDescent="0.25">
      <c r="B6" s="2">
        <v>271.8</v>
      </c>
      <c r="C6" s="3">
        <v>115</v>
      </c>
      <c r="D6" s="4">
        <v>0</v>
      </c>
      <c r="E6" s="51">
        <v>0</v>
      </c>
      <c r="G6" s="44">
        <v>43042</v>
      </c>
      <c r="H6" s="22">
        <v>0.98620503156362538</v>
      </c>
      <c r="I6" s="11">
        <v>0.98729613379499925</v>
      </c>
      <c r="J6" s="11">
        <v>0.98711456994842983</v>
      </c>
      <c r="K6" s="11">
        <v>271.71499999999997</v>
      </c>
      <c r="L6" s="11">
        <v>115.721</v>
      </c>
      <c r="M6" s="11">
        <f>SQRT((K6^2)+(L6^2))</f>
        <v>295.33098561783186</v>
      </c>
      <c r="N6" s="12">
        <f>K6/M6</f>
        <v>0.92003553041199759</v>
      </c>
      <c r="P6" s="25">
        <v>0</v>
      </c>
      <c r="Q6" s="26">
        <v>28.19</v>
      </c>
      <c r="R6" s="26">
        <v>173.92727499999998</v>
      </c>
      <c r="S6" s="26">
        <v>0.50614011999999997</v>
      </c>
      <c r="T6" s="27">
        <v>1</v>
      </c>
      <c r="V6" s="44">
        <v>43042</v>
      </c>
      <c r="W6" s="32">
        <v>0.99873259878864107</v>
      </c>
      <c r="X6" s="30">
        <v>0.99980938918174145</v>
      </c>
      <c r="Y6" s="31">
        <v>0.99963013245359877</v>
      </c>
      <c r="Z6" s="32">
        <v>299.887</v>
      </c>
      <c r="AA6" s="30">
        <v>-58.232300000000002</v>
      </c>
      <c r="AB6" s="30">
        <f>SQRT((Z6^2)+(AA6^2))</f>
        <v>305.48848346916452</v>
      </c>
      <c r="AC6" s="33">
        <f>Z6/AB6</f>
        <v>0.98166384733868395</v>
      </c>
      <c r="AD6" s="42">
        <v>0</v>
      </c>
      <c r="AE6" s="34">
        <f>P6-Q6</f>
        <v>-28.19</v>
      </c>
      <c r="AF6">
        <v>173.92699999999999</v>
      </c>
    </row>
    <row r="7" spans="2:32" x14ac:dyDescent="0.25">
      <c r="B7" s="5">
        <v>265.8</v>
      </c>
      <c r="C7" s="6">
        <v>113.667</v>
      </c>
      <c r="D7" s="7">
        <v>0</v>
      </c>
      <c r="E7" s="51">
        <v>0</v>
      </c>
      <c r="G7" s="45">
        <v>43042.006944444445</v>
      </c>
      <c r="H7" s="23">
        <v>0.98642687210142266</v>
      </c>
      <c r="I7" s="13">
        <v>0.98749808125486582</v>
      </c>
      <c r="J7" s="13">
        <v>0.98731463311934231</v>
      </c>
      <c r="K7" s="13">
        <v>265.70299999999997</v>
      </c>
      <c r="L7" s="13">
        <v>114.348</v>
      </c>
      <c r="M7" s="13">
        <f t="shared" ref="M7:M70" si="0">SQRT((K7^2)+(L7^2))</f>
        <v>289.26380574313129</v>
      </c>
      <c r="N7" s="14">
        <f t="shared" ref="N7:N70" si="1">K7/M7</f>
        <v>0.91854907086421489</v>
      </c>
      <c r="P7" s="16">
        <v>0</v>
      </c>
      <c r="Q7" s="17">
        <v>34.19</v>
      </c>
      <c r="R7" s="17">
        <v>172.59427499999998</v>
      </c>
      <c r="S7" s="17">
        <v>0.51419457000000002</v>
      </c>
      <c r="T7" s="18">
        <v>1</v>
      </c>
      <c r="V7" s="45">
        <v>43042.006944444445</v>
      </c>
      <c r="W7" s="36">
        <v>0.99874886153711928</v>
      </c>
      <c r="X7" s="34">
        <v>0.99980602401038166</v>
      </c>
      <c r="Y7" s="35">
        <v>0.99962553136425114</v>
      </c>
      <c r="Z7" s="36">
        <v>299.87599999999998</v>
      </c>
      <c r="AA7" s="34">
        <v>-58.270800000000001</v>
      </c>
      <c r="AB7" s="34">
        <f t="shared" ref="AB7:AB70" si="2">SQRT((Z7^2)+(AA7^2))</f>
        <v>305.48502665210941</v>
      </c>
      <c r="AC7" s="37">
        <f t="shared" ref="AC7:AC70" si="3">Z7/AB7</f>
        <v>0.98163894736976065</v>
      </c>
      <c r="AD7" s="42">
        <v>6.9444444444444441E-3</v>
      </c>
      <c r="AE7" s="34">
        <f t="shared" ref="AE7:AE70" si="4">P7-Q7</f>
        <v>-34.19</v>
      </c>
      <c r="AF7">
        <v>172.59399999999999</v>
      </c>
    </row>
    <row r="8" spans="2:32" x14ac:dyDescent="0.25">
      <c r="B8" s="5">
        <v>259.8</v>
      </c>
      <c r="C8" s="6">
        <v>112.333</v>
      </c>
      <c r="D8" s="7">
        <v>0</v>
      </c>
      <c r="E8" s="51">
        <v>0</v>
      </c>
      <c r="G8" s="45">
        <v>43042.013888888891</v>
      </c>
      <c r="H8" s="23">
        <v>0.98664889982210169</v>
      </c>
      <c r="I8" s="13">
        <v>0.98769912647086855</v>
      </c>
      <c r="J8" s="13">
        <v>0.98751538311022369</v>
      </c>
      <c r="K8" s="13">
        <v>259.69099999999997</v>
      </c>
      <c r="L8" s="13">
        <v>112.97499999999999</v>
      </c>
      <c r="M8" s="13">
        <f t="shared" si="0"/>
        <v>283.20092885794003</v>
      </c>
      <c r="N8" s="14">
        <f t="shared" si="1"/>
        <v>0.91698498676276174</v>
      </c>
      <c r="P8" s="16">
        <v>0</v>
      </c>
      <c r="Q8" s="17">
        <v>40.19</v>
      </c>
      <c r="R8" s="17">
        <v>171.26027499999998</v>
      </c>
      <c r="S8" s="17">
        <v>0.52396334</v>
      </c>
      <c r="T8" s="18">
        <v>1</v>
      </c>
      <c r="V8" s="45">
        <v>43042.013888888891</v>
      </c>
      <c r="W8" s="36">
        <v>0.99876512429190645</v>
      </c>
      <c r="X8" s="34">
        <v>0.99980265902937326</v>
      </c>
      <c r="Y8" s="35">
        <v>0.99962143033762185</v>
      </c>
      <c r="Z8" s="36">
        <v>299.86500000000001</v>
      </c>
      <c r="AA8" s="34">
        <v>-58.308800000000005</v>
      </c>
      <c r="AB8" s="34">
        <f t="shared" si="2"/>
        <v>305.48147960627665</v>
      </c>
      <c r="AC8" s="37">
        <f t="shared" si="3"/>
        <v>0.98161433677250909</v>
      </c>
      <c r="AD8" s="42">
        <v>1.38888888888889E-2</v>
      </c>
      <c r="AE8" s="34">
        <f t="shared" si="4"/>
        <v>-40.19</v>
      </c>
      <c r="AF8">
        <v>171.26</v>
      </c>
    </row>
    <row r="9" spans="2:32" x14ac:dyDescent="0.25">
      <c r="B9" s="5">
        <v>253.9</v>
      </c>
      <c r="C9" s="6">
        <v>111</v>
      </c>
      <c r="D9" s="7">
        <v>0</v>
      </c>
      <c r="E9" s="51">
        <v>0</v>
      </c>
      <c r="G9" s="45">
        <v>43042.020833333336</v>
      </c>
      <c r="H9" s="23">
        <v>0.98686873470175196</v>
      </c>
      <c r="I9" s="13">
        <v>0.98789862209610491</v>
      </c>
      <c r="J9" s="13">
        <v>0.98771438534685152</v>
      </c>
      <c r="K9" s="13">
        <v>253.78</v>
      </c>
      <c r="L9" s="13">
        <v>111.604</v>
      </c>
      <c r="M9" s="13">
        <f t="shared" si="0"/>
        <v>277.23589453027182</v>
      </c>
      <c r="N9" s="14">
        <f t="shared" si="1"/>
        <v>0.91539373150069991</v>
      </c>
      <c r="P9" s="16">
        <v>0</v>
      </c>
      <c r="Q9" s="17">
        <v>46.09</v>
      </c>
      <c r="R9" s="17">
        <v>169.92727499999998</v>
      </c>
      <c r="S9" s="17">
        <v>0.53544641999999998</v>
      </c>
      <c r="T9" s="18">
        <v>1</v>
      </c>
      <c r="V9" s="45">
        <v>43042.020833333336</v>
      </c>
      <c r="W9" s="36">
        <v>0.99878138705300235</v>
      </c>
      <c r="X9" s="34">
        <v>0.99979864231103133</v>
      </c>
      <c r="Y9" s="35">
        <v>0.99961793105781793</v>
      </c>
      <c r="Z9" s="36">
        <v>299.85500000000002</v>
      </c>
      <c r="AA9" s="34">
        <v>-58.344699999999996</v>
      </c>
      <c r="AB9" s="34">
        <f t="shared" si="2"/>
        <v>305.47851813685691</v>
      </c>
      <c r="AC9" s="37">
        <f t="shared" si="3"/>
        <v>0.98159111753207628</v>
      </c>
      <c r="AD9" s="42">
        <v>2.0833333333333301E-2</v>
      </c>
      <c r="AE9" s="34">
        <f t="shared" si="4"/>
        <v>-46.09</v>
      </c>
      <c r="AF9">
        <v>169.92699999999999</v>
      </c>
    </row>
    <row r="10" spans="2:32" x14ac:dyDescent="0.25">
      <c r="B10" s="5">
        <v>247.9</v>
      </c>
      <c r="C10" s="6">
        <v>109.667</v>
      </c>
      <c r="D10" s="7">
        <v>0</v>
      </c>
      <c r="E10" s="51">
        <v>0</v>
      </c>
      <c r="G10" s="45">
        <v>43042.027777777781</v>
      </c>
      <c r="H10" s="23">
        <v>0.98708862325102631</v>
      </c>
      <c r="I10" s="13">
        <v>0.98809893405539684</v>
      </c>
      <c r="J10" s="13">
        <v>0.98791332605964888</v>
      </c>
      <c r="K10" s="13">
        <v>247.76900000000001</v>
      </c>
      <c r="L10" s="13">
        <v>110.23399999999999</v>
      </c>
      <c r="M10" s="13">
        <f t="shared" si="0"/>
        <v>271.18446142247899</v>
      </c>
      <c r="N10" s="14">
        <f t="shared" si="1"/>
        <v>0.91365485581417594</v>
      </c>
      <c r="P10" s="16">
        <v>0</v>
      </c>
      <c r="Q10" s="17">
        <v>52.09</v>
      </c>
      <c r="R10" s="17">
        <v>168.59427499999998</v>
      </c>
      <c r="S10" s="17">
        <v>0.54861526000000005</v>
      </c>
      <c r="T10" s="18">
        <v>1</v>
      </c>
      <c r="V10" s="45">
        <v>43042.027777777781</v>
      </c>
      <c r="W10" s="36">
        <v>0.99879765272012011</v>
      </c>
      <c r="X10" s="34">
        <v>0.99979527769593279</v>
      </c>
      <c r="Y10" s="35">
        <v>0.99961272876679708</v>
      </c>
      <c r="Z10" s="36">
        <v>299.846</v>
      </c>
      <c r="AA10" s="34">
        <v>-58.380300000000005</v>
      </c>
      <c r="AB10" s="34">
        <f t="shared" si="2"/>
        <v>305.47648541923809</v>
      </c>
      <c r="AC10" s="37">
        <f t="shared" si="3"/>
        <v>0.98156818711754268</v>
      </c>
      <c r="AD10" s="42">
        <v>2.7777777777777801E-2</v>
      </c>
      <c r="AE10" s="34">
        <f t="shared" si="4"/>
        <v>-52.09</v>
      </c>
      <c r="AF10">
        <v>168.59399999999999</v>
      </c>
    </row>
    <row r="11" spans="2:32" x14ac:dyDescent="0.25">
      <c r="B11" s="5">
        <v>241.9</v>
      </c>
      <c r="C11" s="6">
        <v>108.333</v>
      </c>
      <c r="D11" s="7">
        <v>0</v>
      </c>
      <c r="E11" s="51">
        <v>0</v>
      </c>
      <c r="G11" s="45">
        <v>43042.034722222219</v>
      </c>
      <c r="H11" s="23">
        <v>0.98730995351055983</v>
      </c>
      <c r="I11" s="13">
        <v>0.98829877368937846</v>
      </c>
      <c r="J11" s="13">
        <v>0.98811246211008408</v>
      </c>
      <c r="K11" s="13">
        <v>241.76</v>
      </c>
      <c r="L11" s="13">
        <v>108.863</v>
      </c>
      <c r="M11" s="13">
        <f t="shared" si="0"/>
        <v>265.1396808646341</v>
      </c>
      <c r="N11" s="14">
        <f t="shared" si="1"/>
        <v>0.91182126798828533</v>
      </c>
      <c r="P11" s="16">
        <v>0</v>
      </c>
      <c r="Q11" s="17">
        <v>58.09</v>
      </c>
      <c r="R11" s="17">
        <v>167.26027500000001</v>
      </c>
      <c r="S11" s="17">
        <v>0.56349841000000001</v>
      </c>
      <c r="T11" s="18">
        <v>1</v>
      </c>
      <c r="V11" s="45">
        <v>43042.034722222219</v>
      </c>
      <c r="W11" s="36">
        <v>0.99881391549351717</v>
      </c>
      <c r="X11" s="34">
        <v>0.99979191327119177</v>
      </c>
      <c r="Y11" s="35">
        <v>0.99960922976541133</v>
      </c>
      <c r="Z11" s="36">
        <v>299.83699999999999</v>
      </c>
      <c r="AA11" s="34">
        <v>-58.415500000000002</v>
      </c>
      <c r="AB11" s="34">
        <f t="shared" si="2"/>
        <v>305.47438061030584</v>
      </c>
      <c r="AC11" s="37">
        <f t="shared" si="3"/>
        <v>0.98154548804046038</v>
      </c>
      <c r="AD11" s="42">
        <v>3.4722222222222203E-2</v>
      </c>
      <c r="AE11" s="34">
        <f t="shared" si="4"/>
        <v>-58.09</v>
      </c>
      <c r="AF11">
        <v>167.26</v>
      </c>
    </row>
    <row r="12" spans="2:32" x14ac:dyDescent="0.25">
      <c r="B12" s="5">
        <v>236</v>
      </c>
      <c r="C12" s="6">
        <v>107</v>
      </c>
      <c r="D12" s="7">
        <v>0</v>
      </c>
      <c r="E12" s="51">
        <v>0</v>
      </c>
      <c r="G12" s="45">
        <v>43042.041666666664</v>
      </c>
      <c r="H12" s="23">
        <v>0.98752782776874648</v>
      </c>
      <c r="I12" s="13">
        <v>0.9884970551835196</v>
      </c>
      <c r="J12" s="13">
        <v>0.9883103307223593</v>
      </c>
      <c r="K12" s="13">
        <v>235.851</v>
      </c>
      <c r="L12" s="13">
        <v>107.496</v>
      </c>
      <c r="M12" s="13">
        <f t="shared" si="0"/>
        <v>259.193140759936</v>
      </c>
      <c r="N12" s="14">
        <f t="shared" si="1"/>
        <v>0.90994306141166204</v>
      </c>
      <c r="P12" s="16">
        <v>0</v>
      </c>
      <c r="Q12" s="17">
        <v>63.99</v>
      </c>
      <c r="R12" s="17">
        <v>165.92727500000001</v>
      </c>
      <c r="S12" s="17">
        <v>0.58009588999999995</v>
      </c>
      <c r="T12" s="18">
        <v>1</v>
      </c>
      <c r="V12" s="45">
        <v>43042.041666666664</v>
      </c>
      <c r="W12" s="36">
        <v>0.99883018407143498</v>
      </c>
      <c r="X12" s="34">
        <v>0.99978789706587656</v>
      </c>
      <c r="Y12" s="35">
        <v>0.99960402774113877</v>
      </c>
      <c r="Z12" s="36">
        <v>299.82900000000001</v>
      </c>
      <c r="AA12" s="34">
        <v>-58.448800000000006</v>
      </c>
      <c r="AB12" s="34">
        <f t="shared" si="2"/>
        <v>305.472898081712</v>
      </c>
      <c r="AC12" s="37">
        <f t="shared" si="3"/>
        <v>0.98152406279851945</v>
      </c>
      <c r="AD12" s="42">
        <v>4.1666666666666699E-2</v>
      </c>
      <c r="AE12" s="34">
        <f t="shared" si="4"/>
        <v>-63.99</v>
      </c>
      <c r="AF12">
        <v>165.92699999999999</v>
      </c>
    </row>
    <row r="13" spans="2:32" x14ac:dyDescent="0.25">
      <c r="B13" s="5">
        <v>232.8</v>
      </c>
      <c r="C13" s="6">
        <v>106.833</v>
      </c>
      <c r="D13" s="7">
        <v>0</v>
      </c>
      <c r="E13" s="51">
        <v>0</v>
      </c>
      <c r="G13" s="45">
        <v>43042.048611111109</v>
      </c>
      <c r="H13" s="23">
        <v>0.98760314355667556</v>
      </c>
      <c r="I13" s="13">
        <v>0.98856433192633586</v>
      </c>
      <c r="J13" s="13">
        <v>0.98837423156144744</v>
      </c>
      <c r="K13" s="13">
        <v>232.64699999999999</v>
      </c>
      <c r="L13" s="13">
        <v>107.31</v>
      </c>
      <c r="M13" s="13">
        <f t="shared" si="0"/>
        <v>256.20316685981851</v>
      </c>
      <c r="N13" s="14">
        <f t="shared" si="1"/>
        <v>0.90805669130269862</v>
      </c>
      <c r="P13" s="16">
        <v>0</v>
      </c>
      <c r="Q13" s="17">
        <v>67.19</v>
      </c>
      <c r="R13" s="17">
        <v>165.76027500000001</v>
      </c>
      <c r="S13" s="17">
        <v>0.59837910999999999</v>
      </c>
      <c r="T13" s="18">
        <v>1</v>
      </c>
      <c r="V13" s="45">
        <v>43042.048611111109</v>
      </c>
      <c r="W13" s="36">
        <v>0.99883766343546909</v>
      </c>
      <c r="X13" s="34">
        <v>0.99978793947562694</v>
      </c>
      <c r="Y13" s="35">
        <v>0.99960082510364545</v>
      </c>
      <c r="Z13" s="36">
        <v>299.82600000000002</v>
      </c>
      <c r="AA13" s="34">
        <v>-58.466900000000003</v>
      </c>
      <c r="AB13" s="34">
        <f t="shared" si="2"/>
        <v>305.47341729127595</v>
      </c>
      <c r="AC13" s="37">
        <f t="shared" si="3"/>
        <v>0.98151257369183453</v>
      </c>
      <c r="AD13" s="42">
        <v>4.8611111111111098E-2</v>
      </c>
      <c r="AE13" s="34">
        <f t="shared" si="4"/>
        <v>-67.19</v>
      </c>
      <c r="AF13">
        <v>165.76</v>
      </c>
    </row>
    <row r="14" spans="2:32" x14ac:dyDescent="0.25">
      <c r="B14" s="5">
        <v>229.6</v>
      </c>
      <c r="C14" s="6">
        <v>106.667</v>
      </c>
      <c r="D14" s="7">
        <v>0</v>
      </c>
      <c r="E14" s="51">
        <v>0</v>
      </c>
      <c r="G14" s="45">
        <v>43042.055555555555</v>
      </c>
      <c r="H14" s="23">
        <v>0.98767851654383665</v>
      </c>
      <c r="I14" s="13">
        <v>0.98862993977194746</v>
      </c>
      <c r="J14" s="13">
        <v>0.98843867831187371</v>
      </c>
      <c r="K14" s="13">
        <v>229.44399999999999</v>
      </c>
      <c r="L14" s="13">
        <v>107.126</v>
      </c>
      <c r="M14" s="13">
        <f t="shared" si="0"/>
        <v>253.22031713904789</v>
      </c>
      <c r="N14" s="14">
        <f t="shared" si="1"/>
        <v>0.90610422809796931</v>
      </c>
      <c r="P14" s="16">
        <v>0</v>
      </c>
      <c r="Q14" s="17">
        <v>70.39</v>
      </c>
      <c r="R14" s="17">
        <v>165.59427500000001</v>
      </c>
      <c r="S14" s="17">
        <v>0.61757664000000001</v>
      </c>
      <c r="T14" s="18">
        <v>1</v>
      </c>
      <c r="V14" s="45">
        <v>43042.055555555555</v>
      </c>
      <c r="W14" s="36">
        <v>0.99884639757937432</v>
      </c>
      <c r="X14" s="34">
        <v>0.99978690945909654</v>
      </c>
      <c r="Y14" s="35">
        <v>0.99959822416679178</v>
      </c>
      <c r="Z14" s="36">
        <v>299.82299999999998</v>
      </c>
      <c r="AA14" s="34">
        <v>-58.484400000000001</v>
      </c>
      <c r="AB14" s="34">
        <f t="shared" si="2"/>
        <v>305.47382272849501</v>
      </c>
      <c r="AC14" s="37">
        <f t="shared" si="3"/>
        <v>0.98150145017984902</v>
      </c>
      <c r="AD14" s="42">
        <v>5.5555555555555601E-2</v>
      </c>
      <c r="AE14" s="34">
        <f t="shared" si="4"/>
        <v>-70.39</v>
      </c>
      <c r="AF14">
        <v>165.59399999999999</v>
      </c>
    </row>
    <row r="15" spans="2:32" x14ac:dyDescent="0.25">
      <c r="B15" s="5">
        <v>226.5</v>
      </c>
      <c r="C15" s="6">
        <v>106.5</v>
      </c>
      <c r="D15" s="7">
        <v>0</v>
      </c>
      <c r="E15" s="51">
        <v>0</v>
      </c>
      <c r="G15" s="45">
        <v>43042.0625</v>
      </c>
      <c r="H15" s="23">
        <v>0.98775280655759079</v>
      </c>
      <c r="I15" s="13">
        <v>0.98869450762173561</v>
      </c>
      <c r="J15" s="13">
        <v>0.98850122853907041</v>
      </c>
      <c r="K15" s="13">
        <v>226.34100000000001</v>
      </c>
      <c r="L15" s="13">
        <v>106.941</v>
      </c>
      <c r="M15" s="13">
        <f t="shared" si="0"/>
        <v>250.33302970642927</v>
      </c>
      <c r="N15" s="14">
        <f t="shared" si="1"/>
        <v>0.90415955203927656</v>
      </c>
      <c r="P15" s="16">
        <v>0</v>
      </c>
      <c r="Q15" s="17">
        <v>73.489999999999995</v>
      </c>
      <c r="R15" s="17">
        <v>165.42727500000001</v>
      </c>
      <c r="S15" s="17">
        <v>0.63768846999999995</v>
      </c>
      <c r="T15" s="18">
        <v>1</v>
      </c>
      <c r="V15" s="45">
        <v>43042.0625</v>
      </c>
      <c r="W15" s="36">
        <v>0.9988538798523896</v>
      </c>
      <c r="X15" s="34">
        <v>0.99978587950610609</v>
      </c>
      <c r="Y15" s="35">
        <v>0.99959502157689362</v>
      </c>
      <c r="Z15" s="36">
        <v>299.82</v>
      </c>
      <c r="AA15" s="34">
        <v>-58.5015</v>
      </c>
      <c r="AB15" s="34">
        <f t="shared" si="2"/>
        <v>305.47415259273572</v>
      </c>
      <c r="AC15" s="37">
        <f t="shared" si="3"/>
        <v>0.98149056951383395</v>
      </c>
      <c r="AD15" s="42">
        <v>6.25E-2</v>
      </c>
      <c r="AE15" s="34">
        <f t="shared" si="4"/>
        <v>-73.489999999999995</v>
      </c>
      <c r="AF15">
        <v>165.42699999999999</v>
      </c>
    </row>
    <row r="16" spans="2:32" x14ac:dyDescent="0.25">
      <c r="B16" s="5">
        <v>223.3</v>
      </c>
      <c r="C16" s="6">
        <v>106.333</v>
      </c>
      <c r="D16" s="7">
        <v>0</v>
      </c>
      <c r="E16" s="51">
        <v>0</v>
      </c>
      <c r="G16" s="45">
        <v>43042.069444444445</v>
      </c>
      <c r="H16" s="23">
        <v>0.98782829397162353</v>
      </c>
      <c r="I16" s="13">
        <v>0.98876129633868959</v>
      </c>
      <c r="J16" s="13">
        <v>0.9885646936406931</v>
      </c>
      <c r="K16" s="13">
        <v>223.13800000000001</v>
      </c>
      <c r="L16" s="13">
        <v>106.756</v>
      </c>
      <c r="M16" s="13">
        <f t="shared" si="0"/>
        <v>247.36089137129176</v>
      </c>
      <c r="N16" s="14">
        <f t="shared" si="1"/>
        <v>0.90207469241799876</v>
      </c>
      <c r="P16" s="16">
        <v>0</v>
      </c>
      <c r="Q16" s="17">
        <v>76.69</v>
      </c>
      <c r="R16" s="17">
        <v>165.26027500000001</v>
      </c>
      <c r="S16" s="17">
        <v>0.65868603000000003</v>
      </c>
      <c r="T16" s="18">
        <v>1</v>
      </c>
      <c r="V16" s="45">
        <v>43042.069444444445</v>
      </c>
      <c r="W16" s="36">
        <v>0.99886261400685994</v>
      </c>
      <c r="X16" s="34">
        <v>0.99978592208611095</v>
      </c>
      <c r="Y16" s="35">
        <v>0.99959071752385786</v>
      </c>
      <c r="Z16" s="36">
        <v>299.81700000000001</v>
      </c>
      <c r="AA16" s="34">
        <v>-58.518999999999998</v>
      </c>
      <c r="AB16" s="34">
        <f t="shared" si="2"/>
        <v>305.47456007006542</v>
      </c>
      <c r="AC16" s="37">
        <f t="shared" si="3"/>
        <v>0.98147943950302186</v>
      </c>
      <c r="AD16" s="42">
        <v>6.9444444444444406E-2</v>
      </c>
      <c r="AE16" s="34">
        <f t="shared" si="4"/>
        <v>-76.69</v>
      </c>
      <c r="AF16">
        <v>165.26</v>
      </c>
    </row>
    <row r="17" spans="2:32" x14ac:dyDescent="0.25">
      <c r="B17" s="5">
        <v>220.1</v>
      </c>
      <c r="C17" s="6">
        <v>106.167</v>
      </c>
      <c r="D17" s="7">
        <v>0</v>
      </c>
      <c r="E17" s="51">
        <v>0</v>
      </c>
      <c r="G17" s="45">
        <v>43042.076388888891</v>
      </c>
      <c r="H17" s="23">
        <v>0.98790258165963873</v>
      </c>
      <c r="I17" s="13">
        <v>0.98882705997800169</v>
      </c>
      <c r="J17" s="13">
        <v>0.98862821723377792</v>
      </c>
      <c r="K17" s="13">
        <v>219.935</v>
      </c>
      <c r="L17" s="13">
        <v>106.57299999999999</v>
      </c>
      <c r="M17" s="13">
        <f t="shared" si="0"/>
        <v>244.39559847509528</v>
      </c>
      <c r="N17" s="14">
        <f t="shared" si="1"/>
        <v>0.89991391568540091</v>
      </c>
      <c r="P17" s="16">
        <v>0</v>
      </c>
      <c r="Q17" s="17">
        <v>79.89</v>
      </c>
      <c r="R17" s="17">
        <v>165.09427500000001</v>
      </c>
      <c r="S17" s="17">
        <v>0.68059789999999998</v>
      </c>
      <c r="T17" s="18">
        <v>1</v>
      </c>
      <c r="V17" s="45">
        <v>43042.076388888891</v>
      </c>
      <c r="W17" s="36">
        <v>0.99887009628974166</v>
      </c>
      <c r="X17" s="34">
        <v>0.99978489225500311</v>
      </c>
      <c r="Y17" s="35">
        <v>0.99958811667574843</v>
      </c>
      <c r="Z17" s="36">
        <v>299.815</v>
      </c>
      <c r="AA17" s="34">
        <v>-58.535800000000002</v>
      </c>
      <c r="AB17" s="34">
        <f t="shared" si="2"/>
        <v>305.47581591124361</v>
      </c>
      <c r="AC17" s="37">
        <f t="shared" si="3"/>
        <v>0.98146885738120637</v>
      </c>
      <c r="AD17" s="42">
        <v>7.6388888888888895E-2</v>
      </c>
      <c r="AE17" s="34">
        <f t="shared" si="4"/>
        <v>-79.89</v>
      </c>
      <c r="AF17">
        <v>165.09399999999999</v>
      </c>
    </row>
    <row r="18" spans="2:32" x14ac:dyDescent="0.25">
      <c r="B18" s="5">
        <v>217</v>
      </c>
      <c r="C18" s="6">
        <v>106</v>
      </c>
      <c r="D18" s="7">
        <v>0</v>
      </c>
      <c r="E18" s="51">
        <v>0</v>
      </c>
      <c r="G18" s="45">
        <v>43042.083333333336</v>
      </c>
      <c r="H18" s="23">
        <v>0.98797578093837601</v>
      </c>
      <c r="I18" s="13">
        <v>0.98889177814676132</v>
      </c>
      <c r="J18" s="13">
        <v>0.98868984015792638</v>
      </c>
      <c r="K18" s="13">
        <v>216.83199999999999</v>
      </c>
      <c r="L18" s="13">
        <v>106.389</v>
      </c>
      <c r="M18" s="13">
        <f t="shared" si="0"/>
        <v>241.52584860631376</v>
      </c>
      <c r="N18" s="14">
        <f t="shared" si="1"/>
        <v>0.89775898211803973</v>
      </c>
      <c r="P18" s="16">
        <v>0</v>
      </c>
      <c r="Q18" s="17">
        <v>82.99</v>
      </c>
      <c r="R18" s="17">
        <v>164.92727500000001</v>
      </c>
      <c r="S18" s="17">
        <v>0.70342406999999996</v>
      </c>
      <c r="T18" s="18">
        <v>1</v>
      </c>
      <c r="V18" s="45">
        <v>43042.083333333336</v>
      </c>
      <c r="W18" s="36">
        <v>0.99887757857738757</v>
      </c>
      <c r="X18" s="34">
        <v>0.99978321046775287</v>
      </c>
      <c r="Y18" s="35">
        <v>0.99958491415747963</v>
      </c>
      <c r="Z18" s="36">
        <v>299.81299999999999</v>
      </c>
      <c r="AA18" s="34">
        <v>-58.552099999999996</v>
      </c>
      <c r="AB18" s="34">
        <f t="shared" si="2"/>
        <v>305.47697684671749</v>
      </c>
      <c r="AC18" s="37">
        <f t="shared" si="3"/>
        <v>0.98145858026623201</v>
      </c>
      <c r="AD18" s="42">
        <v>8.3333333333333301E-2</v>
      </c>
      <c r="AE18" s="34">
        <f t="shared" si="4"/>
        <v>-82.99</v>
      </c>
      <c r="AF18">
        <v>164.92699999999999</v>
      </c>
    </row>
    <row r="19" spans="2:32" x14ac:dyDescent="0.25">
      <c r="B19" s="5">
        <v>215.8</v>
      </c>
      <c r="C19" s="6">
        <v>106.5</v>
      </c>
      <c r="D19" s="7">
        <v>0</v>
      </c>
      <c r="E19" s="51">
        <v>0</v>
      </c>
      <c r="G19" s="45">
        <v>43042.090277777781</v>
      </c>
      <c r="H19" s="23">
        <v>0.98796180399057576</v>
      </c>
      <c r="I19" s="13">
        <v>0.98887524853544417</v>
      </c>
      <c r="J19" s="13">
        <v>0.98867059878410768</v>
      </c>
      <c r="K19" s="13">
        <v>215.63200000000001</v>
      </c>
      <c r="L19" s="13">
        <v>106.883</v>
      </c>
      <c r="M19" s="13">
        <f t="shared" si="0"/>
        <v>240.66810156936046</v>
      </c>
      <c r="N19" s="14">
        <f t="shared" si="1"/>
        <v>0.89597249736835172</v>
      </c>
      <c r="P19" s="16">
        <v>0</v>
      </c>
      <c r="Q19" s="17">
        <v>84.19</v>
      </c>
      <c r="R19" s="17">
        <v>165.42727500000001</v>
      </c>
      <c r="S19" s="17">
        <v>0.72713596999999996</v>
      </c>
      <c r="T19" s="18">
        <v>1</v>
      </c>
      <c r="V19" s="45">
        <v>43042.090277777781</v>
      </c>
      <c r="W19" s="36">
        <v>0.99888004466752034</v>
      </c>
      <c r="X19" s="34">
        <v>0.99978516653025284</v>
      </c>
      <c r="Y19" s="35">
        <v>0.99958271120220032</v>
      </c>
      <c r="Z19" s="36">
        <v>299.81299999999999</v>
      </c>
      <c r="AA19" s="34">
        <v>-58.558599999999998</v>
      </c>
      <c r="AB19" s="34">
        <f t="shared" si="2"/>
        <v>305.47822279658493</v>
      </c>
      <c r="AC19" s="37">
        <f t="shared" si="3"/>
        <v>0.98145457720448581</v>
      </c>
      <c r="AD19" s="42">
        <v>9.0277777777777804E-2</v>
      </c>
      <c r="AE19" s="34">
        <f t="shared" si="4"/>
        <v>-84.19</v>
      </c>
      <c r="AF19">
        <v>165.42699999999999</v>
      </c>
    </row>
    <row r="20" spans="2:32" x14ac:dyDescent="0.25">
      <c r="B20" s="5">
        <v>214.6</v>
      </c>
      <c r="C20" s="6">
        <v>107</v>
      </c>
      <c r="D20" s="7">
        <v>0</v>
      </c>
      <c r="E20" s="51">
        <v>0</v>
      </c>
      <c r="G20" s="45">
        <v>43042.097222222219</v>
      </c>
      <c r="H20" s="23">
        <v>0.98794658364932675</v>
      </c>
      <c r="I20" s="13">
        <v>0.98885937045350958</v>
      </c>
      <c r="J20" s="13">
        <v>0.98865136691637057</v>
      </c>
      <c r="K20" s="13">
        <v>214.43299999999999</v>
      </c>
      <c r="L20" s="13">
        <v>107.376</v>
      </c>
      <c r="M20" s="13">
        <f t="shared" si="0"/>
        <v>239.81475531126102</v>
      </c>
      <c r="N20" s="14">
        <f t="shared" si="1"/>
        <v>0.89416099406261518</v>
      </c>
      <c r="P20" s="16">
        <v>0</v>
      </c>
      <c r="Q20" s="17">
        <v>85.39</v>
      </c>
      <c r="R20" s="17">
        <v>165.92727500000001</v>
      </c>
      <c r="S20" s="17">
        <v>0.75119073999999997</v>
      </c>
      <c r="T20" s="18">
        <v>1</v>
      </c>
      <c r="V20" s="45">
        <v>43042.097222222219</v>
      </c>
      <c r="W20" s="36">
        <v>0.99888251076142132</v>
      </c>
      <c r="X20" s="34">
        <v>0.9997860501475444</v>
      </c>
      <c r="Y20" s="35">
        <v>0.99958050824836975</v>
      </c>
      <c r="Z20" s="36">
        <v>299.81299999999999</v>
      </c>
      <c r="AA20" s="34">
        <v>-58.565100000000001</v>
      </c>
      <c r="AB20" s="34">
        <f t="shared" si="2"/>
        <v>305.47946887967771</v>
      </c>
      <c r="AC20" s="37">
        <f t="shared" si="3"/>
        <v>0.98145057374736488</v>
      </c>
      <c r="AD20" s="42">
        <v>9.7222222222222196E-2</v>
      </c>
      <c r="AE20" s="34">
        <f t="shared" si="4"/>
        <v>-85.39</v>
      </c>
      <c r="AF20">
        <v>165.92699999999999</v>
      </c>
    </row>
    <row r="21" spans="2:32" x14ac:dyDescent="0.25">
      <c r="B21" s="5">
        <v>213.5</v>
      </c>
      <c r="C21" s="6">
        <v>107.5</v>
      </c>
      <c r="D21" s="7">
        <v>0</v>
      </c>
      <c r="E21" s="51">
        <v>0</v>
      </c>
      <c r="G21" s="45">
        <v>43042.104166666664</v>
      </c>
      <c r="H21" s="23">
        <v>0.98793022353809234</v>
      </c>
      <c r="I21" s="13">
        <v>0.98884175843331312</v>
      </c>
      <c r="J21" s="13">
        <v>0.98862957225035208</v>
      </c>
      <c r="K21" s="13">
        <v>213.333</v>
      </c>
      <c r="L21" s="13">
        <v>107.87</v>
      </c>
      <c r="M21" s="13">
        <f t="shared" si="0"/>
        <v>239.05419006785888</v>
      </c>
      <c r="N21" s="14">
        <f t="shared" si="1"/>
        <v>0.89240435375528215</v>
      </c>
      <c r="P21" s="16">
        <v>0</v>
      </c>
      <c r="Q21" s="17">
        <v>83.295265999999998</v>
      </c>
      <c r="R21" s="17">
        <v>166.42727500000001</v>
      </c>
      <c r="S21" s="17">
        <v>0.77558837000000003</v>
      </c>
      <c r="T21" s="18">
        <v>1</v>
      </c>
      <c r="V21" s="45">
        <v>43042.104166666664</v>
      </c>
      <c r="W21" s="36">
        <v>0.99894103463988171</v>
      </c>
      <c r="X21" s="34">
        <v>0.99984260417439852</v>
      </c>
      <c r="Y21" s="35">
        <v>0.99963357576282685</v>
      </c>
      <c r="Z21" s="36">
        <v>296.61900000000003</v>
      </c>
      <c r="AA21" s="34">
        <v>-58.571100000000001</v>
      </c>
      <c r="AB21" s="34">
        <f t="shared" si="2"/>
        <v>302.3464981047573</v>
      </c>
      <c r="AC21" s="37">
        <f t="shared" si="3"/>
        <v>0.98105650920166176</v>
      </c>
      <c r="AD21" s="42">
        <v>0.104166666666667</v>
      </c>
      <c r="AE21" s="34">
        <f t="shared" si="4"/>
        <v>-83.295265999999998</v>
      </c>
      <c r="AF21">
        <v>166.42699999999999</v>
      </c>
    </row>
    <row r="22" spans="2:32" x14ac:dyDescent="0.25">
      <c r="B22" s="5">
        <v>212.3</v>
      </c>
      <c r="C22" s="6">
        <v>108</v>
      </c>
      <c r="D22" s="7">
        <v>0</v>
      </c>
      <c r="E22" s="51">
        <v>0</v>
      </c>
      <c r="G22" s="45">
        <v>43042.111111111109</v>
      </c>
      <c r="H22" s="23">
        <v>0.98791502197837622</v>
      </c>
      <c r="I22" s="13">
        <v>0.98882417647354059</v>
      </c>
      <c r="J22" s="13">
        <v>0.98861035869154446</v>
      </c>
      <c r="K22" s="13">
        <v>212.13300000000001</v>
      </c>
      <c r="L22" s="13">
        <v>108.364</v>
      </c>
      <c r="M22" s="13">
        <f t="shared" si="0"/>
        <v>238.20824121973615</v>
      </c>
      <c r="N22" s="14">
        <f t="shared" si="1"/>
        <v>0.89053593995648983</v>
      </c>
      <c r="P22" s="16">
        <v>0</v>
      </c>
      <c r="Q22" s="17">
        <v>8.1290237000000001E-2</v>
      </c>
      <c r="R22" s="17">
        <v>166.92727500000001</v>
      </c>
      <c r="S22" s="17">
        <v>0.79938748999999998</v>
      </c>
      <c r="T22" s="18">
        <v>1</v>
      </c>
      <c r="V22" s="45">
        <v>43042.111111111109</v>
      </c>
      <c r="W22" s="36">
        <v>1.0003764636965298</v>
      </c>
      <c r="X22" s="34">
        <v>1.0012737942447474</v>
      </c>
      <c r="Y22" s="35">
        <v>1.0010634460291417</v>
      </c>
      <c r="Z22" s="36">
        <v>212.203</v>
      </c>
      <c r="AA22" s="34">
        <v>-58.5807</v>
      </c>
      <c r="AB22" s="34">
        <f t="shared" si="2"/>
        <v>220.14043613450482</v>
      </c>
      <c r="AC22" s="37">
        <f t="shared" si="3"/>
        <v>0.96394376120134928</v>
      </c>
      <c r="AD22" s="42">
        <v>0.11111111111111099</v>
      </c>
      <c r="AE22" s="34">
        <f t="shared" si="4"/>
        <v>-8.1290237000000001E-2</v>
      </c>
      <c r="AF22">
        <v>166.92699999999999</v>
      </c>
    </row>
    <row r="23" spans="2:32" x14ac:dyDescent="0.25">
      <c r="B23" s="5">
        <v>211.1</v>
      </c>
      <c r="C23" s="6">
        <v>108.5</v>
      </c>
      <c r="D23" s="7">
        <v>0</v>
      </c>
      <c r="E23" s="51">
        <v>0</v>
      </c>
      <c r="G23" s="45">
        <v>43042.118055555555</v>
      </c>
      <c r="H23" s="23">
        <v>0.98789982841610913</v>
      </c>
      <c r="I23" s="13">
        <v>0.98880832392504314</v>
      </c>
      <c r="J23" s="13">
        <v>0.98859067025300162</v>
      </c>
      <c r="K23" s="13">
        <v>210.93299999999999</v>
      </c>
      <c r="L23" s="13">
        <v>108.857</v>
      </c>
      <c r="M23" s="13">
        <f t="shared" si="0"/>
        <v>237.3659135975509</v>
      </c>
      <c r="N23" s="14">
        <f t="shared" si="1"/>
        <v>0.88864065106514245</v>
      </c>
      <c r="P23" s="16">
        <v>0</v>
      </c>
      <c r="Q23" s="17">
        <v>2.9380228000000001E-2</v>
      </c>
      <c r="R23" s="17">
        <v>167.42727499999998</v>
      </c>
      <c r="S23" s="17">
        <v>0.79941072000000002</v>
      </c>
      <c r="T23" s="18">
        <v>1</v>
      </c>
      <c r="V23" s="45">
        <v>43042.118055555555</v>
      </c>
      <c r="W23" s="36">
        <v>1.0004000017108783</v>
      </c>
      <c r="X23" s="34">
        <v>1.0012955988293541</v>
      </c>
      <c r="Y23" s="35">
        <v>1.0010815575630587</v>
      </c>
      <c r="Z23" s="36">
        <v>210.95099999999999</v>
      </c>
      <c r="AA23" s="34">
        <v>-58.587000000000003</v>
      </c>
      <c r="AB23" s="34">
        <f t="shared" si="2"/>
        <v>218.9355178357317</v>
      </c>
      <c r="AC23" s="37">
        <f t="shared" si="3"/>
        <v>0.96353027633587285</v>
      </c>
      <c r="AD23" s="42">
        <v>0.118055555555556</v>
      </c>
      <c r="AE23" s="34">
        <f t="shared" si="4"/>
        <v>-2.9380228000000001E-2</v>
      </c>
      <c r="AF23">
        <v>167.42699999999999</v>
      </c>
    </row>
    <row r="24" spans="2:32" x14ac:dyDescent="0.25">
      <c r="B24" s="5">
        <v>210</v>
      </c>
      <c r="C24" s="6">
        <v>109</v>
      </c>
      <c r="D24" s="7">
        <v>0</v>
      </c>
      <c r="E24" s="51">
        <v>0</v>
      </c>
      <c r="G24" s="45">
        <v>43042.125</v>
      </c>
      <c r="H24" s="23">
        <v>0.98788349470210901</v>
      </c>
      <c r="I24" s="13">
        <v>0.98879073554617869</v>
      </c>
      <c r="J24" s="13">
        <v>0.98856999744598084</v>
      </c>
      <c r="K24" s="13">
        <v>209.834</v>
      </c>
      <c r="L24" s="13">
        <v>109.351</v>
      </c>
      <c r="M24" s="13">
        <f t="shared" si="0"/>
        <v>236.61772705568785</v>
      </c>
      <c r="N24" s="14">
        <f t="shared" si="1"/>
        <v>0.88680591522466823</v>
      </c>
      <c r="P24" s="16">
        <v>0</v>
      </c>
      <c r="Q24" s="17">
        <v>7.8555690999999997E-2</v>
      </c>
      <c r="R24" s="17">
        <v>167.92727499999998</v>
      </c>
      <c r="S24" s="17">
        <v>0.79941910999999999</v>
      </c>
      <c r="T24" s="18">
        <v>1</v>
      </c>
      <c r="V24" s="45">
        <v>43042.125</v>
      </c>
      <c r="W24" s="36">
        <v>1.0004200285456979</v>
      </c>
      <c r="X24" s="34">
        <v>1.0013141689815193</v>
      </c>
      <c r="Y24" s="35">
        <v>1.0010978562908799</v>
      </c>
      <c r="Z24" s="36">
        <v>209.90100000000001</v>
      </c>
      <c r="AA24" s="34">
        <v>-58.5929</v>
      </c>
      <c r="AB24" s="34">
        <f t="shared" si="2"/>
        <v>217.92557842394271</v>
      </c>
      <c r="AC24" s="37">
        <f t="shared" si="3"/>
        <v>0.96317743661860544</v>
      </c>
      <c r="AD24" s="42">
        <v>0.125</v>
      </c>
      <c r="AE24" s="34">
        <f t="shared" si="4"/>
        <v>-7.8555690999999997E-2</v>
      </c>
      <c r="AF24">
        <v>167.92699999999999</v>
      </c>
    </row>
    <row r="25" spans="2:32" x14ac:dyDescent="0.25">
      <c r="B25" s="5">
        <v>210.9</v>
      </c>
      <c r="C25" s="6">
        <v>109.333</v>
      </c>
      <c r="D25" s="7">
        <v>0</v>
      </c>
      <c r="E25" s="51">
        <v>0</v>
      </c>
      <c r="G25" s="45">
        <v>43042.131944444445</v>
      </c>
      <c r="H25" s="23">
        <v>0.98784043024721446</v>
      </c>
      <c r="I25" s="13">
        <v>0.98875071857679941</v>
      </c>
      <c r="J25" s="13">
        <v>0.98853000869350782</v>
      </c>
      <c r="K25" s="13">
        <v>210.73500000000001</v>
      </c>
      <c r="L25" s="13">
        <v>109.68899999999999</v>
      </c>
      <c r="M25" s="13">
        <f t="shared" si="0"/>
        <v>237.57297183391887</v>
      </c>
      <c r="N25" s="14">
        <f t="shared" si="1"/>
        <v>0.88703272250733733</v>
      </c>
      <c r="P25" s="16">
        <v>0</v>
      </c>
      <c r="Q25" s="17">
        <v>0.21739138</v>
      </c>
      <c r="R25" s="17">
        <v>168.26027499999998</v>
      </c>
      <c r="S25" s="17">
        <v>0.79944156</v>
      </c>
      <c r="T25" s="18">
        <v>1</v>
      </c>
      <c r="V25" s="45">
        <v>43042.131944444445</v>
      </c>
      <c r="W25" s="36">
        <v>1.0003999583125232</v>
      </c>
      <c r="X25" s="34">
        <v>1.0012973204992945</v>
      </c>
      <c r="Y25" s="35">
        <v>1.0010809485861984</v>
      </c>
      <c r="Z25" s="36">
        <v>210.941</v>
      </c>
      <c r="AA25" s="34">
        <v>-58.5886</v>
      </c>
      <c r="AB25" s="34">
        <f t="shared" si="2"/>
        <v>218.9263107325385</v>
      </c>
      <c r="AC25" s="37">
        <f t="shared" si="3"/>
        <v>0.96352512082344399</v>
      </c>
      <c r="AD25" s="42">
        <v>0.131944444444444</v>
      </c>
      <c r="AE25" s="34">
        <f t="shared" si="4"/>
        <v>-0.21739138</v>
      </c>
      <c r="AF25">
        <v>168.26</v>
      </c>
    </row>
    <row r="26" spans="2:32" x14ac:dyDescent="0.25">
      <c r="B26" s="5">
        <v>212</v>
      </c>
      <c r="C26" s="6">
        <v>109.667</v>
      </c>
      <c r="D26" s="7">
        <v>0</v>
      </c>
      <c r="E26" s="51">
        <v>0</v>
      </c>
      <c r="G26" s="45">
        <v>43042.138888888891</v>
      </c>
      <c r="H26" s="23">
        <v>0.98779381514014719</v>
      </c>
      <c r="I26" s="13">
        <v>0.98870829629484536</v>
      </c>
      <c r="J26" s="13">
        <v>0.98848597337648991</v>
      </c>
      <c r="K26" s="13">
        <v>211.83600000000001</v>
      </c>
      <c r="L26" s="13">
        <v>110.029</v>
      </c>
      <c r="M26" s="13">
        <f t="shared" si="0"/>
        <v>238.70666462627307</v>
      </c>
      <c r="N26" s="14">
        <f t="shared" si="1"/>
        <v>0.88743228150607922</v>
      </c>
      <c r="P26" s="16">
        <v>0</v>
      </c>
      <c r="Q26" s="17">
        <v>0</v>
      </c>
      <c r="R26" s="17">
        <v>168.59427499999998</v>
      </c>
      <c r="S26" s="17">
        <v>0.79950367</v>
      </c>
      <c r="T26" s="18">
        <v>1</v>
      </c>
      <c r="V26" s="45">
        <v>43042.138888888891</v>
      </c>
      <c r="W26" s="36">
        <v>1.0003822150631085</v>
      </c>
      <c r="X26" s="34">
        <v>1.0012841443311862</v>
      </c>
      <c r="Y26" s="35">
        <v>1.001066234717636</v>
      </c>
      <c r="Z26" s="36">
        <v>211.82400000000001</v>
      </c>
      <c r="AA26" s="34">
        <v>-58.582800000000006</v>
      </c>
      <c r="AB26" s="34">
        <f t="shared" si="2"/>
        <v>219.77568435074889</v>
      </c>
      <c r="AC26" s="37">
        <f t="shared" si="3"/>
        <v>0.96381908956744067</v>
      </c>
      <c r="AD26" s="42">
        <v>0.13888888888888901</v>
      </c>
      <c r="AE26" s="34">
        <f t="shared" si="4"/>
        <v>0</v>
      </c>
      <c r="AF26">
        <v>168.59399999999999</v>
      </c>
    </row>
    <row r="27" spans="2:32" x14ac:dyDescent="0.25">
      <c r="B27" s="5">
        <v>213</v>
      </c>
      <c r="C27" s="6">
        <v>110</v>
      </c>
      <c r="D27" s="7">
        <v>0</v>
      </c>
      <c r="E27" s="51">
        <v>0</v>
      </c>
      <c r="G27" s="45">
        <v>43042.145833333336</v>
      </c>
      <c r="H27" s="23">
        <v>0.98774835611360012</v>
      </c>
      <c r="I27" s="13">
        <v>0.98866654435151935</v>
      </c>
      <c r="J27" s="13">
        <v>0.98844451712244652</v>
      </c>
      <c r="K27" s="13">
        <v>212.83699999999999</v>
      </c>
      <c r="L27" s="13">
        <v>110.367</v>
      </c>
      <c r="M27" s="13">
        <f t="shared" si="0"/>
        <v>239.75083578165058</v>
      </c>
      <c r="N27" s="14">
        <f t="shared" si="1"/>
        <v>0.88774247358135616</v>
      </c>
      <c r="P27" s="16">
        <v>0</v>
      </c>
      <c r="Q27" s="17">
        <v>0</v>
      </c>
      <c r="R27" s="17">
        <v>168.92727499999998</v>
      </c>
      <c r="S27" s="17">
        <v>0.79950367</v>
      </c>
      <c r="T27" s="18">
        <v>1</v>
      </c>
      <c r="V27" s="45">
        <v>43042.145833333336</v>
      </c>
      <c r="W27" s="36">
        <v>1.0003633628839985</v>
      </c>
      <c r="X27" s="34">
        <v>1.0012688143194466</v>
      </c>
      <c r="Y27" s="35">
        <v>1.0010500676337712</v>
      </c>
      <c r="Z27" s="36">
        <v>212.82499999999999</v>
      </c>
      <c r="AA27" s="34">
        <v>-58.578000000000003</v>
      </c>
      <c r="AB27" s="34">
        <f t="shared" si="2"/>
        <v>220.73935469009598</v>
      </c>
      <c r="AC27" s="37">
        <f t="shared" si="3"/>
        <v>0.9641461546301644</v>
      </c>
      <c r="AD27" s="42">
        <v>0.14583333333333301</v>
      </c>
      <c r="AE27" s="34">
        <f t="shared" si="4"/>
        <v>0</v>
      </c>
      <c r="AF27">
        <v>168.92699999999999</v>
      </c>
    </row>
    <row r="28" spans="2:32" x14ac:dyDescent="0.25">
      <c r="B28" s="5">
        <v>213.9</v>
      </c>
      <c r="C28" s="6">
        <v>110.333</v>
      </c>
      <c r="D28" s="7">
        <v>0</v>
      </c>
      <c r="E28" s="51">
        <v>0</v>
      </c>
      <c r="G28" s="45">
        <v>43042.152777777781</v>
      </c>
      <c r="H28" s="23">
        <v>0.98770530479400898</v>
      </c>
      <c r="I28" s="13">
        <v>0.98862653965818104</v>
      </c>
      <c r="J28" s="13">
        <v>0.9884045422465364</v>
      </c>
      <c r="K28" s="13">
        <v>213.739</v>
      </c>
      <c r="L28" s="13">
        <v>110.70399999999999</v>
      </c>
      <c r="M28" s="13">
        <f t="shared" si="0"/>
        <v>240.70674219265234</v>
      </c>
      <c r="N28" s="14">
        <f t="shared" si="1"/>
        <v>0.88796432560634964</v>
      </c>
      <c r="P28" s="16">
        <v>0</v>
      </c>
      <c r="Q28" s="17">
        <v>0</v>
      </c>
      <c r="R28" s="17">
        <v>169.26027499999998</v>
      </c>
      <c r="S28" s="17">
        <v>0.79950367</v>
      </c>
      <c r="T28" s="18">
        <v>1</v>
      </c>
      <c r="V28" s="45">
        <v>43042.152777777781</v>
      </c>
      <c r="W28" s="36">
        <v>1.0003456497820884</v>
      </c>
      <c r="X28" s="34">
        <v>1.0012545701425057</v>
      </c>
      <c r="Y28" s="35">
        <v>1.0010358523675702</v>
      </c>
      <c r="Z28" s="36">
        <v>213.727</v>
      </c>
      <c r="AA28" s="34">
        <v>-58.573599999999999</v>
      </c>
      <c r="AB28" s="34">
        <f t="shared" si="2"/>
        <v>221.60798078128863</v>
      </c>
      <c r="AC28" s="37">
        <f t="shared" si="3"/>
        <v>0.9644372880728217</v>
      </c>
      <c r="AD28" s="42">
        <v>0.15277777777777801</v>
      </c>
      <c r="AE28" s="34">
        <f t="shared" si="4"/>
        <v>0</v>
      </c>
      <c r="AF28">
        <v>169.26</v>
      </c>
    </row>
    <row r="29" spans="2:32" x14ac:dyDescent="0.25">
      <c r="B29" s="5">
        <v>215</v>
      </c>
      <c r="C29" s="6">
        <v>110.667</v>
      </c>
      <c r="D29" s="7">
        <v>0</v>
      </c>
      <c r="E29" s="51">
        <v>0</v>
      </c>
      <c r="G29" s="45">
        <v>43042.159722222219</v>
      </c>
      <c r="H29" s="23">
        <v>0.98765870419832669</v>
      </c>
      <c r="I29" s="13">
        <v>0.98858477491293884</v>
      </c>
      <c r="J29" s="13">
        <v>0.98836162023098639</v>
      </c>
      <c r="K29" s="13">
        <v>214.84</v>
      </c>
      <c r="L29" s="13">
        <v>111.044</v>
      </c>
      <c r="M29" s="13">
        <f t="shared" si="0"/>
        <v>241.84084753407558</v>
      </c>
      <c r="N29" s="14">
        <f t="shared" si="1"/>
        <v>0.88835282455635978</v>
      </c>
      <c r="P29" s="16">
        <v>0</v>
      </c>
      <c r="Q29" s="17">
        <v>0</v>
      </c>
      <c r="R29" s="17">
        <v>169.59427499999998</v>
      </c>
      <c r="S29" s="17">
        <v>0.79950367</v>
      </c>
      <c r="T29" s="18">
        <v>1</v>
      </c>
      <c r="V29" s="45">
        <v>43042.159722222219</v>
      </c>
      <c r="W29" s="36">
        <v>1.0003244243870817</v>
      </c>
      <c r="X29" s="34">
        <v>1.0012364480807434</v>
      </c>
      <c r="Y29" s="35">
        <v>1.0010182396477276</v>
      </c>
      <c r="Z29" s="36">
        <v>214.828</v>
      </c>
      <c r="AA29" s="34">
        <v>-58.567800000000005</v>
      </c>
      <c r="AB29" s="34">
        <f t="shared" si="2"/>
        <v>222.66849076786775</v>
      </c>
      <c r="AC29" s="37">
        <f t="shared" si="3"/>
        <v>0.96478850356945445</v>
      </c>
      <c r="AD29" s="42">
        <v>0.15972222222222199</v>
      </c>
      <c r="AE29" s="34">
        <f t="shared" si="4"/>
        <v>0</v>
      </c>
      <c r="AF29">
        <v>169.59399999999999</v>
      </c>
    </row>
    <row r="30" spans="2:32" x14ac:dyDescent="0.25">
      <c r="B30" s="5">
        <v>216</v>
      </c>
      <c r="C30" s="6">
        <v>111</v>
      </c>
      <c r="D30" s="7">
        <v>0</v>
      </c>
      <c r="E30" s="51">
        <v>0</v>
      </c>
      <c r="G30" s="45">
        <v>43042.166666666664</v>
      </c>
      <c r="H30" s="23">
        <v>0.98761325990221105</v>
      </c>
      <c r="I30" s="13">
        <v>0.98854303672228183</v>
      </c>
      <c r="J30" s="13">
        <v>0.9883201795948795</v>
      </c>
      <c r="K30" s="13">
        <v>215.84100000000001</v>
      </c>
      <c r="L30" s="13">
        <v>111.38200000000001</v>
      </c>
      <c r="M30" s="13">
        <f t="shared" si="0"/>
        <v>242.88533756692684</v>
      </c>
      <c r="N30" s="14">
        <f t="shared" si="1"/>
        <v>0.88865388978256132</v>
      </c>
      <c r="P30" s="16">
        <v>0</v>
      </c>
      <c r="Q30" s="17">
        <v>0</v>
      </c>
      <c r="R30" s="17">
        <v>169.92727499999998</v>
      </c>
      <c r="S30" s="17">
        <v>0.79950367</v>
      </c>
      <c r="T30" s="18">
        <v>1</v>
      </c>
      <c r="V30" s="45">
        <v>43042.166666666664</v>
      </c>
      <c r="W30" s="36">
        <v>1.0003043338863233</v>
      </c>
      <c r="X30" s="34">
        <v>1.0012211336137338</v>
      </c>
      <c r="Y30" s="35">
        <v>1.0010014813066637</v>
      </c>
      <c r="Z30" s="36">
        <v>215.82900000000001</v>
      </c>
      <c r="AA30" s="34">
        <v>-58.562800000000003</v>
      </c>
      <c r="AB30" s="34">
        <f t="shared" si="2"/>
        <v>223.63308964650111</v>
      </c>
      <c r="AC30" s="37">
        <f t="shared" si="3"/>
        <v>0.96510315329973262</v>
      </c>
      <c r="AD30" s="42">
        <v>0.16666666666666699</v>
      </c>
      <c r="AE30" s="34">
        <f t="shared" si="4"/>
        <v>0</v>
      </c>
      <c r="AF30">
        <v>169.92699999999999</v>
      </c>
    </row>
    <row r="31" spans="2:32" x14ac:dyDescent="0.25">
      <c r="B31" s="5">
        <v>215.6</v>
      </c>
      <c r="C31" s="6">
        <v>110.667</v>
      </c>
      <c r="D31" s="7">
        <v>0</v>
      </c>
      <c r="E31" s="51">
        <v>0</v>
      </c>
      <c r="G31" s="45">
        <v>43042.173611111109</v>
      </c>
      <c r="H31" s="23">
        <v>0.98764679821640211</v>
      </c>
      <c r="I31" s="13">
        <v>0.98857388721751227</v>
      </c>
      <c r="J31" s="13">
        <v>0.98835228295328303</v>
      </c>
      <c r="K31" s="13">
        <v>215.441</v>
      </c>
      <c r="L31" s="13">
        <v>111.048</v>
      </c>
      <c r="M31" s="13">
        <f t="shared" si="0"/>
        <v>242.37673730166432</v>
      </c>
      <c r="N31" s="14">
        <f t="shared" si="1"/>
        <v>0.8888683064161399</v>
      </c>
      <c r="P31" s="16">
        <v>0</v>
      </c>
      <c r="Q31" s="17">
        <v>0</v>
      </c>
      <c r="R31" s="17">
        <v>169.59427499999998</v>
      </c>
      <c r="S31" s="17">
        <v>0.79950367</v>
      </c>
      <c r="T31" s="18">
        <v>1</v>
      </c>
      <c r="V31" s="45">
        <v>43042.173611111109</v>
      </c>
      <c r="W31" s="36">
        <v>1.000312626734027</v>
      </c>
      <c r="X31" s="34">
        <v>1.0012273878339066</v>
      </c>
      <c r="Y31" s="35">
        <v>1.0010090120728696</v>
      </c>
      <c r="Z31" s="36">
        <v>215.428</v>
      </c>
      <c r="AA31" s="34">
        <v>-58.564599999999999</v>
      </c>
      <c r="AB31" s="34">
        <f t="shared" si="2"/>
        <v>223.24658016901401</v>
      </c>
      <c r="AC31" s="37">
        <f t="shared" si="3"/>
        <v>0.96497782782117081</v>
      </c>
      <c r="AD31" s="42">
        <v>0.17361111111111099</v>
      </c>
      <c r="AE31" s="34">
        <f t="shared" si="4"/>
        <v>0</v>
      </c>
      <c r="AF31">
        <v>169.59399999999999</v>
      </c>
    </row>
    <row r="32" spans="2:32" x14ac:dyDescent="0.25">
      <c r="B32" s="5">
        <v>215.3</v>
      </c>
      <c r="C32" s="6">
        <v>110.333</v>
      </c>
      <c r="D32" s="7">
        <v>0</v>
      </c>
      <c r="E32" s="51">
        <v>0</v>
      </c>
      <c r="G32" s="45">
        <v>43042.180555555555</v>
      </c>
      <c r="H32" s="23">
        <v>0.98767793509820379</v>
      </c>
      <c r="I32" s="13">
        <v>0.98860363889964542</v>
      </c>
      <c r="J32" s="13">
        <v>0.9883823003409582</v>
      </c>
      <c r="K32" s="13">
        <v>215.14</v>
      </c>
      <c r="L32" s="13">
        <v>110.712</v>
      </c>
      <c r="M32" s="13">
        <f t="shared" si="0"/>
        <v>241.95529864832471</v>
      </c>
      <c r="N32" s="14">
        <f t="shared" si="1"/>
        <v>0.88917250914475732</v>
      </c>
      <c r="P32" s="16">
        <v>0</v>
      </c>
      <c r="Q32" s="17">
        <v>0</v>
      </c>
      <c r="R32" s="17">
        <v>169.26027499999998</v>
      </c>
      <c r="S32" s="17">
        <v>0.79950367</v>
      </c>
      <c r="T32" s="18">
        <v>1</v>
      </c>
      <c r="V32" s="45">
        <v>43042.180555555555</v>
      </c>
      <c r="W32" s="36">
        <v>1.0003185368880219</v>
      </c>
      <c r="X32" s="34">
        <v>1.0012308411807154</v>
      </c>
      <c r="Y32" s="35">
        <v>1.0010144787529138</v>
      </c>
      <c r="Z32" s="36">
        <v>215.12700000000001</v>
      </c>
      <c r="AA32" s="34">
        <v>-58.566300000000005</v>
      </c>
      <c r="AB32" s="34">
        <f t="shared" si="2"/>
        <v>222.95658237578456</v>
      </c>
      <c r="AC32" s="37">
        <f t="shared" si="3"/>
        <v>0.96488292791199992</v>
      </c>
      <c r="AD32" s="42">
        <v>0.180555555555556</v>
      </c>
      <c r="AE32" s="34">
        <f t="shared" si="4"/>
        <v>0</v>
      </c>
      <c r="AF32">
        <v>169.26</v>
      </c>
    </row>
    <row r="33" spans="2:32" x14ac:dyDescent="0.25">
      <c r="B33" s="5">
        <v>215</v>
      </c>
      <c r="C33" s="6">
        <v>110</v>
      </c>
      <c r="D33" s="7">
        <v>0</v>
      </c>
      <c r="E33" s="51">
        <v>0</v>
      </c>
      <c r="G33" s="45">
        <v>43042.1875</v>
      </c>
      <c r="H33" s="23">
        <v>0.9877090704762248</v>
      </c>
      <c r="I33" s="13">
        <v>0.98863274824828029</v>
      </c>
      <c r="J33" s="13">
        <v>0.98841292935662506</v>
      </c>
      <c r="K33" s="13">
        <v>214.839</v>
      </c>
      <c r="L33" s="13">
        <v>110.377</v>
      </c>
      <c r="M33" s="13">
        <f t="shared" si="0"/>
        <v>241.53442415109279</v>
      </c>
      <c r="N33" s="14">
        <f t="shared" si="1"/>
        <v>0.88947569587681896</v>
      </c>
      <c r="P33" s="16">
        <v>0</v>
      </c>
      <c r="Q33" s="17">
        <v>0</v>
      </c>
      <c r="R33" s="17">
        <v>168.92727499999998</v>
      </c>
      <c r="S33" s="17">
        <v>0.79950367</v>
      </c>
      <c r="T33" s="18">
        <v>1</v>
      </c>
      <c r="V33" s="45">
        <v>43042.1875</v>
      </c>
      <c r="W33" s="36">
        <v>1.0003244454149161</v>
      </c>
      <c r="X33" s="34">
        <v>1.0012353715261071</v>
      </c>
      <c r="Y33" s="35">
        <v>1.0010188482992133</v>
      </c>
      <c r="Z33" s="36">
        <v>214.82599999999999</v>
      </c>
      <c r="AA33" s="34">
        <v>-58.567599999999999</v>
      </c>
      <c r="AB33" s="34">
        <f t="shared" si="2"/>
        <v>222.66650858573232</v>
      </c>
      <c r="AC33" s="37">
        <f t="shared" si="3"/>
        <v>0.96478811009553544</v>
      </c>
      <c r="AD33" s="42">
        <v>0.1875</v>
      </c>
      <c r="AE33" s="34">
        <f t="shared" si="4"/>
        <v>0</v>
      </c>
      <c r="AF33">
        <v>168.92699999999999</v>
      </c>
    </row>
    <row r="34" spans="2:32" x14ac:dyDescent="0.25">
      <c r="B34" s="5">
        <v>214.6</v>
      </c>
      <c r="C34" s="6">
        <v>109.667</v>
      </c>
      <c r="D34" s="7">
        <v>0</v>
      </c>
      <c r="E34" s="51">
        <v>0</v>
      </c>
      <c r="G34" s="45">
        <v>43042.194444444445</v>
      </c>
      <c r="H34" s="23">
        <v>0.9877426102522876</v>
      </c>
      <c r="I34" s="13">
        <v>0.98866360016176069</v>
      </c>
      <c r="J34" s="13">
        <v>0.98844503442003695</v>
      </c>
      <c r="K34" s="13">
        <v>214.43799999999999</v>
      </c>
      <c r="L34" s="13">
        <v>110.042</v>
      </c>
      <c r="M34" s="13">
        <f t="shared" si="0"/>
        <v>241.02468257006376</v>
      </c>
      <c r="N34" s="14">
        <f t="shared" si="1"/>
        <v>0.88969311239592541</v>
      </c>
      <c r="P34" s="16">
        <v>0</v>
      </c>
      <c r="Q34" s="17">
        <v>0</v>
      </c>
      <c r="R34" s="17">
        <v>168.59427499999998</v>
      </c>
      <c r="S34" s="17">
        <v>0.79950367</v>
      </c>
      <c r="T34" s="18">
        <v>1</v>
      </c>
      <c r="V34" s="45">
        <v>43042.194444444445</v>
      </c>
      <c r="W34" s="36">
        <v>1.000332740411443</v>
      </c>
      <c r="X34" s="34">
        <v>1.0012409825842947</v>
      </c>
      <c r="Y34" s="35">
        <v>1.0010257728466718</v>
      </c>
      <c r="Z34" s="36">
        <v>214.42599999999999</v>
      </c>
      <c r="AA34" s="34">
        <v>-58.569300000000005</v>
      </c>
      <c r="AB34" s="34">
        <f t="shared" si="2"/>
        <v>222.28106617184017</v>
      </c>
      <c r="AC34" s="37">
        <f t="shared" si="3"/>
        <v>0.96466155976700407</v>
      </c>
      <c r="AD34" s="42">
        <v>0.194444444444444</v>
      </c>
      <c r="AE34" s="34">
        <f t="shared" si="4"/>
        <v>0</v>
      </c>
      <c r="AF34">
        <v>168.59399999999999</v>
      </c>
    </row>
    <row r="35" spans="2:32" x14ac:dyDescent="0.25">
      <c r="B35" s="5">
        <v>214.3</v>
      </c>
      <c r="C35" s="6">
        <v>109.333</v>
      </c>
      <c r="D35" s="7">
        <v>0</v>
      </c>
      <c r="E35" s="51">
        <v>0</v>
      </c>
      <c r="G35" s="45">
        <v>43042.201388888891</v>
      </c>
      <c r="H35" s="23">
        <v>0.98777374814590657</v>
      </c>
      <c r="I35" s="13">
        <v>0.98869335279613568</v>
      </c>
      <c r="J35" s="13">
        <v>0.98847505294338611</v>
      </c>
      <c r="K35" s="13">
        <v>214.137</v>
      </c>
      <c r="L35" s="13">
        <v>109.70699999999999</v>
      </c>
      <c r="M35" s="13">
        <f t="shared" si="0"/>
        <v>240.6039912761216</v>
      </c>
      <c r="N35" s="14">
        <f t="shared" si="1"/>
        <v>0.88999770479390095</v>
      </c>
      <c r="P35" s="16">
        <v>0</v>
      </c>
      <c r="Q35" s="17">
        <v>0</v>
      </c>
      <c r="R35" s="17">
        <v>168.26027499999998</v>
      </c>
      <c r="S35" s="17">
        <v>0.79950367</v>
      </c>
      <c r="T35" s="18">
        <v>1</v>
      </c>
      <c r="V35" s="45">
        <v>43042.201388888891</v>
      </c>
      <c r="W35" s="36">
        <v>1.0003386500641476</v>
      </c>
      <c r="X35" s="34">
        <v>1.0012455140464978</v>
      </c>
      <c r="Y35" s="35">
        <v>1.0010318499876345</v>
      </c>
      <c r="Z35" s="36">
        <v>214.125</v>
      </c>
      <c r="AA35" s="34">
        <v>-58.571100000000001</v>
      </c>
      <c r="AB35" s="34">
        <f t="shared" si="2"/>
        <v>221.99119212304348</v>
      </c>
      <c r="AC35" s="37">
        <f t="shared" si="3"/>
        <v>0.96456529627227972</v>
      </c>
      <c r="AD35" s="42">
        <v>0.20138888888888901</v>
      </c>
      <c r="AE35" s="34">
        <f t="shared" si="4"/>
        <v>0</v>
      </c>
      <c r="AF35">
        <v>168.26</v>
      </c>
    </row>
    <row r="36" spans="2:32" x14ac:dyDescent="0.25">
      <c r="B36" s="5">
        <v>214</v>
      </c>
      <c r="C36" s="6">
        <v>109</v>
      </c>
      <c r="D36" s="7">
        <v>0</v>
      </c>
      <c r="E36" s="51">
        <v>0</v>
      </c>
      <c r="G36" s="45">
        <v>43042.208333333336</v>
      </c>
      <c r="H36" s="23">
        <v>0.9878048845431151</v>
      </c>
      <c r="I36" s="13">
        <v>0.98872354132749019</v>
      </c>
      <c r="J36" s="13">
        <v>0.98850568316475707</v>
      </c>
      <c r="K36" s="13">
        <v>213.83600000000001</v>
      </c>
      <c r="L36" s="13">
        <v>109.372</v>
      </c>
      <c r="M36" s="13">
        <f t="shared" si="0"/>
        <v>240.18340758678568</v>
      </c>
      <c r="N36" s="14">
        <f t="shared" si="1"/>
        <v>0.89030296534007858</v>
      </c>
      <c r="P36" s="16">
        <v>0</v>
      </c>
      <c r="Q36" s="17">
        <v>0</v>
      </c>
      <c r="R36" s="17">
        <v>167.92727499999998</v>
      </c>
      <c r="S36" s="17">
        <v>0.79950367</v>
      </c>
      <c r="T36" s="18">
        <v>1</v>
      </c>
      <c r="V36" s="45">
        <v>43042.208333333336</v>
      </c>
      <c r="W36" s="36">
        <v>1.0003445601980825</v>
      </c>
      <c r="X36" s="34">
        <v>1.0012500459806453</v>
      </c>
      <c r="Y36" s="35">
        <v>1.0010362213559525</v>
      </c>
      <c r="Z36" s="36">
        <v>213.82400000000001</v>
      </c>
      <c r="AA36" s="34">
        <v>-58.572400000000002</v>
      </c>
      <c r="AB36" s="34">
        <f t="shared" si="2"/>
        <v>221.70121564339698</v>
      </c>
      <c r="AC36" s="37">
        <f t="shared" si="3"/>
        <v>0.96446922665472734</v>
      </c>
      <c r="AD36" s="42">
        <v>0.20833333333333301</v>
      </c>
      <c r="AE36" s="34">
        <f t="shared" si="4"/>
        <v>0</v>
      </c>
      <c r="AF36">
        <v>167.92699999999999</v>
      </c>
    </row>
    <row r="37" spans="2:32" x14ac:dyDescent="0.25">
      <c r="B37" s="5">
        <v>216</v>
      </c>
      <c r="C37" s="6">
        <v>108.333</v>
      </c>
      <c r="D37" s="7">
        <v>0</v>
      </c>
      <c r="E37" s="51">
        <v>0</v>
      </c>
      <c r="G37" s="45">
        <v>43042.215277777781</v>
      </c>
      <c r="H37" s="23">
        <v>0.98781723698047519</v>
      </c>
      <c r="I37" s="13">
        <v>0.98873773199555182</v>
      </c>
      <c r="J37" s="13">
        <v>0.98852541900080237</v>
      </c>
      <c r="K37" s="13">
        <v>215.83600000000001</v>
      </c>
      <c r="L37" s="13">
        <v>108.71599999999999</v>
      </c>
      <c r="M37" s="13">
        <f t="shared" si="0"/>
        <v>241.66991445357863</v>
      </c>
      <c r="N37" s="14">
        <f t="shared" si="1"/>
        <v>0.89310248024877359</v>
      </c>
      <c r="P37" s="16">
        <v>0</v>
      </c>
      <c r="Q37" s="17">
        <v>0</v>
      </c>
      <c r="R37" s="17">
        <v>167.26027500000001</v>
      </c>
      <c r="S37" s="17">
        <v>0.79950367</v>
      </c>
      <c r="T37" s="18">
        <v>1</v>
      </c>
      <c r="V37" s="45">
        <v>43042.215277777781</v>
      </c>
      <c r="W37" s="36">
        <v>1.0003069303560463</v>
      </c>
      <c r="X37" s="34">
        <v>1.0012142463292333</v>
      </c>
      <c r="Y37" s="35">
        <v>1.0010067195496197</v>
      </c>
      <c r="Z37" s="36">
        <v>215.82400000000001</v>
      </c>
      <c r="AA37" s="34">
        <v>-58.561800000000005</v>
      </c>
      <c r="AB37" s="34">
        <f t="shared" si="2"/>
        <v>223.62800226098699</v>
      </c>
      <c r="AC37" s="37">
        <f t="shared" si="3"/>
        <v>0.96510275018296121</v>
      </c>
      <c r="AD37" s="42">
        <v>0.21527777777777801</v>
      </c>
      <c r="AE37" s="34">
        <f t="shared" si="4"/>
        <v>0</v>
      </c>
      <c r="AF37">
        <v>167.26</v>
      </c>
    </row>
    <row r="38" spans="2:32" x14ac:dyDescent="0.25">
      <c r="B38" s="5">
        <v>218</v>
      </c>
      <c r="C38" s="6">
        <v>107.667</v>
      </c>
      <c r="D38" s="7">
        <v>0</v>
      </c>
      <c r="E38" s="51">
        <v>0</v>
      </c>
      <c r="G38" s="45">
        <v>43042.222222222219</v>
      </c>
      <c r="H38" s="23">
        <v>0.9878296138672622</v>
      </c>
      <c r="I38" s="13">
        <v>0.98875302453339897</v>
      </c>
      <c r="J38" s="13">
        <v>0.9885457919077334</v>
      </c>
      <c r="K38" s="13">
        <v>217.83600000000001</v>
      </c>
      <c r="L38" s="13">
        <v>108.06100000000001</v>
      </c>
      <c r="M38" s="13">
        <f t="shared" si="0"/>
        <v>243.16599806922019</v>
      </c>
      <c r="N38" s="14">
        <f t="shared" si="1"/>
        <v>0.89583248369284885</v>
      </c>
      <c r="P38" s="16">
        <v>0</v>
      </c>
      <c r="Q38" s="17">
        <v>0</v>
      </c>
      <c r="R38" s="17">
        <v>166.59427500000001</v>
      </c>
      <c r="S38" s="17">
        <v>0.79950367</v>
      </c>
      <c r="T38" s="18">
        <v>1</v>
      </c>
      <c r="V38" s="45">
        <v>43042.222222222219</v>
      </c>
      <c r="W38" s="36">
        <v>1.0002693234649183</v>
      </c>
      <c r="X38" s="34">
        <v>1.0011801889590206</v>
      </c>
      <c r="Y38" s="35">
        <v>1.0009767513062624</v>
      </c>
      <c r="Z38" s="36">
        <v>217.82400000000001</v>
      </c>
      <c r="AA38" s="34">
        <v>-58.550699999999999</v>
      </c>
      <c r="AB38" s="34">
        <f t="shared" si="2"/>
        <v>225.55593418593537</v>
      </c>
      <c r="AC38" s="37">
        <f t="shared" si="3"/>
        <v>0.9657205463742683</v>
      </c>
      <c r="AD38" s="42">
        <v>0.22222222222222199</v>
      </c>
      <c r="AE38" s="34">
        <f t="shared" si="4"/>
        <v>0</v>
      </c>
      <c r="AF38">
        <v>166.59399999999999</v>
      </c>
    </row>
    <row r="39" spans="2:32" x14ac:dyDescent="0.25">
      <c r="B39" s="5">
        <v>220</v>
      </c>
      <c r="C39" s="6">
        <v>107</v>
      </c>
      <c r="D39" s="7">
        <v>0</v>
      </c>
      <c r="E39" s="51">
        <v>0</v>
      </c>
      <c r="G39" s="45">
        <v>43042.229166666664</v>
      </c>
      <c r="H39" s="23">
        <v>0.98784076201913884</v>
      </c>
      <c r="I39" s="13">
        <v>0.98876769773465534</v>
      </c>
      <c r="J39" s="13">
        <v>0.98856557965669556</v>
      </c>
      <c r="K39" s="13">
        <v>219.83600000000001</v>
      </c>
      <c r="L39" s="13">
        <v>107.405</v>
      </c>
      <c r="M39" s="13">
        <f t="shared" si="0"/>
        <v>244.6705967643027</v>
      </c>
      <c r="N39" s="14">
        <f t="shared" si="1"/>
        <v>0.8984978289474379</v>
      </c>
      <c r="P39" s="16">
        <v>0</v>
      </c>
      <c r="Q39" s="17">
        <v>0</v>
      </c>
      <c r="R39" s="17">
        <v>165.92727500000001</v>
      </c>
      <c r="S39" s="17">
        <v>0.79950367</v>
      </c>
      <c r="T39" s="18">
        <v>1</v>
      </c>
      <c r="V39" s="45">
        <v>43042.229166666664</v>
      </c>
      <c r="W39" s="36">
        <v>1.0002304824515931</v>
      </c>
      <c r="X39" s="34">
        <v>1.0011450757885578</v>
      </c>
      <c r="Y39" s="35">
        <v>1.0009461972553453</v>
      </c>
      <c r="Z39" s="36">
        <v>219.82400000000001</v>
      </c>
      <c r="AA39" s="34">
        <v>-58.539900000000003</v>
      </c>
      <c r="AB39" s="34">
        <f t="shared" si="2"/>
        <v>227.48518823872908</v>
      </c>
      <c r="AC39" s="37">
        <f t="shared" si="3"/>
        <v>0.96632225465734845</v>
      </c>
      <c r="AD39" s="42">
        <v>0.22916666666666699</v>
      </c>
      <c r="AE39" s="34">
        <f t="shared" si="4"/>
        <v>0</v>
      </c>
      <c r="AF39">
        <v>165.92699999999999</v>
      </c>
    </row>
    <row r="40" spans="2:32" x14ac:dyDescent="0.25">
      <c r="B40" s="5">
        <v>222</v>
      </c>
      <c r="C40" s="6">
        <v>106.333</v>
      </c>
      <c r="D40" s="7">
        <v>0</v>
      </c>
      <c r="E40" s="51">
        <v>0</v>
      </c>
      <c r="G40" s="45">
        <v>43042.236111111109</v>
      </c>
      <c r="H40" s="23">
        <v>0.98785319325505661</v>
      </c>
      <c r="I40" s="13">
        <v>0.98878303750696461</v>
      </c>
      <c r="J40" s="13">
        <v>0.98858539344874075</v>
      </c>
      <c r="K40" s="13">
        <v>221.83699999999999</v>
      </c>
      <c r="L40" s="13">
        <v>106.749</v>
      </c>
      <c r="M40" s="13">
        <f t="shared" si="0"/>
        <v>246.18489712003048</v>
      </c>
      <c r="N40" s="14">
        <f t="shared" si="1"/>
        <v>0.90109914375389411</v>
      </c>
      <c r="P40" s="16">
        <v>0</v>
      </c>
      <c r="Q40" s="17">
        <v>0</v>
      </c>
      <c r="R40" s="17">
        <v>165.26027500000001</v>
      </c>
      <c r="S40" s="17">
        <v>0.79950367</v>
      </c>
      <c r="T40" s="18">
        <v>1</v>
      </c>
      <c r="V40" s="45">
        <v>43042.236111111109</v>
      </c>
      <c r="W40" s="36">
        <v>1.0001929214543062</v>
      </c>
      <c r="X40" s="34">
        <v>1.0011099833297199</v>
      </c>
      <c r="Y40" s="35">
        <v>1.0009156659708891</v>
      </c>
      <c r="Z40" s="36">
        <v>221.82400000000001</v>
      </c>
      <c r="AA40" s="34">
        <v>-58.529000000000003</v>
      </c>
      <c r="AB40" s="34">
        <f t="shared" si="2"/>
        <v>229.41562897283177</v>
      </c>
      <c r="AC40" s="37">
        <f t="shared" si="3"/>
        <v>0.96690884136001565</v>
      </c>
      <c r="AD40" s="42">
        <v>0.23611111111111099</v>
      </c>
      <c r="AE40" s="34">
        <f t="shared" si="4"/>
        <v>0</v>
      </c>
      <c r="AF40">
        <v>165.26</v>
      </c>
    </row>
    <row r="41" spans="2:32" x14ac:dyDescent="0.25">
      <c r="B41" s="5">
        <v>224</v>
      </c>
      <c r="C41" s="6">
        <v>105.667</v>
      </c>
      <c r="D41" s="7">
        <v>0</v>
      </c>
      <c r="E41" s="51">
        <v>0</v>
      </c>
      <c r="G41" s="45">
        <v>43042.243055555555</v>
      </c>
      <c r="H41" s="23">
        <v>0.98786564887609041</v>
      </c>
      <c r="I41" s="13">
        <v>0.98879840097830485</v>
      </c>
      <c r="J41" s="13">
        <v>0.98860523328230299</v>
      </c>
      <c r="K41" s="13">
        <v>223.83699999999999</v>
      </c>
      <c r="L41" s="13">
        <v>106.095</v>
      </c>
      <c r="M41" s="13">
        <f t="shared" si="0"/>
        <v>247.70779477844454</v>
      </c>
      <c r="N41" s="14">
        <f t="shared" si="1"/>
        <v>0.90363325142918849</v>
      </c>
      <c r="P41" s="16">
        <v>0</v>
      </c>
      <c r="Q41" s="17">
        <v>0</v>
      </c>
      <c r="R41" s="17">
        <v>164.59427500000001</v>
      </c>
      <c r="S41" s="17">
        <v>0.79950367</v>
      </c>
      <c r="T41" s="18">
        <v>1</v>
      </c>
      <c r="V41" s="45">
        <v>43042.243055555555</v>
      </c>
      <c r="W41" s="36">
        <v>1.0001553834157175</v>
      </c>
      <c r="X41" s="34">
        <v>1.0010753417948073</v>
      </c>
      <c r="Y41" s="35">
        <v>1.0008851574549769</v>
      </c>
      <c r="Z41" s="36">
        <v>223.82400000000001</v>
      </c>
      <c r="AA41" s="34">
        <v>-58.517499999999998</v>
      </c>
      <c r="AB41" s="34">
        <f t="shared" si="2"/>
        <v>231.34710022442468</v>
      </c>
      <c r="AC41" s="37">
        <f t="shared" si="3"/>
        <v>0.9674813290630111</v>
      </c>
      <c r="AD41" s="42">
        <v>0.243055555555556</v>
      </c>
      <c r="AE41" s="34">
        <f t="shared" si="4"/>
        <v>0</v>
      </c>
      <c r="AF41">
        <v>164.59399999999999</v>
      </c>
    </row>
    <row r="42" spans="2:32" x14ac:dyDescent="0.25">
      <c r="B42" s="5">
        <v>226</v>
      </c>
      <c r="C42" s="6">
        <v>105</v>
      </c>
      <c r="D42" s="7">
        <v>0</v>
      </c>
      <c r="E42" s="51">
        <v>0</v>
      </c>
      <c r="G42" s="45">
        <v>43042.25</v>
      </c>
      <c r="H42" s="23">
        <v>0.98787687768068733</v>
      </c>
      <c r="I42" s="13">
        <v>0.98881378814757115</v>
      </c>
      <c r="J42" s="13">
        <v>0.98862400242592363</v>
      </c>
      <c r="K42" s="13">
        <v>225.83699999999999</v>
      </c>
      <c r="L42" s="13">
        <v>105.43899999999999</v>
      </c>
      <c r="M42" s="13">
        <f t="shared" si="0"/>
        <v>249.23830622518679</v>
      </c>
      <c r="N42" s="14">
        <f t="shared" si="1"/>
        <v>0.90610870945317801</v>
      </c>
      <c r="P42" s="16">
        <v>0.90870512000000003</v>
      </c>
      <c r="Q42" s="17">
        <v>0</v>
      </c>
      <c r="R42" s="17">
        <v>163.92727500000001</v>
      </c>
      <c r="S42" s="17">
        <v>0.79950367</v>
      </c>
      <c r="T42" s="18">
        <v>1</v>
      </c>
      <c r="V42" s="45">
        <v>43042.25</v>
      </c>
      <c r="W42" s="36">
        <v>1.0001317462578905</v>
      </c>
      <c r="X42" s="34">
        <v>1.0010553392613741</v>
      </c>
      <c r="Y42" s="35">
        <v>1.0008710199217572</v>
      </c>
      <c r="Z42" s="36">
        <v>224.916</v>
      </c>
      <c r="AA42" s="34">
        <v>-58.506500000000003</v>
      </c>
      <c r="AB42" s="34">
        <f t="shared" si="2"/>
        <v>232.40098450361606</v>
      </c>
      <c r="AC42" s="37">
        <f t="shared" si="3"/>
        <v>0.96779280208471063</v>
      </c>
      <c r="AD42" s="42">
        <v>0.25</v>
      </c>
      <c r="AE42" s="34">
        <f t="shared" si="4"/>
        <v>0.90870512000000003</v>
      </c>
      <c r="AF42">
        <v>163.92699999999999</v>
      </c>
    </row>
    <row r="43" spans="2:32" x14ac:dyDescent="0.25">
      <c r="B43" s="5">
        <v>225.3</v>
      </c>
      <c r="C43" s="6">
        <v>104.5</v>
      </c>
      <c r="D43" s="7">
        <v>0</v>
      </c>
      <c r="E43" s="51">
        <v>0</v>
      </c>
      <c r="G43" s="45">
        <v>43042.256944444445</v>
      </c>
      <c r="H43" s="23">
        <v>0.98792892170136726</v>
      </c>
      <c r="I43" s="13">
        <v>0.9888612322344611</v>
      </c>
      <c r="J43" s="13">
        <v>0.98867438426340015</v>
      </c>
      <c r="K43" s="13">
        <v>225.136</v>
      </c>
      <c r="L43" s="13">
        <v>104.935</v>
      </c>
      <c r="M43" s="13">
        <f t="shared" si="0"/>
        <v>248.38996099077758</v>
      </c>
      <c r="N43" s="14">
        <f t="shared" si="1"/>
        <v>0.90638123659256509</v>
      </c>
      <c r="P43" s="16">
        <v>1.3418525000000001E-2</v>
      </c>
      <c r="Q43" s="17">
        <v>0</v>
      </c>
      <c r="R43" s="17">
        <v>163.42727500000001</v>
      </c>
      <c r="S43" s="17">
        <v>0.79922194999999996</v>
      </c>
      <c r="T43" s="18">
        <v>1</v>
      </c>
      <c r="V43" s="45">
        <v>43042.256944444445</v>
      </c>
      <c r="W43" s="36">
        <v>1.0001307509631592</v>
      </c>
      <c r="X43" s="34">
        <v>1.001051468660042</v>
      </c>
      <c r="Y43" s="35">
        <v>1.0008671380276288</v>
      </c>
      <c r="Z43" s="36">
        <v>225.11</v>
      </c>
      <c r="AA43" s="34">
        <v>-58.509900000000002</v>
      </c>
      <c r="AB43" s="34">
        <f t="shared" si="2"/>
        <v>232.58959671062246</v>
      </c>
      <c r="AC43" s="37">
        <f t="shared" si="3"/>
        <v>0.96784208401234628</v>
      </c>
      <c r="AD43" s="42">
        <v>0.25694444444444398</v>
      </c>
      <c r="AE43" s="34">
        <f t="shared" si="4"/>
        <v>1.3418525000000001E-2</v>
      </c>
      <c r="AF43">
        <v>163.42699999999999</v>
      </c>
    </row>
    <row r="44" spans="2:32" x14ac:dyDescent="0.25">
      <c r="B44" s="5">
        <v>224.6</v>
      </c>
      <c r="C44" s="6">
        <v>104</v>
      </c>
      <c r="D44" s="7">
        <v>0</v>
      </c>
      <c r="E44" s="51">
        <v>0</v>
      </c>
      <c r="G44" s="45">
        <v>43042.263888888891</v>
      </c>
      <c r="H44" s="23">
        <v>0.98798096962503557</v>
      </c>
      <c r="I44" s="13">
        <v>0.98890975581361928</v>
      </c>
      <c r="J44" s="13">
        <v>0.98872367163032704</v>
      </c>
      <c r="K44" s="13">
        <v>224.434</v>
      </c>
      <c r="L44" s="13">
        <v>104.432</v>
      </c>
      <c r="M44" s="13">
        <f t="shared" si="0"/>
        <v>247.54123490844916</v>
      </c>
      <c r="N44" s="14">
        <f t="shared" si="1"/>
        <v>0.90665298685693652</v>
      </c>
      <c r="P44" s="16">
        <v>0.20803859</v>
      </c>
      <c r="Q44" s="17">
        <v>0</v>
      </c>
      <c r="R44" s="17">
        <v>162.92727500000001</v>
      </c>
      <c r="S44" s="17">
        <v>0.79921779000000004</v>
      </c>
      <c r="T44" s="18">
        <v>1</v>
      </c>
      <c r="V44" s="45">
        <v>43042.263888888891</v>
      </c>
      <c r="W44" s="36">
        <v>1.0001484235066631</v>
      </c>
      <c r="X44" s="34">
        <v>1.0010650146299529</v>
      </c>
      <c r="Y44" s="35">
        <v>1.0008817841214188</v>
      </c>
      <c r="Z44" s="36">
        <v>224.214</v>
      </c>
      <c r="AA44" s="34">
        <v>-58.513500000000001</v>
      </c>
      <c r="AB44" s="34">
        <f t="shared" si="2"/>
        <v>231.72342885053726</v>
      </c>
      <c r="AC44" s="37">
        <f t="shared" si="3"/>
        <v>0.96759313942578984</v>
      </c>
      <c r="AD44" s="42">
        <v>0.26388888888888901</v>
      </c>
      <c r="AE44" s="34">
        <f t="shared" si="4"/>
        <v>0.20803859</v>
      </c>
      <c r="AF44">
        <v>162.92699999999999</v>
      </c>
    </row>
    <row r="45" spans="2:32" x14ac:dyDescent="0.25">
      <c r="B45" s="5">
        <v>224</v>
      </c>
      <c r="C45" s="6">
        <v>103.5</v>
      </c>
      <c r="D45" s="7">
        <v>0</v>
      </c>
      <c r="E45" s="51">
        <v>0</v>
      </c>
      <c r="G45" s="45">
        <v>43042.270833333336</v>
      </c>
      <c r="H45" s="23">
        <v>0.98803062145769283</v>
      </c>
      <c r="I45" s="13">
        <v>0.98895654430082913</v>
      </c>
      <c r="J45" s="13">
        <v>0.98877258839568194</v>
      </c>
      <c r="K45" s="13">
        <v>223.833</v>
      </c>
      <c r="L45" s="13">
        <v>103.929</v>
      </c>
      <c r="M45" s="13">
        <f t="shared" si="0"/>
        <v>246.78421531775487</v>
      </c>
      <c r="N45" s="14">
        <f t="shared" si="1"/>
        <v>0.90699885206108788</v>
      </c>
      <c r="P45" s="16">
        <v>0.53791074000000005</v>
      </c>
      <c r="Q45" s="17">
        <v>0</v>
      </c>
      <c r="R45" s="17">
        <v>162.42727500000001</v>
      </c>
      <c r="S45" s="17">
        <v>0.79915329000000002</v>
      </c>
      <c r="T45" s="18">
        <v>1</v>
      </c>
      <c r="V45" s="45">
        <v>43042.270833333336</v>
      </c>
      <c r="W45" s="36">
        <v>1.0001660567295079</v>
      </c>
      <c r="X45" s="34">
        <v>1.0010789951287697</v>
      </c>
      <c r="Y45" s="35">
        <v>1.0008982586962496</v>
      </c>
      <c r="Z45" s="36">
        <v>223.28200000000001</v>
      </c>
      <c r="AA45" s="34">
        <v>-58.516500000000001</v>
      </c>
      <c r="AB45" s="34">
        <f t="shared" si="2"/>
        <v>230.82251254210453</v>
      </c>
      <c r="AC45" s="37">
        <f t="shared" si="3"/>
        <v>0.96733198829239386</v>
      </c>
      <c r="AD45" s="42">
        <v>0.27083333333333298</v>
      </c>
      <c r="AE45" s="34">
        <f t="shared" si="4"/>
        <v>0.53791074000000005</v>
      </c>
      <c r="AF45">
        <v>162.42699999999999</v>
      </c>
    </row>
    <row r="46" spans="2:32" x14ac:dyDescent="0.25">
      <c r="B46" s="5">
        <v>223.3</v>
      </c>
      <c r="C46" s="6">
        <v>103</v>
      </c>
      <c r="D46" s="7">
        <v>0</v>
      </c>
      <c r="E46" s="51">
        <v>0</v>
      </c>
      <c r="G46" s="45">
        <v>43042.277777777781</v>
      </c>
      <c r="H46" s="23">
        <v>0.98808267113737447</v>
      </c>
      <c r="I46" s="13">
        <v>0.98900507141941429</v>
      </c>
      <c r="J46" s="13">
        <v>0.98882187987828418</v>
      </c>
      <c r="K46" s="13">
        <v>223.131</v>
      </c>
      <c r="L46" s="13">
        <v>103.425</v>
      </c>
      <c r="M46" s="13">
        <f t="shared" si="0"/>
        <v>245.93530406592706</v>
      </c>
      <c r="N46" s="14">
        <f t="shared" si="1"/>
        <v>0.90727519112175137</v>
      </c>
      <c r="P46" s="16">
        <v>0.92438717999999997</v>
      </c>
      <c r="Q46" s="17">
        <v>0</v>
      </c>
      <c r="R46" s="17">
        <v>161.92727500000001</v>
      </c>
      <c r="S46" s="17">
        <v>0.79898652000000003</v>
      </c>
      <c r="T46" s="18">
        <v>1</v>
      </c>
      <c r="V46" s="45">
        <v>43042.277777777781</v>
      </c>
      <c r="W46" s="36">
        <v>1.0001860022352955</v>
      </c>
      <c r="X46" s="34">
        <v>1.0010964233670934</v>
      </c>
      <c r="Y46" s="35">
        <v>1.000916308709968</v>
      </c>
      <c r="Z46" s="36">
        <v>222.19499999999999</v>
      </c>
      <c r="AA46" s="34">
        <v>-58.52</v>
      </c>
      <c r="AB46" s="34">
        <f t="shared" si="2"/>
        <v>229.77207929816015</v>
      </c>
      <c r="AC46" s="37">
        <f t="shared" si="3"/>
        <v>0.96702349858475245</v>
      </c>
      <c r="AD46" s="42">
        <v>0.27777777777777801</v>
      </c>
      <c r="AE46" s="34">
        <f t="shared" si="4"/>
        <v>0.92438717999999997</v>
      </c>
      <c r="AF46">
        <v>161.92699999999999</v>
      </c>
    </row>
    <row r="47" spans="2:32" x14ac:dyDescent="0.25">
      <c r="B47" s="5">
        <v>222.6</v>
      </c>
      <c r="C47" s="6">
        <v>102.5</v>
      </c>
      <c r="D47" s="7">
        <v>0</v>
      </c>
      <c r="E47" s="51">
        <v>0</v>
      </c>
      <c r="G47" s="45">
        <v>43042.284722222219</v>
      </c>
      <c r="H47" s="23">
        <v>0.98813472281820969</v>
      </c>
      <c r="I47" s="13">
        <v>0.98905360045902979</v>
      </c>
      <c r="J47" s="13">
        <v>0.98887056305371179</v>
      </c>
      <c r="K47" s="13">
        <v>222.43</v>
      </c>
      <c r="L47" s="13">
        <v>102.92100000000001</v>
      </c>
      <c r="M47" s="13">
        <f t="shared" si="0"/>
        <v>245.08740714487968</v>
      </c>
      <c r="N47" s="14">
        <f t="shared" si="1"/>
        <v>0.90755376863779014</v>
      </c>
      <c r="P47" s="16">
        <v>1.3308236</v>
      </c>
      <c r="Q47" s="17">
        <v>0</v>
      </c>
      <c r="R47" s="17">
        <v>161.42727500000001</v>
      </c>
      <c r="S47" s="17">
        <v>0.79869994</v>
      </c>
      <c r="T47" s="18">
        <v>1</v>
      </c>
      <c r="V47" s="45">
        <v>43042.284722222219</v>
      </c>
      <c r="W47" s="36">
        <v>1.0002071831443855</v>
      </c>
      <c r="X47" s="34">
        <v>1.0011138581138948</v>
      </c>
      <c r="Y47" s="35">
        <v>1.000934483756003</v>
      </c>
      <c r="Z47" s="36">
        <v>221.08699999999999</v>
      </c>
      <c r="AA47" s="34">
        <v>-58.523499999999999</v>
      </c>
      <c r="AB47" s="34">
        <f t="shared" si="2"/>
        <v>228.70168696634047</v>
      </c>
      <c r="AC47" s="37">
        <f t="shared" si="3"/>
        <v>0.96670471885298692</v>
      </c>
      <c r="AD47" s="42">
        <v>0.28472222222222199</v>
      </c>
      <c r="AE47" s="34">
        <f t="shared" si="4"/>
        <v>1.3308236</v>
      </c>
      <c r="AF47">
        <v>161.42699999999999</v>
      </c>
    </row>
    <row r="48" spans="2:32" x14ac:dyDescent="0.25">
      <c r="B48" s="5">
        <v>222</v>
      </c>
      <c r="C48" s="6">
        <v>102</v>
      </c>
      <c r="D48" s="7">
        <v>0</v>
      </c>
      <c r="E48" s="51">
        <v>0</v>
      </c>
      <c r="G48" s="45">
        <v>43042.291666666664</v>
      </c>
      <c r="H48" s="23">
        <v>0.98818437935001935</v>
      </c>
      <c r="I48" s="13">
        <v>0.98909931581244281</v>
      </c>
      <c r="J48" s="13">
        <v>0.9889194850147508</v>
      </c>
      <c r="K48" s="13">
        <v>221.828</v>
      </c>
      <c r="L48" s="13">
        <v>102.41800000000001</v>
      </c>
      <c r="M48" s="13">
        <f t="shared" si="0"/>
        <v>244.32991693200407</v>
      </c>
      <c r="N48" s="14">
        <f t="shared" si="1"/>
        <v>0.90790355428203151</v>
      </c>
      <c r="P48" s="16">
        <v>1.7695563000000001</v>
      </c>
      <c r="Q48" s="17">
        <v>0</v>
      </c>
      <c r="R48" s="17">
        <v>160.92727500000001</v>
      </c>
      <c r="S48" s="17">
        <v>0.79828734999999995</v>
      </c>
      <c r="T48" s="18">
        <v>1</v>
      </c>
      <c r="V48" s="45">
        <v>43042.291666666664</v>
      </c>
      <c r="W48" s="36">
        <v>1.000225947056856</v>
      </c>
      <c r="X48" s="34">
        <v>1.0011300072900293</v>
      </c>
      <c r="Y48" s="35">
        <v>1.0009524288042106</v>
      </c>
      <c r="Z48" s="36">
        <v>220.047</v>
      </c>
      <c r="AA48" s="34">
        <v>-58.526400000000002</v>
      </c>
      <c r="AB48" s="34">
        <f t="shared" si="2"/>
        <v>227.69721497190079</v>
      </c>
      <c r="AC48" s="37">
        <f t="shared" si="3"/>
        <v>0.96640180701004674</v>
      </c>
      <c r="AD48" s="42">
        <v>0.29166666666666702</v>
      </c>
      <c r="AE48" s="34">
        <f t="shared" si="4"/>
        <v>1.7695563000000001</v>
      </c>
      <c r="AF48">
        <v>160.92699999999999</v>
      </c>
    </row>
    <row r="49" spans="2:32" x14ac:dyDescent="0.25">
      <c r="B49" s="5">
        <v>214.3</v>
      </c>
      <c r="C49" s="6">
        <v>102</v>
      </c>
      <c r="D49" s="7">
        <v>0</v>
      </c>
      <c r="E49" s="51">
        <v>0</v>
      </c>
      <c r="G49" s="45">
        <v>43042.298611111109</v>
      </c>
      <c r="H49" s="23">
        <v>0.98833404961830018</v>
      </c>
      <c r="I49" s="13">
        <v>0.9892298931060558</v>
      </c>
      <c r="J49" s="13">
        <v>0.98904116140692133</v>
      </c>
      <c r="K49" s="13">
        <v>214.12299999999999</v>
      </c>
      <c r="L49" s="13">
        <v>102.376</v>
      </c>
      <c r="M49" s="13">
        <f t="shared" si="0"/>
        <v>237.33837554217814</v>
      </c>
      <c r="N49" s="14">
        <f t="shared" si="1"/>
        <v>0.90218448453965894</v>
      </c>
      <c r="P49" s="16">
        <v>2.1640936000000002</v>
      </c>
      <c r="Q49" s="17">
        <v>0</v>
      </c>
      <c r="R49" s="17">
        <v>160.92727500000001</v>
      </c>
      <c r="S49" s="17">
        <v>0.79773874</v>
      </c>
      <c r="T49" s="18">
        <v>1</v>
      </c>
      <c r="V49" s="45">
        <v>43042.298611111109</v>
      </c>
      <c r="W49" s="36">
        <v>1.0003801453744652</v>
      </c>
      <c r="X49" s="34">
        <v>1.0012632655850717</v>
      </c>
      <c r="Y49" s="35">
        <v>1.0010791568564272</v>
      </c>
      <c r="Z49" s="36">
        <v>211.94800000000001</v>
      </c>
      <c r="AA49" s="34">
        <v>-58.567099999999996</v>
      </c>
      <c r="AB49" s="34">
        <f t="shared" si="2"/>
        <v>219.89101824860879</v>
      </c>
      <c r="AC49" s="37">
        <f t="shared" si="3"/>
        <v>0.96387747752557862</v>
      </c>
      <c r="AD49" s="42">
        <v>0.29861111111111099</v>
      </c>
      <c r="AE49" s="34">
        <f t="shared" si="4"/>
        <v>2.1640936000000002</v>
      </c>
      <c r="AF49">
        <v>160.92699999999999</v>
      </c>
    </row>
    <row r="50" spans="2:32" x14ac:dyDescent="0.25">
      <c r="B50" s="5">
        <v>206.6</v>
      </c>
      <c r="C50" s="6">
        <v>102</v>
      </c>
      <c r="D50" s="7">
        <v>0</v>
      </c>
      <c r="E50" s="51">
        <v>0</v>
      </c>
      <c r="G50" s="45">
        <v>43042.305555555555</v>
      </c>
      <c r="H50" s="23">
        <v>0.9884840561051883</v>
      </c>
      <c r="I50" s="13">
        <v>0.98935905882279762</v>
      </c>
      <c r="J50" s="13">
        <v>0.98916318319573449</v>
      </c>
      <c r="K50" s="13">
        <v>206.41800000000001</v>
      </c>
      <c r="L50" s="13">
        <v>102.336</v>
      </c>
      <c r="M50" s="13">
        <f t="shared" si="0"/>
        <v>230.39324560411924</v>
      </c>
      <c r="N50" s="14">
        <f t="shared" si="1"/>
        <v>0.89593772360273316</v>
      </c>
      <c r="P50" s="16">
        <v>2.5810445</v>
      </c>
      <c r="Q50" s="17">
        <v>0</v>
      </c>
      <c r="R50" s="17">
        <v>160.92727500000001</v>
      </c>
      <c r="S50" s="17">
        <v>0.79706781999999998</v>
      </c>
      <c r="T50" s="18">
        <v>1</v>
      </c>
      <c r="V50" s="45">
        <v>43042.305555555555</v>
      </c>
      <c r="W50" s="36">
        <v>1.0005346845554253</v>
      </c>
      <c r="X50" s="34">
        <v>1.0013979406825937</v>
      </c>
      <c r="Y50" s="35">
        <v>1.001205164653131</v>
      </c>
      <c r="Z50" s="36">
        <v>203.827</v>
      </c>
      <c r="AA50" s="34">
        <v>-58.606300000000005</v>
      </c>
      <c r="AB50" s="34">
        <f t="shared" si="2"/>
        <v>212.08522892622673</v>
      </c>
      <c r="AC50" s="37">
        <f t="shared" si="3"/>
        <v>0.96106174405432387</v>
      </c>
      <c r="AD50" s="42">
        <v>0.30555555555555602</v>
      </c>
      <c r="AE50" s="34">
        <f t="shared" si="4"/>
        <v>2.5810445</v>
      </c>
      <c r="AF50">
        <v>160.92699999999999</v>
      </c>
    </row>
    <row r="51" spans="2:32" x14ac:dyDescent="0.25">
      <c r="B51" s="5">
        <v>199</v>
      </c>
      <c r="C51" s="6">
        <v>102</v>
      </c>
      <c r="D51" s="7">
        <v>3.2</v>
      </c>
      <c r="E51" s="51">
        <v>3.2</v>
      </c>
      <c r="G51" s="45">
        <v>43042.3125</v>
      </c>
      <c r="H51" s="23">
        <v>0.98868535924817758</v>
      </c>
      <c r="I51" s="13">
        <v>0.98953984685772944</v>
      </c>
      <c r="J51" s="13">
        <v>0.98933668017790155</v>
      </c>
      <c r="K51" s="13">
        <v>195.61500000000001</v>
      </c>
      <c r="L51" s="13">
        <v>102.298</v>
      </c>
      <c r="M51" s="13">
        <f t="shared" si="0"/>
        <v>220.74897288322771</v>
      </c>
      <c r="N51" s="14">
        <f t="shared" si="1"/>
        <v>0.88614228843310128</v>
      </c>
      <c r="P51" s="16">
        <v>0.76499002999999999</v>
      </c>
      <c r="Q51" s="17">
        <v>0</v>
      </c>
      <c r="R51" s="17">
        <v>160.92727500000001</v>
      </c>
      <c r="S51" s="17">
        <v>0.79626763</v>
      </c>
      <c r="T51" s="18">
        <v>1</v>
      </c>
      <c r="V51" s="45">
        <v>43042.3125</v>
      </c>
      <c r="W51" s="36">
        <v>1.0007024193665994</v>
      </c>
      <c r="X51" s="34">
        <v>1.0015459964864992</v>
      </c>
      <c r="Y51" s="35">
        <v>1.0013462232759132</v>
      </c>
      <c r="Z51" s="36">
        <v>194.84</v>
      </c>
      <c r="AA51" s="34">
        <v>-58.643599999999999</v>
      </c>
      <c r="AB51" s="34">
        <f t="shared" si="2"/>
        <v>203.47407063544978</v>
      </c>
      <c r="AC51" s="37">
        <f t="shared" si="3"/>
        <v>0.95756672774823071</v>
      </c>
      <c r="AD51" s="42">
        <v>0.3125</v>
      </c>
      <c r="AE51" s="34">
        <f t="shared" si="4"/>
        <v>0.76499002999999999</v>
      </c>
      <c r="AF51">
        <v>160.92699999999999</v>
      </c>
    </row>
    <row r="52" spans="2:32" x14ac:dyDescent="0.25">
      <c r="B52" s="5">
        <v>191.3</v>
      </c>
      <c r="C52" s="6">
        <v>102</v>
      </c>
      <c r="D52" s="7">
        <v>8.6</v>
      </c>
      <c r="E52" s="51">
        <v>8.6</v>
      </c>
      <c r="G52" s="45">
        <v>43042.319444444445</v>
      </c>
      <c r="H52" s="23">
        <v>0.98892416974532427</v>
      </c>
      <c r="I52" s="13">
        <v>0.98975850318163616</v>
      </c>
      <c r="J52" s="13">
        <v>0.9895469835029872</v>
      </c>
      <c r="K52" s="13">
        <v>182.51300000000001</v>
      </c>
      <c r="L52" s="13">
        <v>102.261</v>
      </c>
      <c r="M52" s="13">
        <f t="shared" si="0"/>
        <v>209.20876484985038</v>
      </c>
      <c r="N52" s="14">
        <f t="shared" si="1"/>
        <v>0.87239652760719666</v>
      </c>
      <c r="P52" s="16">
        <v>0</v>
      </c>
      <c r="Q52" s="17">
        <v>1.3386039000000001</v>
      </c>
      <c r="R52" s="17">
        <v>160.92727500000001</v>
      </c>
      <c r="S52" s="17">
        <v>0.79603046</v>
      </c>
      <c r="T52" s="18">
        <v>1</v>
      </c>
      <c r="V52" s="45">
        <v>43042.319444444445</v>
      </c>
      <c r="W52" s="36">
        <v>1.000903582129222</v>
      </c>
      <c r="X52" s="34">
        <v>1.0017273693404918</v>
      </c>
      <c r="Y52" s="35">
        <v>1.0015191707710167</v>
      </c>
      <c r="Z52" s="36">
        <v>183.84200000000001</v>
      </c>
      <c r="AA52" s="34">
        <v>-58.68</v>
      </c>
      <c r="AB52" s="34">
        <f t="shared" si="2"/>
        <v>192.97985222297172</v>
      </c>
      <c r="AC52" s="37">
        <f t="shared" si="3"/>
        <v>0.95264867229552186</v>
      </c>
      <c r="AD52" s="42">
        <v>0.31944444444444398</v>
      </c>
      <c r="AE52" s="34">
        <f t="shared" si="4"/>
        <v>-1.3386039000000001</v>
      </c>
      <c r="AF52">
        <v>160.92699999999999</v>
      </c>
    </row>
    <row r="53" spans="2:32" x14ac:dyDescent="0.25">
      <c r="B53" s="5">
        <v>183.6</v>
      </c>
      <c r="C53" s="6">
        <v>102</v>
      </c>
      <c r="D53" s="7">
        <v>14.5</v>
      </c>
      <c r="E53" s="51">
        <v>14.5</v>
      </c>
      <c r="G53" s="45">
        <v>43042.326388888891</v>
      </c>
      <c r="H53" s="23">
        <v>0.98917107138748117</v>
      </c>
      <c r="I53" s="13">
        <v>0.98998454325655683</v>
      </c>
      <c r="J53" s="13">
        <v>0.9897651594741792</v>
      </c>
      <c r="K53" s="13">
        <v>168.911</v>
      </c>
      <c r="L53" s="13">
        <v>102.22499999999999</v>
      </c>
      <c r="M53" s="13">
        <f t="shared" si="0"/>
        <v>197.43575295776597</v>
      </c>
      <c r="N53" s="14">
        <f t="shared" si="1"/>
        <v>0.85552387280196518</v>
      </c>
      <c r="P53" s="16">
        <v>0</v>
      </c>
      <c r="Q53" s="17">
        <v>2.3933263</v>
      </c>
      <c r="R53" s="17">
        <v>160.92727500000001</v>
      </c>
      <c r="S53" s="17">
        <v>0.79641291999999997</v>
      </c>
      <c r="T53" s="18">
        <v>1</v>
      </c>
      <c r="V53" s="45">
        <v>43042.326388888891</v>
      </c>
      <c r="W53" s="36">
        <v>1.0011289653383235</v>
      </c>
      <c r="X53" s="34">
        <v>1.0019323939766964</v>
      </c>
      <c r="Y53" s="35">
        <v>1.0017166107298188</v>
      </c>
      <c r="Z53" s="36">
        <v>171.29599999999999</v>
      </c>
      <c r="AA53" s="34">
        <v>-58.7149</v>
      </c>
      <c r="AB53" s="34">
        <f t="shared" si="2"/>
        <v>181.07942759466079</v>
      </c>
      <c r="AC53" s="37">
        <f t="shared" si="3"/>
        <v>0.9459716229247167</v>
      </c>
      <c r="AD53" s="42">
        <v>0.32638888888888901</v>
      </c>
      <c r="AE53" s="34">
        <f t="shared" si="4"/>
        <v>-2.3933263</v>
      </c>
      <c r="AF53">
        <v>160.92699999999999</v>
      </c>
    </row>
    <row r="54" spans="2:32" x14ac:dyDescent="0.25">
      <c r="B54" s="5">
        <v>176</v>
      </c>
      <c r="C54" s="6">
        <v>102</v>
      </c>
      <c r="D54" s="7">
        <v>19.3</v>
      </c>
      <c r="E54" s="51">
        <v>19.3</v>
      </c>
      <c r="G54" s="45">
        <v>43042.333333333336</v>
      </c>
      <c r="H54" s="23">
        <v>0.98939605799108832</v>
      </c>
      <c r="I54" s="13">
        <v>0.99018899219286627</v>
      </c>
      <c r="J54" s="13">
        <v>0.98996203904135183</v>
      </c>
      <c r="K54" s="13">
        <v>156.511</v>
      </c>
      <c r="L54" s="13">
        <v>102.191</v>
      </c>
      <c r="M54" s="13">
        <f t="shared" si="0"/>
        <v>186.91894928551253</v>
      </c>
      <c r="N54" s="14">
        <f t="shared" si="1"/>
        <v>0.83732013580353803</v>
      </c>
      <c r="P54" s="16">
        <v>0</v>
      </c>
      <c r="Q54" s="17">
        <v>1.8269226000000001</v>
      </c>
      <c r="R54" s="17">
        <v>160.92727500000001</v>
      </c>
      <c r="S54" s="17">
        <v>0.79709675000000002</v>
      </c>
      <c r="T54" s="18">
        <v>1</v>
      </c>
      <c r="V54" s="45">
        <v>43042.333333333336</v>
      </c>
      <c r="W54" s="36">
        <v>1.0013598550499965</v>
      </c>
      <c r="X54" s="34">
        <v>1.0021439840307622</v>
      </c>
      <c r="Y54" s="35">
        <v>1.001919802901472</v>
      </c>
      <c r="Z54" s="36">
        <v>158.33000000000001</v>
      </c>
      <c r="AA54" s="34">
        <v>-58.747999999999998</v>
      </c>
      <c r="AB54" s="34">
        <f t="shared" si="2"/>
        <v>168.87781501428779</v>
      </c>
      <c r="AC54" s="37">
        <f t="shared" si="3"/>
        <v>0.93754173682673836</v>
      </c>
      <c r="AD54" s="42">
        <v>0.33333333333333298</v>
      </c>
      <c r="AE54" s="34">
        <f t="shared" si="4"/>
        <v>-1.8269226000000001</v>
      </c>
      <c r="AF54">
        <v>160.92699999999999</v>
      </c>
    </row>
    <row r="55" spans="2:32" x14ac:dyDescent="0.25">
      <c r="B55" s="5">
        <v>180.6</v>
      </c>
      <c r="C55" s="6">
        <v>100</v>
      </c>
      <c r="D55" s="7">
        <v>21.6</v>
      </c>
      <c r="E55" s="51">
        <v>21.6</v>
      </c>
      <c r="G55" s="45">
        <v>43042.340277777781</v>
      </c>
      <c r="H55" s="23">
        <v>0.98949857815890474</v>
      </c>
      <c r="I55" s="13">
        <v>0.99029724040359546</v>
      </c>
      <c r="J55" s="13">
        <v>0.99008348709637595</v>
      </c>
      <c r="K55" s="13">
        <v>158.80699999999999</v>
      </c>
      <c r="L55" s="13">
        <v>100.212</v>
      </c>
      <c r="M55" s="13">
        <f t="shared" si="0"/>
        <v>187.78207633584202</v>
      </c>
      <c r="N55" s="14">
        <f t="shared" si="1"/>
        <v>0.84569839198060059</v>
      </c>
      <c r="P55" s="16">
        <v>0.44761542999999998</v>
      </c>
      <c r="Q55" s="17">
        <v>0</v>
      </c>
      <c r="R55" s="17">
        <v>158.92727500000001</v>
      </c>
      <c r="S55" s="17">
        <v>0.79761873000000005</v>
      </c>
      <c r="T55" s="18">
        <v>1</v>
      </c>
      <c r="V55" s="45">
        <v>43042.340277777781</v>
      </c>
      <c r="W55" s="36">
        <v>1.0013511834255016</v>
      </c>
      <c r="X55" s="34">
        <v>1.0021386551132276</v>
      </c>
      <c r="Y55" s="35">
        <v>1.00192794997719</v>
      </c>
      <c r="Z55" s="36">
        <v>158.352</v>
      </c>
      <c r="AA55" s="34">
        <v>-58.726999999999997</v>
      </c>
      <c r="AB55" s="34">
        <f t="shared" si="2"/>
        <v>168.89113781664213</v>
      </c>
      <c r="AC55" s="37">
        <f t="shared" si="3"/>
        <v>0.93759804124190327</v>
      </c>
      <c r="AD55" s="42">
        <v>0.34027777777777801</v>
      </c>
      <c r="AE55" s="34">
        <f t="shared" si="4"/>
        <v>0.44761542999999998</v>
      </c>
      <c r="AF55">
        <v>158.92699999999999</v>
      </c>
    </row>
    <row r="56" spans="2:32" x14ac:dyDescent="0.25">
      <c r="B56" s="5">
        <v>185.3</v>
      </c>
      <c r="C56" s="6">
        <v>98</v>
      </c>
      <c r="D56" s="7">
        <v>21.8</v>
      </c>
      <c r="E56" s="51">
        <v>21.8</v>
      </c>
      <c r="G56" s="45">
        <v>43042.347222222219</v>
      </c>
      <c r="H56" s="23">
        <v>0.98956520849874585</v>
      </c>
      <c r="I56" s="13">
        <v>0.99036958495775129</v>
      </c>
      <c r="J56" s="13">
        <v>0.99016775618294739</v>
      </c>
      <c r="K56" s="13">
        <v>163.304</v>
      </c>
      <c r="L56" s="13">
        <v>98.234499999999997</v>
      </c>
      <c r="M56" s="13">
        <f t="shared" si="0"/>
        <v>190.57338063394371</v>
      </c>
      <c r="N56" s="14">
        <f t="shared" si="1"/>
        <v>0.85690876373587999</v>
      </c>
      <c r="P56" s="16">
        <v>3.4037606</v>
      </c>
      <c r="Q56" s="17">
        <v>0</v>
      </c>
      <c r="R56" s="17">
        <v>156.92727500000001</v>
      </c>
      <c r="S56" s="17">
        <v>0.79747995999999999</v>
      </c>
      <c r="T56" s="18">
        <v>1</v>
      </c>
      <c r="V56" s="45">
        <v>43042.347222222219</v>
      </c>
      <c r="W56" s="36">
        <v>1.0013163229451245</v>
      </c>
      <c r="X56" s="34">
        <v>1.002109995888417</v>
      </c>
      <c r="Y56" s="35">
        <v>1.001912311576326</v>
      </c>
      <c r="Z56" s="36">
        <v>159.892</v>
      </c>
      <c r="AA56" s="34">
        <v>-58.704999999999998</v>
      </c>
      <c r="AB56" s="34">
        <f t="shared" si="2"/>
        <v>170.3282967947487</v>
      </c>
      <c r="AC56" s="37">
        <f t="shared" si="3"/>
        <v>0.93872834407940575</v>
      </c>
      <c r="AD56" s="42">
        <v>0.34722222222222199</v>
      </c>
      <c r="AE56" s="34">
        <f t="shared" si="4"/>
        <v>3.4037606</v>
      </c>
      <c r="AF56">
        <v>156.92699999999999</v>
      </c>
    </row>
    <row r="57" spans="2:32" x14ac:dyDescent="0.25">
      <c r="B57" s="5">
        <v>190</v>
      </c>
      <c r="C57" s="6">
        <v>96</v>
      </c>
      <c r="D57" s="7">
        <v>28.2</v>
      </c>
      <c r="E57" s="51">
        <v>28.2</v>
      </c>
      <c r="G57" s="45">
        <v>43042.354166666664</v>
      </c>
      <c r="H57" s="23">
        <v>0.98973496941733052</v>
      </c>
      <c r="I57" s="13">
        <v>0.99054423014473747</v>
      </c>
      <c r="J57" s="13">
        <v>0.99035551303356062</v>
      </c>
      <c r="K57" s="13">
        <v>161.601</v>
      </c>
      <c r="L57" s="13">
        <v>96.25739999999999</v>
      </c>
      <c r="M57" s="13">
        <f t="shared" si="0"/>
        <v>188.09670453189761</v>
      </c>
      <c r="N57" s="14">
        <f t="shared" si="1"/>
        <v>0.85913785891233174</v>
      </c>
      <c r="P57" s="16">
        <v>7.7990569999999995E-2</v>
      </c>
      <c r="Q57" s="17">
        <v>0</v>
      </c>
      <c r="R57" s="17">
        <v>154.92727500000001</v>
      </c>
      <c r="S57" s="17">
        <v>0.79642471000000004</v>
      </c>
      <c r="T57" s="18">
        <v>1</v>
      </c>
      <c r="V57" s="45">
        <v>43042.354166666664</v>
      </c>
      <c r="W57" s="36">
        <v>1.001279046088164</v>
      </c>
      <c r="X57" s="34">
        <v>1.0020795948299746</v>
      </c>
      <c r="Y57" s="35">
        <v>1.0018941038821543</v>
      </c>
      <c r="Z57" s="36">
        <v>161.51499999999999</v>
      </c>
      <c r="AA57" s="34">
        <v>-58.682300000000005</v>
      </c>
      <c r="AB57" s="34">
        <f t="shared" si="2"/>
        <v>171.84501028045591</v>
      </c>
      <c r="AC57" s="37">
        <f t="shared" si="3"/>
        <v>0.93988763325977831</v>
      </c>
      <c r="AD57" s="42">
        <v>0.35416666666666702</v>
      </c>
      <c r="AE57" s="34">
        <f t="shared" si="4"/>
        <v>7.7990569999999995E-2</v>
      </c>
      <c r="AF57">
        <v>154.92699999999999</v>
      </c>
    </row>
    <row r="58" spans="2:32" x14ac:dyDescent="0.25">
      <c r="B58" s="5">
        <v>194.6</v>
      </c>
      <c r="C58" s="6">
        <v>94</v>
      </c>
      <c r="D58" s="7">
        <v>31.3</v>
      </c>
      <c r="E58" s="51">
        <v>31.3</v>
      </c>
      <c r="G58" s="45">
        <v>43042.361111111109</v>
      </c>
      <c r="H58" s="23">
        <v>0.98985076367352265</v>
      </c>
      <c r="I58" s="13">
        <v>0.99066629930330186</v>
      </c>
      <c r="J58" s="13">
        <v>0.99049005001130241</v>
      </c>
      <c r="K58" s="13">
        <v>163.09899999999999</v>
      </c>
      <c r="L58" s="13">
        <v>94.280500000000004</v>
      </c>
      <c r="M58" s="13">
        <f t="shared" si="0"/>
        <v>188.38815377101079</v>
      </c>
      <c r="N58" s="14">
        <f t="shared" si="1"/>
        <v>0.86576038214297579</v>
      </c>
      <c r="P58" s="16">
        <v>0</v>
      </c>
      <c r="Q58" s="17">
        <v>0.25498137999999998</v>
      </c>
      <c r="R58" s="17">
        <v>152.92727500000001</v>
      </c>
      <c r="S58" s="17">
        <v>0.79640053</v>
      </c>
      <c r="T58" s="18">
        <v>1</v>
      </c>
      <c r="V58" s="45">
        <v>43042.361111111109</v>
      </c>
      <c r="W58" s="36">
        <v>1.0012394722342604</v>
      </c>
      <c r="X58" s="34">
        <v>1.0020452650428058</v>
      </c>
      <c r="Y58" s="35">
        <v>1.0018724556206957</v>
      </c>
      <c r="Z58" s="36">
        <v>163.345</v>
      </c>
      <c r="AA58" s="34">
        <v>-58.659399999999998</v>
      </c>
      <c r="AB58" s="34">
        <f t="shared" si="2"/>
        <v>173.55838854218484</v>
      </c>
      <c r="AC58" s="37">
        <f t="shared" si="3"/>
        <v>0.94115301122594608</v>
      </c>
      <c r="AD58" s="42">
        <v>0.36111111111111099</v>
      </c>
      <c r="AE58" s="34">
        <f t="shared" si="4"/>
        <v>-0.25498137999999998</v>
      </c>
      <c r="AF58">
        <v>152.92699999999999</v>
      </c>
    </row>
    <row r="59" spans="2:32" x14ac:dyDescent="0.25">
      <c r="B59" s="5">
        <v>199.3</v>
      </c>
      <c r="C59" s="6">
        <v>92</v>
      </c>
      <c r="D59" s="7">
        <v>35.1</v>
      </c>
      <c r="E59" s="51">
        <v>35.1</v>
      </c>
      <c r="G59" s="45">
        <v>43042.368055555555</v>
      </c>
      <c r="H59" s="23">
        <v>0.98997614116006294</v>
      </c>
      <c r="I59" s="13">
        <v>0.99079770431579106</v>
      </c>
      <c r="J59" s="13">
        <v>0.99063410757840775</v>
      </c>
      <c r="K59" s="13">
        <v>163.99700000000001</v>
      </c>
      <c r="L59" s="13">
        <v>92.304600000000008</v>
      </c>
      <c r="M59" s="13">
        <f t="shared" si="0"/>
        <v>188.18914737614389</v>
      </c>
      <c r="N59" s="14">
        <f t="shared" si="1"/>
        <v>0.87144770188160892</v>
      </c>
      <c r="P59" s="16">
        <v>0</v>
      </c>
      <c r="Q59" s="17">
        <v>1.1764059</v>
      </c>
      <c r="R59" s="17">
        <v>150.92727500000001</v>
      </c>
      <c r="S59" s="17">
        <v>0.79647338000000001</v>
      </c>
      <c r="T59" s="18">
        <v>1</v>
      </c>
      <c r="V59" s="45">
        <v>43042.368055555555</v>
      </c>
      <c r="W59" s="36">
        <v>1.0011999090805548</v>
      </c>
      <c r="X59" s="34">
        <v>1.0020113882212509</v>
      </c>
      <c r="Y59" s="35">
        <v>1.0018508266186494</v>
      </c>
      <c r="Z59" s="36">
        <v>165.16499999999999</v>
      </c>
      <c r="AA59" s="34">
        <v>-58.6355</v>
      </c>
      <c r="AB59" s="34">
        <f t="shared" si="2"/>
        <v>175.26436912632869</v>
      </c>
      <c r="AC59" s="37">
        <f t="shared" si="3"/>
        <v>0.94237637018480824</v>
      </c>
      <c r="AD59" s="42">
        <v>0.36805555555555602</v>
      </c>
      <c r="AE59" s="34">
        <f t="shared" si="4"/>
        <v>-1.1764059</v>
      </c>
      <c r="AF59">
        <v>150.92699999999999</v>
      </c>
    </row>
    <row r="60" spans="2:32" x14ac:dyDescent="0.25">
      <c r="B60" s="5">
        <v>204</v>
      </c>
      <c r="C60" s="6">
        <v>90</v>
      </c>
      <c r="D60" s="7">
        <v>31.9</v>
      </c>
      <c r="E60" s="51">
        <v>31.9</v>
      </c>
      <c r="G60" s="45">
        <v>43042.375</v>
      </c>
      <c r="H60" s="23">
        <v>0.98998557268196841</v>
      </c>
      <c r="I60" s="13">
        <v>0.99081337486304577</v>
      </c>
      <c r="J60" s="13">
        <v>0.99066203220106219</v>
      </c>
      <c r="K60" s="13">
        <v>171.89599999999999</v>
      </c>
      <c r="L60" s="13">
        <v>90.329599999999999</v>
      </c>
      <c r="M60" s="13">
        <f t="shared" si="0"/>
        <v>194.18463237898098</v>
      </c>
      <c r="N60" s="14">
        <f t="shared" si="1"/>
        <v>0.88521938061771377</v>
      </c>
      <c r="P60" s="16">
        <v>4.0615550999999996</v>
      </c>
      <c r="Q60" s="17">
        <v>0</v>
      </c>
      <c r="R60" s="17">
        <v>148.92727500000001</v>
      </c>
      <c r="S60" s="17">
        <v>0.79680949999999995</v>
      </c>
      <c r="T60" s="18">
        <v>1</v>
      </c>
      <c r="V60" s="45">
        <v>43042.375</v>
      </c>
      <c r="W60" s="36">
        <v>1.0011473856065061</v>
      </c>
      <c r="X60" s="34">
        <v>1.0019635021673636</v>
      </c>
      <c r="Y60" s="35">
        <v>1.0018156333414394</v>
      </c>
      <c r="Z60" s="36">
        <v>167.82499999999999</v>
      </c>
      <c r="AA60" s="34">
        <v>-58.610900000000001</v>
      </c>
      <c r="AB60" s="34">
        <f t="shared" si="2"/>
        <v>177.7652053237922</v>
      </c>
      <c r="AC60" s="37">
        <f t="shared" si="3"/>
        <v>0.94408239055732801</v>
      </c>
      <c r="AD60" s="42">
        <v>0.375</v>
      </c>
      <c r="AE60" s="34">
        <f t="shared" si="4"/>
        <v>4.0615550999999996</v>
      </c>
      <c r="AF60">
        <v>148.92699999999999</v>
      </c>
    </row>
    <row r="61" spans="2:32" x14ac:dyDescent="0.25">
      <c r="B61" s="5">
        <v>199.1</v>
      </c>
      <c r="C61" s="6">
        <v>87.834000000000003</v>
      </c>
      <c r="D61" s="7">
        <v>37.6</v>
      </c>
      <c r="E61" s="51">
        <v>37.6</v>
      </c>
      <c r="G61" s="45">
        <v>43042.381944444445</v>
      </c>
      <c r="H61" s="23">
        <v>0.99033873721348264</v>
      </c>
      <c r="I61" s="13">
        <v>0.99114561558497583</v>
      </c>
      <c r="J61" s="13">
        <v>0.99099927371601582</v>
      </c>
      <c r="K61" s="13">
        <v>161.29</v>
      </c>
      <c r="L61" s="13">
        <v>88.140600000000006</v>
      </c>
      <c r="M61" s="13">
        <f t="shared" si="0"/>
        <v>183.80214761628875</v>
      </c>
      <c r="N61" s="14">
        <f t="shared" si="1"/>
        <v>0.87751967042688839</v>
      </c>
      <c r="P61" s="16">
        <v>0.47228302</v>
      </c>
      <c r="Q61" s="17">
        <v>0</v>
      </c>
      <c r="R61" s="17">
        <v>146.76127499999998</v>
      </c>
      <c r="S61" s="17">
        <v>0.79555032000000003</v>
      </c>
      <c r="T61" s="18">
        <v>1</v>
      </c>
      <c r="V61" s="45">
        <v>43042.381944444445</v>
      </c>
      <c r="W61" s="36">
        <v>1.001276166738956</v>
      </c>
      <c r="X61" s="34">
        <v>1.002072193851469</v>
      </c>
      <c r="Y61" s="35">
        <v>1.0019291387644287</v>
      </c>
      <c r="Z61" s="36">
        <v>160.809</v>
      </c>
      <c r="AA61" s="34">
        <v>-58.632899999999999</v>
      </c>
      <c r="AB61" s="34">
        <f t="shared" si="2"/>
        <v>171.1646909949888</v>
      </c>
      <c r="AC61" s="37">
        <f t="shared" si="3"/>
        <v>0.93949867268307108</v>
      </c>
      <c r="AD61" s="42">
        <v>0.38194444444444398</v>
      </c>
      <c r="AE61" s="34">
        <f t="shared" si="4"/>
        <v>0.47228302</v>
      </c>
      <c r="AF61">
        <v>146.761</v>
      </c>
    </row>
    <row r="62" spans="2:32" x14ac:dyDescent="0.25">
      <c r="B62" s="5">
        <v>194.3</v>
      </c>
      <c r="C62" s="6">
        <v>85.665999999999997</v>
      </c>
      <c r="D62" s="7">
        <v>48.4</v>
      </c>
      <c r="E62" s="51">
        <v>48.4</v>
      </c>
      <c r="G62" s="45">
        <v>43042.388888888891</v>
      </c>
      <c r="H62" s="23">
        <v>0.99077422702643048</v>
      </c>
      <c r="I62" s="13">
        <v>0.99156020005066325</v>
      </c>
      <c r="J62" s="13">
        <v>0.9914179659589657</v>
      </c>
      <c r="K62" s="13">
        <v>145.685</v>
      </c>
      <c r="L62" s="13">
        <v>85.951399999999992</v>
      </c>
      <c r="M62" s="13">
        <f t="shared" si="0"/>
        <v>169.15011790406768</v>
      </c>
      <c r="N62" s="14">
        <f t="shared" si="1"/>
        <v>0.86127637275797964</v>
      </c>
      <c r="P62" s="16">
        <v>0</v>
      </c>
      <c r="Q62" s="17">
        <v>6.7866825000000004</v>
      </c>
      <c r="R62" s="17">
        <v>144.59327500000001</v>
      </c>
      <c r="S62" s="17">
        <v>0.79540390000000005</v>
      </c>
      <c r="T62" s="18">
        <v>1</v>
      </c>
      <c r="V62" s="45">
        <v>43042.388888888891</v>
      </c>
      <c r="W62" s="36">
        <v>1.0014253522626104</v>
      </c>
      <c r="X62" s="34">
        <v>1.002202735594208</v>
      </c>
      <c r="Y62" s="35">
        <v>1.0020622009611719</v>
      </c>
      <c r="Z62" s="36">
        <v>152.464</v>
      </c>
      <c r="AA62" s="34">
        <v>-58.653100000000002</v>
      </c>
      <c r="AB62" s="34">
        <f t="shared" si="2"/>
        <v>163.35684079832714</v>
      </c>
      <c r="AC62" s="37">
        <f t="shared" si="3"/>
        <v>0.93331873495414286</v>
      </c>
      <c r="AD62" s="42">
        <v>0.38888888888888901</v>
      </c>
      <c r="AE62" s="34">
        <f t="shared" si="4"/>
        <v>-6.7866825000000004</v>
      </c>
      <c r="AF62">
        <v>144.59299999999999</v>
      </c>
    </row>
    <row r="63" spans="2:32" x14ac:dyDescent="0.25">
      <c r="B63" s="5">
        <v>189.5</v>
      </c>
      <c r="C63" s="6">
        <v>83.5</v>
      </c>
      <c r="D63" s="7">
        <v>37.9</v>
      </c>
      <c r="E63" s="51">
        <v>37.9</v>
      </c>
      <c r="G63" s="45">
        <v>43042.395833333336</v>
      </c>
      <c r="H63" s="23">
        <v>0.99085648809420002</v>
      </c>
      <c r="I63" s="13">
        <v>0.9916234504199718</v>
      </c>
      <c r="J63" s="13">
        <v>0.99148465927190144</v>
      </c>
      <c r="K63" s="13">
        <v>151.381</v>
      </c>
      <c r="L63" s="13">
        <v>83.764899999999997</v>
      </c>
      <c r="M63" s="13">
        <f t="shared" si="0"/>
        <v>173.01088299008822</v>
      </c>
      <c r="N63" s="14">
        <f t="shared" si="1"/>
        <v>0.87497963933674971</v>
      </c>
      <c r="P63" s="16">
        <v>5.0254136000000003</v>
      </c>
      <c r="Q63" s="17">
        <v>0</v>
      </c>
      <c r="R63" s="17">
        <v>142.42727499999998</v>
      </c>
      <c r="S63" s="17">
        <v>0.79734298999999997</v>
      </c>
      <c r="T63" s="18">
        <v>1</v>
      </c>
      <c r="V63" s="45">
        <v>43042.395833333336</v>
      </c>
      <c r="W63" s="36">
        <v>1.0015391871268942</v>
      </c>
      <c r="X63" s="34">
        <v>1.0022969948036238</v>
      </c>
      <c r="Y63" s="35">
        <v>1.0021601801764297</v>
      </c>
      <c r="Z63" s="36">
        <v>146.34800000000001</v>
      </c>
      <c r="AA63" s="34">
        <v>-58.673199999999994</v>
      </c>
      <c r="AB63" s="34">
        <f t="shared" si="2"/>
        <v>157.67143527678056</v>
      </c>
      <c r="AC63" s="37">
        <f t="shared" si="3"/>
        <v>0.92818334369251421</v>
      </c>
      <c r="AD63" s="42">
        <v>0.39583333333333298</v>
      </c>
      <c r="AE63" s="34">
        <f t="shared" si="4"/>
        <v>5.0254136000000003</v>
      </c>
      <c r="AF63">
        <v>142.42699999999999</v>
      </c>
    </row>
    <row r="64" spans="2:32" x14ac:dyDescent="0.25">
      <c r="B64" s="5">
        <v>184.6</v>
      </c>
      <c r="C64" s="6">
        <v>81.334000000000003</v>
      </c>
      <c r="D64" s="7">
        <v>38.299999999999997</v>
      </c>
      <c r="E64" s="51">
        <v>38.299999999999997</v>
      </c>
      <c r="G64" s="45">
        <v>43042.402777777781</v>
      </c>
      <c r="H64" s="23">
        <v>0.99112030339122681</v>
      </c>
      <c r="I64" s="13">
        <v>0.99186692121305287</v>
      </c>
      <c r="J64" s="13">
        <v>0.99173190457390215</v>
      </c>
      <c r="K64" s="13">
        <v>146.077</v>
      </c>
      <c r="L64" s="13">
        <v>81.578299999999999</v>
      </c>
      <c r="M64" s="13">
        <f t="shared" si="0"/>
        <v>167.31260849048408</v>
      </c>
      <c r="N64" s="14">
        <f t="shared" si="1"/>
        <v>0.87307825344381107</v>
      </c>
      <c r="P64" s="16">
        <v>5.9701518</v>
      </c>
      <c r="Q64" s="17">
        <v>0</v>
      </c>
      <c r="R64" s="17">
        <v>140.26127499999998</v>
      </c>
      <c r="S64" s="17">
        <v>0.79578497999999998</v>
      </c>
      <c r="T64" s="18">
        <v>1</v>
      </c>
      <c r="V64" s="45">
        <v>43042.402777777781</v>
      </c>
      <c r="W64" s="36">
        <v>1.0016543708729717</v>
      </c>
      <c r="X64" s="34">
        <v>1.0023919349914252</v>
      </c>
      <c r="Y64" s="35">
        <v>1.0022583016200721</v>
      </c>
      <c r="Z64" s="36">
        <v>140.1</v>
      </c>
      <c r="AA64" s="34">
        <v>-58.693100000000001</v>
      </c>
      <c r="AB64" s="34">
        <f t="shared" si="2"/>
        <v>151.89762996047699</v>
      </c>
      <c r="AC64" s="37">
        <f t="shared" si="3"/>
        <v>0.92233170482286864</v>
      </c>
      <c r="AD64" s="42">
        <v>0.40277777777777801</v>
      </c>
      <c r="AE64" s="34">
        <f t="shared" si="4"/>
        <v>5.9701518</v>
      </c>
      <c r="AF64">
        <v>140.261</v>
      </c>
    </row>
    <row r="65" spans="2:32" x14ac:dyDescent="0.25">
      <c r="B65" s="5">
        <v>179.8</v>
      </c>
      <c r="C65" s="6">
        <v>79.165999999999997</v>
      </c>
      <c r="D65" s="7">
        <v>36.9</v>
      </c>
      <c r="E65" s="51">
        <v>36.9</v>
      </c>
      <c r="G65" s="45">
        <v>43042.409722222219</v>
      </c>
      <c r="H65" s="23">
        <v>0.99135293106197708</v>
      </c>
      <c r="I65" s="13">
        <v>0.99207970370344478</v>
      </c>
      <c r="J65" s="13">
        <v>0.99194920696007449</v>
      </c>
      <c r="K65" s="13">
        <v>142.67400000000001</v>
      </c>
      <c r="L65" s="13">
        <v>79.391300000000001</v>
      </c>
      <c r="M65" s="13">
        <f t="shared" si="0"/>
        <v>163.27537717515767</v>
      </c>
      <c r="N65" s="14">
        <f t="shared" si="1"/>
        <v>0.87382434797221731</v>
      </c>
      <c r="P65" s="16">
        <v>7.7214229999999997</v>
      </c>
      <c r="Q65" s="17">
        <v>0</v>
      </c>
      <c r="R65" s="17">
        <v>138.09327499999998</v>
      </c>
      <c r="S65" s="17">
        <v>0.79393407999999999</v>
      </c>
      <c r="T65" s="18">
        <v>1</v>
      </c>
      <c r="V65" s="45">
        <v>43042.409722222219</v>
      </c>
      <c r="W65" s="36">
        <v>1.001750564963519</v>
      </c>
      <c r="X65" s="34">
        <v>1.0024691308677716</v>
      </c>
      <c r="Y65" s="35">
        <v>1.0023397627236923</v>
      </c>
      <c r="Z65" s="36">
        <v>134.946</v>
      </c>
      <c r="AA65" s="34">
        <v>-58.711400000000005</v>
      </c>
      <c r="AB65" s="34">
        <f t="shared" si="2"/>
        <v>147.16470842549174</v>
      </c>
      <c r="AC65" s="37">
        <f t="shared" si="3"/>
        <v>0.91697256389647275</v>
      </c>
      <c r="AD65" s="42">
        <v>0.40972222222222199</v>
      </c>
      <c r="AE65" s="34">
        <f t="shared" si="4"/>
        <v>7.7214229999999997</v>
      </c>
      <c r="AF65">
        <v>138.09299999999999</v>
      </c>
    </row>
    <row r="66" spans="2:32" x14ac:dyDescent="0.25">
      <c r="B66" s="5">
        <v>175</v>
      </c>
      <c r="C66" s="6">
        <v>77</v>
      </c>
      <c r="D66" s="7">
        <v>65.8</v>
      </c>
      <c r="E66" s="51">
        <v>65.8</v>
      </c>
      <c r="G66" s="45">
        <v>43042.416666666664</v>
      </c>
      <c r="H66" s="23">
        <v>0.99208089227934204</v>
      </c>
      <c r="I66" s="13">
        <v>0.99278730529765358</v>
      </c>
      <c r="J66" s="13">
        <v>0.9926601031850032</v>
      </c>
      <c r="K66" s="13">
        <v>108.97</v>
      </c>
      <c r="L66" s="13">
        <v>77.206199999999995</v>
      </c>
      <c r="M66" s="13">
        <f t="shared" si="0"/>
        <v>133.54871103249181</v>
      </c>
      <c r="N66" s="14">
        <f t="shared" si="1"/>
        <v>0.81595695800828871</v>
      </c>
      <c r="P66" s="16">
        <v>0</v>
      </c>
      <c r="Q66" s="17">
        <v>17.126709999999999</v>
      </c>
      <c r="R66" s="17">
        <v>135.92727499999998</v>
      </c>
      <c r="S66" s="17">
        <v>0.79154022999999996</v>
      </c>
      <c r="T66" s="18">
        <v>1</v>
      </c>
      <c r="V66" s="45">
        <v>43042.416666666664</v>
      </c>
      <c r="W66" s="36">
        <v>1.0019068225305632</v>
      </c>
      <c r="X66" s="34">
        <v>1.0026060285577356</v>
      </c>
      <c r="Y66" s="35">
        <v>1.002480986569896</v>
      </c>
      <c r="Z66" s="36">
        <v>126.09099999999999</v>
      </c>
      <c r="AA66" s="34">
        <v>-58.729300000000002</v>
      </c>
      <c r="AB66" s="34">
        <f t="shared" si="2"/>
        <v>139.09734346668881</v>
      </c>
      <c r="AC66" s="37">
        <f t="shared" si="3"/>
        <v>0.90649466666627176</v>
      </c>
      <c r="AD66" s="42">
        <v>0.41666666666666702</v>
      </c>
      <c r="AE66" s="34">
        <f t="shared" si="4"/>
        <v>-17.126709999999999</v>
      </c>
      <c r="AF66">
        <v>135.92699999999999</v>
      </c>
    </row>
    <row r="67" spans="2:32" x14ac:dyDescent="0.25">
      <c r="B67" s="5">
        <v>176.5</v>
      </c>
      <c r="C67" s="6">
        <v>76.5</v>
      </c>
      <c r="D67" s="7">
        <v>29.3</v>
      </c>
      <c r="E67" s="51">
        <v>29.3</v>
      </c>
      <c r="G67" s="45">
        <v>43042.423611111109</v>
      </c>
      <c r="H67" s="23">
        <v>0.99149194798505924</v>
      </c>
      <c r="I67" s="13">
        <v>0.99220176927451642</v>
      </c>
      <c r="J67" s="13">
        <v>0.99207786580939417</v>
      </c>
      <c r="K67" s="13">
        <v>146.97</v>
      </c>
      <c r="L67" s="13">
        <v>76.713999999999999</v>
      </c>
      <c r="M67" s="13">
        <f t="shared" si="0"/>
        <v>165.78666621896949</v>
      </c>
      <c r="N67" s="14">
        <f t="shared" si="1"/>
        <v>0.88650072621572229</v>
      </c>
      <c r="P67" s="16">
        <v>18.505030000000001</v>
      </c>
      <c r="Q67" s="17">
        <v>0</v>
      </c>
      <c r="R67" s="17">
        <v>135.42727500000001</v>
      </c>
      <c r="S67" s="17">
        <v>0.79643368000000003</v>
      </c>
      <c r="T67" s="18">
        <v>1</v>
      </c>
      <c r="V67" s="45">
        <v>43042.423611111109</v>
      </c>
      <c r="W67" s="36">
        <v>1.0018659779056112</v>
      </c>
      <c r="X67" s="34">
        <v>1.0025673927412697</v>
      </c>
      <c r="Y67" s="35">
        <v>1.0024447287466134</v>
      </c>
      <c r="Z67" s="36">
        <v>128.459</v>
      </c>
      <c r="AA67" s="34">
        <v>-58.7224</v>
      </c>
      <c r="AB67" s="34">
        <f t="shared" si="2"/>
        <v>141.24459261423073</v>
      </c>
      <c r="AC67" s="37">
        <f t="shared" si="3"/>
        <v>0.90947906480815932</v>
      </c>
      <c r="AD67" s="42">
        <v>0.42361111111111099</v>
      </c>
      <c r="AE67" s="34">
        <f t="shared" si="4"/>
        <v>18.505030000000001</v>
      </c>
      <c r="AF67">
        <v>135.42699999999999</v>
      </c>
    </row>
    <row r="68" spans="2:32" x14ac:dyDescent="0.25">
      <c r="B68" s="5">
        <v>178</v>
      </c>
      <c r="C68" s="6">
        <v>76</v>
      </c>
      <c r="D68" s="7">
        <v>50.8</v>
      </c>
      <c r="E68" s="51">
        <v>50.8</v>
      </c>
      <c r="G68" s="45">
        <v>43042.430555555555</v>
      </c>
      <c r="H68" s="23">
        <v>0.99185520430142171</v>
      </c>
      <c r="I68" s="13">
        <v>0.99256647520617658</v>
      </c>
      <c r="J68" s="13">
        <v>0.99244695878435496</v>
      </c>
      <c r="K68" s="13">
        <v>126.96899999999999</v>
      </c>
      <c r="L68" s="13">
        <v>76.220600000000005</v>
      </c>
      <c r="M68" s="13">
        <f t="shared" si="0"/>
        <v>148.09019827578055</v>
      </c>
      <c r="N68" s="14">
        <f t="shared" si="1"/>
        <v>0.85737612264893004</v>
      </c>
      <c r="P68" s="16">
        <v>0</v>
      </c>
      <c r="Q68" s="17">
        <v>0.86148026</v>
      </c>
      <c r="R68" s="17">
        <v>134.92727500000001</v>
      </c>
      <c r="S68" s="17">
        <v>0.79069663999999995</v>
      </c>
      <c r="T68" s="18">
        <v>1</v>
      </c>
      <c r="V68" s="45">
        <v>43042.430555555555</v>
      </c>
      <c r="W68" s="36">
        <v>1.0018730436624779</v>
      </c>
      <c r="X68" s="34">
        <v>1.0025767798963188</v>
      </c>
      <c r="Y68" s="35">
        <v>1.0024587647442673</v>
      </c>
      <c r="Z68" s="36">
        <v>127.824</v>
      </c>
      <c r="AA68" s="34">
        <v>-58.715400000000002</v>
      </c>
      <c r="AB68" s="34">
        <f t="shared" si="2"/>
        <v>140.66439909643094</v>
      </c>
      <c r="AC68" s="37">
        <f t="shared" si="3"/>
        <v>0.90871607045626135</v>
      </c>
      <c r="AD68" s="42">
        <v>0.43055555555555602</v>
      </c>
      <c r="AE68" s="34">
        <f t="shared" si="4"/>
        <v>-0.86148026</v>
      </c>
      <c r="AF68">
        <v>134.92699999999999</v>
      </c>
    </row>
    <row r="69" spans="2:32" x14ac:dyDescent="0.25">
      <c r="B69" s="5">
        <v>179.5</v>
      </c>
      <c r="C69" s="6">
        <v>75.5</v>
      </c>
      <c r="D69" s="7">
        <v>21.3</v>
      </c>
      <c r="E69" s="51">
        <v>21.3</v>
      </c>
      <c r="G69" s="45">
        <v>43042.4375</v>
      </c>
      <c r="H69" s="23">
        <v>0.99137869978473347</v>
      </c>
      <c r="I69" s="13">
        <v>0.99209331052475336</v>
      </c>
      <c r="J69" s="13">
        <v>0.99197650431679685</v>
      </c>
      <c r="K69" s="13">
        <v>157.96899999999999</v>
      </c>
      <c r="L69" s="13">
        <v>75.728399999999993</v>
      </c>
      <c r="M69" s="13">
        <f t="shared" si="0"/>
        <v>175.18274894395282</v>
      </c>
      <c r="N69" s="14">
        <f t="shared" si="1"/>
        <v>0.90173833298243244</v>
      </c>
      <c r="P69" s="16">
        <v>25.642325</v>
      </c>
      <c r="Q69" s="17">
        <v>0</v>
      </c>
      <c r="R69" s="17">
        <v>134.42727500000001</v>
      </c>
      <c r="S69" s="17">
        <v>0.79094277999999996</v>
      </c>
      <c r="T69" s="18">
        <v>1</v>
      </c>
      <c r="V69" s="45">
        <v>43042.4375</v>
      </c>
      <c r="W69" s="36">
        <v>1.0017962411837544</v>
      </c>
      <c r="X69" s="34">
        <v>1.0025031126467461</v>
      </c>
      <c r="Y69" s="35">
        <v>1.0023877647096628</v>
      </c>
      <c r="Z69" s="36">
        <v>132.32</v>
      </c>
      <c r="AA69" s="34">
        <v>-58.708300000000001</v>
      </c>
      <c r="AB69" s="34">
        <f t="shared" si="2"/>
        <v>144.75927220351033</v>
      </c>
      <c r="AC69" s="37">
        <f t="shared" si="3"/>
        <v>0.91406925432712494</v>
      </c>
      <c r="AD69" s="42">
        <v>0.4375</v>
      </c>
      <c r="AE69" s="34">
        <f t="shared" si="4"/>
        <v>25.642325</v>
      </c>
      <c r="AF69">
        <v>134.42699999999999</v>
      </c>
    </row>
    <row r="70" spans="2:32" x14ac:dyDescent="0.25">
      <c r="B70" s="5">
        <v>181</v>
      </c>
      <c r="C70" s="6">
        <v>75</v>
      </c>
      <c r="D70" s="7">
        <v>68</v>
      </c>
      <c r="E70" s="51">
        <v>68</v>
      </c>
      <c r="G70" s="45">
        <v>43042.444444444445</v>
      </c>
      <c r="H70" s="23">
        <v>0.9921559548460539</v>
      </c>
      <c r="I70" s="13">
        <v>0.99287234367749122</v>
      </c>
      <c r="J70" s="13">
        <v>0.99275867336253831</v>
      </c>
      <c r="K70" s="13">
        <v>112.767</v>
      </c>
      <c r="L70" s="13">
        <v>75.234700000000004</v>
      </c>
      <c r="M70" s="13">
        <f t="shared" si="0"/>
        <v>135.56052660376471</v>
      </c>
      <c r="N70" s="14">
        <f t="shared" si="1"/>
        <v>0.83185719932773039</v>
      </c>
      <c r="P70" s="16">
        <v>0</v>
      </c>
      <c r="Q70" s="17">
        <v>18.895237999999999</v>
      </c>
      <c r="R70" s="17">
        <v>133.92727500000001</v>
      </c>
      <c r="S70" s="17">
        <v>0.78299299</v>
      </c>
      <c r="T70" s="18">
        <v>1</v>
      </c>
      <c r="V70" s="45">
        <v>43042.444444444445</v>
      </c>
      <c r="W70" s="36">
        <v>1.0018045261282962</v>
      </c>
      <c r="X70" s="34">
        <v>1.0025129275204487</v>
      </c>
      <c r="Y70" s="35">
        <v>1.0024008309747545</v>
      </c>
      <c r="Z70" s="36">
        <v>131.65700000000001</v>
      </c>
      <c r="AA70" s="34">
        <v>-58.701099999999997</v>
      </c>
      <c r="AB70" s="34">
        <f t="shared" si="2"/>
        <v>144.15056292019813</v>
      </c>
      <c r="AC70" s="37">
        <f t="shared" si="3"/>
        <v>0.91332976668905164</v>
      </c>
      <c r="AD70" s="42">
        <v>0.44444444444444398</v>
      </c>
      <c r="AE70" s="34">
        <f t="shared" si="4"/>
        <v>-18.895237999999999</v>
      </c>
      <c r="AF70">
        <v>133.92699999999999</v>
      </c>
    </row>
    <row r="71" spans="2:32" x14ac:dyDescent="0.25">
      <c r="B71" s="5">
        <v>182.5</v>
      </c>
      <c r="C71" s="6">
        <v>74.5</v>
      </c>
      <c r="D71" s="7">
        <v>83.9</v>
      </c>
      <c r="E71" s="51">
        <v>83.9</v>
      </c>
      <c r="G71" s="45">
        <v>43042.451388888891</v>
      </c>
      <c r="H71" s="23">
        <v>0.99242499741541901</v>
      </c>
      <c r="I71" s="13">
        <v>0.99314206632782032</v>
      </c>
      <c r="J71" s="13">
        <v>0.99303281195888427</v>
      </c>
      <c r="K71" s="13">
        <v>98.366600000000005</v>
      </c>
      <c r="L71" s="13">
        <v>74.741699999999994</v>
      </c>
      <c r="M71" s="13">
        <f t="shared" ref="M71:M134" si="5">SQRT((K71^2)+(L71^2))</f>
        <v>123.54072087554775</v>
      </c>
      <c r="N71" s="14">
        <f t="shared" ref="N71:N134" si="6">K71/M71</f>
        <v>0.79622815297550664</v>
      </c>
      <c r="P71" s="16">
        <v>0</v>
      </c>
      <c r="Q71" s="17">
        <v>26.411522000000001</v>
      </c>
      <c r="R71" s="17">
        <v>133.42727500000001</v>
      </c>
      <c r="S71" s="17">
        <v>0.78839174000000001</v>
      </c>
      <c r="T71" s="18">
        <v>1</v>
      </c>
      <c r="V71" s="45">
        <v>43042.451388888891</v>
      </c>
      <c r="W71" s="36">
        <v>1.0019122137323127</v>
      </c>
      <c r="X71" s="34">
        <v>1.0026225694649842</v>
      </c>
      <c r="Y71" s="35">
        <v>1.0025146828055465</v>
      </c>
      <c r="Z71" s="36">
        <v>124.77200000000001</v>
      </c>
      <c r="AA71" s="34">
        <v>-58.694000000000003</v>
      </c>
      <c r="AB71" s="34">
        <f t="shared" ref="AB71:AB134" si="7">SQRT((Z71^2)+(AA71^2))</f>
        <v>137.88777182912196</v>
      </c>
      <c r="AC71" s="37">
        <f t="shared" ref="AC71:AC134" si="8">Z71/AB71</f>
        <v>0.90488081970476875</v>
      </c>
      <c r="AD71" s="42">
        <v>0.45138888888888901</v>
      </c>
      <c r="AE71" s="34">
        <f t="shared" ref="AE71:AE134" si="9">P71-Q71</f>
        <v>-26.411522000000001</v>
      </c>
      <c r="AF71">
        <v>133.42699999999999</v>
      </c>
    </row>
    <row r="72" spans="2:32" x14ac:dyDescent="0.25">
      <c r="B72" s="5">
        <v>184</v>
      </c>
      <c r="C72" s="6">
        <v>74</v>
      </c>
      <c r="D72" s="7">
        <v>81.3</v>
      </c>
      <c r="E72" s="51">
        <v>81.3</v>
      </c>
      <c r="G72" s="45">
        <v>43042.458333333336</v>
      </c>
      <c r="H72" s="23">
        <v>0.99239309213586435</v>
      </c>
      <c r="I72" s="13">
        <v>0.99311224445351132</v>
      </c>
      <c r="J72" s="13">
        <v>0.99300597217888043</v>
      </c>
      <c r="K72" s="13">
        <v>102.46599999999999</v>
      </c>
      <c r="L72" s="13">
        <v>74.248999999999995</v>
      </c>
      <c r="M72" s="13">
        <f t="shared" si="5"/>
        <v>126.53930281537036</v>
      </c>
      <c r="N72" s="14">
        <f t="shared" si="6"/>
        <v>0.80975631855270302</v>
      </c>
      <c r="P72" s="16">
        <v>0</v>
      </c>
      <c r="Q72" s="17">
        <v>14.216586</v>
      </c>
      <c r="R72" s="17">
        <v>132.92727500000001</v>
      </c>
      <c r="S72" s="17">
        <v>0.79593804000000001</v>
      </c>
      <c r="T72" s="18">
        <v>1</v>
      </c>
      <c r="V72" s="45">
        <v>43042.458333333336</v>
      </c>
      <c r="W72" s="36">
        <v>1.0020406371518096</v>
      </c>
      <c r="X72" s="34">
        <v>1.0027527466222859</v>
      </c>
      <c r="Y72" s="35">
        <v>1.0026479118381593</v>
      </c>
      <c r="Z72" s="36">
        <v>116.67700000000001</v>
      </c>
      <c r="AA72" s="34">
        <v>-58.686999999999998</v>
      </c>
      <c r="AB72" s="34">
        <f t="shared" si="7"/>
        <v>130.60507761186011</v>
      </c>
      <c r="AC72" s="37">
        <f t="shared" si="8"/>
        <v>0.8933573038159176</v>
      </c>
      <c r="AD72" s="42">
        <v>0.45833333333333298</v>
      </c>
      <c r="AE72" s="34">
        <f t="shared" si="9"/>
        <v>-14.216586</v>
      </c>
      <c r="AF72">
        <v>132.92699999999999</v>
      </c>
    </row>
    <row r="73" spans="2:32" x14ac:dyDescent="0.25">
      <c r="B73" s="5">
        <v>183.1</v>
      </c>
      <c r="C73" s="6">
        <v>74.834000000000003</v>
      </c>
      <c r="D73" s="7">
        <v>83.2</v>
      </c>
      <c r="E73" s="51">
        <v>83.2</v>
      </c>
      <c r="G73" s="45">
        <v>43042.465277777781</v>
      </c>
      <c r="H73" s="23">
        <v>0.99237661362915763</v>
      </c>
      <c r="I73" s="13">
        <v>0.99309674186453412</v>
      </c>
      <c r="J73" s="13">
        <v>0.99298677873266272</v>
      </c>
      <c r="K73" s="13">
        <v>99.667100000000005</v>
      </c>
      <c r="L73" s="13">
        <v>75.077799999999996</v>
      </c>
      <c r="M73" s="13">
        <f t="shared" si="5"/>
        <v>124.78063501701696</v>
      </c>
      <c r="N73" s="14">
        <f t="shared" si="6"/>
        <v>0.7987385220984643</v>
      </c>
      <c r="P73" s="16">
        <v>0</v>
      </c>
      <c r="Q73" s="17">
        <v>0</v>
      </c>
      <c r="R73" s="17">
        <v>133.76127500000001</v>
      </c>
      <c r="S73" s="17">
        <v>0.8</v>
      </c>
      <c r="T73" s="18">
        <v>1</v>
      </c>
      <c r="V73" s="45">
        <v>43042.465277777781</v>
      </c>
      <c r="W73" s="36">
        <v>1.0023155651739608</v>
      </c>
      <c r="X73" s="34">
        <v>1.0030286508141864</v>
      </c>
      <c r="Y73" s="35">
        <v>1.0029193689794949</v>
      </c>
      <c r="Z73" s="36">
        <v>99.660899999999998</v>
      </c>
      <c r="AA73" s="34">
        <v>-58.692500000000003</v>
      </c>
      <c r="AB73" s="34">
        <f t="shared" si="7"/>
        <v>115.65943344604452</v>
      </c>
      <c r="AC73" s="37">
        <f t="shared" si="8"/>
        <v>0.86167549875205052</v>
      </c>
      <c r="AD73" s="42">
        <v>0.46527777777777801</v>
      </c>
      <c r="AE73" s="34">
        <f t="shared" si="9"/>
        <v>0</v>
      </c>
      <c r="AF73">
        <v>133.761</v>
      </c>
    </row>
    <row r="74" spans="2:32" x14ac:dyDescent="0.25">
      <c r="B74" s="5">
        <v>182.3</v>
      </c>
      <c r="C74" s="6">
        <v>75.665999999999997</v>
      </c>
      <c r="D74" s="7">
        <v>87.5</v>
      </c>
      <c r="E74" s="51">
        <v>87.5</v>
      </c>
      <c r="G74" s="45">
        <v>43042.472222222219</v>
      </c>
      <c r="H74" s="23">
        <v>0.99239808033955412</v>
      </c>
      <c r="I74" s="13">
        <v>0.99311850678914193</v>
      </c>
      <c r="J74" s="13">
        <v>0.99300435904984696</v>
      </c>
      <c r="K74" s="13">
        <v>94.56819999999999</v>
      </c>
      <c r="L74" s="13">
        <v>75.905600000000007</v>
      </c>
      <c r="M74" s="13">
        <f t="shared" si="5"/>
        <v>121.26336859332253</v>
      </c>
      <c r="N74" s="14">
        <f t="shared" si="6"/>
        <v>0.77985793316653318</v>
      </c>
      <c r="P74" s="16">
        <v>0</v>
      </c>
      <c r="Q74" s="17">
        <v>0</v>
      </c>
      <c r="R74" s="17">
        <v>134.59327500000001</v>
      </c>
      <c r="S74" s="17">
        <v>0.8</v>
      </c>
      <c r="T74" s="18">
        <v>1</v>
      </c>
      <c r="V74" s="45">
        <v>43042.472222222219</v>
      </c>
      <c r="W74" s="36">
        <v>1.002399098285357</v>
      </c>
      <c r="X74" s="34">
        <v>1.0031123719398616</v>
      </c>
      <c r="Y74" s="35">
        <v>1.0029989584941703</v>
      </c>
      <c r="Z74" s="36">
        <v>94.561899999999994</v>
      </c>
      <c r="AA74" s="34">
        <v>-58.6967</v>
      </c>
      <c r="AB74" s="34">
        <f t="shared" si="7"/>
        <v>111.29804815224749</v>
      </c>
      <c r="AC74" s="37">
        <f t="shared" si="8"/>
        <v>0.84962765807578511</v>
      </c>
      <c r="AD74" s="42">
        <v>0.47222222222222199</v>
      </c>
      <c r="AE74" s="34">
        <f t="shared" si="9"/>
        <v>0</v>
      </c>
      <c r="AF74">
        <v>134.59299999999999</v>
      </c>
    </row>
    <row r="75" spans="2:32" x14ac:dyDescent="0.25">
      <c r="B75" s="5">
        <v>181.5</v>
      </c>
      <c r="C75" s="6">
        <v>76.5</v>
      </c>
      <c r="D75" s="7">
        <v>87.3</v>
      </c>
      <c r="E75" s="51">
        <v>87.3</v>
      </c>
      <c r="G75" s="45">
        <v>43042.479166666664</v>
      </c>
      <c r="H75" s="23">
        <v>0.99234627423795696</v>
      </c>
      <c r="I75" s="13">
        <v>0.99306768043618554</v>
      </c>
      <c r="J75" s="13">
        <v>0.99294946061908418</v>
      </c>
      <c r="K75" s="13">
        <v>93.969300000000004</v>
      </c>
      <c r="L75" s="13">
        <v>76.734899999999996</v>
      </c>
      <c r="M75" s="13">
        <f t="shared" si="5"/>
        <v>121.31971900931852</v>
      </c>
      <c r="N75" s="14">
        <f t="shared" si="6"/>
        <v>0.77455916290724558</v>
      </c>
      <c r="P75" s="16">
        <v>0</v>
      </c>
      <c r="Q75" s="17">
        <v>0</v>
      </c>
      <c r="R75" s="17">
        <v>135.42727500000001</v>
      </c>
      <c r="S75" s="17">
        <v>0.8</v>
      </c>
      <c r="T75" s="18">
        <v>1</v>
      </c>
      <c r="V75" s="45">
        <v>43042.479166666664</v>
      </c>
      <c r="W75" s="36">
        <v>1.002410027281083</v>
      </c>
      <c r="X75" s="34">
        <v>1.0031224540769417</v>
      </c>
      <c r="Y75" s="35">
        <v>1.003006883882001</v>
      </c>
      <c r="Z75" s="36">
        <v>93.962999999999994</v>
      </c>
      <c r="AA75" s="34">
        <v>-58.701500000000003</v>
      </c>
      <c r="AB75" s="34">
        <f t="shared" si="7"/>
        <v>110.79219950542547</v>
      </c>
      <c r="AC75" s="37">
        <f t="shared" si="8"/>
        <v>0.84810122390790377</v>
      </c>
      <c r="AD75" s="42">
        <v>0.47916666666666702</v>
      </c>
      <c r="AE75" s="34">
        <f t="shared" si="9"/>
        <v>0</v>
      </c>
      <c r="AF75">
        <v>135.42699999999999</v>
      </c>
    </row>
    <row r="76" spans="2:32" x14ac:dyDescent="0.25">
      <c r="B76" s="5">
        <v>180.6</v>
      </c>
      <c r="C76" s="6">
        <v>77.334000000000003</v>
      </c>
      <c r="D76" s="7">
        <v>40.1</v>
      </c>
      <c r="E76" s="51">
        <v>40.1</v>
      </c>
      <c r="G76" s="45">
        <v>43042.486111111109</v>
      </c>
      <c r="H76" s="23">
        <v>0.99152979680463982</v>
      </c>
      <c r="I76" s="13">
        <v>0.9922531160784327</v>
      </c>
      <c r="J76" s="13">
        <v>0.9921294508679086</v>
      </c>
      <c r="K76" s="13">
        <v>140.27099999999999</v>
      </c>
      <c r="L76" s="13">
        <v>77.564499999999995</v>
      </c>
      <c r="M76" s="13">
        <f t="shared" si="5"/>
        <v>160.28788195384578</v>
      </c>
      <c r="N76" s="14">
        <f t="shared" si="6"/>
        <v>0.87511918112680798</v>
      </c>
      <c r="P76" s="16">
        <v>28.086749000000001</v>
      </c>
      <c r="Q76" s="17">
        <v>0</v>
      </c>
      <c r="R76" s="17">
        <v>136.26127499999998</v>
      </c>
      <c r="S76" s="17">
        <v>0.8</v>
      </c>
      <c r="T76" s="18">
        <v>1</v>
      </c>
      <c r="V76" s="45">
        <v>43042.486111111109</v>
      </c>
      <c r="W76" s="36">
        <v>1.002119012747714</v>
      </c>
      <c r="X76" s="34">
        <v>1.0028327840574436</v>
      </c>
      <c r="Y76" s="35">
        <v>1.0027124594710024</v>
      </c>
      <c r="Z76" s="36">
        <v>112.178</v>
      </c>
      <c r="AA76" s="34">
        <v>-58.706499999999998</v>
      </c>
      <c r="AB76" s="34">
        <f t="shared" si="7"/>
        <v>126.61104543542005</v>
      </c>
      <c r="AC76" s="37">
        <f t="shared" si="8"/>
        <v>0.88600484747768826</v>
      </c>
      <c r="AD76" s="42">
        <v>0.48611111111111099</v>
      </c>
      <c r="AE76" s="34">
        <f t="shared" si="9"/>
        <v>28.086749000000001</v>
      </c>
      <c r="AF76">
        <v>136.261</v>
      </c>
    </row>
    <row r="77" spans="2:32" x14ac:dyDescent="0.25">
      <c r="B77" s="5">
        <v>179.8</v>
      </c>
      <c r="C77" s="6">
        <v>78.165999999999997</v>
      </c>
      <c r="D77" s="7">
        <v>77.5</v>
      </c>
      <c r="E77" s="51">
        <v>77.5</v>
      </c>
      <c r="G77" s="45">
        <v>43042.493055555555</v>
      </c>
      <c r="H77" s="23">
        <v>0.99209370346442027</v>
      </c>
      <c r="I77" s="13">
        <v>0.99281560875539354</v>
      </c>
      <c r="J77" s="13">
        <v>0.99268879230342844</v>
      </c>
      <c r="K77" s="13">
        <v>102.072</v>
      </c>
      <c r="L77" s="13">
        <v>78.3917</v>
      </c>
      <c r="M77" s="13">
        <f t="shared" si="5"/>
        <v>128.70101714007546</v>
      </c>
      <c r="N77" s="14">
        <f t="shared" si="6"/>
        <v>0.7930939651308816</v>
      </c>
      <c r="P77" s="16">
        <v>0</v>
      </c>
      <c r="Q77" s="17">
        <v>10.285905</v>
      </c>
      <c r="R77" s="17">
        <v>137.09327499999998</v>
      </c>
      <c r="S77" s="17">
        <v>0.79129238000000002</v>
      </c>
      <c r="T77" s="18">
        <v>1</v>
      </c>
      <c r="V77" s="45">
        <v>43042.493055555555</v>
      </c>
      <c r="W77" s="36">
        <v>1.0021165997591306</v>
      </c>
      <c r="X77" s="34">
        <v>1.0028315854318512</v>
      </c>
      <c r="Y77" s="35">
        <v>1.0027067643700647</v>
      </c>
      <c r="Z77" s="36">
        <v>112.351</v>
      </c>
      <c r="AA77" s="34">
        <v>-58.710500000000003</v>
      </c>
      <c r="AB77" s="34">
        <f t="shared" si="7"/>
        <v>126.76620216465429</v>
      </c>
      <c r="AC77" s="37">
        <f t="shared" si="8"/>
        <v>0.88628513027525546</v>
      </c>
      <c r="AD77" s="42">
        <v>0.49305555555555602</v>
      </c>
      <c r="AE77" s="34">
        <f t="shared" si="9"/>
        <v>-10.285905</v>
      </c>
      <c r="AF77">
        <v>137.09299999999999</v>
      </c>
    </row>
    <row r="78" spans="2:32" x14ac:dyDescent="0.25">
      <c r="B78" s="5">
        <v>179</v>
      </c>
      <c r="C78" s="6">
        <v>79</v>
      </c>
      <c r="D78" s="7">
        <v>86.1</v>
      </c>
      <c r="E78" s="51">
        <v>86.1</v>
      </c>
      <c r="G78" s="45">
        <v>43042.5</v>
      </c>
      <c r="H78" s="23">
        <v>0.99218355501634414</v>
      </c>
      <c r="I78" s="13">
        <v>0.99290811183174077</v>
      </c>
      <c r="J78" s="13">
        <v>0.99277627460538387</v>
      </c>
      <c r="K78" s="13">
        <v>92.672699999999992</v>
      </c>
      <c r="L78" s="13">
        <v>79.221000000000004</v>
      </c>
      <c r="M78" s="13">
        <f t="shared" si="5"/>
        <v>121.91880973127157</v>
      </c>
      <c r="N78" s="14">
        <f t="shared" si="6"/>
        <v>0.76011814915405873</v>
      </c>
      <c r="P78" s="16">
        <v>0</v>
      </c>
      <c r="Q78" s="17">
        <v>18.295788999999999</v>
      </c>
      <c r="R78" s="17">
        <v>137.92727499999998</v>
      </c>
      <c r="S78" s="17">
        <v>0.79423127000000004</v>
      </c>
      <c r="T78" s="18">
        <v>1</v>
      </c>
      <c r="V78" s="45">
        <v>43042.5</v>
      </c>
      <c r="W78" s="36">
        <v>1.0021407399297262</v>
      </c>
      <c r="X78" s="34">
        <v>1.0028567207492414</v>
      </c>
      <c r="Y78" s="35">
        <v>1.0027271031869331</v>
      </c>
      <c r="Z78" s="36">
        <v>110.962</v>
      </c>
      <c r="AA78" s="34">
        <v>-58.715000000000003</v>
      </c>
      <c r="AB78" s="34">
        <f t="shared" si="7"/>
        <v>125.53890500159702</v>
      </c>
      <c r="AC78" s="37">
        <f t="shared" si="8"/>
        <v>0.8838853580775492</v>
      </c>
      <c r="AD78" s="42">
        <v>0.5</v>
      </c>
      <c r="AE78" s="34">
        <f t="shared" si="9"/>
        <v>-18.295788999999999</v>
      </c>
      <c r="AF78">
        <v>137.92699999999999</v>
      </c>
    </row>
    <row r="79" spans="2:32" x14ac:dyDescent="0.25">
      <c r="B79" s="5">
        <v>180</v>
      </c>
      <c r="C79" s="6">
        <v>78.667000000000002</v>
      </c>
      <c r="D79" s="7">
        <v>94.8</v>
      </c>
      <c r="E79" s="51">
        <v>94.8</v>
      </c>
      <c r="G79" s="45">
        <v>43042.506944444445</v>
      </c>
      <c r="H79" s="23">
        <v>0.99233113652810512</v>
      </c>
      <c r="I79" s="13">
        <v>0.99305561904841422</v>
      </c>
      <c r="J79" s="13">
        <v>0.99292714595399079</v>
      </c>
      <c r="K79" s="13">
        <v>84.972200000000001</v>
      </c>
      <c r="L79" s="13">
        <v>78.892800000000008</v>
      </c>
      <c r="M79" s="13">
        <f t="shared" si="5"/>
        <v>115.94976785091033</v>
      </c>
      <c r="N79" s="14">
        <f t="shared" si="6"/>
        <v>0.73283630985150672</v>
      </c>
      <c r="P79" s="16">
        <v>0</v>
      </c>
      <c r="Q79" s="17">
        <v>1.8943787000000001</v>
      </c>
      <c r="R79" s="17">
        <v>137.59427499999998</v>
      </c>
      <c r="S79" s="17">
        <v>0.79945873999999995</v>
      </c>
      <c r="T79" s="18">
        <v>1</v>
      </c>
      <c r="V79" s="45">
        <v>43042.506944444445</v>
      </c>
      <c r="W79" s="36">
        <v>1.0025252352188279</v>
      </c>
      <c r="X79" s="34">
        <v>1.0032415583818275</v>
      </c>
      <c r="Y79" s="35">
        <v>1.003114624928336</v>
      </c>
      <c r="Z79" s="36">
        <v>86.860199999999992</v>
      </c>
      <c r="AA79" s="34">
        <v>-58.710599999999999</v>
      </c>
      <c r="AB79" s="34">
        <f t="shared" si="7"/>
        <v>104.84096955102999</v>
      </c>
      <c r="AC79" s="37">
        <f t="shared" si="8"/>
        <v>0.82849481812281323</v>
      </c>
      <c r="AD79" s="42">
        <v>0.50694444444444398</v>
      </c>
      <c r="AE79" s="34">
        <f t="shared" si="9"/>
        <v>-1.8943787000000001</v>
      </c>
      <c r="AF79">
        <v>137.59399999999999</v>
      </c>
    </row>
    <row r="80" spans="2:32" x14ac:dyDescent="0.25">
      <c r="B80" s="5">
        <v>181</v>
      </c>
      <c r="C80" s="6">
        <v>78.332999999999998</v>
      </c>
      <c r="D80" s="7">
        <v>88.5</v>
      </c>
      <c r="E80" s="51">
        <v>88.5</v>
      </c>
      <c r="G80" s="45">
        <v>43042.513888888891</v>
      </c>
      <c r="H80" s="23">
        <v>0.99223617581048373</v>
      </c>
      <c r="I80" s="13">
        <v>0.99296329261164784</v>
      </c>
      <c r="J80" s="13">
        <v>0.99283680469616664</v>
      </c>
      <c r="K80" s="13">
        <v>92.271799999999999</v>
      </c>
      <c r="L80" s="13">
        <v>78.563399999999987</v>
      </c>
      <c r="M80" s="13">
        <f t="shared" si="5"/>
        <v>121.1870161972808</v>
      </c>
      <c r="N80" s="14">
        <f t="shared" si="6"/>
        <v>0.76140004841599851</v>
      </c>
      <c r="P80" s="16">
        <v>0</v>
      </c>
      <c r="Q80" s="17">
        <v>0</v>
      </c>
      <c r="R80" s="17">
        <v>137.26027499999998</v>
      </c>
      <c r="S80" s="17">
        <v>0.8</v>
      </c>
      <c r="T80" s="18">
        <v>1</v>
      </c>
      <c r="V80" s="45">
        <v>43042.513888888891</v>
      </c>
      <c r="W80" s="36">
        <v>1.0024366300132153</v>
      </c>
      <c r="X80" s="34">
        <v>1.00315461770491</v>
      </c>
      <c r="Y80" s="35">
        <v>1.0030307089807744</v>
      </c>
      <c r="Z80" s="36">
        <v>92.2654</v>
      </c>
      <c r="AA80" s="34">
        <v>-58.706099999999999</v>
      </c>
      <c r="AB80" s="34">
        <f t="shared" si="7"/>
        <v>109.35863118368847</v>
      </c>
      <c r="AC80" s="37">
        <f t="shared" si="8"/>
        <v>0.84369563701856176</v>
      </c>
      <c r="AD80" s="42">
        <v>0.51388888888888895</v>
      </c>
      <c r="AE80" s="34">
        <f t="shared" si="9"/>
        <v>0</v>
      </c>
      <c r="AF80">
        <v>137.26</v>
      </c>
    </row>
    <row r="81" spans="2:32" x14ac:dyDescent="0.25">
      <c r="B81" s="5">
        <v>182</v>
      </c>
      <c r="C81" s="6">
        <v>78</v>
      </c>
      <c r="D81" s="7">
        <v>81.900000000000006</v>
      </c>
      <c r="E81" s="51">
        <v>81.900000000000006</v>
      </c>
      <c r="G81" s="45">
        <v>43042.520833333336</v>
      </c>
      <c r="H81" s="23">
        <v>0.99213663455045098</v>
      </c>
      <c r="I81" s="13">
        <v>0.99286370433744542</v>
      </c>
      <c r="J81" s="13">
        <v>0.99273934225632254</v>
      </c>
      <c r="K81" s="13">
        <v>99.871399999999994</v>
      </c>
      <c r="L81" s="13">
        <v>78.235399999999998</v>
      </c>
      <c r="M81" s="13">
        <f t="shared" si="5"/>
        <v>126.86636414400785</v>
      </c>
      <c r="N81" s="14">
        <f t="shared" si="6"/>
        <v>0.78721732646672626</v>
      </c>
      <c r="P81" s="16">
        <v>0</v>
      </c>
      <c r="Q81" s="17">
        <v>0</v>
      </c>
      <c r="R81" s="17">
        <v>136.92727499999998</v>
      </c>
      <c r="S81" s="17">
        <v>0.8</v>
      </c>
      <c r="T81" s="18">
        <v>1</v>
      </c>
      <c r="V81" s="45">
        <v>43042.520833333336</v>
      </c>
      <c r="W81" s="36">
        <v>1.0023131197061053</v>
      </c>
      <c r="X81" s="34">
        <v>1.003032782408751</v>
      </c>
      <c r="Y81" s="35">
        <v>1.0029099535850663</v>
      </c>
      <c r="Z81" s="36">
        <v>99.864999999999995</v>
      </c>
      <c r="AA81" s="34">
        <v>-58.701099999999997</v>
      </c>
      <c r="AB81" s="34">
        <f t="shared" si="7"/>
        <v>115.83970548223091</v>
      </c>
      <c r="AC81" s="37">
        <f t="shared" si="8"/>
        <v>0.86209645979563254</v>
      </c>
      <c r="AD81" s="42">
        <v>0.52083333333333304</v>
      </c>
      <c r="AE81" s="34">
        <f t="shared" si="9"/>
        <v>0</v>
      </c>
      <c r="AF81">
        <v>136.92699999999999</v>
      </c>
    </row>
    <row r="82" spans="2:32" x14ac:dyDescent="0.25">
      <c r="B82" s="5">
        <v>183</v>
      </c>
      <c r="C82" s="6">
        <v>77.667000000000002</v>
      </c>
      <c r="D82" s="7">
        <v>79.900000000000006</v>
      </c>
      <c r="E82" s="51">
        <v>79.900000000000006</v>
      </c>
      <c r="G82" s="45">
        <v>43042.527777777781</v>
      </c>
      <c r="H82" s="23">
        <v>0.99211047079145209</v>
      </c>
      <c r="I82" s="13">
        <v>0.99283973130001657</v>
      </c>
      <c r="J82" s="13">
        <v>0.99271760646133589</v>
      </c>
      <c r="K82" s="13">
        <v>102.871</v>
      </c>
      <c r="L82" s="13">
        <v>77.907399999999996</v>
      </c>
      <c r="M82" s="13">
        <f t="shared" si="5"/>
        <v>129.04265037482762</v>
      </c>
      <c r="N82" s="14">
        <f t="shared" si="6"/>
        <v>0.79718604431319917</v>
      </c>
      <c r="P82" s="16">
        <v>0</v>
      </c>
      <c r="Q82" s="17">
        <v>0</v>
      </c>
      <c r="R82" s="17">
        <v>136.59427499999998</v>
      </c>
      <c r="S82" s="17">
        <v>0.8</v>
      </c>
      <c r="T82" s="18">
        <v>1</v>
      </c>
      <c r="V82" s="45">
        <v>43042.527777777781</v>
      </c>
      <c r="W82" s="36">
        <v>1.0022622805704231</v>
      </c>
      <c r="X82" s="34">
        <v>1.0029836906483969</v>
      </c>
      <c r="Y82" s="35">
        <v>1.0028642209020782</v>
      </c>
      <c r="Z82" s="36">
        <v>102.86499999999999</v>
      </c>
      <c r="AA82" s="34">
        <v>-58.696199999999997</v>
      </c>
      <c r="AB82" s="34">
        <f t="shared" si="7"/>
        <v>118.43332351766541</v>
      </c>
      <c r="AC82" s="37">
        <f t="shared" si="8"/>
        <v>0.86854777814840889</v>
      </c>
      <c r="AD82" s="42">
        <v>0.52777777777777801</v>
      </c>
      <c r="AE82" s="34">
        <f t="shared" si="9"/>
        <v>0</v>
      </c>
      <c r="AF82">
        <v>136.59399999999999</v>
      </c>
    </row>
    <row r="83" spans="2:32" x14ac:dyDescent="0.25">
      <c r="B83" s="5">
        <v>184</v>
      </c>
      <c r="C83" s="6">
        <v>77.332999999999998</v>
      </c>
      <c r="D83" s="7">
        <v>104.1</v>
      </c>
      <c r="E83" s="51">
        <v>104.1</v>
      </c>
      <c r="G83" s="45">
        <v>43042.534722222219</v>
      </c>
      <c r="H83" s="23">
        <v>0.99250881877557029</v>
      </c>
      <c r="I83" s="13">
        <v>0.9932390025300144</v>
      </c>
      <c r="J83" s="13">
        <v>0.99311939522529358</v>
      </c>
      <c r="K83" s="13">
        <v>79.670299999999997</v>
      </c>
      <c r="L83" s="13">
        <v>77.577699999999993</v>
      </c>
      <c r="M83" s="13">
        <f t="shared" si="5"/>
        <v>111.20097229511978</v>
      </c>
      <c r="N83" s="14">
        <f t="shared" si="6"/>
        <v>0.7164532679494966</v>
      </c>
      <c r="P83" s="16">
        <v>0</v>
      </c>
      <c r="Q83" s="17">
        <v>0</v>
      </c>
      <c r="R83" s="17">
        <v>136.26027499999998</v>
      </c>
      <c r="S83" s="17">
        <v>0.8</v>
      </c>
      <c r="T83" s="18">
        <v>1</v>
      </c>
      <c r="V83" s="45">
        <v>43042.534722222219</v>
      </c>
      <c r="W83" s="36">
        <v>1.0026319696479393</v>
      </c>
      <c r="X83" s="34">
        <v>1.0033542923607492</v>
      </c>
      <c r="Y83" s="35">
        <v>1.0032363311725832</v>
      </c>
      <c r="Z83" s="36">
        <v>79.663800000000009</v>
      </c>
      <c r="AA83" s="34">
        <v>-58.692</v>
      </c>
      <c r="AB83" s="34">
        <f t="shared" si="7"/>
        <v>98.949845348236906</v>
      </c>
      <c r="AC83" s="37">
        <f t="shared" si="8"/>
        <v>0.80509271863575949</v>
      </c>
      <c r="AD83" s="42">
        <v>0.53472222222222199</v>
      </c>
      <c r="AE83" s="34">
        <f t="shared" si="9"/>
        <v>0</v>
      </c>
      <c r="AF83">
        <v>136.26</v>
      </c>
    </row>
    <row r="84" spans="2:32" x14ac:dyDescent="0.25">
      <c r="B84" s="5">
        <v>185</v>
      </c>
      <c r="C84" s="6">
        <v>77</v>
      </c>
      <c r="D84" s="7">
        <v>83</v>
      </c>
      <c r="E84" s="51">
        <v>83</v>
      </c>
      <c r="G84" s="45">
        <v>43042.541666666664</v>
      </c>
      <c r="H84" s="23">
        <v>0.99217404227591144</v>
      </c>
      <c r="I84" s="13">
        <v>0.99290664857614097</v>
      </c>
      <c r="J84" s="13">
        <v>0.99278936201803092</v>
      </c>
      <c r="K84" s="13">
        <v>101.77</v>
      </c>
      <c r="L84" s="13">
        <v>77.25</v>
      </c>
      <c r="M84" s="13">
        <f t="shared" si="5"/>
        <v>127.76813139433479</v>
      </c>
      <c r="N84" s="14">
        <f t="shared" si="6"/>
        <v>0.79652100167219364</v>
      </c>
      <c r="P84" s="16">
        <v>0</v>
      </c>
      <c r="Q84" s="17">
        <v>0</v>
      </c>
      <c r="R84" s="17">
        <v>135.92727499999998</v>
      </c>
      <c r="S84" s="17">
        <v>0.8</v>
      </c>
      <c r="T84" s="18">
        <v>1</v>
      </c>
      <c r="V84" s="45">
        <v>43042.541666666664</v>
      </c>
      <c r="W84" s="36">
        <v>1.0022754212159832</v>
      </c>
      <c r="X84" s="34">
        <v>1.0030008141019437</v>
      </c>
      <c r="Y84" s="35">
        <v>1.0028851939275591</v>
      </c>
      <c r="Z84" s="36">
        <v>101.764</v>
      </c>
      <c r="AA84" s="34">
        <v>-58.686699999999995</v>
      </c>
      <c r="AB84" s="34">
        <f t="shared" si="7"/>
        <v>117.47357342351512</v>
      </c>
      <c r="AC84" s="37">
        <f t="shared" si="8"/>
        <v>0.86627142628173015</v>
      </c>
      <c r="AD84" s="42">
        <v>0.54166666666666696</v>
      </c>
      <c r="AE84" s="34">
        <f t="shared" si="9"/>
        <v>0</v>
      </c>
      <c r="AF84">
        <v>135.92699999999999</v>
      </c>
    </row>
    <row r="85" spans="2:32" x14ac:dyDescent="0.25">
      <c r="B85" s="5">
        <v>189.3</v>
      </c>
      <c r="C85" s="6">
        <v>77.5</v>
      </c>
      <c r="D85" s="7">
        <v>94</v>
      </c>
      <c r="E85" s="51">
        <v>94</v>
      </c>
      <c r="G85" s="45">
        <v>43042.548611111109</v>
      </c>
      <c r="H85" s="23">
        <v>0.99223372440832769</v>
      </c>
      <c r="I85" s="13">
        <v>0.99297909769747073</v>
      </c>
      <c r="J85" s="13">
        <v>0.99286429120253705</v>
      </c>
      <c r="K85" s="13">
        <v>95.071300000000008</v>
      </c>
      <c r="L85" s="13">
        <v>77.769100000000009</v>
      </c>
      <c r="M85" s="13">
        <f t="shared" si="5"/>
        <v>122.82746027863639</v>
      </c>
      <c r="N85" s="14">
        <f t="shared" si="6"/>
        <v>0.77402316863288534</v>
      </c>
      <c r="P85" s="16">
        <v>0</v>
      </c>
      <c r="Q85" s="17">
        <v>0</v>
      </c>
      <c r="R85" s="17">
        <v>136.42727499999998</v>
      </c>
      <c r="S85" s="17">
        <v>0.8</v>
      </c>
      <c r="T85" s="18">
        <v>1</v>
      </c>
      <c r="V85" s="45">
        <v>43042.548611111109</v>
      </c>
      <c r="W85" s="36">
        <v>1.0023730476327781</v>
      </c>
      <c r="X85" s="34">
        <v>1.0031098138122654</v>
      </c>
      <c r="Y85" s="35">
        <v>1.0029963510363267</v>
      </c>
      <c r="Z85" s="36">
        <v>95.064499999999995</v>
      </c>
      <c r="AA85" s="34">
        <v>-58.668099999999995</v>
      </c>
      <c r="AB85" s="34">
        <f t="shared" si="7"/>
        <v>111.71036262522829</v>
      </c>
      <c r="AC85" s="37">
        <f t="shared" si="8"/>
        <v>0.85099088183007077</v>
      </c>
      <c r="AD85" s="42">
        <v>0.54861111111111105</v>
      </c>
      <c r="AE85" s="34">
        <f t="shared" si="9"/>
        <v>0</v>
      </c>
      <c r="AF85">
        <v>136.42699999999999</v>
      </c>
    </row>
    <row r="86" spans="2:32" x14ac:dyDescent="0.25">
      <c r="B86" s="5">
        <v>193.6</v>
      </c>
      <c r="C86" s="6">
        <v>78</v>
      </c>
      <c r="D86" s="7">
        <v>44.9</v>
      </c>
      <c r="E86" s="51">
        <v>44.9</v>
      </c>
      <c r="G86" s="45">
        <v>43042.555555555555</v>
      </c>
      <c r="H86" s="23">
        <v>0.99131217964762053</v>
      </c>
      <c r="I86" s="13">
        <v>0.99207118473330069</v>
      </c>
      <c r="J86" s="13">
        <v>0.99195851348709196</v>
      </c>
      <c r="K86" s="13">
        <v>148.47399999999999</v>
      </c>
      <c r="L86" s="13">
        <v>78.289600000000007</v>
      </c>
      <c r="M86" s="13">
        <f t="shared" si="5"/>
        <v>167.85049938609058</v>
      </c>
      <c r="N86" s="14">
        <f t="shared" si="6"/>
        <v>0.88456096671168871</v>
      </c>
      <c r="P86" s="16">
        <v>32.788454000000002</v>
      </c>
      <c r="Q86" s="17">
        <v>0</v>
      </c>
      <c r="R86" s="17">
        <v>136.92727499999998</v>
      </c>
      <c r="S86" s="17">
        <v>0.8</v>
      </c>
      <c r="T86" s="18">
        <v>1</v>
      </c>
      <c r="V86" s="45">
        <v>43042.555555555555</v>
      </c>
      <c r="W86" s="36">
        <v>1.0020311400966075</v>
      </c>
      <c r="X86" s="34">
        <v>1.00278103763522</v>
      </c>
      <c r="Y86" s="35">
        <v>1.0026697243844691</v>
      </c>
      <c r="Z86" s="36">
        <v>115.67700000000001</v>
      </c>
      <c r="AA86" s="34">
        <v>-58.648800000000001</v>
      </c>
      <c r="AB86" s="34">
        <f t="shared" si="7"/>
        <v>129.69521992132169</v>
      </c>
      <c r="AC86" s="37">
        <f t="shared" si="8"/>
        <v>0.89191413584998969</v>
      </c>
      <c r="AD86" s="42">
        <v>0.55555555555555602</v>
      </c>
      <c r="AE86" s="34">
        <f t="shared" si="9"/>
        <v>32.788454000000002</v>
      </c>
      <c r="AF86">
        <v>136.92699999999999</v>
      </c>
    </row>
    <row r="87" spans="2:32" x14ac:dyDescent="0.25">
      <c r="B87" s="5">
        <v>198</v>
      </c>
      <c r="C87" s="6">
        <v>78.5</v>
      </c>
      <c r="D87" s="7">
        <v>93.9</v>
      </c>
      <c r="E87" s="51">
        <v>93.9</v>
      </c>
      <c r="G87" s="45">
        <v>43042.5625</v>
      </c>
      <c r="H87" s="23">
        <v>0.99199420818378969</v>
      </c>
      <c r="I87" s="13">
        <v>0.99276541664157547</v>
      </c>
      <c r="J87" s="13">
        <v>0.99265570273850179</v>
      </c>
      <c r="K87" s="13">
        <v>103.875</v>
      </c>
      <c r="L87" s="13">
        <v>78.809300000000007</v>
      </c>
      <c r="M87" s="13">
        <f t="shared" si="5"/>
        <v>130.38758143124676</v>
      </c>
      <c r="N87" s="14">
        <f t="shared" si="6"/>
        <v>0.79666329308188899</v>
      </c>
      <c r="P87" s="16">
        <v>0</v>
      </c>
      <c r="Q87" s="17">
        <v>16.964372000000001</v>
      </c>
      <c r="R87" s="17">
        <v>137.42727499999998</v>
      </c>
      <c r="S87" s="17">
        <v>0.78983473000000004</v>
      </c>
      <c r="T87" s="18">
        <v>1</v>
      </c>
      <c r="V87" s="45">
        <v>43042.5625</v>
      </c>
      <c r="W87" s="36">
        <v>1.0019369471249748</v>
      </c>
      <c r="X87" s="34">
        <v>1.0026998606416957</v>
      </c>
      <c r="Y87" s="35">
        <v>1.0025912682135145</v>
      </c>
      <c r="Z87" s="36">
        <v>120.83199999999999</v>
      </c>
      <c r="AA87" s="34">
        <v>-58.628500000000003</v>
      </c>
      <c r="AB87" s="34">
        <f t="shared" si="7"/>
        <v>134.30440512600472</v>
      </c>
      <c r="AC87" s="37">
        <f t="shared" si="8"/>
        <v>0.89968754105001336</v>
      </c>
      <c r="AD87" s="42">
        <v>0.5625</v>
      </c>
      <c r="AE87" s="34">
        <f t="shared" si="9"/>
        <v>-16.964372000000001</v>
      </c>
      <c r="AF87">
        <v>137.42699999999999</v>
      </c>
    </row>
    <row r="88" spans="2:32" x14ac:dyDescent="0.25">
      <c r="B88" s="5">
        <v>202.3</v>
      </c>
      <c r="C88" s="6">
        <v>79</v>
      </c>
      <c r="D88" s="7">
        <v>84.4</v>
      </c>
      <c r="E88" s="51">
        <v>84.4</v>
      </c>
      <c r="G88" s="45">
        <v>43042.569444444445</v>
      </c>
      <c r="H88" s="23">
        <v>0.99172147321752246</v>
      </c>
      <c r="I88" s="13">
        <v>0.99250563082989518</v>
      </c>
      <c r="J88" s="13">
        <v>0.99239849583009487</v>
      </c>
      <c r="K88" s="13">
        <v>117.67700000000001</v>
      </c>
      <c r="L88" s="13">
        <v>79.33</v>
      </c>
      <c r="M88" s="13">
        <f t="shared" si="5"/>
        <v>141.91943217544241</v>
      </c>
      <c r="N88" s="14">
        <f t="shared" si="6"/>
        <v>0.8291817279435445</v>
      </c>
      <c r="P88" s="16">
        <v>0</v>
      </c>
      <c r="Q88" s="17">
        <v>7.3082928000000003</v>
      </c>
      <c r="R88" s="17">
        <v>137.92727499999998</v>
      </c>
      <c r="S88" s="17">
        <v>0.79468179000000005</v>
      </c>
      <c r="T88" s="18">
        <v>1</v>
      </c>
      <c r="V88" s="45">
        <v>43042.569444444445</v>
      </c>
      <c r="W88" s="36">
        <v>1.0018584563159556</v>
      </c>
      <c r="X88" s="34">
        <v>1.0026350571342402</v>
      </c>
      <c r="Y88" s="35">
        <v>1.0025290066075279</v>
      </c>
      <c r="Z88" s="36">
        <v>124.97799999999999</v>
      </c>
      <c r="AA88" s="34">
        <v>-58.608499999999999</v>
      </c>
      <c r="AB88" s="34">
        <f t="shared" si="7"/>
        <v>138.03788159867565</v>
      </c>
      <c r="AC88" s="37">
        <f t="shared" si="8"/>
        <v>0.90538914791053304</v>
      </c>
      <c r="AD88" s="42">
        <v>0.56944444444444398</v>
      </c>
      <c r="AE88" s="34">
        <f t="shared" si="9"/>
        <v>-7.3082928000000003</v>
      </c>
      <c r="AF88">
        <v>137.92699999999999</v>
      </c>
    </row>
    <row r="89" spans="2:32" x14ac:dyDescent="0.25">
      <c r="B89" s="5">
        <v>206.6</v>
      </c>
      <c r="C89" s="6">
        <v>79.5</v>
      </c>
      <c r="D89" s="7">
        <v>82</v>
      </c>
      <c r="E89" s="51">
        <v>82</v>
      </c>
      <c r="G89" s="45">
        <v>43042.576388888891</v>
      </c>
      <c r="H89" s="23">
        <v>0.99156339284370798</v>
      </c>
      <c r="I89" s="13">
        <v>0.99236073323151919</v>
      </c>
      <c r="J89" s="13">
        <v>0.99225528508930072</v>
      </c>
      <c r="K89" s="13">
        <v>124.38</v>
      </c>
      <c r="L89" s="13">
        <v>79.851100000000002</v>
      </c>
      <c r="M89" s="13">
        <f t="shared" si="5"/>
        <v>147.80589491359942</v>
      </c>
      <c r="N89" s="14">
        <f t="shared" si="6"/>
        <v>0.84150906208921417</v>
      </c>
      <c r="P89" s="16">
        <v>0</v>
      </c>
      <c r="Q89" s="17">
        <v>6.3080708000000003</v>
      </c>
      <c r="R89" s="17">
        <v>138.42727499999998</v>
      </c>
      <c r="S89" s="17">
        <v>0.79676990999999997</v>
      </c>
      <c r="T89" s="18">
        <v>1</v>
      </c>
      <c r="V89" s="45">
        <v>43042.576388888891</v>
      </c>
      <c r="W89" s="36">
        <v>1.001754915931123</v>
      </c>
      <c r="X89" s="34">
        <v>1.0025435180053999</v>
      </c>
      <c r="Y89" s="35">
        <v>1.0024403540759101</v>
      </c>
      <c r="Z89" s="36">
        <v>130.68</v>
      </c>
      <c r="AA89" s="34">
        <v>-58.587900000000005</v>
      </c>
      <c r="AB89" s="34">
        <f t="shared" si="7"/>
        <v>143.21244508215759</v>
      </c>
      <c r="AC89" s="37">
        <f t="shared" si="8"/>
        <v>0.91249053058923746</v>
      </c>
      <c r="AD89" s="42">
        <v>0.57638888888888895</v>
      </c>
      <c r="AE89" s="34">
        <f t="shared" si="9"/>
        <v>-6.3080708000000003</v>
      </c>
      <c r="AF89">
        <v>138.42699999999999</v>
      </c>
    </row>
    <row r="90" spans="2:32" x14ac:dyDescent="0.25">
      <c r="B90" s="5">
        <v>211</v>
      </c>
      <c r="C90" s="6">
        <v>80</v>
      </c>
      <c r="D90" s="7">
        <v>80.099999999999994</v>
      </c>
      <c r="E90" s="51">
        <v>80.099999999999994</v>
      </c>
      <c r="G90" s="45">
        <v>43042.583333333336</v>
      </c>
      <c r="H90" s="23">
        <v>0.99141032504949789</v>
      </c>
      <c r="I90" s="13">
        <v>0.99222128805241738</v>
      </c>
      <c r="J90" s="13">
        <v>0.99211888468571718</v>
      </c>
      <c r="K90" s="13">
        <v>130.68299999999999</v>
      </c>
      <c r="L90" s="13">
        <v>80.373199999999997</v>
      </c>
      <c r="M90" s="13">
        <f t="shared" si="5"/>
        <v>153.4206562599704</v>
      </c>
      <c r="N90" s="14">
        <f t="shared" si="6"/>
        <v>0.85179533959598253</v>
      </c>
      <c r="P90" s="16">
        <v>0</v>
      </c>
      <c r="Q90" s="17">
        <v>1.2739008000000001</v>
      </c>
      <c r="R90" s="17">
        <v>138.92727499999998</v>
      </c>
      <c r="S90" s="17">
        <v>0.79857224999999998</v>
      </c>
      <c r="T90" s="18">
        <v>1</v>
      </c>
      <c r="V90" s="45">
        <v>43042.583333333336</v>
      </c>
      <c r="W90" s="36">
        <v>1.0017233051237648</v>
      </c>
      <c r="X90" s="34">
        <v>1.0025257414429958</v>
      </c>
      <c r="Y90" s="35">
        <v>1.0024252969273943</v>
      </c>
      <c r="Z90" s="36">
        <v>131.94800000000001</v>
      </c>
      <c r="AA90" s="34">
        <v>-58.566499999999998</v>
      </c>
      <c r="AB90" s="34">
        <f t="shared" si="7"/>
        <v>144.3617318621871</v>
      </c>
      <c r="AC90" s="37">
        <f t="shared" si="8"/>
        <v>0.91400953907897364</v>
      </c>
      <c r="AD90" s="42">
        <v>0.58333333333333304</v>
      </c>
      <c r="AE90" s="34">
        <f t="shared" si="9"/>
        <v>-1.2739008000000001</v>
      </c>
      <c r="AF90">
        <v>138.92699999999999</v>
      </c>
    </row>
    <row r="91" spans="2:32" x14ac:dyDescent="0.25">
      <c r="B91" s="5">
        <v>210.8</v>
      </c>
      <c r="C91" s="6">
        <v>79.332999999999998</v>
      </c>
      <c r="D91" s="7">
        <v>77.900000000000006</v>
      </c>
      <c r="E91" s="51">
        <v>77.900000000000006</v>
      </c>
      <c r="G91" s="45">
        <v>43042.590277777781</v>
      </c>
      <c r="H91" s="23">
        <v>0.99142926624521432</v>
      </c>
      <c r="I91" s="13">
        <v>0.99223713093572619</v>
      </c>
      <c r="J91" s="13">
        <v>0.99213672983218615</v>
      </c>
      <c r="K91" s="13">
        <v>132.68199999999999</v>
      </c>
      <c r="L91" s="13">
        <v>79.705699999999993</v>
      </c>
      <c r="M91" s="13">
        <f t="shared" si="5"/>
        <v>154.78214282174153</v>
      </c>
      <c r="N91" s="14">
        <f t="shared" si="6"/>
        <v>0.85721774864434019</v>
      </c>
      <c r="P91" s="16">
        <v>0</v>
      </c>
      <c r="Q91" s="17">
        <v>1.2829279</v>
      </c>
      <c r="R91" s="17">
        <v>138.26027499999998</v>
      </c>
      <c r="S91" s="17">
        <v>0.79893623000000002</v>
      </c>
      <c r="T91" s="18">
        <v>1</v>
      </c>
      <c r="V91" s="45">
        <v>43042.590277777781</v>
      </c>
      <c r="W91" s="36">
        <v>1.0016922836032278</v>
      </c>
      <c r="X91" s="34">
        <v>1.00249182586271</v>
      </c>
      <c r="Y91" s="35">
        <v>1.0023922011388091</v>
      </c>
      <c r="Z91" s="36">
        <v>133.95599999999999</v>
      </c>
      <c r="AA91" s="34">
        <v>-58.566800000000001</v>
      </c>
      <c r="AB91" s="34">
        <f t="shared" si="7"/>
        <v>146.19945279733435</v>
      </c>
      <c r="AC91" s="37">
        <f t="shared" si="8"/>
        <v>0.91625513937930692</v>
      </c>
      <c r="AD91" s="42">
        <v>0.59027777777777801</v>
      </c>
      <c r="AE91" s="34">
        <f t="shared" si="9"/>
        <v>-1.2829279</v>
      </c>
      <c r="AF91">
        <v>138.26</v>
      </c>
    </row>
    <row r="92" spans="2:32" x14ac:dyDescent="0.25">
      <c r="B92" s="5">
        <v>210.6</v>
      </c>
      <c r="C92" s="6">
        <v>78.667000000000002</v>
      </c>
      <c r="D92" s="7">
        <v>75.7</v>
      </c>
      <c r="E92" s="51">
        <v>75.7</v>
      </c>
      <c r="G92" s="45">
        <v>43042.597222222219</v>
      </c>
      <c r="H92" s="23">
        <v>0.99144697777195734</v>
      </c>
      <c r="I92" s="13">
        <v>0.99225363562855462</v>
      </c>
      <c r="J92" s="13">
        <v>0.99215459987125165</v>
      </c>
      <c r="K92" s="13">
        <v>134.68100000000001</v>
      </c>
      <c r="L92" s="13">
        <v>79.0398</v>
      </c>
      <c r="M92" s="13">
        <f t="shared" si="5"/>
        <v>156.16101224390167</v>
      </c>
      <c r="N92" s="14">
        <f t="shared" si="6"/>
        <v>0.8624495837004893</v>
      </c>
      <c r="P92" s="16">
        <v>0</v>
      </c>
      <c r="Q92" s="17">
        <v>0.78122528000000002</v>
      </c>
      <c r="R92" s="17">
        <v>137.59427499999998</v>
      </c>
      <c r="S92" s="17">
        <v>0.79930279000000004</v>
      </c>
      <c r="T92" s="18">
        <v>1</v>
      </c>
      <c r="V92" s="45">
        <v>43042.597222222219</v>
      </c>
      <c r="W92" s="36">
        <v>1.001668400949385</v>
      </c>
      <c r="X92" s="34">
        <v>1.0024652858245211</v>
      </c>
      <c r="Y92" s="35">
        <v>1.0023694445620435</v>
      </c>
      <c r="Z92" s="36">
        <v>135.453</v>
      </c>
      <c r="AA92" s="34">
        <v>-58.566699999999997</v>
      </c>
      <c r="AB92" s="34">
        <f t="shared" si="7"/>
        <v>147.57226554434271</v>
      </c>
      <c r="AC92" s="37">
        <f t="shared" si="8"/>
        <v>0.91787572346579516</v>
      </c>
      <c r="AD92" s="42">
        <v>0.59722222222222199</v>
      </c>
      <c r="AE92" s="34">
        <f t="shared" si="9"/>
        <v>-0.78122528000000002</v>
      </c>
      <c r="AF92">
        <v>137.59399999999999</v>
      </c>
    </row>
    <row r="93" spans="2:32" x14ac:dyDescent="0.25">
      <c r="B93" s="5">
        <v>210.5</v>
      </c>
      <c r="C93" s="6">
        <v>78</v>
      </c>
      <c r="D93" s="7">
        <v>73.2</v>
      </c>
      <c r="E93" s="51">
        <v>73.2</v>
      </c>
      <c r="G93" s="45">
        <v>43042.604166666664</v>
      </c>
      <c r="H93" s="23">
        <v>0.99145870732468266</v>
      </c>
      <c r="I93" s="13">
        <v>0.99226196795254296</v>
      </c>
      <c r="J93" s="13">
        <v>0.99216594774537048</v>
      </c>
      <c r="K93" s="13">
        <v>137.08000000000001</v>
      </c>
      <c r="L93" s="13">
        <v>78.372899999999987</v>
      </c>
      <c r="M93" s="13">
        <f t="shared" si="5"/>
        <v>157.90262142982303</v>
      </c>
      <c r="N93" s="14">
        <f t="shared" si="6"/>
        <v>0.8681299826356762</v>
      </c>
      <c r="P93" s="16">
        <v>0</v>
      </c>
      <c r="Q93" s="17">
        <v>0.16893401999999999</v>
      </c>
      <c r="R93" s="17">
        <v>136.92727499999998</v>
      </c>
      <c r="S93" s="17">
        <v>0.79952599999999996</v>
      </c>
      <c r="T93" s="18">
        <v>1</v>
      </c>
      <c r="V93" s="45">
        <v>43042.604166666664</v>
      </c>
      <c r="W93" s="36">
        <v>1.001641003530213</v>
      </c>
      <c r="X93" s="34">
        <v>1.0024347410251591</v>
      </c>
      <c r="Y93" s="35">
        <v>1.0023417148500842</v>
      </c>
      <c r="Z93" s="36">
        <v>137.24</v>
      </c>
      <c r="AA93" s="34">
        <v>-58.566499999999998</v>
      </c>
      <c r="AB93" s="34">
        <f t="shared" si="7"/>
        <v>149.21411636386821</v>
      </c>
      <c r="AC93" s="37">
        <f t="shared" si="8"/>
        <v>0.91975212094096681</v>
      </c>
      <c r="AD93" s="42">
        <v>0.60416666666666696</v>
      </c>
      <c r="AE93" s="34">
        <f t="shared" si="9"/>
        <v>-0.16893401999999999</v>
      </c>
      <c r="AF93">
        <v>136.92699999999999</v>
      </c>
    </row>
    <row r="94" spans="2:32" x14ac:dyDescent="0.25">
      <c r="B94" s="5">
        <v>210.3</v>
      </c>
      <c r="C94" s="6">
        <v>77.332999999999998</v>
      </c>
      <c r="D94" s="7">
        <v>70.3</v>
      </c>
      <c r="E94" s="51">
        <v>70.3</v>
      </c>
      <c r="G94" s="45">
        <v>43042.611111111109</v>
      </c>
      <c r="H94" s="23">
        <v>0.99146565683770438</v>
      </c>
      <c r="I94" s="13">
        <v>0.99226627686547619</v>
      </c>
      <c r="J94" s="13">
        <v>0.99217230616050056</v>
      </c>
      <c r="K94" s="13">
        <v>139.779</v>
      </c>
      <c r="L94" s="13">
        <v>77.705500000000001</v>
      </c>
      <c r="M94" s="13">
        <f t="shared" si="5"/>
        <v>159.92596278043789</v>
      </c>
      <c r="N94" s="14">
        <f t="shared" si="6"/>
        <v>0.87402318904218435</v>
      </c>
      <c r="P94" s="16">
        <v>0.62712798999999997</v>
      </c>
      <c r="Q94" s="17">
        <v>0</v>
      </c>
      <c r="R94" s="17">
        <v>136.26027499999998</v>
      </c>
      <c r="S94" s="17">
        <v>0.79957427000000003</v>
      </c>
      <c r="T94" s="18">
        <v>1</v>
      </c>
      <c r="V94" s="45">
        <v>43042.611111111109</v>
      </c>
      <c r="W94" s="36">
        <v>1.0016099542150045</v>
      </c>
      <c r="X94" s="34">
        <v>1.0024020089862762</v>
      </c>
      <c r="Y94" s="35">
        <v>1.0023107923947741</v>
      </c>
      <c r="Z94" s="36">
        <v>139.143</v>
      </c>
      <c r="AA94" s="34">
        <v>-58.566800000000001</v>
      </c>
      <c r="AB94" s="34">
        <f t="shared" si="7"/>
        <v>150.96636880855286</v>
      </c>
      <c r="AC94" s="37">
        <f t="shared" si="8"/>
        <v>0.92168210110725657</v>
      </c>
      <c r="AD94" s="42">
        <v>0.61111111111111105</v>
      </c>
      <c r="AE94" s="34">
        <f t="shared" si="9"/>
        <v>0.62712798999999997</v>
      </c>
      <c r="AF94">
        <v>136.26</v>
      </c>
    </row>
    <row r="95" spans="2:32" x14ac:dyDescent="0.25">
      <c r="B95" s="5">
        <v>210.1</v>
      </c>
      <c r="C95" s="6">
        <v>76.667000000000002</v>
      </c>
      <c r="D95" s="7">
        <v>67.2</v>
      </c>
      <c r="E95" s="51">
        <v>67.2</v>
      </c>
      <c r="G95" s="45">
        <v>43042.618055555555</v>
      </c>
      <c r="H95" s="23">
        <v>0.99146902578779261</v>
      </c>
      <c r="I95" s="13">
        <v>0.99226663421951156</v>
      </c>
      <c r="J95" s="13">
        <v>0.99217567945024965</v>
      </c>
      <c r="K95" s="13">
        <v>142.678</v>
      </c>
      <c r="L95" s="13">
        <v>77.039600000000007</v>
      </c>
      <c r="M95" s="13">
        <f t="shared" si="5"/>
        <v>162.14842476003275</v>
      </c>
      <c r="N95" s="14">
        <f t="shared" si="6"/>
        <v>0.87992220837885105</v>
      </c>
      <c r="P95" s="16">
        <v>1.3721209000000001</v>
      </c>
      <c r="Q95" s="17">
        <v>0</v>
      </c>
      <c r="R95" s="17">
        <v>135.59427499999998</v>
      </c>
      <c r="S95" s="17">
        <v>0.79937983999999995</v>
      </c>
      <c r="T95" s="18">
        <v>1</v>
      </c>
      <c r="V95" s="45">
        <v>43042.618055555555</v>
      </c>
      <c r="W95" s="36">
        <v>1.0015766260306089</v>
      </c>
      <c r="X95" s="34">
        <v>1.002364889767444</v>
      </c>
      <c r="Y95" s="35">
        <v>1.0022761401451621</v>
      </c>
      <c r="Z95" s="36">
        <v>141.297</v>
      </c>
      <c r="AA95" s="34">
        <v>-58.566600000000001</v>
      </c>
      <c r="AB95" s="34">
        <f t="shared" si="7"/>
        <v>152.95387816122872</v>
      </c>
      <c r="AC95" s="37">
        <f t="shared" si="8"/>
        <v>0.92378827983072653</v>
      </c>
      <c r="AD95" s="42">
        <v>0.61805555555555503</v>
      </c>
      <c r="AE95" s="34">
        <f t="shared" si="9"/>
        <v>1.3721209000000001</v>
      </c>
      <c r="AF95">
        <v>135.59399999999999</v>
      </c>
    </row>
    <row r="96" spans="2:32" x14ac:dyDescent="0.25">
      <c r="B96" s="5">
        <v>210</v>
      </c>
      <c r="C96" s="6">
        <v>76</v>
      </c>
      <c r="D96" s="7">
        <v>64.099999999999994</v>
      </c>
      <c r="E96" s="51">
        <v>64.099999999999994</v>
      </c>
      <c r="G96" s="45">
        <v>43042.625</v>
      </c>
      <c r="H96" s="23">
        <v>0.99147000895545867</v>
      </c>
      <c r="I96" s="13">
        <v>0.99226526847721008</v>
      </c>
      <c r="J96" s="13">
        <v>0.99217759067212707</v>
      </c>
      <c r="K96" s="13">
        <v>145.67699999999999</v>
      </c>
      <c r="L96" s="13">
        <v>76.372699999999995</v>
      </c>
      <c r="M96" s="13">
        <f t="shared" si="5"/>
        <v>164.48275786321798</v>
      </c>
      <c r="N96" s="14">
        <f t="shared" si="6"/>
        <v>0.885667299676136</v>
      </c>
      <c r="P96" s="16">
        <v>1.7122219999999999</v>
      </c>
      <c r="Q96" s="17">
        <v>0</v>
      </c>
      <c r="R96" s="17">
        <v>134.92727500000001</v>
      </c>
      <c r="S96" s="17">
        <v>0.79895444999999998</v>
      </c>
      <c r="T96" s="18">
        <v>1</v>
      </c>
      <c r="V96" s="45">
        <v>43042.625</v>
      </c>
      <c r="W96" s="36">
        <v>1.001533716042813</v>
      </c>
      <c r="X96" s="34">
        <v>1.0023198263617734</v>
      </c>
      <c r="Y96" s="35">
        <v>1.0022335420854873</v>
      </c>
      <c r="Z96" s="36">
        <v>143.95599999999999</v>
      </c>
      <c r="AA96" s="34">
        <v>-58.566400000000002</v>
      </c>
      <c r="AB96" s="34">
        <f t="shared" si="7"/>
        <v>155.41349087180302</v>
      </c>
      <c r="AC96" s="37">
        <f t="shared" si="8"/>
        <v>0.92627737265580079</v>
      </c>
      <c r="AD96" s="42">
        <v>0.625</v>
      </c>
      <c r="AE96" s="34">
        <f t="shared" si="9"/>
        <v>1.7122219999999999</v>
      </c>
      <c r="AF96">
        <v>134.92699999999999</v>
      </c>
    </row>
    <row r="97" spans="2:32" x14ac:dyDescent="0.25">
      <c r="B97" s="5">
        <v>210.3</v>
      </c>
      <c r="C97" s="6">
        <v>77.167000000000002</v>
      </c>
      <c r="D97" s="7">
        <v>60.2</v>
      </c>
      <c r="E97" s="51">
        <v>60.2</v>
      </c>
      <c r="G97" s="45">
        <v>43042.631944444445</v>
      </c>
      <c r="H97" s="23">
        <v>0.99131097006584024</v>
      </c>
      <c r="I97" s="13">
        <v>0.99211131360141713</v>
      </c>
      <c r="J97" s="13">
        <v>0.99201896998337091</v>
      </c>
      <c r="K97" s="13">
        <v>149.87899999999999</v>
      </c>
      <c r="L97" s="13">
        <v>77.540199999999999</v>
      </c>
      <c r="M97" s="13">
        <f t="shared" si="5"/>
        <v>168.7489177951669</v>
      </c>
      <c r="N97" s="14">
        <f t="shared" si="6"/>
        <v>0.88817754779279912</v>
      </c>
      <c r="P97" s="16">
        <v>2.3196378000000002</v>
      </c>
      <c r="Q97" s="17">
        <v>0</v>
      </c>
      <c r="R97" s="17">
        <v>136.09427499999998</v>
      </c>
      <c r="S97" s="17">
        <v>0.79842362</v>
      </c>
      <c r="T97" s="18">
        <v>1</v>
      </c>
      <c r="V97" s="45">
        <v>43042.631944444445</v>
      </c>
      <c r="W97" s="36">
        <v>1.0014740506799102</v>
      </c>
      <c r="X97" s="34">
        <v>1.0022651610334581</v>
      </c>
      <c r="Y97" s="35">
        <v>1.0021745787644367</v>
      </c>
      <c r="Z97" s="36">
        <v>147.55099999999999</v>
      </c>
      <c r="AA97" s="34">
        <v>-58.566199999999995</v>
      </c>
      <c r="AB97" s="34">
        <f t="shared" si="7"/>
        <v>158.74916498501651</v>
      </c>
      <c r="AC97" s="37">
        <f t="shared" si="8"/>
        <v>0.92946000701122777</v>
      </c>
      <c r="AD97" s="42">
        <v>0.63194444444444398</v>
      </c>
      <c r="AE97" s="34">
        <f t="shared" si="9"/>
        <v>2.3196378000000002</v>
      </c>
      <c r="AF97">
        <v>136.09399999999999</v>
      </c>
    </row>
    <row r="98" spans="2:32" x14ac:dyDescent="0.25">
      <c r="B98" s="5">
        <v>210.6</v>
      </c>
      <c r="C98" s="6">
        <v>78.332999999999998</v>
      </c>
      <c r="D98" s="7">
        <v>58</v>
      </c>
      <c r="E98" s="51">
        <v>58</v>
      </c>
      <c r="G98" s="45">
        <v>43042.638888888891</v>
      </c>
      <c r="H98" s="23">
        <v>0.99118085220536478</v>
      </c>
      <c r="I98" s="13">
        <v>0.99198568599356873</v>
      </c>
      <c r="J98" s="13">
        <v>0.99188908458638303</v>
      </c>
      <c r="K98" s="13">
        <v>152.38</v>
      </c>
      <c r="L98" s="13">
        <v>78.706299999999999</v>
      </c>
      <c r="M98" s="13">
        <f t="shared" si="5"/>
        <v>171.50611085232501</v>
      </c>
      <c r="N98" s="14">
        <f t="shared" si="6"/>
        <v>0.88848146134691663</v>
      </c>
      <c r="P98" s="16">
        <v>0.99623527999999995</v>
      </c>
      <c r="Q98" s="17">
        <v>0</v>
      </c>
      <c r="R98" s="17">
        <v>137.26027499999998</v>
      </c>
      <c r="S98" s="17">
        <v>0.79770447</v>
      </c>
      <c r="T98" s="18">
        <v>1</v>
      </c>
      <c r="V98" s="45">
        <v>43042.638888888891</v>
      </c>
      <c r="W98" s="36">
        <v>1.0014096419907605</v>
      </c>
      <c r="X98" s="34">
        <v>1.0022055324085455</v>
      </c>
      <c r="Y98" s="35">
        <v>1.0021103775672504</v>
      </c>
      <c r="Z98" s="36">
        <v>151.376</v>
      </c>
      <c r="AA98" s="34">
        <v>-58.566199999999995</v>
      </c>
      <c r="AB98" s="34">
        <f t="shared" si="7"/>
        <v>162.31048382171744</v>
      </c>
      <c r="AC98" s="37">
        <f t="shared" si="8"/>
        <v>0.93263230098107575</v>
      </c>
      <c r="AD98" s="42">
        <v>0.63888888888888895</v>
      </c>
      <c r="AE98" s="34">
        <f t="shared" si="9"/>
        <v>0.99623527999999995</v>
      </c>
      <c r="AF98">
        <v>137.26</v>
      </c>
    </row>
    <row r="99" spans="2:32" x14ac:dyDescent="0.25">
      <c r="B99" s="5">
        <v>211</v>
      </c>
      <c r="C99" s="6">
        <v>79.5</v>
      </c>
      <c r="D99" s="7">
        <v>54.1</v>
      </c>
      <c r="E99" s="51">
        <v>54.1</v>
      </c>
      <c r="G99" s="45">
        <v>43042.645833333336</v>
      </c>
      <c r="H99" s="23">
        <v>0.99101951657304421</v>
      </c>
      <c r="I99" s="13">
        <v>0.99183009943182376</v>
      </c>
      <c r="J99" s="13">
        <v>0.99172800381094817</v>
      </c>
      <c r="K99" s="13">
        <v>156.68199999999999</v>
      </c>
      <c r="L99" s="13">
        <v>79.874399999999994</v>
      </c>
      <c r="M99" s="13">
        <f t="shared" si="5"/>
        <v>175.86690677714211</v>
      </c>
      <c r="N99" s="14">
        <f t="shared" si="6"/>
        <v>0.8909123545258395</v>
      </c>
      <c r="P99" s="16">
        <v>0.98005660999999999</v>
      </c>
      <c r="Q99" s="17">
        <v>0</v>
      </c>
      <c r="R99" s="17">
        <v>138.42727499999998</v>
      </c>
      <c r="S99" s="17">
        <v>0.79739561000000003</v>
      </c>
      <c r="T99" s="18">
        <v>1</v>
      </c>
      <c r="V99" s="45">
        <v>43042.645833333336</v>
      </c>
      <c r="W99" s="36">
        <v>1.0013369806803738</v>
      </c>
      <c r="X99" s="34">
        <v>1.0021374072990517</v>
      </c>
      <c r="Y99" s="35">
        <v>1.0020383198417699</v>
      </c>
      <c r="Z99" s="36">
        <v>155.69399999999999</v>
      </c>
      <c r="AA99" s="34">
        <v>-58.565300000000001</v>
      </c>
      <c r="AB99" s="34">
        <f t="shared" si="7"/>
        <v>166.34457009499889</v>
      </c>
      <c r="AC99" s="37">
        <f t="shared" si="8"/>
        <v>0.93597284186122587</v>
      </c>
      <c r="AD99" s="42">
        <v>0.64583333333333304</v>
      </c>
      <c r="AE99" s="34">
        <f t="shared" si="9"/>
        <v>0.98005660999999999</v>
      </c>
      <c r="AF99">
        <v>138.42699999999999</v>
      </c>
    </row>
    <row r="100" spans="2:32" x14ac:dyDescent="0.25">
      <c r="B100" s="5">
        <v>211.3</v>
      </c>
      <c r="C100" s="6">
        <v>80.667000000000002</v>
      </c>
      <c r="D100" s="7">
        <v>50.5</v>
      </c>
      <c r="E100" s="51">
        <v>50.5</v>
      </c>
      <c r="G100" s="45">
        <v>43042.652777777781</v>
      </c>
      <c r="H100" s="23">
        <v>0.99086548288259146</v>
      </c>
      <c r="I100" s="13">
        <v>0.99168039563603694</v>
      </c>
      <c r="J100" s="13">
        <v>0.99157460550129417</v>
      </c>
      <c r="K100" s="13">
        <v>160.584</v>
      </c>
      <c r="L100" s="13">
        <v>81.041899999999998</v>
      </c>
      <c r="M100" s="13">
        <f t="shared" si="5"/>
        <v>179.87498606423853</v>
      </c>
      <c r="N100" s="14">
        <f t="shared" si="6"/>
        <v>0.89275337006920374</v>
      </c>
      <c r="P100" s="16">
        <v>0.55496223</v>
      </c>
      <c r="Q100" s="17">
        <v>0</v>
      </c>
      <c r="R100" s="17">
        <v>139.59427499999998</v>
      </c>
      <c r="S100" s="17">
        <v>0.79709176999999998</v>
      </c>
      <c r="T100" s="18">
        <v>1</v>
      </c>
      <c r="V100" s="45">
        <v>43042.652777777781</v>
      </c>
      <c r="W100" s="36">
        <v>1.0012644279678016</v>
      </c>
      <c r="X100" s="34">
        <v>1.0020693847606592</v>
      </c>
      <c r="Y100" s="35">
        <v>1.0019663666506879</v>
      </c>
      <c r="Z100" s="36">
        <v>160.02099999999999</v>
      </c>
      <c r="AA100" s="34">
        <v>-58.564999999999998</v>
      </c>
      <c r="AB100" s="34">
        <f t="shared" si="7"/>
        <v>170.40123140986978</v>
      </c>
      <c r="AC100" s="37">
        <f t="shared" si="8"/>
        <v>0.93908358922065538</v>
      </c>
      <c r="AD100" s="42">
        <v>0.65277777777777801</v>
      </c>
      <c r="AE100" s="34">
        <f t="shared" si="9"/>
        <v>0.55496223</v>
      </c>
      <c r="AF100">
        <v>139.59399999999999</v>
      </c>
    </row>
    <row r="101" spans="2:32" x14ac:dyDescent="0.25">
      <c r="B101" s="5">
        <v>211.6</v>
      </c>
      <c r="C101" s="6">
        <v>81.832999999999998</v>
      </c>
      <c r="D101" s="7">
        <v>46.6</v>
      </c>
      <c r="E101" s="51">
        <v>46.6</v>
      </c>
      <c r="G101" s="45">
        <v>43042.659722222219</v>
      </c>
      <c r="H101" s="23">
        <v>0.99070674768836242</v>
      </c>
      <c r="I101" s="13">
        <v>0.99152674886090642</v>
      </c>
      <c r="J101" s="13">
        <v>0.99141629833230438</v>
      </c>
      <c r="K101" s="13">
        <v>164.786</v>
      </c>
      <c r="L101" s="13">
        <v>82.208199999999991</v>
      </c>
      <c r="M101" s="13">
        <f t="shared" si="5"/>
        <v>184.15377797710258</v>
      </c>
      <c r="N101" s="14">
        <f t="shared" si="6"/>
        <v>0.8948282343710009</v>
      </c>
      <c r="P101" s="16">
        <v>0.45342018000000001</v>
      </c>
      <c r="Q101" s="17">
        <v>0</v>
      </c>
      <c r="R101" s="17">
        <v>140.76027499999998</v>
      </c>
      <c r="S101" s="17">
        <v>0.79691970999999995</v>
      </c>
      <c r="T101" s="18">
        <v>1</v>
      </c>
      <c r="V101" s="45">
        <v>43042.659722222219</v>
      </c>
      <c r="W101" s="36">
        <v>1.0011919555702031</v>
      </c>
      <c r="X101" s="34">
        <v>1.0020025437828597</v>
      </c>
      <c r="Y101" s="35">
        <v>1.0018940354964012</v>
      </c>
      <c r="Z101" s="36">
        <v>164.32400000000001</v>
      </c>
      <c r="AA101" s="34">
        <v>-58.564900000000002</v>
      </c>
      <c r="AB101" s="34">
        <f t="shared" si="7"/>
        <v>174.44834332262948</v>
      </c>
      <c r="AC101" s="37">
        <f t="shared" si="8"/>
        <v>0.94196366024579992</v>
      </c>
      <c r="AD101" s="42">
        <v>0.65972222222222199</v>
      </c>
      <c r="AE101" s="34">
        <f t="shared" si="9"/>
        <v>0.45342018000000001</v>
      </c>
      <c r="AF101">
        <v>140.76</v>
      </c>
    </row>
    <row r="102" spans="2:32" x14ac:dyDescent="0.25">
      <c r="B102" s="5">
        <v>212</v>
      </c>
      <c r="C102" s="6">
        <v>83</v>
      </c>
      <c r="D102" s="7">
        <v>42.8</v>
      </c>
      <c r="E102" s="51">
        <v>42.8</v>
      </c>
      <c r="G102" s="45">
        <v>43042.666666666664</v>
      </c>
      <c r="H102" s="23">
        <v>0.99054684438662355</v>
      </c>
      <c r="I102" s="13">
        <v>0.99137147046620022</v>
      </c>
      <c r="J102" s="13">
        <v>0.9912574653816526</v>
      </c>
      <c r="K102" s="13">
        <v>168.988</v>
      </c>
      <c r="L102" s="13">
        <v>83.37639999999999</v>
      </c>
      <c r="M102" s="13">
        <f t="shared" si="5"/>
        <v>188.43717313990888</v>
      </c>
      <c r="N102" s="14">
        <f t="shared" si="6"/>
        <v>0.89678696185137285</v>
      </c>
      <c r="P102" s="16">
        <v>0.57033844</v>
      </c>
      <c r="Q102" s="17">
        <v>0</v>
      </c>
      <c r="R102" s="17">
        <v>141.92727499999998</v>
      </c>
      <c r="S102" s="17">
        <v>0.79677914000000005</v>
      </c>
      <c r="T102" s="18">
        <v>1</v>
      </c>
      <c r="V102" s="45">
        <v>43042.666666666664</v>
      </c>
      <c r="W102" s="36">
        <v>1.0011231322882232</v>
      </c>
      <c r="X102" s="34">
        <v>1.0019384571497212</v>
      </c>
      <c r="Y102" s="35">
        <v>1.0018264833796728</v>
      </c>
      <c r="Z102" s="36">
        <v>168.40899999999999</v>
      </c>
      <c r="AA102" s="34">
        <v>-58.563900000000004</v>
      </c>
      <c r="AB102" s="34">
        <f t="shared" si="7"/>
        <v>178.30121049563851</v>
      </c>
      <c r="AC102" s="37">
        <f t="shared" si="8"/>
        <v>0.94451966720730429</v>
      </c>
      <c r="AD102" s="42">
        <v>0.66666666666666696</v>
      </c>
      <c r="AE102" s="34">
        <f t="shared" si="9"/>
        <v>0.57033844</v>
      </c>
      <c r="AF102">
        <v>141.92699999999999</v>
      </c>
    </row>
    <row r="103" spans="2:32" x14ac:dyDescent="0.25">
      <c r="B103" s="5">
        <v>215.1</v>
      </c>
      <c r="C103" s="6">
        <v>83</v>
      </c>
      <c r="D103" s="7">
        <v>38.5</v>
      </c>
      <c r="E103" s="51">
        <v>38.5</v>
      </c>
      <c r="G103" s="45">
        <v>43042.673611111109</v>
      </c>
      <c r="H103" s="23">
        <v>0.99041643087202891</v>
      </c>
      <c r="I103" s="13">
        <v>0.99124849162890771</v>
      </c>
      <c r="J103" s="13">
        <v>0.99113760989113187</v>
      </c>
      <c r="K103" s="13">
        <v>176.39</v>
      </c>
      <c r="L103" s="13">
        <v>83.392800000000008</v>
      </c>
      <c r="M103" s="13">
        <f t="shared" si="5"/>
        <v>195.1096901536159</v>
      </c>
      <c r="N103" s="14">
        <f t="shared" si="6"/>
        <v>0.9040555590095124</v>
      </c>
      <c r="P103" s="16">
        <v>1.6315396</v>
      </c>
      <c r="Q103" s="17">
        <v>0</v>
      </c>
      <c r="R103" s="17">
        <v>141.92727499999998</v>
      </c>
      <c r="S103" s="17">
        <v>0.79660231999999997</v>
      </c>
      <c r="T103" s="18">
        <v>1</v>
      </c>
      <c r="V103" s="45">
        <v>43042.673611111109</v>
      </c>
      <c r="W103" s="36">
        <v>1.0010115738289169</v>
      </c>
      <c r="X103" s="34">
        <v>1.001834499785577</v>
      </c>
      <c r="Y103" s="35">
        <v>1.0017248675593036</v>
      </c>
      <c r="Z103" s="36">
        <v>174.75</v>
      </c>
      <c r="AA103" s="34">
        <v>-58.547899999999998</v>
      </c>
      <c r="AB103" s="34">
        <f t="shared" si="7"/>
        <v>184.29709464451685</v>
      </c>
      <c r="AC103" s="37">
        <f t="shared" si="8"/>
        <v>0.94819725908901686</v>
      </c>
      <c r="AD103" s="42">
        <v>0.67361111111111105</v>
      </c>
      <c r="AE103" s="34">
        <f t="shared" si="9"/>
        <v>1.6315396</v>
      </c>
      <c r="AF103">
        <v>141.92699999999999</v>
      </c>
    </row>
    <row r="104" spans="2:32" x14ac:dyDescent="0.25">
      <c r="B104" s="5">
        <v>218.3</v>
      </c>
      <c r="C104" s="6">
        <v>83</v>
      </c>
      <c r="D104" s="7">
        <v>14.1</v>
      </c>
      <c r="E104" s="51">
        <v>14.1</v>
      </c>
      <c r="G104" s="45">
        <v>43042.680555555555</v>
      </c>
      <c r="H104" s="23">
        <v>0.98994461783295407</v>
      </c>
      <c r="I104" s="13">
        <v>0.99078598081336788</v>
      </c>
      <c r="J104" s="13">
        <v>0.99067770956854573</v>
      </c>
      <c r="K104" s="13">
        <v>203.99299999999999</v>
      </c>
      <c r="L104" s="13">
        <v>83.410600000000002</v>
      </c>
      <c r="M104" s="13">
        <f t="shared" si="5"/>
        <v>220.38709635856631</v>
      </c>
      <c r="N104" s="14">
        <f t="shared" si="6"/>
        <v>0.9256122675535714</v>
      </c>
      <c r="P104" s="16">
        <v>19.936812</v>
      </c>
      <c r="Q104" s="17">
        <v>0</v>
      </c>
      <c r="R104" s="17">
        <v>141.92727499999998</v>
      </c>
      <c r="S104" s="17">
        <v>0.79609649999999998</v>
      </c>
      <c r="T104" s="18">
        <v>1</v>
      </c>
      <c r="V104" s="45">
        <v>43042.680555555555</v>
      </c>
      <c r="W104" s="36">
        <v>1.0008494325027297</v>
      </c>
      <c r="X104" s="34">
        <v>1.0016816914209079</v>
      </c>
      <c r="Y104" s="35">
        <v>1.0015753308188944</v>
      </c>
      <c r="Z104" s="36">
        <v>184.04599999999999</v>
      </c>
      <c r="AA104" s="34">
        <v>-58.530999999999999</v>
      </c>
      <c r="AB104" s="34">
        <f t="shared" si="7"/>
        <v>193.12899336194965</v>
      </c>
      <c r="AC104" s="37">
        <f t="shared" si="8"/>
        <v>0.95296929164371036</v>
      </c>
      <c r="AD104" s="42">
        <v>0.68055555555555503</v>
      </c>
      <c r="AE104" s="34">
        <f t="shared" si="9"/>
        <v>19.936812</v>
      </c>
      <c r="AF104">
        <v>141.92699999999999</v>
      </c>
    </row>
    <row r="105" spans="2:32" x14ac:dyDescent="0.25">
      <c r="B105" s="5">
        <v>221.5</v>
      </c>
      <c r="C105" s="6">
        <v>83</v>
      </c>
      <c r="D105" s="7">
        <v>26.5</v>
      </c>
      <c r="E105" s="51">
        <v>26.5</v>
      </c>
      <c r="G105" s="45">
        <v>43042.6875</v>
      </c>
      <c r="H105" s="23">
        <v>0.99009100263785177</v>
      </c>
      <c r="I105" s="13">
        <v>0.99094137509503355</v>
      </c>
      <c r="J105" s="13">
        <v>0.99083697909705992</v>
      </c>
      <c r="K105" s="13">
        <v>194.79499999999999</v>
      </c>
      <c r="L105" s="13">
        <v>83.427600000000012</v>
      </c>
      <c r="M105" s="13">
        <f t="shared" si="5"/>
        <v>211.90860404136498</v>
      </c>
      <c r="N105" s="14">
        <f t="shared" si="6"/>
        <v>0.91924063622247076</v>
      </c>
      <c r="P105" s="16">
        <v>3.2172708999999999</v>
      </c>
      <c r="Q105" s="17">
        <v>0</v>
      </c>
      <c r="R105" s="17">
        <v>141.92727499999998</v>
      </c>
      <c r="S105" s="17">
        <v>0.78991557000000001</v>
      </c>
      <c r="T105" s="18">
        <v>1</v>
      </c>
      <c r="V105" s="45">
        <v>43042.6875</v>
      </c>
      <c r="W105" s="36">
        <v>1.0007171516873399</v>
      </c>
      <c r="X105" s="34">
        <v>1.0015578301569552</v>
      </c>
      <c r="Y105" s="35">
        <v>1.0014545539865392</v>
      </c>
      <c r="Z105" s="36">
        <v>191.56800000000001</v>
      </c>
      <c r="AA105" s="34">
        <v>-58.5139</v>
      </c>
      <c r="AB105" s="34">
        <f t="shared" si="7"/>
        <v>200.30520491792021</v>
      </c>
      <c r="AC105" s="37">
        <f t="shared" si="8"/>
        <v>0.95638053977928095</v>
      </c>
      <c r="AD105" s="42">
        <v>0.6875</v>
      </c>
      <c r="AE105" s="34">
        <f t="shared" si="9"/>
        <v>3.2172708999999999</v>
      </c>
      <c r="AF105">
        <v>141.92699999999999</v>
      </c>
    </row>
    <row r="106" spans="2:32" x14ac:dyDescent="0.25">
      <c r="B106" s="5">
        <v>224.6</v>
      </c>
      <c r="C106" s="6">
        <v>83</v>
      </c>
      <c r="D106" s="7">
        <v>5.6</v>
      </c>
      <c r="E106" s="51">
        <v>5.6</v>
      </c>
      <c r="G106" s="45">
        <v>43042.694444444445</v>
      </c>
      <c r="H106" s="23">
        <v>0.98967821617700524</v>
      </c>
      <c r="I106" s="13">
        <v>0.99053710962858665</v>
      </c>
      <c r="J106" s="13">
        <v>0.99043562394910889</v>
      </c>
      <c r="K106" s="13">
        <v>218.798</v>
      </c>
      <c r="L106" s="13">
        <v>83.445399999999992</v>
      </c>
      <c r="M106" s="13">
        <f t="shared" si="5"/>
        <v>234.17023633493648</v>
      </c>
      <c r="N106" s="14">
        <f t="shared" si="6"/>
        <v>0.93435443984883981</v>
      </c>
      <c r="P106" s="16">
        <v>17.129781000000001</v>
      </c>
      <c r="Q106" s="17">
        <v>0</v>
      </c>
      <c r="R106" s="17">
        <v>141.92727499999998</v>
      </c>
      <c r="S106" s="17">
        <v>0.78891813</v>
      </c>
      <c r="T106" s="18">
        <v>1</v>
      </c>
      <c r="V106" s="45">
        <v>43042.694444444445</v>
      </c>
      <c r="W106" s="36">
        <v>1.0005417437162696</v>
      </c>
      <c r="X106" s="34">
        <v>1.0013900602281272</v>
      </c>
      <c r="Y106" s="35">
        <v>1.0012903971036939</v>
      </c>
      <c r="Z106" s="36">
        <v>201.65799999999999</v>
      </c>
      <c r="AA106" s="34">
        <v>-58.496900000000004</v>
      </c>
      <c r="AB106" s="34">
        <f t="shared" si="7"/>
        <v>209.9710367493812</v>
      </c>
      <c r="AC106" s="37">
        <f t="shared" si="8"/>
        <v>0.96040865026873423</v>
      </c>
      <c r="AD106" s="42">
        <v>0.69444444444444398</v>
      </c>
      <c r="AE106" s="34">
        <f t="shared" si="9"/>
        <v>17.129781000000001</v>
      </c>
      <c r="AF106">
        <v>141.92699999999999</v>
      </c>
    </row>
    <row r="107" spans="2:32" x14ac:dyDescent="0.25">
      <c r="B107" s="5">
        <v>227.8</v>
      </c>
      <c r="C107" s="6">
        <v>83</v>
      </c>
      <c r="D107" s="7">
        <v>4.3</v>
      </c>
      <c r="E107" s="51">
        <v>4.3</v>
      </c>
      <c r="G107" s="45">
        <v>43042.701388888891</v>
      </c>
      <c r="H107" s="23">
        <v>0.98959422712620726</v>
      </c>
      <c r="I107" s="13">
        <v>0.99046130170643665</v>
      </c>
      <c r="J107" s="13">
        <v>0.99036269980549885</v>
      </c>
      <c r="K107" s="13">
        <v>223.30099999999999</v>
      </c>
      <c r="L107" s="13">
        <v>83.463300000000004</v>
      </c>
      <c r="M107" s="13">
        <f t="shared" si="5"/>
        <v>238.38930145434378</v>
      </c>
      <c r="N107" s="14">
        <f t="shared" si="6"/>
        <v>0.93670730455479989</v>
      </c>
      <c r="P107" s="16">
        <v>11.08963</v>
      </c>
      <c r="Q107" s="17">
        <v>0</v>
      </c>
      <c r="R107" s="17">
        <v>141.92727499999998</v>
      </c>
      <c r="S107" s="17">
        <v>0.78360746000000003</v>
      </c>
      <c r="T107" s="18">
        <v>1</v>
      </c>
      <c r="V107" s="45">
        <v>43042.701388888891</v>
      </c>
      <c r="W107" s="36">
        <v>1.0003574197613478</v>
      </c>
      <c r="X107" s="34">
        <v>1.0012146368245962</v>
      </c>
      <c r="Y107" s="35">
        <v>1.0011180510686482</v>
      </c>
      <c r="Z107" s="36">
        <v>212.2</v>
      </c>
      <c r="AA107" s="34">
        <v>-58.479199999999999</v>
      </c>
      <c r="AB107" s="34">
        <f t="shared" si="7"/>
        <v>220.11055593187709</v>
      </c>
      <c r="AC107" s="37">
        <f t="shared" si="8"/>
        <v>0.96406098790498096</v>
      </c>
      <c r="AD107" s="42">
        <v>0.70138888888888895</v>
      </c>
      <c r="AE107" s="34">
        <f t="shared" si="9"/>
        <v>11.08963</v>
      </c>
      <c r="AF107">
        <v>141.92699999999999</v>
      </c>
    </row>
    <row r="108" spans="2:32" x14ac:dyDescent="0.25">
      <c r="B108" s="5">
        <v>231</v>
      </c>
      <c r="C108" s="6">
        <v>83</v>
      </c>
      <c r="D108" s="7">
        <v>3.8</v>
      </c>
      <c r="E108" s="51">
        <v>3.8</v>
      </c>
      <c r="G108" s="45">
        <v>43042.708333333336</v>
      </c>
      <c r="H108" s="23">
        <v>0.98952322780082158</v>
      </c>
      <c r="I108" s="13">
        <v>0.99039861271926477</v>
      </c>
      <c r="J108" s="13">
        <v>0.99030319845213266</v>
      </c>
      <c r="K108" s="13">
        <v>227.00399999999999</v>
      </c>
      <c r="L108" s="13">
        <v>83.481499999999997</v>
      </c>
      <c r="M108" s="13">
        <f t="shared" si="5"/>
        <v>241.86768460927144</v>
      </c>
      <c r="N108" s="14">
        <f t="shared" si="6"/>
        <v>0.93854621532726379</v>
      </c>
      <c r="P108" s="16">
        <v>6.3484096000000001</v>
      </c>
      <c r="Q108" s="17">
        <v>0</v>
      </c>
      <c r="R108" s="17">
        <v>141.92727499999998</v>
      </c>
      <c r="S108" s="17">
        <v>0.78016938000000002</v>
      </c>
      <c r="T108" s="18">
        <v>1</v>
      </c>
      <c r="V108" s="45">
        <v>43042.708333333336</v>
      </c>
      <c r="W108" s="36">
        <v>1.0002086675256314</v>
      </c>
      <c r="X108" s="34">
        <v>1.001074041217102</v>
      </c>
      <c r="Y108" s="35">
        <v>1.0009798917814421</v>
      </c>
      <c r="Z108" s="36">
        <v>220.64400000000001</v>
      </c>
      <c r="AA108" s="34">
        <v>-58.461300000000001</v>
      </c>
      <c r="AB108" s="34">
        <f t="shared" si="7"/>
        <v>228.25752634620835</v>
      </c>
      <c r="AC108" s="37">
        <f t="shared" si="8"/>
        <v>0.96664501509290623</v>
      </c>
      <c r="AD108" s="42">
        <v>0.70833333333333304</v>
      </c>
      <c r="AE108" s="34">
        <f t="shared" si="9"/>
        <v>6.3484096000000001</v>
      </c>
      <c r="AF108">
        <v>141.92699999999999</v>
      </c>
    </row>
    <row r="109" spans="2:32" x14ac:dyDescent="0.25">
      <c r="B109" s="5">
        <v>228</v>
      </c>
      <c r="C109" s="6">
        <v>82.665999999999997</v>
      </c>
      <c r="D109" s="7">
        <v>12.1</v>
      </c>
      <c r="E109" s="51">
        <v>12.1</v>
      </c>
      <c r="G109" s="45">
        <v>43042.715277777781</v>
      </c>
      <c r="H109" s="23">
        <v>0.98974769804010809</v>
      </c>
      <c r="I109" s="13">
        <v>0.99061365187733974</v>
      </c>
      <c r="J109" s="13">
        <v>0.99051680619771076</v>
      </c>
      <c r="K109" s="13">
        <v>215.7</v>
      </c>
      <c r="L109" s="13">
        <v>83.13069999999999</v>
      </c>
      <c r="M109" s="13">
        <f t="shared" si="5"/>
        <v>231.16488332463041</v>
      </c>
      <c r="N109" s="14">
        <f t="shared" si="6"/>
        <v>0.93310020491774825</v>
      </c>
      <c r="P109" s="16">
        <v>0</v>
      </c>
      <c r="Q109" s="17">
        <v>6.3406897999999998</v>
      </c>
      <c r="R109" s="17">
        <v>141.59327499999998</v>
      </c>
      <c r="S109" s="17">
        <v>0.77820120999999998</v>
      </c>
      <c r="T109" s="18">
        <v>1</v>
      </c>
      <c r="V109" s="45">
        <v>43042.715277777781</v>
      </c>
      <c r="W109" s="36">
        <v>1.0001928491795575</v>
      </c>
      <c r="X109" s="34">
        <v>1.0010499285005603</v>
      </c>
      <c r="Y109" s="35">
        <v>1.0009544152648751</v>
      </c>
      <c r="Z109" s="36">
        <v>222.03100000000001</v>
      </c>
      <c r="AA109" s="34">
        <v>-58.477199999999996</v>
      </c>
      <c r="AB109" s="34">
        <f t="shared" si="7"/>
        <v>229.60258683394665</v>
      </c>
      <c r="AC109" s="37">
        <f t="shared" si="8"/>
        <v>0.96702307696810674</v>
      </c>
      <c r="AD109" s="42">
        <v>0.71527777777777801</v>
      </c>
      <c r="AE109" s="34">
        <f t="shared" si="9"/>
        <v>-6.3406897999999998</v>
      </c>
      <c r="AF109">
        <v>141.59299999999999</v>
      </c>
    </row>
    <row r="110" spans="2:32" x14ac:dyDescent="0.25">
      <c r="B110" s="5">
        <v>225</v>
      </c>
      <c r="C110" s="6">
        <v>82.334000000000003</v>
      </c>
      <c r="D110" s="7">
        <v>3.5</v>
      </c>
      <c r="E110" s="51">
        <v>3.5</v>
      </c>
      <c r="G110" s="45">
        <v>43042.722222222219</v>
      </c>
      <c r="H110" s="23">
        <v>0.98968496859045552</v>
      </c>
      <c r="I110" s="13">
        <v>0.99054314662914278</v>
      </c>
      <c r="J110" s="13">
        <v>0.990444965135306</v>
      </c>
      <c r="K110" s="13">
        <v>221.297</v>
      </c>
      <c r="L110" s="13">
        <v>82.7821</v>
      </c>
      <c r="M110" s="13">
        <f t="shared" si="5"/>
        <v>236.27365128048029</v>
      </c>
      <c r="N110" s="14">
        <f t="shared" si="6"/>
        <v>0.93661311280663484</v>
      </c>
      <c r="P110" s="16">
        <v>0</v>
      </c>
      <c r="Q110" s="17">
        <v>0.11702390999999999</v>
      </c>
      <c r="R110" s="17">
        <v>141.26127499999998</v>
      </c>
      <c r="S110" s="17">
        <v>0.78001286999999997</v>
      </c>
      <c r="T110" s="18">
        <v>1</v>
      </c>
      <c r="V110" s="45">
        <v>43042.722222222219</v>
      </c>
      <c r="W110" s="36">
        <v>1.0002108442222939</v>
      </c>
      <c r="X110" s="34">
        <v>1.0010598302655374</v>
      </c>
      <c r="Y110" s="35">
        <v>1.0009627605929641</v>
      </c>
      <c r="Z110" s="36">
        <v>221.404</v>
      </c>
      <c r="AA110" s="34">
        <v>-58.493600000000001</v>
      </c>
      <c r="AB110" s="34">
        <f t="shared" si="7"/>
        <v>229.00050754738515</v>
      </c>
      <c r="AC110" s="37">
        <f t="shared" si="8"/>
        <v>0.96682755148124166</v>
      </c>
      <c r="AD110" s="42">
        <v>0.72222222222222199</v>
      </c>
      <c r="AE110" s="34">
        <f t="shared" si="9"/>
        <v>-0.11702390999999999</v>
      </c>
      <c r="AF110">
        <v>141.261</v>
      </c>
    </row>
    <row r="111" spans="2:32" x14ac:dyDescent="0.25">
      <c r="B111" s="5">
        <v>222</v>
      </c>
      <c r="C111" s="6">
        <v>82</v>
      </c>
      <c r="D111" s="7">
        <v>2.4</v>
      </c>
      <c r="E111" s="51">
        <v>2.4</v>
      </c>
      <c r="G111" s="45">
        <v>43042.729166666664</v>
      </c>
      <c r="H111" s="23">
        <v>0.98975065142529017</v>
      </c>
      <c r="I111" s="13">
        <v>0.99059874313187724</v>
      </c>
      <c r="J111" s="13">
        <v>0.99049896537929516</v>
      </c>
      <c r="K111" s="13">
        <v>219.39500000000001</v>
      </c>
      <c r="L111" s="13">
        <v>82.432100000000005</v>
      </c>
      <c r="M111" s="13">
        <f t="shared" si="5"/>
        <v>234.36982983184933</v>
      </c>
      <c r="N111" s="14">
        <f t="shared" si="6"/>
        <v>0.93610598325478522</v>
      </c>
      <c r="P111" s="16">
        <v>0</v>
      </c>
      <c r="Q111" s="17">
        <v>0.21000042999999999</v>
      </c>
      <c r="R111" s="17">
        <v>140.92727499999998</v>
      </c>
      <c r="S111" s="17">
        <v>0.78004631000000002</v>
      </c>
      <c r="T111" s="18">
        <v>1</v>
      </c>
      <c r="V111" s="45">
        <v>43042.729166666664</v>
      </c>
      <c r="W111" s="36">
        <v>1.000248667130919</v>
      </c>
      <c r="X111" s="34">
        <v>1.0010889004725496</v>
      </c>
      <c r="Y111" s="35">
        <v>1.0009900225119914</v>
      </c>
      <c r="Z111" s="36">
        <v>219.595</v>
      </c>
      <c r="AA111" s="34">
        <v>-58.5092</v>
      </c>
      <c r="AB111" s="34">
        <f t="shared" si="7"/>
        <v>227.25600214216564</v>
      </c>
      <c r="AC111" s="37">
        <f t="shared" si="8"/>
        <v>0.96628910977069327</v>
      </c>
      <c r="AD111" s="42">
        <v>0.72916666666666696</v>
      </c>
      <c r="AE111" s="34">
        <f t="shared" si="9"/>
        <v>-0.21000042999999999</v>
      </c>
      <c r="AF111">
        <v>140.92699999999999</v>
      </c>
    </row>
    <row r="112" spans="2:32" x14ac:dyDescent="0.25">
      <c r="B112" s="5">
        <v>219</v>
      </c>
      <c r="C112" s="6">
        <v>81.665999999999997</v>
      </c>
      <c r="D112" s="7">
        <v>1.3</v>
      </c>
      <c r="E112" s="51">
        <v>1.3</v>
      </c>
      <c r="G112" s="45">
        <v>43042.736111111109</v>
      </c>
      <c r="H112" s="23">
        <v>0.98981635543679014</v>
      </c>
      <c r="I112" s="13">
        <v>0.99065607759548657</v>
      </c>
      <c r="J112" s="13">
        <v>0.99055359634270823</v>
      </c>
      <c r="K112" s="13">
        <v>217.49199999999999</v>
      </c>
      <c r="L112" s="13">
        <v>82.082399999999993</v>
      </c>
      <c r="M112" s="13">
        <f t="shared" si="5"/>
        <v>232.46567586153444</v>
      </c>
      <c r="N112" s="14">
        <f t="shared" si="6"/>
        <v>0.93558758381838125</v>
      </c>
      <c r="P112" s="16">
        <v>0.63</v>
      </c>
      <c r="Q112" s="17">
        <v>0</v>
      </c>
      <c r="R112" s="17">
        <v>140.59327499999998</v>
      </c>
      <c r="S112" s="17">
        <v>0.78010630999999997</v>
      </c>
      <c r="T112" s="18">
        <v>1</v>
      </c>
      <c r="V112" s="45">
        <v>43042.736111111109</v>
      </c>
      <c r="W112" s="36">
        <v>1.0003029061263415</v>
      </c>
      <c r="X112" s="34">
        <v>1.0011335066959668</v>
      </c>
      <c r="Y112" s="35">
        <v>1.0010325986107602</v>
      </c>
      <c r="Z112" s="36">
        <v>216.852</v>
      </c>
      <c r="AA112" s="34">
        <v>-58.5246</v>
      </c>
      <c r="AB112" s="34">
        <f t="shared" si="7"/>
        <v>224.61059349273802</v>
      </c>
      <c r="AC112" s="37">
        <f t="shared" si="8"/>
        <v>0.96545757984033442</v>
      </c>
      <c r="AD112" s="42">
        <v>0.73611111111111105</v>
      </c>
      <c r="AE112" s="34">
        <f t="shared" si="9"/>
        <v>0.63</v>
      </c>
      <c r="AF112">
        <v>140.59299999999999</v>
      </c>
    </row>
    <row r="113" spans="2:32" x14ac:dyDescent="0.25">
      <c r="B113" s="5">
        <v>216</v>
      </c>
      <c r="C113" s="6">
        <v>81.334000000000003</v>
      </c>
      <c r="D113" s="7">
        <v>0</v>
      </c>
      <c r="E113" s="51">
        <v>0</v>
      </c>
      <c r="G113" s="45">
        <v>43042.743055555555</v>
      </c>
      <c r="H113" s="23">
        <v>0.9898772770238079</v>
      </c>
      <c r="I113" s="13">
        <v>0.99070779542945997</v>
      </c>
      <c r="J113" s="13">
        <v>0.99060420698482299</v>
      </c>
      <c r="K113" s="13">
        <v>215.78899999999999</v>
      </c>
      <c r="L113" s="13">
        <v>81.734200000000001</v>
      </c>
      <c r="M113" s="13">
        <f t="shared" si="5"/>
        <v>230.74958715161333</v>
      </c>
      <c r="N113" s="14">
        <f t="shared" si="6"/>
        <v>0.93516527012556028</v>
      </c>
      <c r="P113" s="16">
        <v>0.72</v>
      </c>
      <c r="Q113" s="17">
        <v>0</v>
      </c>
      <c r="R113" s="17">
        <v>140.26127499999998</v>
      </c>
      <c r="S113" s="17">
        <v>0.77991098999999997</v>
      </c>
      <c r="T113" s="18">
        <v>1</v>
      </c>
      <c r="V113" s="45">
        <v>43042.743055555555</v>
      </c>
      <c r="W113" s="36">
        <v>1.0003407966052389</v>
      </c>
      <c r="X113" s="34">
        <v>1.0011615414803228</v>
      </c>
      <c r="Y113" s="35">
        <v>1.0010593005700106</v>
      </c>
      <c r="Z113" s="36">
        <v>215.06</v>
      </c>
      <c r="AA113" s="34">
        <v>-58.540300000000002</v>
      </c>
      <c r="AB113" s="34">
        <f t="shared" si="7"/>
        <v>222.885105657803</v>
      </c>
      <c r="AC113" s="37">
        <f t="shared" si="8"/>
        <v>0.96489175158336093</v>
      </c>
      <c r="AD113" s="42">
        <v>0.74305555555555503</v>
      </c>
      <c r="AE113" s="34">
        <f t="shared" si="9"/>
        <v>0.72</v>
      </c>
      <c r="AF113">
        <v>140.261</v>
      </c>
    </row>
    <row r="114" spans="2:32" x14ac:dyDescent="0.25">
      <c r="B114" s="5">
        <v>213</v>
      </c>
      <c r="C114" s="6">
        <v>81</v>
      </c>
      <c r="D114" s="7">
        <v>0</v>
      </c>
      <c r="E114" s="51">
        <v>0</v>
      </c>
      <c r="G114" s="45">
        <v>43042.75</v>
      </c>
      <c r="H114" s="23">
        <v>0.98996064583889742</v>
      </c>
      <c r="I114" s="13">
        <v>0.99078324338701662</v>
      </c>
      <c r="J114" s="13">
        <v>0.99067715186697114</v>
      </c>
      <c r="K114" s="13">
        <v>212.78700000000001</v>
      </c>
      <c r="L114" s="13">
        <v>81.384799999999998</v>
      </c>
      <c r="M114" s="13">
        <f t="shared" si="5"/>
        <v>227.81965025001685</v>
      </c>
      <c r="N114" s="14">
        <f t="shared" si="6"/>
        <v>0.93401512892536043</v>
      </c>
      <c r="P114" s="16">
        <v>0.37</v>
      </c>
      <c r="Q114" s="17">
        <v>0</v>
      </c>
      <c r="R114" s="17">
        <v>139.92727499999998</v>
      </c>
      <c r="S114" s="17">
        <v>0.77968777</v>
      </c>
      <c r="T114" s="18">
        <v>1</v>
      </c>
      <c r="V114" s="45">
        <v>43042.75</v>
      </c>
      <c r="W114" s="36">
        <v>1.0003927061426834</v>
      </c>
      <c r="X114" s="34">
        <v>1.001204484505356</v>
      </c>
      <c r="Y114" s="35">
        <v>1.0011004907872032</v>
      </c>
      <c r="Z114" s="36">
        <v>212.40799999999999</v>
      </c>
      <c r="AA114" s="34">
        <v>-58.555399999999999</v>
      </c>
      <c r="AB114" s="34">
        <f t="shared" si="7"/>
        <v>220.33132626378844</v>
      </c>
      <c r="AC114" s="37">
        <f t="shared" si="8"/>
        <v>0.96403903885050657</v>
      </c>
      <c r="AD114" s="42">
        <v>0.75</v>
      </c>
      <c r="AE114" s="34">
        <f t="shared" si="9"/>
        <v>0.37</v>
      </c>
      <c r="AF114">
        <v>139.92699999999999</v>
      </c>
    </row>
    <row r="115" spans="2:32" x14ac:dyDescent="0.25">
      <c r="B115" s="5">
        <v>213.3</v>
      </c>
      <c r="C115" s="6">
        <v>80</v>
      </c>
      <c r="D115" s="7">
        <v>0</v>
      </c>
      <c r="E115" s="51">
        <v>0</v>
      </c>
      <c r="G115" s="45">
        <v>43042.756944444445</v>
      </c>
      <c r="H115" s="23">
        <v>0.99003150968450426</v>
      </c>
      <c r="I115" s="13">
        <v>0.99085009067132079</v>
      </c>
      <c r="J115" s="13">
        <v>0.99074914942068948</v>
      </c>
      <c r="K115" s="13">
        <v>213.08600000000001</v>
      </c>
      <c r="L115" s="13">
        <v>80.3874</v>
      </c>
      <c r="M115" s="13">
        <f t="shared" si="5"/>
        <v>227.74498342391649</v>
      </c>
      <c r="N115" s="14">
        <f t="shared" si="6"/>
        <v>0.93563422033041765</v>
      </c>
      <c r="P115" s="16">
        <v>0.13</v>
      </c>
      <c r="Q115" s="17">
        <v>0</v>
      </c>
      <c r="R115" s="17">
        <v>138.92727499999998</v>
      </c>
      <c r="S115" s="17">
        <v>0.77957306000000004</v>
      </c>
      <c r="T115" s="18">
        <v>1</v>
      </c>
      <c r="V115" s="45">
        <v>43042.756944444445</v>
      </c>
      <c r="W115" s="36">
        <v>1.0003833668838198</v>
      </c>
      <c r="X115" s="34">
        <v>1.0011928357020861</v>
      </c>
      <c r="Y115" s="35">
        <v>1.0010931996508659</v>
      </c>
      <c r="Z115" s="36">
        <v>212.947</v>
      </c>
      <c r="AA115" s="34">
        <v>-58.552699999999994</v>
      </c>
      <c r="AB115" s="34">
        <f t="shared" si="7"/>
        <v>220.85027391038028</v>
      </c>
      <c r="AC115" s="37">
        <f t="shared" si="8"/>
        <v>0.96421433503140064</v>
      </c>
      <c r="AD115" s="42">
        <v>0.75694444444444398</v>
      </c>
      <c r="AE115" s="34">
        <f t="shared" si="9"/>
        <v>0.13</v>
      </c>
      <c r="AF115">
        <v>138.92699999999999</v>
      </c>
    </row>
    <row r="116" spans="2:32" x14ac:dyDescent="0.25">
      <c r="B116" s="5">
        <v>213.6</v>
      </c>
      <c r="C116" s="6">
        <v>79</v>
      </c>
      <c r="D116" s="7">
        <v>0</v>
      </c>
      <c r="E116" s="51">
        <v>0</v>
      </c>
      <c r="G116" s="45">
        <v>43042.763888888891</v>
      </c>
      <c r="H116" s="23">
        <v>0.99010112008344142</v>
      </c>
      <c r="I116" s="13">
        <v>0.99091801718887917</v>
      </c>
      <c r="J116" s="13">
        <v>0.99082114826924894</v>
      </c>
      <c r="K116" s="13">
        <v>213.38399999999999</v>
      </c>
      <c r="L116" s="13">
        <v>79.39</v>
      </c>
      <c r="M116" s="13">
        <f t="shared" si="5"/>
        <v>227.67411700937811</v>
      </c>
      <c r="N116" s="14">
        <f t="shared" si="6"/>
        <v>0.93723433652851507</v>
      </c>
      <c r="P116" s="16">
        <v>0</v>
      </c>
      <c r="Q116" s="17">
        <v>0</v>
      </c>
      <c r="R116" s="17">
        <v>137.92727499999998</v>
      </c>
      <c r="S116" s="17">
        <v>0.77953276000000005</v>
      </c>
      <c r="T116" s="18">
        <v>1</v>
      </c>
      <c r="V116" s="45">
        <v>43042.763888888891</v>
      </c>
      <c r="W116" s="36">
        <v>1.000376405023909</v>
      </c>
      <c r="X116" s="34">
        <v>1.0011833460252038</v>
      </c>
      <c r="Y116" s="35">
        <v>1.0010879766615834</v>
      </c>
      <c r="Z116" s="36">
        <v>213.376</v>
      </c>
      <c r="AA116" s="34">
        <v>-58.549900000000001</v>
      </c>
      <c r="AB116" s="34">
        <f t="shared" si="7"/>
        <v>221.26321015028685</v>
      </c>
      <c r="AC116" s="37">
        <f t="shared" si="8"/>
        <v>0.96435372086968418</v>
      </c>
      <c r="AD116" s="42">
        <v>0.76388888888888895</v>
      </c>
      <c r="AE116" s="34">
        <f t="shared" si="9"/>
        <v>0</v>
      </c>
      <c r="AF116">
        <v>137.92699999999999</v>
      </c>
    </row>
    <row r="117" spans="2:32" x14ac:dyDescent="0.25">
      <c r="B117" s="5">
        <v>214</v>
      </c>
      <c r="C117" s="6">
        <v>78</v>
      </c>
      <c r="D117" s="7">
        <v>0</v>
      </c>
      <c r="E117" s="51">
        <v>0</v>
      </c>
      <c r="G117" s="45">
        <v>43042.770833333336</v>
      </c>
      <c r="H117" s="23">
        <v>0.9901695882365591</v>
      </c>
      <c r="I117" s="13">
        <v>0.99098420541301846</v>
      </c>
      <c r="J117" s="13">
        <v>0.9908911900402434</v>
      </c>
      <c r="K117" s="13">
        <v>213.78299999999999</v>
      </c>
      <c r="L117" s="13">
        <v>78.393199999999993</v>
      </c>
      <c r="M117" s="13">
        <f t="shared" si="5"/>
        <v>227.70301907361701</v>
      </c>
      <c r="N117" s="14">
        <f t="shared" si="6"/>
        <v>0.93886765695839702</v>
      </c>
      <c r="P117" s="16">
        <v>0</v>
      </c>
      <c r="Q117" s="17">
        <v>0</v>
      </c>
      <c r="R117" s="17">
        <v>136.92727499999998</v>
      </c>
      <c r="S117" s="17">
        <v>0.77953276000000005</v>
      </c>
      <c r="T117" s="18">
        <v>1</v>
      </c>
      <c r="V117" s="45">
        <v>43042.770833333336</v>
      </c>
      <c r="W117" s="36">
        <v>1.0003694086067079</v>
      </c>
      <c r="X117" s="34">
        <v>1.0011747202343644</v>
      </c>
      <c r="Y117" s="35">
        <v>1.0010833633714176</v>
      </c>
      <c r="Z117" s="36">
        <v>213.77500000000001</v>
      </c>
      <c r="AA117" s="34">
        <v>-58.546699999999994</v>
      </c>
      <c r="AB117" s="34">
        <f t="shared" si="7"/>
        <v>221.64716715060899</v>
      </c>
      <c r="AC117" s="37">
        <f t="shared" si="8"/>
        <v>0.96448333966181554</v>
      </c>
      <c r="AD117" s="42">
        <v>0.77083333333333304</v>
      </c>
      <c r="AE117" s="34">
        <f t="shared" si="9"/>
        <v>0</v>
      </c>
      <c r="AF117">
        <v>136.92699999999999</v>
      </c>
    </row>
    <row r="118" spans="2:32" x14ac:dyDescent="0.25">
      <c r="B118" s="5">
        <v>214.3</v>
      </c>
      <c r="C118" s="6">
        <v>77</v>
      </c>
      <c r="D118" s="7">
        <v>0</v>
      </c>
      <c r="E118" s="51">
        <v>0</v>
      </c>
      <c r="G118" s="45">
        <v>43042.777777777781</v>
      </c>
      <c r="H118" s="23">
        <v>0.99024045695864626</v>
      </c>
      <c r="I118" s="13">
        <v>0.99105213471701781</v>
      </c>
      <c r="J118" s="13">
        <v>0.99096319169782332</v>
      </c>
      <c r="K118" s="13">
        <v>214.08199999999999</v>
      </c>
      <c r="L118" s="13">
        <v>77.395800000000008</v>
      </c>
      <c r="M118" s="13">
        <f t="shared" si="5"/>
        <v>227.64273013131785</v>
      </c>
      <c r="N118" s="14">
        <f t="shared" si="6"/>
        <v>0.94042976850833226</v>
      </c>
      <c r="P118" s="16">
        <v>0</v>
      </c>
      <c r="Q118" s="17">
        <v>0</v>
      </c>
      <c r="R118" s="17">
        <v>135.92727499999998</v>
      </c>
      <c r="S118" s="17">
        <v>0.77953276000000005</v>
      </c>
      <c r="T118" s="18">
        <v>1</v>
      </c>
      <c r="V118" s="45">
        <v>43042.777777777781</v>
      </c>
      <c r="W118" s="36">
        <v>1.0003647967967542</v>
      </c>
      <c r="X118" s="34">
        <v>1.0011673894901454</v>
      </c>
      <c r="Y118" s="35">
        <v>1.0010802083408805</v>
      </c>
      <c r="Z118" s="36">
        <v>214.07300000000001</v>
      </c>
      <c r="AA118" s="34">
        <v>-58.543900000000001</v>
      </c>
      <c r="AB118" s="34">
        <f t="shared" si="7"/>
        <v>221.93385851692392</v>
      </c>
      <c r="AC118" s="37">
        <f t="shared" si="8"/>
        <v>0.96458017460943446</v>
      </c>
      <c r="AD118" s="42">
        <v>0.77777777777777801</v>
      </c>
      <c r="AE118" s="34">
        <f t="shared" si="9"/>
        <v>0</v>
      </c>
      <c r="AF118">
        <v>135.92699999999999</v>
      </c>
    </row>
    <row r="119" spans="2:32" x14ac:dyDescent="0.25">
      <c r="B119" s="5">
        <v>214.6</v>
      </c>
      <c r="C119" s="6">
        <v>76</v>
      </c>
      <c r="D119" s="7">
        <v>0</v>
      </c>
      <c r="E119" s="51">
        <v>0</v>
      </c>
      <c r="G119" s="45">
        <v>43042.784722222219</v>
      </c>
      <c r="H119" s="23">
        <v>0.99031007223537071</v>
      </c>
      <c r="I119" s="13">
        <v>0.99112006529061669</v>
      </c>
      <c r="J119" s="13">
        <v>0.99103519464936818</v>
      </c>
      <c r="K119" s="13">
        <v>214.381</v>
      </c>
      <c r="L119" s="13">
        <v>76.398499999999999</v>
      </c>
      <c r="M119" s="13">
        <f t="shared" si="5"/>
        <v>227.5872227592094</v>
      </c>
      <c r="N119" s="14">
        <f t="shared" si="6"/>
        <v>0.9419729165851205</v>
      </c>
      <c r="P119" s="16">
        <v>0</v>
      </c>
      <c r="Q119" s="17">
        <v>0</v>
      </c>
      <c r="R119" s="17">
        <v>134.92727500000001</v>
      </c>
      <c r="S119" s="17">
        <v>0.77953276000000005</v>
      </c>
      <c r="T119" s="18">
        <v>1</v>
      </c>
      <c r="V119" s="45">
        <v>43042.784722222219</v>
      </c>
      <c r="W119" s="36">
        <v>1.0003589327583382</v>
      </c>
      <c r="X119" s="34">
        <v>1.0011594140452573</v>
      </c>
      <c r="Y119" s="35">
        <v>1.0010770537598925</v>
      </c>
      <c r="Z119" s="36">
        <v>214.37200000000001</v>
      </c>
      <c r="AA119" s="34">
        <v>-58.5411</v>
      </c>
      <c r="AB119" s="34">
        <f t="shared" si="7"/>
        <v>222.22154434979973</v>
      </c>
      <c r="AC119" s="37">
        <f t="shared" si="8"/>
        <v>0.96467694267553228</v>
      </c>
      <c r="AD119" s="42">
        <v>0.78472222222222199</v>
      </c>
      <c r="AE119" s="34">
        <f t="shared" si="9"/>
        <v>0</v>
      </c>
      <c r="AF119">
        <v>134.92699999999999</v>
      </c>
    </row>
    <row r="120" spans="2:32" x14ac:dyDescent="0.25">
      <c r="B120" s="5">
        <v>215</v>
      </c>
      <c r="C120" s="6">
        <v>75</v>
      </c>
      <c r="D120" s="7">
        <v>0</v>
      </c>
      <c r="E120" s="51">
        <v>0</v>
      </c>
      <c r="G120" s="45">
        <v>43042.791666666664</v>
      </c>
      <c r="H120" s="23">
        <v>0.99037854434233952</v>
      </c>
      <c r="I120" s="13">
        <v>0.9911862583568809</v>
      </c>
      <c r="J120" s="13">
        <v>0.99110633766824563</v>
      </c>
      <c r="K120" s="13">
        <v>214.78</v>
      </c>
      <c r="L120" s="13">
        <v>75.401800000000009</v>
      </c>
      <c r="M120" s="13">
        <f t="shared" si="5"/>
        <v>227.63101687432669</v>
      </c>
      <c r="N120" s="14">
        <f t="shared" si="6"/>
        <v>0.94354452635327091</v>
      </c>
      <c r="P120" s="16">
        <v>0</v>
      </c>
      <c r="Q120" s="17">
        <v>0</v>
      </c>
      <c r="R120" s="17">
        <v>133.92727500000001</v>
      </c>
      <c r="S120" s="17">
        <v>0.77953276000000005</v>
      </c>
      <c r="T120" s="18">
        <v>1</v>
      </c>
      <c r="V120" s="45">
        <v>43042.791666666664</v>
      </c>
      <c r="W120" s="36">
        <v>1.0003519389325688</v>
      </c>
      <c r="X120" s="34">
        <v>1.0011507901488301</v>
      </c>
      <c r="Y120" s="35">
        <v>1.0010724425406188</v>
      </c>
      <c r="Z120" s="36">
        <v>214.77099999999999</v>
      </c>
      <c r="AA120" s="34">
        <v>-58.537800000000004</v>
      </c>
      <c r="AB120" s="34">
        <f t="shared" si="7"/>
        <v>222.60560745372069</v>
      </c>
      <c r="AC120" s="37">
        <f t="shared" si="8"/>
        <v>0.96480498607677923</v>
      </c>
      <c r="AD120" s="42">
        <v>0.79166666666666696</v>
      </c>
      <c r="AE120" s="34">
        <f t="shared" si="9"/>
        <v>0</v>
      </c>
      <c r="AF120">
        <v>133.92699999999999</v>
      </c>
    </row>
    <row r="121" spans="2:32" x14ac:dyDescent="0.25">
      <c r="B121" s="5">
        <v>218.3</v>
      </c>
      <c r="C121" s="6">
        <v>76.832999999999998</v>
      </c>
      <c r="D121" s="7">
        <v>0</v>
      </c>
      <c r="E121" s="51">
        <v>0</v>
      </c>
      <c r="G121" s="45">
        <v>43042.798611111109</v>
      </c>
      <c r="H121" s="23">
        <v>0.99017469698296445</v>
      </c>
      <c r="I121" s="13">
        <v>0.99099720557246063</v>
      </c>
      <c r="J121" s="13">
        <v>0.99091360609689472</v>
      </c>
      <c r="K121" s="13">
        <v>218.084</v>
      </c>
      <c r="L121" s="13">
        <v>77.25030000000001</v>
      </c>
      <c r="M121" s="13">
        <f t="shared" si="5"/>
        <v>231.36170795118625</v>
      </c>
      <c r="N121" s="14">
        <f t="shared" si="6"/>
        <v>0.94261060713647726</v>
      </c>
      <c r="P121" s="16">
        <v>0</v>
      </c>
      <c r="Q121" s="17">
        <v>0</v>
      </c>
      <c r="R121" s="17">
        <v>135.76027500000001</v>
      </c>
      <c r="S121" s="17">
        <v>0.77953276000000005</v>
      </c>
      <c r="T121" s="18">
        <v>1</v>
      </c>
      <c r="V121" s="45">
        <v>43042.798611111109</v>
      </c>
      <c r="W121" s="36">
        <v>1.0002870371422765</v>
      </c>
      <c r="X121" s="34">
        <v>1.0011009765946135</v>
      </c>
      <c r="Y121" s="35">
        <v>1.0010184145641234</v>
      </c>
      <c r="Z121" s="36">
        <v>218.07499999999999</v>
      </c>
      <c r="AA121" s="34">
        <v>-58.5229</v>
      </c>
      <c r="AB121" s="34">
        <f t="shared" si="7"/>
        <v>225.79113235335439</v>
      </c>
      <c r="AC121" s="37">
        <f t="shared" si="8"/>
        <v>0.96582623828964664</v>
      </c>
      <c r="AD121" s="42">
        <v>0.79861111111111105</v>
      </c>
      <c r="AE121" s="34">
        <f t="shared" si="9"/>
        <v>0</v>
      </c>
      <c r="AF121">
        <v>135.76</v>
      </c>
    </row>
    <row r="122" spans="2:32" x14ac:dyDescent="0.25">
      <c r="B122" s="5">
        <v>221.6</v>
      </c>
      <c r="C122" s="6">
        <v>78.667000000000002</v>
      </c>
      <c r="D122" s="7">
        <v>0</v>
      </c>
      <c r="E122" s="51">
        <v>0</v>
      </c>
      <c r="G122" s="45">
        <v>43042.805555555555</v>
      </c>
      <c r="H122" s="23">
        <v>0.98997089755529832</v>
      </c>
      <c r="I122" s="13">
        <v>0.99080755465783799</v>
      </c>
      <c r="J122" s="13">
        <v>0.99072092671915257</v>
      </c>
      <c r="K122" s="13">
        <v>221.38900000000001</v>
      </c>
      <c r="L122" s="13">
        <v>79.100499999999997</v>
      </c>
      <c r="M122" s="13">
        <f t="shared" si="5"/>
        <v>235.09567929090065</v>
      </c>
      <c r="N122" s="14">
        <f t="shared" si="6"/>
        <v>0.94169744279332168</v>
      </c>
      <c r="P122" s="16">
        <v>0</v>
      </c>
      <c r="Q122" s="17">
        <v>0</v>
      </c>
      <c r="R122" s="17">
        <v>137.59427499999998</v>
      </c>
      <c r="S122" s="17">
        <v>0.77953276000000005</v>
      </c>
      <c r="T122" s="18">
        <v>1</v>
      </c>
      <c r="V122" s="45">
        <v>43042.805555555555</v>
      </c>
      <c r="W122" s="36">
        <v>1.0002221949965129</v>
      </c>
      <c r="X122" s="34">
        <v>1.0010494981740816</v>
      </c>
      <c r="Y122" s="35">
        <v>1.0009638422534251</v>
      </c>
      <c r="Z122" s="36">
        <v>221.38</v>
      </c>
      <c r="AA122" s="34">
        <v>-58.507300000000001</v>
      </c>
      <c r="AB122" s="34">
        <f t="shared" si="7"/>
        <v>228.9808038969424</v>
      </c>
      <c r="AC122" s="37">
        <f t="shared" si="8"/>
        <v>0.96680593408885351</v>
      </c>
      <c r="AD122" s="42">
        <v>0.80555555555555503</v>
      </c>
      <c r="AE122" s="34">
        <f t="shared" si="9"/>
        <v>0</v>
      </c>
      <c r="AF122">
        <v>137.59399999999999</v>
      </c>
    </row>
    <row r="123" spans="2:32" x14ac:dyDescent="0.25">
      <c r="B123" s="5">
        <v>225</v>
      </c>
      <c r="C123" s="6">
        <v>80.5</v>
      </c>
      <c r="D123" s="7">
        <v>0</v>
      </c>
      <c r="E123" s="51">
        <v>0</v>
      </c>
      <c r="G123" s="45">
        <v>43042.8125</v>
      </c>
      <c r="H123" s="23">
        <v>0.98976600830230266</v>
      </c>
      <c r="I123" s="13">
        <v>0.99061685827289181</v>
      </c>
      <c r="J123" s="13">
        <v>0.99052573607155747</v>
      </c>
      <c r="K123" s="13">
        <v>224.79499999999999</v>
      </c>
      <c r="L123" s="13">
        <v>80.950199999999995</v>
      </c>
      <c r="M123" s="13">
        <f t="shared" si="5"/>
        <v>238.92619551869987</v>
      </c>
      <c r="N123" s="14">
        <f t="shared" si="6"/>
        <v>0.9408553947463919</v>
      </c>
      <c r="P123" s="16">
        <v>0</v>
      </c>
      <c r="Q123" s="17">
        <v>0</v>
      </c>
      <c r="R123" s="17">
        <v>139.42727499999998</v>
      </c>
      <c r="S123" s="17">
        <v>0.77953276000000005</v>
      </c>
      <c r="T123" s="18">
        <v>1</v>
      </c>
      <c r="V123" s="45">
        <v>43042.8125</v>
      </c>
      <c r="W123" s="36">
        <v>1.0001562898151415</v>
      </c>
      <c r="X123" s="34">
        <v>1.0009980782848653</v>
      </c>
      <c r="Y123" s="35">
        <v>1.0009084911105457</v>
      </c>
      <c r="Z123" s="36">
        <v>224.785</v>
      </c>
      <c r="AA123" s="34">
        <v>-58.491199999999999</v>
      </c>
      <c r="AB123" s="34">
        <f t="shared" si="7"/>
        <v>232.27035261186478</v>
      </c>
      <c r="AC123" s="37">
        <f t="shared" si="8"/>
        <v>0.96777310350764745</v>
      </c>
      <c r="AD123" s="42">
        <v>0.8125</v>
      </c>
      <c r="AE123" s="34">
        <f t="shared" si="9"/>
        <v>0</v>
      </c>
      <c r="AF123">
        <v>139.42699999999999</v>
      </c>
    </row>
    <row r="124" spans="2:32" x14ac:dyDescent="0.25">
      <c r="B124" s="5">
        <v>228.3</v>
      </c>
      <c r="C124" s="6">
        <v>82.332999999999998</v>
      </c>
      <c r="D124" s="7">
        <v>0</v>
      </c>
      <c r="E124" s="51">
        <v>0</v>
      </c>
      <c r="G124" s="45">
        <v>43042.819444444445</v>
      </c>
      <c r="H124" s="23">
        <v>0.98956105153666596</v>
      </c>
      <c r="I124" s="13">
        <v>0.99042794318632654</v>
      </c>
      <c r="J124" s="13">
        <v>0.99033316282453354</v>
      </c>
      <c r="K124" s="13">
        <v>228.1</v>
      </c>
      <c r="L124" s="13">
        <v>82.799700000000001</v>
      </c>
      <c r="M124" s="13">
        <f t="shared" si="5"/>
        <v>242.66314165956479</v>
      </c>
      <c r="N124" s="14">
        <f t="shared" si="6"/>
        <v>0.93998618183228</v>
      </c>
      <c r="P124" s="16">
        <v>0</v>
      </c>
      <c r="Q124" s="17">
        <v>0</v>
      </c>
      <c r="R124" s="17">
        <v>141.26027499999998</v>
      </c>
      <c r="S124" s="17">
        <v>0.77953276000000005</v>
      </c>
      <c r="T124" s="18">
        <v>1</v>
      </c>
      <c r="V124" s="45">
        <v>43042.819444444445</v>
      </c>
      <c r="W124" s="36">
        <v>1.0000903161624295</v>
      </c>
      <c r="X124" s="34">
        <v>1.0009477914136136</v>
      </c>
      <c r="Y124" s="35">
        <v>1.0008540492964337</v>
      </c>
      <c r="Z124" s="36">
        <v>228.09</v>
      </c>
      <c r="AA124" s="34">
        <v>-58.4754</v>
      </c>
      <c r="AB124" s="34">
        <f t="shared" si="7"/>
        <v>235.46638933223571</v>
      </c>
      <c r="AC124" s="37">
        <f t="shared" si="8"/>
        <v>0.96867328134110964</v>
      </c>
      <c r="AD124" s="42">
        <v>0.81944444444444398</v>
      </c>
      <c r="AE124" s="34">
        <f t="shared" si="9"/>
        <v>0</v>
      </c>
      <c r="AF124">
        <v>141.26</v>
      </c>
    </row>
    <row r="125" spans="2:32" x14ac:dyDescent="0.25">
      <c r="B125" s="5">
        <v>231.6</v>
      </c>
      <c r="C125" s="6">
        <v>84.167000000000002</v>
      </c>
      <c r="D125" s="7">
        <v>0</v>
      </c>
      <c r="E125" s="51">
        <v>0</v>
      </c>
      <c r="G125" s="45">
        <v>43042.826388888891</v>
      </c>
      <c r="H125" s="23">
        <v>0.98935739774969156</v>
      </c>
      <c r="I125" s="13">
        <v>0.99023907363668329</v>
      </c>
      <c r="J125" s="13">
        <v>0.99013893515771245</v>
      </c>
      <c r="K125" s="13">
        <v>231.40600000000001</v>
      </c>
      <c r="L125" s="13">
        <v>84.651200000000003</v>
      </c>
      <c r="M125" s="13">
        <f t="shared" si="5"/>
        <v>246.40325179964651</v>
      </c>
      <c r="N125" s="14">
        <f t="shared" si="6"/>
        <v>0.93913533327944487</v>
      </c>
      <c r="P125" s="16">
        <v>0</v>
      </c>
      <c r="Q125" s="17">
        <v>0</v>
      </c>
      <c r="R125" s="17">
        <v>143.09427499999998</v>
      </c>
      <c r="S125" s="17">
        <v>0.77953276000000005</v>
      </c>
      <c r="T125" s="18">
        <v>1</v>
      </c>
      <c r="V125" s="45">
        <v>43042.826388888891</v>
      </c>
      <c r="W125" s="36">
        <v>1.0000256571664519</v>
      </c>
      <c r="X125" s="34">
        <v>1.0008964853797293</v>
      </c>
      <c r="Y125" s="35">
        <v>1.0007985735039158</v>
      </c>
      <c r="Z125" s="36">
        <v>231.39500000000001</v>
      </c>
      <c r="AA125" s="34">
        <v>-58.458599999999997</v>
      </c>
      <c r="AB125" s="34">
        <f t="shared" si="7"/>
        <v>238.66515023974489</v>
      </c>
      <c r="AC125" s="37">
        <f t="shared" si="8"/>
        <v>0.96953828310316004</v>
      </c>
      <c r="AD125" s="42">
        <v>0.82638888888888895</v>
      </c>
      <c r="AE125" s="34">
        <f t="shared" si="9"/>
        <v>0</v>
      </c>
      <c r="AF125">
        <v>143.09399999999999</v>
      </c>
    </row>
    <row r="126" spans="2:32" x14ac:dyDescent="0.25">
      <c r="B126" s="5">
        <v>235</v>
      </c>
      <c r="C126" s="6">
        <v>86</v>
      </c>
      <c r="D126" s="7">
        <v>0</v>
      </c>
      <c r="E126" s="51">
        <v>0</v>
      </c>
      <c r="G126" s="45">
        <v>43042.833333333336</v>
      </c>
      <c r="H126" s="23">
        <v>0.98915140636857002</v>
      </c>
      <c r="I126" s="13">
        <v>0.99004787528960903</v>
      </c>
      <c r="J126" s="13">
        <v>0.98994390814551558</v>
      </c>
      <c r="K126" s="13">
        <v>234.81200000000001</v>
      </c>
      <c r="L126" s="13">
        <v>86.501999999999995</v>
      </c>
      <c r="M126" s="13">
        <f t="shared" si="5"/>
        <v>250.23842899922465</v>
      </c>
      <c r="N126" s="14">
        <f t="shared" si="6"/>
        <v>0.93835307765909748</v>
      </c>
      <c r="P126" s="16">
        <v>0</v>
      </c>
      <c r="Q126" s="17">
        <v>0</v>
      </c>
      <c r="R126" s="17">
        <v>144.92727499999998</v>
      </c>
      <c r="S126" s="17">
        <v>0.77953276000000005</v>
      </c>
      <c r="T126" s="18">
        <v>1</v>
      </c>
      <c r="V126" s="45">
        <v>43042.833333333336</v>
      </c>
      <c r="W126" s="36">
        <v>0.99995868362996965</v>
      </c>
      <c r="X126" s="34">
        <v>1.0008445964239034</v>
      </c>
      <c r="Y126" s="35">
        <v>1.0007428152634983</v>
      </c>
      <c r="Z126" s="36">
        <v>234.80099999999999</v>
      </c>
      <c r="AA126" s="34">
        <v>-58.441499999999998</v>
      </c>
      <c r="AB126" s="34">
        <f t="shared" si="7"/>
        <v>241.96470511884576</v>
      </c>
      <c r="AC126" s="37">
        <f t="shared" si="8"/>
        <v>0.97039359473801279</v>
      </c>
      <c r="AD126" s="42">
        <v>0.83333333333333304</v>
      </c>
      <c r="AE126" s="34">
        <f t="shared" si="9"/>
        <v>0</v>
      </c>
      <c r="AF126">
        <v>144.92699999999999</v>
      </c>
    </row>
    <row r="127" spans="2:32" x14ac:dyDescent="0.25">
      <c r="B127" s="5">
        <v>250</v>
      </c>
      <c r="C127" s="6">
        <v>89</v>
      </c>
      <c r="D127" s="7">
        <v>0</v>
      </c>
      <c r="E127" s="51">
        <v>0</v>
      </c>
      <c r="G127" s="45">
        <v>43042.840277777781</v>
      </c>
      <c r="H127" s="23">
        <v>0.98862721792471697</v>
      </c>
      <c r="I127" s="13">
        <v>0.98957261538028929</v>
      </c>
      <c r="J127" s="13">
        <v>0.98947322988582187</v>
      </c>
      <c r="K127" s="13">
        <v>249.834</v>
      </c>
      <c r="L127" s="13">
        <v>89.589799999999997</v>
      </c>
      <c r="M127" s="13">
        <f t="shared" si="5"/>
        <v>265.41167988624767</v>
      </c>
      <c r="N127" s="14">
        <f t="shared" si="6"/>
        <v>0.94130748167177847</v>
      </c>
      <c r="P127" s="16">
        <v>0</v>
      </c>
      <c r="Q127" s="17">
        <v>0</v>
      </c>
      <c r="R127" s="17">
        <v>147.92727500000001</v>
      </c>
      <c r="S127" s="17">
        <v>0.77953276000000005</v>
      </c>
      <c r="T127" s="18">
        <v>1</v>
      </c>
      <c r="V127" s="45">
        <v>43042.840277777781</v>
      </c>
      <c r="W127" s="36">
        <v>0.99966475715111458</v>
      </c>
      <c r="X127" s="34">
        <v>1.0005995276257829</v>
      </c>
      <c r="Y127" s="35">
        <v>1.0005014111113442</v>
      </c>
      <c r="Z127" s="36">
        <v>249.821</v>
      </c>
      <c r="AA127" s="34">
        <v>-58.356199999999994</v>
      </c>
      <c r="AB127" s="34">
        <f t="shared" si="7"/>
        <v>256.54624947451481</v>
      </c>
      <c r="AC127" s="37">
        <f t="shared" si="8"/>
        <v>0.97378543054794142</v>
      </c>
      <c r="AD127" s="42">
        <v>0.84027777777777801</v>
      </c>
      <c r="AE127" s="34">
        <f t="shared" si="9"/>
        <v>0</v>
      </c>
      <c r="AF127">
        <v>147.92699999999999</v>
      </c>
    </row>
    <row r="128" spans="2:32" x14ac:dyDescent="0.25">
      <c r="B128" s="5">
        <v>264.89999999999998</v>
      </c>
      <c r="C128" s="6">
        <v>92</v>
      </c>
      <c r="D128" s="7">
        <v>0</v>
      </c>
      <c r="E128" s="51">
        <v>0</v>
      </c>
      <c r="G128" s="45">
        <v>43042.847222222219</v>
      </c>
      <c r="H128" s="23">
        <v>0.98810281987857951</v>
      </c>
      <c r="I128" s="13">
        <v>0.989098438374033</v>
      </c>
      <c r="J128" s="13">
        <v>0.98900132143233055</v>
      </c>
      <c r="K128" s="13">
        <v>264.76</v>
      </c>
      <c r="L128" s="13">
        <v>92.683000000000007</v>
      </c>
      <c r="M128" s="13">
        <f t="shared" si="5"/>
        <v>280.51380730545151</v>
      </c>
      <c r="N128" s="14">
        <f t="shared" si="6"/>
        <v>0.94383945853938944</v>
      </c>
      <c r="P128" s="16">
        <v>0</v>
      </c>
      <c r="Q128" s="17">
        <v>0</v>
      </c>
      <c r="R128" s="17">
        <v>150.92727500000001</v>
      </c>
      <c r="S128" s="17">
        <v>0.77953276000000005</v>
      </c>
      <c r="T128" s="18">
        <v>1</v>
      </c>
      <c r="V128" s="45">
        <v>43042.847222222219</v>
      </c>
      <c r="W128" s="36">
        <v>0.99937068519949379</v>
      </c>
      <c r="X128" s="34">
        <v>1.0003545326298351</v>
      </c>
      <c r="Y128" s="35">
        <v>1.0002593338312367</v>
      </c>
      <c r="Z128" s="36">
        <v>264.745</v>
      </c>
      <c r="AA128" s="34">
        <v>-58.265800000000006</v>
      </c>
      <c r="AB128" s="34">
        <f t="shared" si="7"/>
        <v>271.08083383861725</v>
      </c>
      <c r="AC128" s="37">
        <f t="shared" si="8"/>
        <v>0.9766275108833804</v>
      </c>
      <c r="AD128" s="42">
        <v>0.84722222222222199</v>
      </c>
      <c r="AE128" s="34">
        <f t="shared" si="9"/>
        <v>0</v>
      </c>
      <c r="AF128">
        <v>150.92699999999999</v>
      </c>
    </row>
    <row r="129" spans="2:32" x14ac:dyDescent="0.25">
      <c r="B129" s="5">
        <v>280</v>
      </c>
      <c r="C129" s="6">
        <v>95</v>
      </c>
      <c r="D129" s="7">
        <v>0</v>
      </c>
      <c r="E129" s="51">
        <v>0</v>
      </c>
      <c r="G129" s="45">
        <v>43042.854166666664</v>
      </c>
      <c r="H129" s="23">
        <v>0.98757234963825402</v>
      </c>
      <c r="I129" s="13">
        <v>0.98861804843825174</v>
      </c>
      <c r="J129" s="13">
        <v>0.98852434444185056</v>
      </c>
      <c r="K129" s="13">
        <v>279.89</v>
      </c>
      <c r="L129" s="13">
        <v>95.783600000000007</v>
      </c>
      <c r="M129" s="13">
        <f t="shared" si="5"/>
        <v>295.82581045094764</v>
      </c>
      <c r="N129" s="14">
        <f t="shared" si="6"/>
        <v>0.94613110185803051</v>
      </c>
      <c r="P129" s="16">
        <v>0</v>
      </c>
      <c r="Q129" s="17">
        <v>0</v>
      </c>
      <c r="R129" s="17">
        <v>153.92727500000001</v>
      </c>
      <c r="S129" s="17">
        <v>0.77953276000000005</v>
      </c>
      <c r="T129" s="18">
        <v>1</v>
      </c>
      <c r="V129" s="45">
        <v>43042.854166666664</v>
      </c>
      <c r="W129" s="36">
        <v>0.99907190922549782</v>
      </c>
      <c r="X129" s="34">
        <v>1.0001038609659332</v>
      </c>
      <c r="Y129" s="35">
        <v>1.0000129092936441</v>
      </c>
      <c r="Z129" s="36">
        <v>279.87299999999999</v>
      </c>
      <c r="AA129" s="34">
        <v>-58.168199999999999</v>
      </c>
      <c r="AB129" s="34">
        <f t="shared" si="7"/>
        <v>285.85387109542523</v>
      </c>
      <c r="AC129" s="37">
        <f t="shared" si="8"/>
        <v>0.97907717298875174</v>
      </c>
      <c r="AD129" s="42">
        <v>0.85416666666666696</v>
      </c>
      <c r="AE129" s="34">
        <f t="shared" si="9"/>
        <v>0</v>
      </c>
      <c r="AF129">
        <v>153.92699999999999</v>
      </c>
    </row>
    <row r="130" spans="2:32" x14ac:dyDescent="0.25">
      <c r="B130" s="5">
        <v>295</v>
      </c>
      <c r="C130" s="6">
        <v>98</v>
      </c>
      <c r="D130" s="7">
        <v>0</v>
      </c>
      <c r="E130" s="51">
        <v>0</v>
      </c>
      <c r="G130" s="45">
        <v>43042.861111111109</v>
      </c>
      <c r="H130" s="23">
        <v>0.98704167045271296</v>
      </c>
      <c r="I130" s="13">
        <v>0.98813767031852417</v>
      </c>
      <c r="J130" s="13">
        <v>0.98804663538740822</v>
      </c>
      <c r="K130" s="13">
        <v>294.92500000000001</v>
      </c>
      <c r="L130" s="13">
        <v>98.889600000000002</v>
      </c>
      <c r="M130" s="13">
        <f t="shared" si="5"/>
        <v>311.06254775070562</v>
      </c>
      <c r="N130" s="14">
        <f t="shared" si="6"/>
        <v>0.94812121270337346</v>
      </c>
      <c r="P130" s="16">
        <v>0</v>
      </c>
      <c r="Q130" s="17">
        <v>0</v>
      </c>
      <c r="R130" s="17">
        <v>156.92727500000001</v>
      </c>
      <c r="S130" s="17">
        <v>0.77953276000000005</v>
      </c>
      <c r="T130" s="18">
        <v>1</v>
      </c>
      <c r="V130" s="45">
        <v>43042.861111111109</v>
      </c>
      <c r="W130" s="36">
        <v>0.99877173391152452</v>
      </c>
      <c r="X130" s="34">
        <v>0.99985391538903201</v>
      </c>
      <c r="Y130" s="35">
        <v>0.99976581783849428</v>
      </c>
      <c r="Z130" s="36">
        <v>294.90600000000001</v>
      </c>
      <c r="AA130" s="34">
        <v>-58.065400000000004</v>
      </c>
      <c r="AB130" s="34">
        <f t="shared" si="7"/>
        <v>300.56802809540471</v>
      </c>
      <c r="AC130" s="37">
        <f t="shared" si="8"/>
        <v>0.98116224093665916</v>
      </c>
      <c r="AD130" s="42">
        <v>0.86111111111111105</v>
      </c>
      <c r="AE130" s="34">
        <f t="shared" si="9"/>
        <v>0</v>
      </c>
      <c r="AF130">
        <v>156.92699999999999</v>
      </c>
    </row>
    <row r="131" spans="2:32" x14ac:dyDescent="0.25">
      <c r="B131" s="5">
        <v>309.89999999999998</v>
      </c>
      <c r="C131" s="6">
        <v>101</v>
      </c>
      <c r="D131" s="7">
        <v>0</v>
      </c>
      <c r="E131" s="51">
        <v>0</v>
      </c>
      <c r="G131" s="45">
        <v>43042.868055555555</v>
      </c>
      <c r="H131" s="23">
        <v>0.98651076271980898</v>
      </c>
      <c r="I131" s="13">
        <v>0.98765556079568362</v>
      </c>
      <c r="J131" s="13">
        <v>0.9875676756730859</v>
      </c>
      <c r="K131" s="13">
        <v>309.86399999999998</v>
      </c>
      <c r="L131" s="13">
        <v>102.001</v>
      </c>
      <c r="M131" s="13">
        <f t="shared" si="5"/>
        <v>326.22063468916247</v>
      </c>
      <c r="N131" s="14">
        <f t="shared" si="6"/>
        <v>0.94986020824603012</v>
      </c>
      <c r="P131" s="16">
        <v>9.91</v>
      </c>
      <c r="Q131" s="17">
        <v>0</v>
      </c>
      <c r="R131" s="17">
        <v>159.92727500000001</v>
      </c>
      <c r="S131" s="17">
        <v>0.77953276000000005</v>
      </c>
      <c r="T131" s="18">
        <v>1</v>
      </c>
      <c r="V131" s="45">
        <v>43042.868055555555</v>
      </c>
      <c r="W131" s="36">
        <v>0.99864485479553422</v>
      </c>
      <c r="X131" s="34">
        <v>0.99977482460469991</v>
      </c>
      <c r="Y131" s="35">
        <v>0.9996894129690137</v>
      </c>
      <c r="Z131" s="36">
        <v>299.93099999999998</v>
      </c>
      <c r="AA131" s="34">
        <v>-57.957999999999998</v>
      </c>
      <c r="AB131" s="34">
        <f t="shared" si="7"/>
        <v>305.47951572077625</v>
      </c>
      <c r="AC131" s="37">
        <f t="shared" si="8"/>
        <v>0.98183670120176603</v>
      </c>
      <c r="AD131" s="42">
        <v>0.86805555555555503</v>
      </c>
      <c r="AE131" s="34">
        <f t="shared" si="9"/>
        <v>9.91</v>
      </c>
      <c r="AF131">
        <v>159.92699999999999</v>
      </c>
    </row>
    <row r="132" spans="2:32" x14ac:dyDescent="0.25">
      <c r="B132" s="5">
        <v>325</v>
      </c>
      <c r="C132" s="6">
        <v>104</v>
      </c>
      <c r="D132" s="7">
        <v>0</v>
      </c>
      <c r="E132" s="51">
        <v>0</v>
      </c>
      <c r="G132" s="45">
        <v>43042.875</v>
      </c>
      <c r="H132" s="23">
        <v>0.98597258781287378</v>
      </c>
      <c r="I132" s="13">
        <v>0.98716901548992719</v>
      </c>
      <c r="J132" s="13">
        <v>0.98708431322487267</v>
      </c>
      <c r="K132" s="13">
        <v>325.00700000000001</v>
      </c>
      <c r="L132" s="13">
        <v>105.12</v>
      </c>
      <c r="M132" s="13">
        <f t="shared" si="5"/>
        <v>341.58419818399091</v>
      </c>
      <c r="N132" s="14">
        <f t="shared" si="6"/>
        <v>0.95146965734327749</v>
      </c>
      <c r="P132" s="16">
        <v>25.01</v>
      </c>
      <c r="Q132" s="17">
        <v>0</v>
      </c>
      <c r="R132" s="17">
        <v>162.92727500000001</v>
      </c>
      <c r="S132" s="17">
        <v>0.77646040000000005</v>
      </c>
      <c r="T132" s="18">
        <v>1</v>
      </c>
      <c r="V132" s="45">
        <v>43042.875</v>
      </c>
      <c r="W132" s="36">
        <v>0.99860109485820236</v>
      </c>
      <c r="X132" s="34">
        <v>0.99978109648879909</v>
      </c>
      <c r="Y132" s="35">
        <v>0.99969791359134008</v>
      </c>
      <c r="Z132" s="36">
        <v>299.97199999999998</v>
      </c>
      <c r="AA132" s="34">
        <v>-57.843599999999995</v>
      </c>
      <c r="AB132" s="34">
        <f t="shared" si="7"/>
        <v>305.49808975664638</v>
      </c>
      <c r="AC132" s="37">
        <f t="shared" si="8"/>
        <v>0.98191121338582388</v>
      </c>
      <c r="AD132" s="42">
        <v>0.875</v>
      </c>
      <c r="AE132" s="34">
        <f t="shared" si="9"/>
        <v>25.01</v>
      </c>
      <c r="AF132">
        <v>162.92699999999999</v>
      </c>
    </row>
    <row r="133" spans="2:32" x14ac:dyDescent="0.25">
      <c r="B133" s="5">
        <v>315.3</v>
      </c>
      <c r="C133" s="6">
        <v>102.166</v>
      </c>
      <c r="D133" s="7">
        <v>0</v>
      </c>
      <c r="E133" s="51">
        <v>0</v>
      </c>
      <c r="G133" s="45">
        <v>43042.881944444445</v>
      </c>
      <c r="H133" s="23">
        <v>0.98631086492131392</v>
      </c>
      <c r="I133" s="13">
        <v>0.98747527975008931</v>
      </c>
      <c r="J133" s="13">
        <v>0.98738877812872827</v>
      </c>
      <c r="K133" s="13">
        <v>315.279</v>
      </c>
      <c r="L133" s="13">
        <v>103.209</v>
      </c>
      <c r="M133" s="13">
        <f t="shared" si="5"/>
        <v>331.74228781088493</v>
      </c>
      <c r="N133" s="14">
        <f t="shared" si="6"/>
        <v>0.95037326136645539</v>
      </c>
      <c r="P133" s="16">
        <v>15.31</v>
      </c>
      <c r="Q133" s="17">
        <v>0</v>
      </c>
      <c r="R133" s="17">
        <v>161.09327500000001</v>
      </c>
      <c r="S133" s="17">
        <v>0.76870665000000005</v>
      </c>
      <c r="T133" s="18">
        <v>1</v>
      </c>
      <c r="V133" s="45">
        <v>43042.881944444445</v>
      </c>
      <c r="W133" s="36">
        <v>0.99862859220460776</v>
      </c>
      <c r="X133" s="34">
        <v>0.9997777704684857</v>
      </c>
      <c r="Y133" s="35">
        <v>0.99969241309291035</v>
      </c>
      <c r="Z133" s="36">
        <v>299.94600000000003</v>
      </c>
      <c r="AA133" s="34">
        <v>-57.9176</v>
      </c>
      <c r="AB133" s="34">
        <f t="shared" si="7"/>
        <v>305.48658122045231</v>
      </c>
      <c r="AC133" s="37">
        <f t="shared" si="8"/>
        <v>0.98186309461346211</v>
      </c>
      <c r="AD133" s="42">
        <v>0.88194444444444398</v>
      </c>
      <c r="AE133" s="34">
        <f t="shared" si="9"/>
        <v>15.31</v>
      </c>
      <c r="AF133">
        <v>161.09299999999999</v>
      </c>
    </row>
    <row r="134" spans="2:32" x14ac:dyDescent="0.25">
      <c r="B134" s="5">
        <v>305.60000000000002</v>
      </c>
      <c r="C134" s="6">
        <v>100.334</v>
      </c>
      <c r="D134" s="7">
        <v>0</v>
      </c>
      <c r="E134" s="51">
        <v>0</v>
      </c>
      <c r="G134" s="45">
        <v>43042.888888888891</v>
      </c>
      <c r="H134" s="23">
        <v>0.98664838913834341</v>
      </c>
      <c r="I134" s="13">
        <v>0.98777985918716527</v>
      </c>
      <c r="J134" s="13">
        <v>0.98769095779880312</v>
      </c>
      <c r="K134" s="13">
        <v>305.55200000000002</v>
      </c>
      <c r="L134" s="13">
        <v>101.30200000000001</v>
      </c>
      <c r="M134" s="13">
        <f t="shared" si="5"/>
        <v>321.90700506202097</v>
      </c>
      <c r="N134" s="14">
        <f t="shared" si="6"/>
        <v>0.94919338565226352</v>
      </c>
      <c r="P134" s="16">
        <v>5.61</v>
      </c>
      <c r="Q134" s="17">
        <v>0</v>
      </c>
      <c r="R134" s="17">
        <v>159.26127500000001</v>
      </c>
      <c r="S134" s="17">
        <v>0.76396014999999995</v>
      </c>
      <c r="T134" s="18">
        <v>1</v>
      </c>
      <c r="V134" s="45">
        <v>43042.888888888891</v>
      </c>
      <c r="W134" s="36">
        <v>0.99865609539534383</v>
      </c>
      <c r="X134" s="34">
        <v>0.99977337229410645</v>
      </c>
      <c r="Y134" s="35">
        <v>0.99968581138945023</v>
      </c>
      <c r="Z134" s="36">
        <v>299.92099999999999</v>
      </c>
      <c r="AA134" s="34">
        <v>-57.989800000000002</v>
      </c>
      <c r="AB134" s="34">
        <f t="shared" si="7"/>
        <v>305.47573249775502</v>
      </c>
      <c r="AC134" s="37">
        <f t="shared" si="8"/>
        <v>0.98181612512281691</v>
      </c>
      <c r="AD134" s="42">
        <v>0.88888888888888895</v>
      </c>
      <c r="AE134" s="34">
        <f t="shared" si="9"/>
        <v>5.61</v>
      </c>
      <c r="AF134">
        <v>159.261</v>
      </c>
    </row>
    <row r="135" spans="2:32" x14ac:dyDescent="0.25">
      <c r="B135" s="5">
        <v>296</v>
      </c>
      <c r="C135" s="6">
        <v>98.5</v>
      </c>
      <c r="D135" s="7">
        <v>0</v>
      </c>
      <c r="E135" s="51">
        <v>0</v>
      </c>
      <c r="G135" s="45">
        <v>43042.895833333336</v>
      </c>
      <c r="H135" s="23">
        <v>0.98698280297997765</v>
      </c>
      <c r="I135" s="13">
        <v>0.98808319872408457</v>
      </c>
      <c r="J135" s="13">
        <v>0.98799113055074728</v>
      </c>
      <c r="K135" s="13">
        <v>295.928</v>
      </c>
      <c r="L135" s="13">
        <v>99.396799999999999</v>
      </c>
      <c r="M135" s="13">
        <f t="shared" ref="M135:M198" si="10">SQRT((K135^2)+(L135^2))</f>
        <v>312.17479884551858</v>
      </c>
      <c r="N135" s="14">
        <f t="shared" ref="N135:N198" si="11">K135/M135</f>
        <v>0.94795608452186941</v>
      </c>
      <c r="P135" s="16">
        <v>0</v>
      </c>
      <c r="Q135" s="17">
        <v>3.027034</v>
      </c>
      <c r="R135" s="17">
        <v>157.42727500000001</v>
      </c>
      <c r="S135" s="17">
        <v>0.76222091000000003</v>
      </c>
      <c r="T135" s="18">
        <v>1</v>
      </c>
      <c r="V135" s="45">
        <v>43042.895833333336</v>
      </c>
      <c r="W135" s="36">
        <v>0.99869951649438815</v>
      </c>
      <c r="X135" s="34">
        <v>0.99978664968332276</v>
      </c>
      <c r="Y135" s="35">
        <v>0.99969637792225474</v>
      </c>
      <c r="Z135" s="36">
        <v>298.93599999999998</v>
      </c>
      <c r="AA135" s="34">
        <v>-58.058300000000003</v>
      </c>
      <c r="AB135" s="34">
        <f t="shared" ref="AB135:AB198" si="12">SQRT((Z135^2)+(AA135^2))</f>
        <v>304.52175340177257</v>
      </c>
      <c r="AC135" s="37">
        <f t="shared" ref="AC135:AC198" si="13">Z135/AB135</f>
        <v>0.98165729265848867</v>
      </c>
      <c r="AD135" s="42">
        <v>0.89583333333333304</v>
      </c>
      <c r="AE135" s="34">
        <f t="shared" ref="AE135:AE198" si="14">P135-Q135</f>
        <v>-3.027034</v>
      </c>
      <c r="AF135">
        <v>157.42699999999999</v>
      </c>
    </row>
    <row r="136" spans="2:32" x14ac:dyDescent="0.25">
      <c r="B136" s="5">
        <v>286.3</v>
      </c>
      <c r="C136" s="6">
        <v>96.665999999999997</v>
      </c>
      <c r="D136" s="7">
        <v>0</v>
      </c>
      <c r="E136" s="51">
        <v>0</v>
      </c>
      <c r="G136" s="45">
        <v>43042.902777777781</v>
      </c>
      <c r="H136" s="23">
        <v>0.98731881110856212</v>
      </c>
      <c r="I136" s="13">
        <v>0.98838697105169193</v>
      </c>
      <c r="J136" s="13">
        <v>0.98829324277092934</v>
      </c>
      <c r="K136" s="13">
        <v>286.20499999999998</v>
      </c>
      <c r="L136" s="13">
        <v>97.493399999999994</v>
      </c>
      <c r="M136" s="13">
        <f t="shared" si="10"/>
        <v>302.3545353861258</v>
      </c>
      <c r="N136" s="14">
        <f t="shared" si="11"/>
        <v>0.94658742140083385</v>
      </c>
      <c r="P136" s="16">
        <v>0</v>
      </c>
      <c r="Q136" s="17">
        <v>0</v>
      </c>
      <c r="R136" s="17">
        <v>155.59327500000001</v>
      </c>
      <c r="S136" s="17">
        <v>0.76308578999999999</v>
      </c>
      <c r="T136" s="18">
        <v>1</v>
      </c>
      <c r="V136" s="45">
        <v>43042.902777777781</v>
      </c>
      <c r="W136" s="36">
        <v>0.99894538769429986</v>
      </c>
      <c r="X136" s="34">
        <v>1.0000012609963693</v>
      </c>
      <c r="Y136" s="35">
        <v>0.9999088690958462</v>
      </c>
      <c r="Z136" s="36">
        <v>286.18700000000001</v>
      </c>
      <c r="AA136" s="34">
        <v>-58.125699999999995</v>
      </c>
      <c r="AB136" s="34">
        <f t="shared" si="12"/>
        <v>292.03012853041383</v>
      </c>
      <c r="AC136" s="37">
        <f t="shared" si="13"/>
        <v>0.97999135034519125</v>
      </c>
      <c r="AD136" s="42">
        <v>0.90277777777777801</v>
      </c>
      <c r="AE136" s="34">
        <f t="shared" si="14"/>
        <v>0</v>
      </c>
      <c r="AF136">
        <v>155.59299999999999</v>
      </c>
    </row>
    <row r="137" spans="2:32" x14ac:dyDescent="0.25">
      <c r="B137" s="5">
        <v>276.60000000000002</v>
      </c>
      <c r="C137" s="6">
        <v>94.834000000000003</v>
      </c>
      <c r="D137" s="7">
        <v>0</v>
      </c>
      <c r="E137" s="51">
        <v>0</v>
      </c>
      <c r="G137" s="45">
        <v>43042.909722222219</v>
      </c>
      <c r="H137" s="23">
        <v>0.98765280673603917</v>
      </c>
      <c r="I137" s="13">
        <v>0.98868905343753477</v>
      </c>
      <c r="J137" s="13">
        <v>0.98859246369302067</v>
      </c>
      <c r="K137" s="13">
        <v>276.48399999999998</v>
      </c>
      <c r="L137" s="13">
        <v>95.593999999999994</v>
      </c>
      <c r="M137" s="13">
        <f t="shared" si="10"/>
        <v>292.54335591840055</v>
      </c>
      <c r="N137" s="14">
        <f t="shared" si="11"/>
        <v>0.94510435600909692</v>
      </c>
      <c r="P137" s="16">
        <v>0</v>
      </c>
      <c r="Q137" s="17">
        <v>23.39</v>
      </c>
      <c r="R137" s="17">
        <v>153.76127500000001</v>
      </c>
      <c r="S137" s="17">
        <v>0.76308578999999999</v>
      </c>
      <c r="T137" s="18">
        <v>1</v>
      </c>
      <c r="V137" s="45">
        <v>43042.909722222219</v>
      </c>
      <c r="W137" s="36">
        <v>0.99873735615956349</v>
      </c>
      <c r="X137" s="34">
        <v>0.99976125317136844</v>
      </c>
      <c r="Y137" s="35">
        <v>0.99966590680113809</v>
      </c>
      <c r="Z137" s="36">
        <v>299.858</v>
      </c>
      <c r="AA137" s="34">
        <v>-58.19</v>
      </c>
      <c r="AB137" s="34">
        <f t="shared" si="12"/>
        <v>305.45195410080453</v>
      </c>
      <c r="AC137" s="37">
        <f t="shared" si="13"/>
        <v>0.98168630442299143</v>
      </c>
      <c r="AD137" s="42">
        <v>0.90972222222222199</v>
      </c>
      <c r="AE137" s="34">
        <f t="shared" si="14"/>
        <v>-23.39</v>
      </c>
      <c r="AF137">
        <v>153.761</v>
      </c>
    </row>
    <row r="138" spans="2:32" x14ac:dyDescent="0.25">
      <c r="B138" s="5">
        <v>267</v>
      </c>
      <c r="C138" s="6">
        <v>93</v>
      </c>
      <c r="D138" s="7">
        <v>0</v>
      </c>
      <c r="E138" s="51">
        <v>0</v>
      </c>
      <c r="G138" s="45">
        <v>43042.916666666664</v>
      </c>
      <c r="H138" s="23">
        <v>0.98798493124556552</v>
      </c>
      <c r="I138" s="13">
        <v>0.9889892325030295</v>
      </c>
      <c r="J138" s="13">
        <v>0.98888966013943469</v>
      </c>
      <c r="K138" s="13">
        <v>266.86500000000001</v>
      </c>
      <c r="L138" s="13">
        <v>93.69619999999999</v>
      </c>
      <c r="M138" s="13">
        <f t="shared" si="10"/>
        <v>282.83547535526731</v>
      </c>
      <c r="N138" s="14">
        <f t="shared" si="11"/>
        <v>0.94353439809766826</v>
      </c>
      <c r="P138" s="16">
        <v>0</v>
      </c>
      <c r="Q138" s="17">
        <v>32.99</v>
      </c>
      <c r="R138" s="17">
        <v>151.92727500000001</v>
      </c>
      <c r="S138" s="17">
        <v>0.76976878000000004</v>
      </c>
      <c r="T138" s="18">
        <v>1</v>
      </c>
      <c r="V138" s="45">
        <v>43042.916666666664</v>
      </c>
      <c r="W138" s="36">
        <v>0.9987636104888642</v>
      </c>
      <c r="X138" s="34">
        <v>0.99975685687817173</v>
      </c>
      <c r="Y138" s="35">
        <v>0.99965870489839836</v>
      </c>
      <c r="Z138" s="36">
        <v>299.84100000000001</v>
      </c>
      <c r="AA138" s="34">
        <v>-58.2515</v>
      </c>
      <c r="AB138" s="34">
        <f t="shared" si="12"/>
        <v>305.44698808999573</v>
      </c>
      <c r="AC138" s="37">
        <f t="shared" si="13"/>
        <v>0.98164660871252729</v>
      </c>
      <c r="AD138" s="42">
        <v>0.91666666666666696</v>
      </c>
      <c r="AE138" s="34">
        <f t="shared" si="14"/>
        <v>-32.99</v>
      </c>
      <c r="AF138">
        <v>151.92699999999999</v>
      </c>
    </row>
    <row r="139" spans="2:32" x14ac:dyDescent="0.25">
      <c r="B139" s="5">
        <v>266.60000000000002</v>
      </c>
      <c r="C139" s="6">
        <v>95.167000000000002</v>
      </c>
      <c r="D139" s="7">
        <v>0</v>
      </c>
      <c r="E139" s="51">
        <v>0</v>
      </c>
      <c r="G139" s="45">
        <v>43042.923611111109</v>
      </c>
      <c r="H139" s="23">
        <v>0.98782681446760812</v>
      </c>
      <c r="I139" s="13">
        <v>0.98883785140860525</v>
      </c>
      <c r="J139" s="13">
        <v>0.98872908364124656</v>
      </c>
      <c r="K139" s="13">
        <v>266.46800000000002</v>
      </c>
      <c r="L139" s="13">
        <v>95.859399999999994</v>
      </c>
      <c r="M139" s="13">
        <f t="shared" si="10"/>
        <v>283.18583932174295</v>
      </c>
      <c r="N139" s="14">
        <f t="shared" si="11"/>
        <v>0.940965129606114</v>
      </c>
      <c r="P139" s="16">
        <v>0</v>
      </c>
      <c r="Q139" s="17">
        <v>33.39</v>
      </c>
      <c r="R139" s="17">
        <v>154.09427500000001</v>
      </c>
      <c r="S139" s="17">
        <v>0.77919468000000003</v>
      </c>
      <c r="T139" s="18">
        <v>1</v>
      </c>
      <c r="V139" s="45">
        <v>43042.923611111109</v>
      </c>
      <c r="W139" s="36">
        <v>0.99876225111904438</v>
      </c>
      <c r="X139" s="34">
        <v>0.99976095761241812</v>
      </c>
      <c r="Y139" s="35">
        <v>0.99965579846901709</v>
      </c>
      <c r="Z139" s="36">
        <v>299.84399999999999</v>
      </c>
      <c r="AA139" s="34">
        <v>-58.255600000000001</v>
      </c>
      <c r="AB139" s="34">
        <f t="shared" si="12"/>
        <v>305.45071495637393</v>
      </c>
      <c r="AC139" s="37">
        <f t="shared" si="13"/>
        <v>0.98164445299407888</v>
      </c>
      <c r="AD139" s="42">
        <v>0.92361111111111105</v>
      </c>
      <c r="AE139" s="34">
        <f t="shared" si="14"/>
        <v>-33.39</v>
      </c>
      <c r="AF139">
        <v>154.09399999999999</v>
      </c>
    </row>
    <row r="140" spans="2:32" x14ac:dyDescent="0.25">
      <c r="B140" s="5">
        <v>266.3</v>
      </c>
      <c r="C140" s="6">
        <v>97.332999999999998</v>
      </c>
      <c r="D140" s="7">
        <v>0</v>
      </c>
      <c r="E140" s="51">
        <v>0</v>
      </c>
      <c r="G140" s="45">
        <v>43042.930555555555</v>
      </c>
      <c r="H140" s="23">
        <v>0.9876675857861299</v>
      </c>
      <c r="I140" s="13">
        <v>0.98868518716498965</v>
      </c>
      <c r="J140" s="13">
        <v>0.98856706690957385</v>
      </c>
      <c r="K140" s="13">
        <v>266.17099999999999</v>
      </c>
      <c r="L140" s="13">
        <v>98.022000000000006</v>
      </c>
      <c r="M140" s="13">
        <f t="shared" si="10"/>
        <v>283.64645903835992</v>
      </c>
      <c r="N140" s="14">
        <f t="shared" si="11"/>
        <v>0.93838999754269248</v>
      </c>
      <c r="P140" s="16">
        <v>0</v>
      </c>
      <c r="Q140" s="17">
        <v>33.69</v>
      </c>
      <c r="R140" s="17">
        <v>156.26027500000001</v>
      </c>
      <c r="S140" s="17">
        <v>0.78873486999999998</v>
      </c>
      <c r="T140" s="18">
        <v>1</v>
      </c>
      <c r="V140" s="45">
        <v>43042.930555555555</v>
      </c>
      <c r="W140" s="36">
        <v>0.99876089467402396</v>
      </c>
      <c r="X140" s="34">
        <v>0.99976678277729569</v>
      </c>
      <c r="Y140" s="35">
        <v>0.9996511888976064</v>
      </c>
      <c r="Z140" s="36">
        <v>299.84699999999998</v>
      </c>
      <c r="AA140" s="34">
        <v>-58.259500000000003</v>
      </c>
      <c r="AB140" s="34">
        <f t="shared" si="12"/>
        <v>305.45440371559545</v>
      </c>
      <c r="AC140" s="37">
        <f t="shared" si="13"/>
        <v>0.9816424197936382</v>
      </c>
      <c r="AD140" s="42">
        <v>0.93055555555555503</v>
      </c>
      <c r="AE140" s="34">
        <f t="shared" si="14"/>
        <v>-33.69</v>
      </c>
      <c r="AF140">
        <v>156.26</v>
      </c>
    </row>
    <row r="141" spans="2:32" x14ac:dyDescent="0.25">
      <c r="B141" s="5">
        <v>266</v>
      </c>
      <c r="C141" s="6">
        <v>99.5</v>
      </c>
      <c r="D141" s="7">
        <v>0</v>
      </c>
      <c r="E141" s="51">
        <v>0</v>
      </c>
      <c r="G141" s="45">
        <v>43042.9375</v>
      </c>
      <c r="H141" s="23">
        <v>0.98750836043137635</v>
      </c>
      <c r="I141" s="13">
        <v>0.98853144998302656</v>
      </c>
      <c r="J141" s="13">
        <v>0.98840505264007816</v>
      </c>
      <c r="K141" s="13">
        <v>265.875</v>
      </c>
      <c r="L141" s="13">
        <v>100.18600000000001</v>
      </c>
      <c r="M141" s="13">
        <f t="shared" si="10"/>
        <v>284.12453294462273</v>
      </c>
      <c r="N141" s="14">
        <f t="shared" si="11"/>
        <v>0.93576924612778989</v>
      </c>
      <c r="P141" s="16">
        <v>0</v>
      </c>
      <c r="Q141" s="17">
        <v>2.8952339999999999</v>
      </c>
      <c r="R141" s="17">
        <v>158.42727500000001</v>
      </c>
      <c r="S141" s="17">
        <v>0.79836077999999999</v>
      </c>
      <c r="T141" s="18">
        <v>1</v>
      </c>
      <c r="V141" s="45">
        <v>43042.9375</v>
      </c>
      <c r="W141" s="36">
        <v>0.99929369564697956</v>
      </c>
      <c r="X141" s="34">
        <v>1.0003047037613313</v>
      </c>
      <c r="Y141" s="35">
        <v>1.0001809562943915</v>
      </c>
      <c r="Z141" s="36">
        <v>268.75400000000002</v>
      </c>
      <c r="AA141" s="34">
        <v>-58.264199999999995</v>
      </c>
      <c r="AB141" s="34">
        <f t="shared" si="12"/>
        <v>274.99714456270272</v>
      </c>
      <c r="AC141" s="37">
        <f t="shared" si="13"/>
        <v>0.97729742040547196</v>
      </c>
      <c r="AD141" s="42">
        <v>0.9375</v>
      </c>
      <c r="AE141" s="34">
        <f t="shared" si="14"/>
        <v>-2.8952339999999999</v>
      </c>
      <c r="AF141">
        <v>158.42699999999999</v>
      </c>
    </row>
    <row r="142" spans="2:32" x14ac:dyDescent="0.25">
      <c r="B142" s="5">
        <v>265.60000000000002</v>
      </c>
      <c r="C142" s="6">
        <v>101.667</v>
      </c>
      <c r="D142" s="7">
        <v>0</v>
      </c>
      <c r="E142" s="51">
        <v>0</v>
      </c>
      <c r="G142" s="45">
        <v>43042.944444444445</v>
      </c>
      <c r="H142" s="23">
        <v>0.9873502554446375</v>
      </c>
      <c r="I142" s="13">
        <v>0.98837943138790274</v>
      </c>
      <c r="J142" s="13">
        <v>0.98824448514826568</v>
      </c>
      <c r="K142" s="13">
        <v>265.47800000000001</v>
      </c>
      <c r="L142" s="13">
        <v>102.35</v>
      </c>
      <c r="M142" s="13">
        <f t="shared" si="10"/>
        <v>284.52432406386629</v>
      </c>
      <c r="N142" s="14">
        <f t="shared" si="11"/>
        <v>0.93305906577045061</v>
      </c>
      <c r="P142" s="16">
        <v>0</v>
      </c>
      <c r="Q142" s="17">
        <v>0</v>
      </c>
      <c r="R142" s="17">
        <v>160.59427500000001</v>
      </c>
      <c r="S142" s="17">
        <v>0.79918800999999995</v>
      </c>
      <c r="T142" s="18">
        <v>1</v>
      </c>
      <c r="V142" s="45">
        <v>43042.944444444445</v>
      </c>
      <c r="W142" s="36">
        <v>0.99935004430021812</v>
      </c>
      <c r="X142" s="34">
        <v>1.0003663311718454</v>
      </c>
      <c r="Y142" s="35">
        <v>1.0002335688105495</v>
      </c>
      <c r="Z142" s="36">
        <v>265.46199999999999</v>
      </c>
      <c r="AA142" s="34">
        <v>-58.2682</v>
      </c>
      <c r="AB142" s="34">
        <f t="shared" si="12"/>
        <v>271.78163399177657</v>
      </c>
      <c r="AC142" s="37">
        <f t="shared" si="13"/>
        <v>0.97674738392378713</v>
      </c>
      <c r="AD142" s="42">
        <v>0.94444444444444398</v>
      </c>
      <c r="AE142" s="34">
        <f t="shared" si="14"/>
        <v>0</v>
      </c>
      <c r="AF142">
        <v>160.59399999999999</v>
      </c>
    </row>
    <row r="143" spans="2:32" x14ac:dyDescent="0.25">
      <c r="B143" s="5">
        <v>265.3</v>
      </c>
      <c r="C143" s="6">
        <v>103.833</v>
      </c>
      <c r="D143" s="7">
        <v>0</v>
      </c>
      <c r="E143" s="51">
        <v>0</v>
      </c>
      <c r="G143" s="45">
        <v>43042.951388888891</v>
      </c>
      <c r="H143" s="23">
        <v>0.9871897822864597</v>
      </c>
      <c r="I143" s="13">
        <v>0.98822742219297133</v>
      </c>
      <c r="J143" s="13">
        <v>0.9880824761966257</v>
      </c>
      <c r="K143" s="13">
        <v>265.18200000000002</v>
      </c>
      <c r="L143" s="13">
        <v>104.51300000000001</v>
      </c>
      <c r="M143" s="13">
        <f t="shared" si="10"/>
        <v>285.03413882024728</v>
      </c>
      <c r="N143" s="14">
        <f t="shared" si="11"/>
        <v>0.93035171540358286</v>
      </c>
      <c r="P143" s="16">
        <v>0</v>
      </c>
      <c r="Q143" s="17">
        <v>0</v>
      </c>
      <c r="R143" s="17">
        <v>162.76027500000001</v>
      </c>
      <c r="S143" s="17">
        <v>0.79918800999999995</v>
      </c>
      <c r="T143" s="18">
        <v>1</v>
      </c>
      <c r="V143" s="45">
        <v>43042.951388888891</v>
      </c>
      <c r="W143" s="36">
        <v>0.99935326176593098</v>
      </c>
      <c r="X143" s="34">
        <v>1.0003759529985434</v>
      </c>
      <c r="Y143" s="35">
        <v>1.0002343314259288</v>
      </c>
      <c r="Z143" s="36">
        <v>265.16500000000002</v>
      </c>
      <c r="AA143" s="34">
        <v>-58.271599999999999</v>
      </c>
      <c r="AB143" s="34">
        <f t="shared" si="12"/>
        <v>271.49227722268643</v>
      </c>
      <c r="AC143" s="37">
        <f t="shared" si="13"/>
        <v>0.97669444859569032</v>
      </c>
      <c r="AD143" s="42">
        <v>0.95138888888888895</v>
      </c>
      <c r="AE143" s="34">
        <f t="shared" si="14"/>
        <v>0</v>
      </c>
      <c r="AF143">
        <v>162.76</v>
      </c>
    </row>
    <row r="144" spans="2:32" x14ac:dyDescent="0.25">
      <c r="B144" s="5">
        <v>265</v>
      </c>
      <c r="C144" s="6">
        <v>106</v>
      </c>
      <c r="D144" s="7">
        <v>0</v>
      </c>
      <c r="E144" s="51">
        <v>0</v>
      </c>
      <c r="G144" s="45">
        <v>43042.958333333336</v>
      </c>
      <c r="H144" s="23">
        <v>0.98703056735902117</v>
      </c>
      <c r="I144" s="13">
        <v>0.98807369326896999</v>
      </c>
      <c r="J144" s="13">
        <v>0.98792046971092251</v>
      </c>
      <c r="K144" s="13">
        <v>264.88600000000002</v>
      </c>
      <c r="L144" s="13">
        <v>106.67700000000001</v>
      </c>
      <c r="M144" s="13">
        <f t="shared" si="10"/>
        <v>285.56010807709123</v>
      </c>
      <c r="N144" s="14">
        <f t="shared" si="11"/>
        <v>0.92760155395546384</v>
      </c>
      <c r="P144" s="16">
        <v>0</v>
      </c>
      <c r="Q144" s="17">
        <v>0</v>
      </c>
      <c r="R144" s="17">
        <v>164.92727500000001</v>
      </c>
      <c r="S144" s="17">
        <v>0.79918800999999995</v>
      </c>
      <c r="T144" s="18">
        <v>1</v>
      </c>
      <c r="V144" s="45">
        <v>43042.958333333336</v>
      </c>
      <c r="W144" s="36">
        <v>0.99935773221347579</v>
      </c>
      <c r="X144" s="34">
        <v>1.0003862243441743</v>
      </c>
      <c r="Y144" s="35">
        <v>1.0002361943776896</v>
      </c>
      <c r="Z144" s="36">
        <v>264.86900000000003</v>
      </c>
      <c r="AA144" s="34">
        <v>-58.2746</v>
      </c>
      <c r="AB144" s="34">
        <f t="shared" si="12"/>
        <v>271.2038277129584</v>
      </c>
      <c r="AC144" s="37">
        <f t="shared" si="13"/>
        <v>0.97664182041094516</v>
      </c>
      <c r="AD144" s="42">
        <v>0.95833333333333304</v>
      </c>
      <c r="AE144" s="34">
        <f t="shared" si="14"/>
        <v>0</v>
      </c>
      <c r="AF144">
        <v>164.92699999999999</v>
      </c>
    </row>
    <row r="145" spans="2:32" x14ac:dyDescent="0.25">
      <c r="B145" s="5">
        <v>266.10000000000002</v>
      </c>
      <c r="C145" s="6">
        <v>108.166</v>
      </c>
      <c r="D145" s="7">
        <v>0</v>
      </c>
      <c r="E145" s="51">
        <v>0</v>
      </c>
      <c r="G145" s="45">
        <v>43042.965277777781</v>
      </c>
      <c r="H145" s="23">
        <v>0.9868431413030132</v>
      </c>
      <c r="I145" s="13">
        <v>0.98789572163871264</v>
      </c>
      <c r="J145" s="13">
        <v>0.98773444716559178</v>
      </c>
      <c r="K145" s="13">
        <v>265.99200000000002</v>
      </c>
      <c r="L145" s="13">
        <v>108.85</v>
      </c>
      <c r="M145" s="13">
        <f t="shared" si="10"/>
        <v>287.40227306686359</v>
      </c>
      <c r="N145" s="14">
        <f t="shared" si="11"/>
        <v>0.92550416237702304</v>
      </c>
      <c r="P145" s="16">
        <v>0</v>
      </c>
      <c r="Q145" s="17">
        <v>3.4777139999999998E-2</v>
      </c>
      <c r="R145" s="17">
        <v>167.09327500000001</v>
      </c>
      <c r="S145" s="17">
        <v>0.79918800999999995</v>
      </c>
      <c r="T145" s="18">
        <v>1</v>
      </c>
      <c r="V145" s="45">
        <v>43042.965277777781</v>
      </c>
      <c r="W145" s="36">
        <v>0.99933429463103518</v>
      </c>
      <c r="X145" s="34">
        <v>1.0003731400256675</v>
      </c>
      <c r="Y145" s="35">
        <v>1.0002152787785319</v>
      </c>
      <c r="Z145" s="36">
        <v>266.00900000000001</v>
      </c>
      <c r="AA145" s="34">
        <v>-58.2684</v>
      </c>
      <c r="AB145" s="34">
        <f t="shared" si="12"/>
        <v>272.31598285734168</v>
      </c>
      <c r="AC145" s="37">
        <f t="shared" si="13"/>
        <v>0.97683946865268756</v>
      </c>
      <c r="AD145" s="42">
        <v>0.96527777777777801</v>
      </c>
      <c r="AE145" s="34">
        <f t="shared" si="14"/>
        <v>-3.4777139999999998E-2</v>
      </c>
      <c r="AF145">
        <v>167.09299999999999</v>
      </c>
    </row>
    <row r="146" spans="2:32" x14ac:dyDescent="0.25">
      <c r="B146" s="5">
        <v>267.3</v>
      </c>
      <c r="C146" s="6">
        <v>110.334</v>
      </c>
      <c r="D146" s="7">
        <v>0</v>
      </c>
      <c r="E146" s="51">
        <v>0</v>
      </c>
      <c r="G146" s="45">
        <v>43042.972222222219</v>
      </c>
      <c r="H146" s="23">
        <v>0.98665334548399386</v>
      </c>
      <c r="I146" s="13">
        <v>0.98771603656508411</v>
      </c>
      <c r="J146" s="13">
        <v>0.98754808225806479</v>
      </c>
      <c r="K146" s="13">
        <v>267.19799999999998</v>
      </c>
      <c r="L146" s="13">
        <v>111.02500000000001</v>
      </c>
      <c r="M146" s="13">
        <f t="shared" si="10"/>
        <v>289.34636999451021</v>
      </c>
      <c r="N146" s="14">
        <f t="shared" si="11"/>
        <v>0.92345378310800841</v>
      </c>
      <c r="P146" s="16">
        <v>0</v>
      </c>
      <c r="Q146" s="17">
        <v>0</v>
      </c>
      <c r="R146" s="17">
        <v>169.26127499999998</v>
      </c>
      <c r="S146" s="17">
        <v>0.79919794</v>
      </c>
      <c r="T146" s="18">
        <v>1</v>
      </c>
      <c r="V146" s="45">
        <v>43042.972222222219</v>
      </c>
      <c r="W146" s="36">
        <v>0.99930965813024542</v>
      </c>
      <c r="X146" s="34">
        <v>1.0003574894607561</v>
      </c>
      <c r="Y146" s="35">
        <v>1.0001931627334932</v>
      </c>
      <c r="Z146" s="36">
        <v>267.18</v>
      </c>
      <c r="AA146" s="34">
        <v>-58.261900000000004</v>
      </c>
      <c r="AB146" s="34">
        <f t="shared" si="12"/>
        <v>273.45859173119794</v>
      </c>
      <c r="AC146" s="37">
        <f t="shared" si="13"/>
        <v>0.97704006412287236</v>
      </c>
      <c r="AD146" s="42">
        <v>0.97222222222222199</v>
      </c>
      <c r="AE146" s="34">
        <f t="shared" si="14"/>
        <v>0</v>
      </c>
      <c r="AF146">
        <v>169.261</v>
      </c>
    </row>
    <row r="147" spans="2:32" x14ac:dyDescent="0.25">
      <c r="B147" s="5">
        <v>268.5</v>
      </c>
      <c r="C147" s="6">
        <v>112.5</v>
      </c>
      <c r="D147" s="7">
        <v>0</v>
      </c>
      <c r="E147" s="51">
        <v>0</v>
      </c>
      <c r="G147" s="45">
        <v>43042.979166666664</v>
      </c>
      <c r="H147" s="23">
        <v>0.98646229788239514</v>
      </c>
      <c r="I147" s="13">
        <v>0.98753700151140011</v>
      </c>
      <c r="J147" s="13">
        <v>0.98736062294305627</v>
      </c>
      <c r="K147" s="13">
        <v>268.40499999999997</v>
      </c>
      <c r="L147" s="13">
        <v>113.199</v>
      </c>
      <c r="M147" s="13">
        <f t="shared" si="10"/>
        <v>291.29925785350014</v>
      </c>
      <c r="N147" s="14">
        <f t="shared" si="11"/>
        <v>0.92140639827852178</v>
      </c>
      <c r="P147" s="16">
        <v>0</v>
      </c>
      <c r="Q147" s="17">
        <v>0</v>
      </c>
      <c r="R147" s="17">
        <v>171.42727499999998</v>
      </c>
      <c r="S147" s="17">
        <v>0.79919794</v>
      </c>
      <c r="T147" s="18">
        <v>1</v>
      </c>
      <c r="V147" s="45">
        <v>43042.979166666664</v>
      </c>
      <c r="W147" s="36">
        <v>0.99928382331659593</v>
      </c>
      <c r="X147" s="34">
        <v>1.0003431449899671</v>
      </c>
      <c r="Y147" s="35">
        <v>1.0001698468528033</v>
      </c>
      <c r="Z147" s="36">
        <v>268.38600000000002</v>
      </c>
      <c r="AA147" s="34">
        <v>-58.254599999999996</v>
      </c>
      <c r="AB147" s="34">
        <f t="shared" si="12"/>
        <v>274.6354737049823</v>
      </c>
      <c r="AC147" s="37">
        <f t="shared" si="13"/>
        <v>0.97724447748619847</v>
      </c>
      <c r="AD147" s="42">
        <v>0.97916666666666696</v>
      </c>
      <c r="AE147" s="34">
        <f t="shared" si="14"/>
        <v>0</v>
      </c>
      <c r="AF147">
        <v>171.42699999999999</v>
      </c>
    </row>
    <row r="148" spans="2:32" x14ac:dyDescent="0.25">
      <c r="B148" s="5">
        <v>269.60000000000002</v>
      </c>
      <c r="C148" s="6">
        <v>114.666</v>
      </c>
      <c r="D148" s="7">
        <v>0</v>
      </c>
      <c r="E148" s="51">
        <v>0</v>
      </c>
      <c r="G148" s="45">
        <v>43042.986111111109</v>
      </c>
      <c r="H148" s="23">
        <v>0.98627488183816192</v>
      </c>
      <c r="I148" s="13">
        <v>0.98735903818794812</v>
      </c>
      <c r="J148" s="13">
        <v>0.98717570968371171</v>
      </c>
      <c r="K148" s="13">
        <v>269.51100000000002</v>
      </c>
      <c r="L148" s="13">
        <v>115.373</v>
      </c>
      <c r="M148" s="13">
        <f t="shared" si="10"/>
        <v>293.16737241719107</v>
      </c>
      <c r="N148" s="14">
        <f t="shared" si="11"/>
        <v>0.91930762205172367</v>
      </c>
      <c r="P148" s="16">
        <v>0</v>
      </c>
      <c r="Q148" s="17">
        <v>0</v>
      </c>
      <c r="R148" s="17">
        <v>173.59327500000001</v>
      </c>
      <c r="S148" s="17">
        <v>0.79919794</v>
      </c>
      <c r="T148" s="18">
        <v>1</v>
      </c>
      <c r="V148" s="45">
        <v>43042.986111111109</v>
      </c>
      <c r="W148" s="36">
        <v>0.99926035377849476</v>
      </c>
      <c r="X148" s="34">
        <v>1.0003287829326182</v>
      </c>
      <c r="Y148" s="35">
        <v>1.0001490642467303</v>
      </c>
      <c r="Z148" s="36">
        <v>269.49200000000002</v>
      </c>
      <c r="AA148" s="34">
        <v>-58.247900000000001</v>
      </c>
      <c r="AB148" s="34">
        <f t="shared" si="12"/>
        <v>275.71499037667502</v>
      </c>
      <c r="AC148" s="37">
        <f t="shared" si="13"/>
        <v>0.97742962626669916</v>
      </c>
      <c r="AD148" s="42">
        <v>0.98611111111111105</v>
      </c>
      <c r="AE148" s="34">
        <f t="shared" si="14"/>
        <v>0</v>
      </c>
      <c r="AF148">
        <v>173.59299999999999</v>
      </c>
    </row>
    <row r="149" spans="2:32" ht="15.75" thickBot="1" x14ac:dyDescent="0.3">
      <c r="B149" s="5">
        <v>270.8</v>
      </c>
      <c r="C149" s="6">
        <v>116.834</v>
      </c>
      <c r="D149" s="7">
        <v>0</v>
      </c>
      <c r="E149" s="51">
        <v>0</v>
      </c>
      <c r="G149" s="45">
        <v>43042.993055555555</v>
      </c>
      <c r="H149" s="23">
        <v>0.98608509495310459</v>
      </c>
      <c r="I149" s="13">
        <v>0.98717936257348349</v>
      </c>
      <c r="J149" s="13">
        <v>0.98698825825642056</v>
      </c>
      <c r="K149" s="13">
        <v>270.71800000000002</v>
      </c>
      <c r="L149" s="13">
        <v>117.548</v>
      </c>
      <c r="M149" s="13">
        <f t="shared" si="10"/>
        <v>295.13686287551411</v>
      </c>
      <c r="N149" s="14">
        <f t="shared" si="11"/>
        <v>0.91726257900283459</v>
      </c>
      <c r="P149" s="16">
        <v>0</v>
      </c>
      <c r="Q149" s="17">
        <v>0</v>
      </c>
      <c r="R149" s="17">
        <v>175.76127499999998</v>
      </c>
      <c r="S149" s="17">
        <v>0.79919794</v>
      </c>
      <c r="T149" s="18">
        <v>1</v>
      </c>
      <c r="V149" s="45">
        <v>43042.993055555555</v>
      </c>
      <c r="W149" s="36">
        <v>0.99923453577419397</v>
      </c>
      <c r="X149" s="34">
        <v>1.0003144532564872</v>
      </c>
      <c r="Y149" s="35">
        <v>1.0001268658065032</v>
      </c>
      <c r="Z149" s="36">
        <v>270.69799999999998</v>
      </c>
      <c r="AA149" s="34">
        <v>-58.241</v>
      </c>
      <c r="AB149" s="34">
        <f t="shared" si="12"/>
        <v>276.8924363087587</v>
      </c>
      <c r="AC149" s="37">
        <f t="shared" si="13"/>
        <v>0.97762872691166114</v>
      </c>
      <c r="AD149" s="42">
        <v>0.99305555555555503</v>
      </c>
      <c r="AE149" s="34">
        <f t="shared" si="14"/>
        <v>0</v>
      </c>
      <c r="AF149">
        <v>175.761</v>
      </c>
    </row>
    <row r="150" spans="2:32" x14ac:dyDescent="0.25">
      <c r="B150" s="5">
        <v>272</v>
      </c>
      <c r="C150" s="6">
        <v>119</v>
      </c>
      <c r="D150" s="7">
        <v>0</v>
      </c>
      <c r="E150" s="51">
        <v>0</v>
      </c>
      <c r="G150" s="45">
        <v>43043</v>
      </c>
      <c r="H150" s="23">
        <v>0.98589405629443194</v>
      </c>
      <c r="I150" s="13">
        <v>0.98699969022699863</v>
      </c>
      <c r="J150" s="13">
        <v>0.98680081101061923</v>
      </c>
      <c r="K150" s="13">
        <v>271.92500000000001</v>
      </c>
      <c r="L150" s="13">
        <v>119.723</v>
      </c>
      <c r="M150" s="11">
        <f t="shared" si="10"/>
        <v>297.11412345090565</v>
      </c>
      <c r="N150" s="12">
        <f t="shared" si="11"/>
        <v>0.91522071331264798</v>
      </c>
      <c r="P150" s="16">
        <v>0</v>
      </c>
      <c r="Q150" s="17">
        <v>3.0793998999999999E-2</v>
      </c>
      <c r="R150" s="17">
        <v>177.92727500000001</v>
      </c>
      <c r="S150" s="17">
        <v>0.79919794</v>
      </c>
      <c r="T150" s="18">
        <v>1</v>
      </c>
      <c r="V150" s="45">
        <v>43043</v>
      </c>
      <c r="W150" s="36">
        <v>0.9992087726938842</v>
      </c>
      <c r="X150" s="34">
        <v>1.0002986331603778</v>
      </c>
      <c r="Y150" s="35">
        <v>1.0001040725507406</v>
      </c>
      <c r="Z150" s="36">
        <v>271.935</v>
      </c>
      <c r="AA150" s="34">
        <v>-58.233400000000003</v>
      </c>
      <c r="AB150" s="30">
        <f t="shared" si="12"/>
        <v>278.10029324069399</v>
      </c>
      <c r="AC150" s="33">
        <f t="shared" si="13"/>
        <v>0.97783068414329943</v>
      </c>
      <c r="AD150" s="42">
        <v>1</v>
      </c>
      <c r="AE150" s="34">
        <f t="shared" si="14"/>
        <v>-3.0793998999999999E-2</v>
      </c>
      <c r="AF150">
        <v>177.92699999999999</v>
      </c>
    </row>
    <row r="151" spans="2:32" x14ac:dyDescent="0.25">
      <c r="B151" s="5">
        <v>266.8</v>
      </c>
      <c r="C151" s="6">
        <v>117.334</v>
      </c>
      <c r="D151" s="7">
        <v>0</v>
      </c>
      <c r="E151" s="51">
        <v>0</v>
      </c>
      <c r="G151" s="45">
        <v>43043.006944444445</v>
      </c>
      <c r="H151" s="23">
        <v>0.98612589109235305</v>
      </c>
      <c r="I151" s="13">
        <v>0.98721160093012827</v>
      </c>
      <c r="J151" s="13">
        <v>0.98701505470065354</v>
      </c>
      <c r="K151" s="13">
        <v>266.71199999999999</v>
      </c>
      <c r="L151" s="13">
        <v>118.021</v>
      </c>
      <c r="M151" s="13">
        <f t="shared" si="10"/>
        <v>291.6577572858298</v>
      </c>
      <c r="N151" s="14">
        <f t="shared" si="11"/>
        <v>0.91446907663977361</v>
      </c>
      <c r="P151" s="16">
        <v>0</v>
      </c>
      <c r="Q151" s="17">
        <v>4.1113117000000001E-3</v>
      </c>
      <c r="R151" s="17">
        <v>176.26127499999998</v>
      </c>
      <c r="S151" s="17">
        <v>0.79920674000000003</v>
      </c>
      <c r="T151" s="18">
        <v>1</v>
      </c>
      <c r="V151" s="45">
        <v>43043.006944444445</v>
      </c>
      <c r="W151" s="36">
        <v>0.99931237768646153</v>
      </c>
      <c r="X151" s="34">
        <v>1.0003825714517096</v>
      </c>
      <c r="Y151" s="35">
        <v>1.0001902352236478</v>
      </c>
      <c r="Z151" s="36">
        <v>266.697</v>
      </c>
      <c r="AA151" s="34">
        <v>-58.267300000000006</v>
      </c>
      <c r="AB151" s="34">
        <f t="shared" si="12"/>
        <v>272.9878533163884</v>
      </c>
      <c r="AC151" s="37">
        <f t="shared" si="13"/>
        <v>0.97695555593421446</v>
      </c>
      <c r="AD151" s="42">
        <v>1.00694444444444</v>
      </c>
      <c r="AE151" s="34">
        <f t="shared" si="14"/>
        <v>-4.1113117000000001E-3</v>
      </c>
      <c r="AF151">
        <v>176.261</v>
      </c>
    </row>
    <row r="152" spans="2:32" x14ac:dyDescent="0.25">
      <c r="B152" s="5">
        <v>261.60000000000002</v>
      </c>
      <c r="C152" s="6">
        <v>115.666</v>
      </c>
      <c r="D152" s="7">
        <v>0</v>
      </c>
      <c r="E152" s="51">
        <v>0</v>
      </c>
      <c r="G152" s="45">
        <v>43043.013888888891</v>
      </c>
      <c r="H152" s="23">
        <v>0.98635786042155638</v>
      </c>
      <c r="I152" s="13">
        <v>0.987423636747355</v>
      </c>
      <c r="J152" s="13">
        <v>0.98722883330484401</v>
      </c>
      <c r="K152" s="13">
        <v>261.50099999999998</v>
      </c>
      <c r="L152" s="13">
        <v>116.319</v>
      </c>
      <c r="M152" s="13">
        <f t="shared" si="10"/>
        <v>286.20426754679949</v>
      </c>
      <c r="N152" s="14">
        <f t="shared" si="11"/>
        <v>0.91368658560354943</v>
      </c>
      <c r="P152" s="16">
        <v>0</v>
      </c>
      <c r="Q152" s="17">
        <v>0.17450128000000001</v>
      </c>
      <c r="R152" s="17">
        <v>174.59327500000001</v>
      </c>
      <c r="S152" s="17">
        <v>0.79920791999999996</v>
      </c>
      <c r="T152" s="18">
        <v>1</v>
      </c>
      <c r="V152" s="45">
        <v>43043.013888888891</v>
      </c>
      <c r="W152" s="36">
        <v>0.99941391996505213</v>
      </c>
      <c r="X152" s="34">
        <v>1.0004638970437487</v>
      </c>
      <c r="Y152" s="35">
        <v>1.0002732045983382</v>
      </c>
      <c r="Z152" s="36">
        <v>261.65699999999998</v>
      </c>
      <c r="AA152" s="34">
        <v>-58.299900000000001</v>
      </c>
      <c r="AB152" s="34">
        <f t="shared" si="12"/>
        <v>268.07324370218299</v>
      </c>
      <c r="AC152" s="37">
        <f t="shared" si="13"/>
        <v>0.97606533343808399</v>
      </c>
      <c r="AD152" s="42">
        <v>1.0138888888888899</v>
      </c>
      <c r="AE152" s="34">
        <f t="shared" si="14"/>
        <v>-0.17450128000000001</v>
      </c>
      <c r="AF152">
        <v>174.59299999999999</v>
      </c>
    </row>
    <row r="153" spans="2:32" x14ac:dyDescent="0.25">
      <c r="B153" s="5">
        <v>256.5</v>
      </c>
      <c r="C153" s="6">
        <v>114</v>
      </c>
      <c r="D153" s="7">
        <v>0</v>
      </c>
      <c r="E153" s="51">
        <v>0</v>
      </c>
      <c r="G153" s="45">
        <v>43043.020833333336</v>
      </c>
      <c r="H153" s="23">
        <v>0.98658633049849243</v>
      </c>
      <c r="I153" s="13">
        <v>0.98763407587408703</v>
      </c>
      <c r="J153" s="13">
        <v>0.98743971400770669</v>
      </c>
      <c r="K153" s="13">
        <v>256.39</v>
      </c>
      <c r="L153" s="13">
        <v>114.62</v>
      </c>
      <c r="M153" s="13">
        <f t="shared" si="10"/>
        <v>280.84439908960263</v>
      </c>
      <c r="N153" s="14">
        <f t="shared" si="11"/>
        <v>0.91292545206927722</v>
      </c>
      <c r="P153" s="16">
        <v>0</v>
      </c>
      <c r="Q153" s="17">
        <v>5.9743235999999998E-2</v>
      </c>
      <c r="R153" s="17">
        <v>172.92727499999998</v>
      </c>
      <c r="S153" s="17">
        <v>0.79925778000000003</v>
      </c>
      <c r="T153" s="18">
        <v>1</v>
      </c>
      <c r="V153" s="45">
        <v>43043.020833333336</v>
      </c>
      <c r="W153" s="36">
        <v>0.99951658610071203</v>
      </c>
      <c r="X153" s="34">
        <v>1.0005487635321599</v>
      </c>
      <c r="Y153" s="35">
        <v>1.0003585811099198</v>
      </c>
      <c r="Z153" s="36">
        <v>256.43200000000002</v>
      </c>
      <c r="AA153" s="34">
        <v>-58.331800000000001</v>
      </c>
      <c r="AB153" s="34">
        <f t="shared" si="12"/>
        <v>262.98283121762915</v>
      </c>
      <c r="AC153" s="37">
        <f t="shared" si="13"/>
        <v>0.9750902703902824</v>
      </c>
      <c r="AD153" s="42">
        <v>1.0208333333333299</v>
      </c>
      <c r="AE153" s="34">
        <f t="shared" si="14"/>
        <v>-5.9743235999999998E-2</v>
      </c>
      <c r="AF153">
        <v>172.92699999999999</v>
      </c>
    </row>
    <row r="154" spans="2:32" x14ac:dyDescent="0.25">
      <c r="B154" s="5">
        <v>251.3</v>
      </c>
      <c r="C154" s="6">
        <v>112.334</v>
      </c>
      <c r="D154" s="7">
        <v>0</v>
      </c>
      <c r="E154" s="51">
        <v>0</v>
      </c>
      <c r="G154" s="45">
        <v>43043.027777777781</v>
      </c>
      <c r="H154" s="23">
        <v>0.98681731301548792</v>
      </c>
      <c r="I154" s="13">
        <v>0.98784571381712649</v>
      </c>
      <c r="J154" s="13">
        <v>0.9876526754787216</v>
      </c>
      <c r="K154" s="13">
        <v>251.179</v>
      </c>
      <c r="L154" s="13">
        <v>112.92100000000001</v>
      </c>
      <c r="M154" s="13">
        <f t="shared" si="10"/>
        <v>275.39433959687699</v>
      </c>
      <c r="N154" s="14">
        <f t="shared" si="11"/>
        <v>0.91207030750042473</v>
      </c>
      <c r="P154" s="16">
        <v>0</v>
      </c>
      <c r="Q154" s="17">
        <v>0</v>
      </c>
      <c r="R154" s="17">
        <v>171.26127499999998</v>
      </c>
      <c r="S154" s="17">
        <v>0.79927484999999998</v>
      </c>
      <c r="T154" s="18">
        <v>1</v>
      </c>
      <c r="V154" s="45">
        <v>43043.027777777781</v>
      </c>
      <c r="W154" s="36">
        <v>0.99962059489242272</v>
      </c>
      <c r="X154" s="34">
        <v>1.0006329025605896</v>
      </c>
      <c r="Y154" s="35">
        <v>1.0004453287680501</v>
      </c>
      <c r="Z154" s="36">
        <v>251.16300000000001</v>
      </c>
      <c r="AA154" s="34">
        <v>-58.363500000000002</v>
      </c>
      <c r="AB154" s="34">
        <f t="shared" si="12"/>
        <v>257.85490241849197</v>
      </c>
      <c r="AC154" s="37">
        <f t="shared" si="13"/>
        <v>0.97404779837138344</v>
      </c>
      <c r="AD154" s="42">
        <v>1.0277777777777799</v>
      </c>
      <c r="AE154" s="34">
        <f t="shared" si="14"/>
        <v>0</v>
      </c>
      <c r="AF154">
        <v>171.261</v>
      </c>
    </row>
    <row r="155" spans="2:32" x14ac:dyDescent="0.25">
      <c r="B155" s="5">
        <v>246.1</v>
      </c>
      <c r="C155" s="6">
        <v>110.666</v>
      </c>
      <c r="D155" s="7">
        <v>0</v>
      </c>
      <c r="E155" s="51">
        <v>0</v>
      </c>
      <c r="G155" s="45">
        <v>43043.034722222219</v>
      </c>
      <c r="H155" s="23">
        <v>0.98704842758044842</v>
      </c>
      <c r="I155" s="13">
        <v>0.9880564007206476</v>
      </c>
      <c r="J155" s="13">
        <v>0.98786577867447067</v>
      </c>
      <c r="K155" s="13">
        <v>245.96899999999999</v>
      </c>
      <c r="L155" s="13">
        <v>111.22199999999999</v>
      </c>
      <c r="M155" s="13">
        <f t="shared" si="10"/>
        <v>269.94644329014596</v>
      </c>
      <c r="N155" s="14">
        <f t="shared" si="11"/>
        <v>0.91117703571899133</v>
      </c>
      <c r="P155" s="16">
        <v>0</v>
      </c>
      <c r="Q155" s="17">
        <v>2.6215306000000001E-2</v>
      </c>
      <c r="R155" s="17">
        <v>169.59327499999998</v>
      </c>
      <c r="S155" s="17">
        <v>0.79927484999999998</v>
      </c>
      <c r="T155" s="18">
        <v>1</v>
      </c>
      <c r="V155" s="45">
        <v>43043.034722222219</v>
      </c>
      <c r="W155" s="36">
        <v>0.99972236997834218</v>
      </c>
      <c r="X155" s="34">
        <v>1.0007171991650732</v>
      </c>
      <c r="Y155" s="35">
        <v>1.0005292077491945</v>
      </c>
      <c r="Z155" s="36">
        <v>245.98</v>
      </c>
      <c r="AA155" s="34">
        <v>-58.393900000000002</v>
      </c>
      <c r="AB155" s="34">
        <f t="shared" si="12"/>
        <v>252.8161544625066</v>
      </c>
      <c r="AC155" s="37">
        <f t="shared" si="13"/>
        <v>0.97295997766819753</v>
      </c>
      <c r="AD155" s="42">
        <v>1.0347222222222201</v>
      </c>
      <c r="AE155" s="34">
        <f t="shared" si="14"/>
        <v>-2.6215306000000001E-2</v>
      </c>
      <c r="AF155">
        <v>169.59299999999999</v>
      </c>
    </row>
    <row r="156" spans="2:32" x14ac:dyDescent="0.25">
      <c r="B156" s="5">
        <v>241</v>
      </c>
      <c r="C156" s="6">
        <v>109</v>
      </c>
      <c r="D156" s="7">
        <v>0</v>
      </c>
      <c r="E156" s="51">
        <v>0</v>
      </c>
      <c r="G156" s="45">
        <v>43043.041666666664</v>
      </c>
      <c r="H156" s="23">
        <v>0.98727603425542687</v>
      </c>
      <c r="I156" s="13">
        <v>0.98826612834299676</v>
      </c>
      <c r="J156" s="13">
        <v>0.98807646624352774</v>
      </c>
      <c r="K156" s="13">
        <v>240.86</v>
      </c>
      <c r="L156" s="13">
        <v>109.52500000000001</v>
      </c>
      <c r="M156" s="13">
        <f t="shared" si="10"/>
        <v>264.5926401565244</v>
      </c>
      <c r="N156" s="14">
        <f t="shared" si="11"/>
        <v>0.91030498753674738</v>
      </c>
      <c r="P156" s="16">
        <v>0</v>
      </c>
      <c r="Q156" s="17">
        <v>0.21877025999999999</v>
      </c>
      <c r="R156" s="17">
        <v>167.92727499999998</v>
      </c>
      <c r="S156" s="17">
        <v>0.79928233999999998</v>
      </c>
      <c r="T156" s="18">
        <v>1</v>
      </c>
      <c r="V156" s="45">
        <v>43043.041666666664</v>
      </c>
      <c r="W156" s="36">
        <v>0.99981964310785232</v>
      </c>
      <c r="X156" s="34">
        <v>1.0007952033359091</v>
      </c>
      <c r="Y156" s="35">
        <v>1.0006101333456507</v>
      </c>
      <c r="Z156" s="36">
        <v>241.06399999999999</v>
      </c>
      <c r="AA156" s="34">
        <v>-58.423499999999997</v>
      </c>
      <c r="AB156" s="34">
        <f t="shared" si="12"/>
        <v>248.04265247785509</v>
      </c>
      <c r="AC156" s="37">
        <f t="shared" si="13"/>
        <v>0.97186511106803242</v>
      </c>
      <c r="AD156" s="42">
        <v>1.0416666666666701</v>
      </c>
      <c r="AE156" s="34">
        <f t="shared" si="14"/>
        <v>-0.21877025999999999</v>
      </c>
      <c r="AF156">
        <v>167.92699999999999</v>
      </c>
    </row>
    <row r="157" spans="2:32" x14ac:dyDescent="0.25">
      <c r="B157" s="5">
        <v>239.3</v>
      </c>
      <c r="C157" s="6">
        <v>109.167</v>
      </c>
      <c r="D157" s="7">
        <v>0</v>
      </c>
      <c r="E157" s="51">
        <v>0</v>
      </c>
      <c r="G157" s="45">
        <v>43043.048611111109</v>
      </c>
      <c r="H157" s="23">
        <v>0.98729651100459159</v>
      </c>
      <c r="I157" s="13">
        <v>0.98828262120597699</v>
      </c>
      <c r="J157" s="13">
        <v>0.98808995554419121</v>
      </c>
      <c r="K157" s="13">
        <v>239.15799999999999</v>
      </c>
      <c r="L157" s="13">
        <v>109.682</v>
      </c>
      <c r="M157" s="13">
        <f t="shared" si="10"/>
        <v>263.1096541140214</v>
      </c>
      <c r="N157" s="14">
        <f t="shared" si="11"/>
        <v>0.9089670267148704</v>
      </c>
      <c r="P157" s="16">
        <v>0</v>
      </c>
      <c r="Q157" s="17">
        <v>0</v>
      </c>
      <c r="R157" s="17">
        <v>168.09427499999998</v>
      </c>
      <c r="S157" s="17">
        <v>0.79934483999999995</v>
      </c>
      <c r="T157" s="18">
        <v>1</v>
      </c>
      <c r="V157" s="45">
        <v>43043.048611111109</v>
      </c>
      <c r="W157" s="36">
        <v>0.99985586639779478</v>
      </c>
      <c r="X157" s="34">
        <v>1.0008277362700639</v>
      </c>
      <c r="Y157" s="35">
        <v>1.0006396082775002</v>
      </c>
      <c r="Z157" s="36">
        <v>239.14400000000001</v>
      </c>
      <c r="AA157" s="34">
        <v>-58.433399999999999</v>
      </c>
      <c r="AB157" s="34">
        <f t="shared" si="12"/>
        <v>246.17943653270473</v>
      </c>
      <c r="AC157" s="37">
        <f t="shared" si="13"/>
        <v>0.97142151013181777</v>
      </c>
      <c r="AD157" s="42">
        <v>1.0486111111111101</v>
      </c>
      <c r="AE157" s="34">
        <f t="shared" si="14"/>
        <v>0</v>
      </c>
      <c r="AF157">
        <v>168.09399999999999</v>
      </c>
    </row>
    <row r="158" spans="2:32" x14ac:dyDescent="0.25">
      <c r="B158" s="5">
        <v>237.6</v>
      </c>
      <c r="C158" s="6">
        <v>109.333</v>
      </c>
      <c r="D158" s="7">
        <v>0</v>
      </c>
      <c r="E158" s="51">
        <v>0</v>
      </c>
      <c r="G158" s="45">
        <v>43043.055555555555</v>
      </c>
      <c r="H158" s="23">
        <v>0.9873182599185315</v>
      </c>
      <c r="I158" s="13">
        <v>0.98829848523610253</v>
      </c>
      <c r="J158" s="13">
        <v>0.98810516866929532</v>
      </c>
      <c r="K158" s="13">
        <v>237.45699999999999</v>
      </c>
      <c r="L158" s="13">
        <v>109.837</v>
      </c>
      <c r="M158" s="13">
        <f t="shared" si="10"/>
        <v>261.62949646016597</v>
      </c>
      <c r="N158" s="14">
        <f t="shared" si="11"/>
        <v>0.90760790817847892</v>
      </c>
      <c r="P158" s="16">
        <v>0</v>
      </c>
      <c r="Q158" s="17">
        <v>0</v>
      </c>
      <c r="R158" s="17">
        <v>168.26027499999998</v>
      </c>
      <c r="S158" s="17">
        <v>0.79934483999999995</v>
      </c>
      <c r="T158" s="18">
        <v>1</v>
      </c>
      <c r="V158" s="45">
        <v>43043.055555555555</v>
      </c>
      <c r="W158" s="36">
        <v>0.99988864214682349</v>
      </c>
      <c r="X158" s="34">
        <v>1.0008570784431481</v>
      </c>
      <c r="Y158" s="35">
        <v>1.0006668242078671</v>
      </c>
      <c r="Z158" s="36">
        <v>237.44200000000001</v>
      </c>
      <c r="AA158" s="34">
        <v>-58.4435</v>
      </c>
      <c r="AB158" s="34">
        <f t="shared" si="12"/>
        <v>244.52882459180555</v>
      </c>
      <c r="AC158" s="37">
        <f t="shared" si="13"/>
        <v>0.97101844903709966</v>
      </c>
      <c r="AD158" s="42">
        <v>1.05555555555556</v>
      </c>
      <c r="AE158" s="34">
        <f t="shared" si="14"/>
        <v>0</v>
      </c>
      <c r="AF158">
        <v>168.26</v>
      </c>
    </row>
    <row r="159" spans="2:32" x14ac:dyDescent="0.25">
      <c r="B159" s="5">
        <v>236</v>
      </c>
      <c r="C159" s="6">
        <v>109.5</v>
      </c>
      <c r="D159" s="7">
        <v>0</v>
      </c>
      <c r="E159" s="51">
        <v>0</v>
      </c>
      <c r="G159" s="45">
        <v>43043.0625</v>
      </c>
      <c r="H159" s="23">
        <v>0.98733637907784555</v>
      </c>
      <c r="I159" s="13">
        <v>0.98831435489795116</v>
      </c>
      <c r="J159" s="13">
        <v>0.98811783905060213</v>
      </c>
      <c r="K159" s="13">
        <v>235.85499999999999</v>
      </c>
      <c r="L159" s="13">
        <v>109.995</v>
      </c>
      <c r="M159" s="13">
        <f t="shared" si="10"/>
        <v>260.24311912133237</v>
      </c>
      <c r="N159" s="14">
        <f t="shared" si="11"/>
        <v>0.90628717022884286</v>
      </c>
      <c r="P159" s="16">
        <v>0</v>
      </c>
      <c r="Q159" s="17">
        <v>0</v>
      </c>
      <c r="R159" s="17">
        <v>168.42727499999998</v>
      </c>
      <c r="S159" s="17">
        <v>0.79934483999999995</v>
      </c>
      <c r="T159" s="18">
        <v>1</v>
      </c>
      <c r="V159" s="45">
        <v>43043.0625</v>
      </c>
      <c r="W159" s="36">
        <v>0.99992031744759646</v>
      </c>
      <c r="X159" s="34">
        <v>1.0008840736405789</v>
      </c>
      <c r="Y159" s="35">
        <v>1.0006909072254615</v>
      </c>
      <c r="Z159" s="36">
        <v>235.84100000000001</v>
      </c>
      <c r="AA159" s="34">
        <v>-58.452599999999997</v>
      </c>
      <c r="AB159" s="34">
        <f t="shared" si="12"/>
        <v>242.97671437353827</v>
      </c>
      <c r="AC159" s="37">
        <f t="shared" si="13"/>
        <v>0.97063210607676487</v>
      </c>
      <c r="AD159" s="42">
        <v>1.0625</v>
      </c>
      <c r="AE159" s="34">
        <f t="shared" si="14"/>
        <v>0</v>
      </c>
      <c r="AF159">
        <v>168.42699999999999</v>
      </c>
    </row>
    <row r="160" spans="2:32" x14ac:dyDescent="0.25">
      <c r="B160" s="5">
        <v>234.3</v>
      </c>
      <c r="C160" s="6">
        <v>109.667</v>
      </c>
      <c r="D160" s="7">
        <v>0</v>
      </c>
      <c r="E160" s="51">
        <v>0</v>
      </c>
      <c r="G160" s="45">
        <v>43043.069444444445</v>
      </c>
      <c r="H160" s="23">
        <v>0.98735690649476604</v>
      </c>
      <c r="I160" s="13">
        <v>0.98833089375938832</v>
      </c>
      <c r="J160" s="13">
        <v>0.98813198877322295</v>
      </c>
      <c r="K160" s="13">
        <v>234.154</v>
      </c>
      <c r="L160" s="13">
        <v>110.152</v>
      </c>
      <c r="M160" s="13">
        <f t="shared" si="10"/>
        <v>258.76931583941706</v>
      </c>
      <c r="N160" s="14">
        <f t="shared" si="11"/>
        <v>0.90487544568579203</v>
      </c>
      <c r="P160" s="16">
        <v>0</v>
      </c>
      <c r="Q160" s="17">
        <v>0</v>
      </c>
      <c r="R160" s="17">
        <v>168.59427499999998</v>
      </c>
      <c r="S160" s="17">
        <v>0.79934483999999995</v>
      </c>
      <c r="T160" s="18">
        <v>1</v>
      </c>
      <c r="V160" s="45">
        <v>43043.069444444445</v>
      </c>
      <c r="W160" s="36">
        <v>0.99995312735844044</v>
      </c>
      <c r="X160" s="34">
        <v>1.0009134446777155</v>
      </c>
      <c r="Y160" s="35">
        <v>1.0007175486945756</v>
      </c>
      <c r="Z160" s="36">
        <v>234.14</v>
      </c>
      <c r="AA160" s="34">
        <v>-58.462199999999996</v>
      </c>
      <c r="AB160" s="34">
        <f t="shared" si="12"/>
        <v>241.32834153667073</v>
      </c>
      <c r="AC160" s="37">
        <f t="shared" si="13"/>
        <v>0.97021343829365991</v>
      </c>
      <c r="AD160" s="42">
        <v>1.06944444444444</v>
      </c>
      <c r="AE160" s="34">
        <f t="shared" si="14"/>
        <v>0</v>
      </c>
      <c r="AF160">
        <v>168.59399999999999</v>
      </c>
    </row>
    <row r="161" spans="2:32" x14ac:dyDescent="0.25">
      <c r="B161" s="5">
        <v>232.6</v>
      </c>
      <c r="C161" s="6">
        <v>109.833</v>
      </c>
      <c r="D161" s="7">
        <v>0</v>
      </c>
      <c r="E161" s="51">
        <v>0</v>
      </c>
      <c r="G161" s="45">
        <v>43043.076388888891</v>
      </c>
      <c r="H161" s="23">
        <v>0.98737745112561681</v>
      </c>
      <c r="I161" s="13">
        <v>0.98834744816802755</v>
      </c>
      <c r="J161" s="13">
        <v>0.9881461559728687</v>
      </c>
      <c r="K161" s="13">
        <v>232.453</v>
      </c>
      <c r="L161" s="13">
        <v>110.30800000000001</v>
      </c>
      <c r="M161" s="13">
        <f t="shared" si="10"/>
        <v>257.29798303329159</v>
      </c>
      <c r="N161" s="14">
        <f t="shared" si="11"/>
        <v>0.90343887371213127</v>
      </c>
      <c r="P161" s="16">
        <v>0</v>
      </c>
      <c r="Q161" s="17">
        <v>0</v>
      </c>
      <c r="R161" s="17">
        <v>168.76027499999998</v>
      </c>
      <c r="S161" s="17">
        <v>0.79934483999999995</v>
      </c>
      <c r="T161" s="18">
        <v>1</v>
      </c>
      <c r="V161" s="45">
        <v>43043.076388888891</v>
      </c>
      <c r="W161" s="36">
        <v>0.99998595365718657</v>
      </c>
      <c r="X161" s="34">
        <v>1.0009421839015216</v>
      </c>
      <c r="Y161" s="35">
        <v>1.0007442067084646</v>
      </c>
      <c r="Z161" s="36">
        <v>232.43899999999999</v>
      </c>
      <c r="AA161" s="34">
        <v>-58.472199999999994</v>
      </c>
      <c r="AB161" s="34">
        <f t="shared" si="12"/>
        <v>239.6808020969556</v>
      </c>
      <c r="AC161" s="37">
        <f t="shared" si="13"/>
        <v>0.96978563976089271</v>
      </c>
      <c r="AD161" s="42">
        <v>1.0763888888888899</v>
      </c>
      <c r="AE161" s="34">
        <f t="shared" si="14"/>
        <v>0</v>
      </c>
      <c r="AF161">
        <v>168.76</v>
      </c>
    </row>
    <row r="162" spans="2:32" x14ac:dyDescent="0.25">
      <c r="B162" s="5">
        <v>231</v>
      </c>
      <c r="C162" s="6">
        <v>110</v>
      </c>
      <c r="D162" s="7">
        <v>0</v>
      </c>
      <c r="E162" s="51">
        <v>0</v>
      </c>
      <c r="G162" s="45">
        <v>43043.083333333336</v>
      </c>
      <c r="H162" s="23">
        <v>0.98739687300917256</v>
      </c>
      <c r="I162" s="13">
        <v>0.98836271752537275</v>
      </c>
      <c r="J162" s="13">
        <v>0.98815887469650432</v>
      </c>
      <c r="K162" s="13">
        <v>230.852</v>
      </c>
      <c r="L162" s="13">
        <v>110.46599999999999</v>
      </c>
      <c r="M162" s="13">
        <f t="shared" si="10"/>
        <v>255.92065774376246</v>
      </c>
      <c r="N162" s="14">
        <f t="shared" si="11"/>
        <v>0.90204519648874082</v>
      </c>
      <c r="P162" s="16">
        <v>0</v>
      </c>
      <c r="Q162" s="17">
        <v>0</v>
      </c>
      <c r="R162" s="17">
        <v>168.92727499999998</v>
      </c>
      <c r="S162" s="17">
        <v>0.79934483999999995</v>
      </c>
      <c r="T162" s="18">
        <v>1</v>
      </c>
      <c r="V162" s="45">
        <v>43043.083333333336</v>
      </c>
      <c r="W162" s="36">
        <v>1.0000164194668466</v>
      </c>
      <c r="X162" s="34">
        <v>1.0009687914414831</v>
      </c>
      <c r="Y162" s="35">
        <v>1.0007694341005793</v>
      </c>
      <c r="Z162" s="36">
        <v>230.83799999999999</v>
      </c>
      <c r="AA162" s="34">
        <v>-58.481199999999994</v>
      </c>
      <c r="AB162" s="34">
        <f t="shared" si="12"/>
        <v>238.13070570054589</v>
      </c>
      <c r="AC162" s="37">
        <f t="shared" si="13"/>
        <v>0.96937519804893779</v>
      </c>
      <c r="AD162" s="42">
        <v>1.0833333333333299</v>
      </c>
      <c r="AE162" s="34">
        <f t="shared" si="14"/>
        <v>0</v>
      </c>
      <c r="AF162">
        <v>168.92699999999999</v>
      </c>
    </row>
    <row r="163" spans="2:32" x14ac:dyDescent="0.25">
      <c r="B163" s="5">
        <v>230.3</v>
      </c>
      <c r="C163" s="6">
        <v>110</v>
      </c>
      <c r="D163" s="7">
        <v>0</v>
      </c>
      <c r="E163" s="51">
        <v>0</v>
      </c>
      <c r="G163" s="45">
        <v>43043.090277777781</v>
      </c>
      <c r="H163" s="23">
        <v>0.98740986596610369</v>
      </c>
      <c r="I163" s="13">
        <v>0.98837421368586043</v>
      </c>
      <c r="J163" s="13">
        <v>0.98816962452647716</v>
      </c>
      <c r="K163" s="13">
        <v>230.15100000000001</v>
      </c>
      <c r="L163" s="13">
        <v>110.462</v>
      </c>
      <c r="M163" s="13">
        <f t="shared" si="10"/>
        <v>255.28677256176044</v>
      </c>
      <c r="N163" s="14">
        <f t="shared" si="11"/>
        <v>0.90153907188560101</v>
      </c>
      <c r="P163" s="16">
        <v>0</v>
      </c>
      <c r="Q163" s="17">
        <v>0</v>
      </c>
      <c r="R163" s="17">
        <v>168.92727499999998</v>
      </c>
      <c r="S163" s="17">
        <v>0.79934483999999995</v>
      </c>
      <c r="T163" s="18">
        <v>1</v>
      </c>
      <c r="V163" s="45">
        <v>43043.090277777781</v>
      </c>
      <c r="W163" s="36">
        <v>1.000029285046965</v>
      </c>
      <c r="X163" s="34">
        <v>1.0009805970793657</v>
      </c>
      <c r="Y163" s="35">
        <v>1.0007800565152107</v>
      </c>
      <c r="Z163" s="36">
        <v>230.137</v>
      </c>
      <c r="AA163" s="34">
        <v>-58.485099999999996</v>
      </c>
      <c r="AB163" s="34">
        <f t="shared" si="12"/>
        <v>237.45219664389293</v>
      </c>
      <c r="AC163" s="37">
        <f t="shared" si="13"/>
        <v>0.96919297127049309</v>
      </c>
      <c r="AD163" s="42">
        <v>1.0902777777777799</v>
      </c>
      <c r="AE163" s="34">
        <f t="shared" si="14"/>
        <v>0</v>
      </c>
      <c r="AF163">
        <v>168.92699999999999</v>
      </c>
    </row>
    <row r="164" spans="2:32" x14ac:dyDescent="0.25">
      <c r="B164" s="5">
        <v>229.6</v>
      </c>
      <c r="C164" s="6">
        <v>110</v>
      </c>
      <c r="D164" s="7">
        <v>0</v>
      </c>
      <c r="E164" s="51">
        <v>0</v>
      </c>
      <c r="G164" s="45">
        <v>43043.097222222219</v>
      </c>
      <c r="H164" s="23">
        <v>0.98742411667919316</v>
      </c>
      <c r="I164" s="13">
        <v>0.98838614600375752</v>
      </c>
      <c r="J164" s="13">
        <v>0.98818098726880932</v>
      </c>
      <c r="K164" s="13">
        <v>229.45</v>
      </c>
      <c r="L164" s="13">
        <v>110.458</v>
      </c>
      <c r="M164" s="13">
        <f t="shared" si="10"/>
        <v>254.65323925683725</v>
      </c>
      <c r="N164" s="14">
        <f t="shared" si="11"/>
        <v>0.90102918254490427</v>
      </c>
      <c r="P164" s="16">
        <v>0</v>
      </c>
      <c r="Q164" s="17">
        <v>0</v>
      </c>
      <c r="R164" s="17">
        <v>168.92727499999998</v>
      </c>
      <c r="S164" s="17">
        <v>0.79934483999999995</v>
      </c>
      <c r="T164" s="18">
        <v>1</v>
      </c>
      <c r="V164" s="45">
        <v>43043.097222222219</v>
      </c>
      <c r="W164" s="36">
        <v>1.0000434083006211</v>
      </c>
      <c r="X164" s="34">
        <v>1.0009924053178902</v>
      </c>
      <c r="Y164" s="35">
        <v>1.0007912891652904</v>
      </c>
      <c r="Z164" s="36">
        <v>229.43700000000001</v>
      </c>
      <c r="AA164" s="34">
        <v>-58.488999999999997</v>
      </c>
      <c r="AB164" s="34">
        <f t="shared" si="12"/>
        <v>236.77478769919742</v>
      </c>
      <c r="AC164" s="37">
        <f t="shared" si="13"/>
        <v>0.96900942127115552</v>
      </c>
      <c r="AD164" s="42">
        <v>1.0972222222222201</v>
      </c>
      <c r="AE164" s="34">
        <f t="shared" si="14"/>
        <v>0</v>
      </c>
      <c r="AF164">
        <v>168.92699999999999</v>
      </c>
    </row>
    <row r="165" spans="2:32" x14ac:dyDescent="0.25">
      <c r="B165" s="5">
        <v>229</v>
      </c>
      <c r="C165" s="6">
        <v>110</v>
      </c>
      <c r="D165" s="7">
        <v>0</v>
      </c>
      <c r="E165" s="51">
        <v>0</v>
      </c>
      <c r="G165" s="45">
        <v>43043.104166666664</v>
      </c>
      <c r="H165" s="23">
        <v>0.98743597413988449</v>
      </c>
      <c r="I165" s="13">
        <v>0.98839698950743449</v>
      </c>
      <c r="J165" s="13">
        <v>0.98819027566954487</v>
      </c>
      <c r="K165" s="13">
        <v>228.85</v>
      </c>
      <c r="L165" s="13">
        <v>110.455</v>
      </c>
      <c r="M165" s="13">
        <f t="shared" si="10"/>
        <v>254.11145099148916</v>
      </c>
      <c r="N165" s="14">
        <f t="shared" si="11"/>
        <v>0.90058908839832152</v>
      </c>
      <c r="P165" s="16">
        <v>0</v>
      </c>
      <c r="Q165" s="17">
        <v>0</v>
      </c>
      <c r="R165" s="17">
        <v>168.92727499999998</v>
      </c>
      <c r="S165" s="17">
        <v>0.79934483999999995</v>
      </c>
      <c r="T165" s="18">
        <v>1</v>
      </c>
      <c r="V165" s="45">
        <v>43043.104166666664</v>
      </c>
      <c r="W165" s="36">
        <v>1.0000551563256841</v>
      </c>
      <c r="X165" s="34">
        <v>1.0010020681856617</v>
      </c>
      <c r="Y165" s="35">
        <v>1.0008004688851788</v>
      </c>
      <c r="Z165" s="36">
        <v>228.83600000000001</v>
      </c>
      <c r="AA165" s="34">
        <v>-58.4923</v>
      </c>
      <c r="AB165" s="34">
        <f t="shared" si="12"/>
        <v>236.19327690535565</v>
      </c>
      <c r="AC165" s="37">
        <f t="shared" si="13"/>
        <v>0.96885060827407143</v>
      </c>
      <c r="AD165" s="42">
        <v>1.1041666666666701</v>
      </c>
      <c r="AE165" s="34">
        <f t="shared" si="14"/>
        <v>0</v>
      </c>
      <c r="AF165">
        <v>168.92699999999999</v>
      </c>
    </row>
    <row r="166" spans="2:32" x14ac:dyDescent="0.25">
      <c r="B166" s="5">
        <v>228.3</v>
      </c>
      <c r="C166" s="6">
        <v>110</v>
      </c>
      <c r="D166" s="7">
        <v>0</v>
      </c>
      <c r="E166" s="51">
        <v>0</v>
      </c>
      <c r="G166" s="45">
        <v>43043.111111111109</v>
      </c>
      <c r="H166" s="23">
        <v>0.98744897509119345</v>
      </c>
      <c r="I166" s="13">
        <v>0.98840784916777702</v>
      </c>
      <c r="J166" s="13">
        <v>0.98820274062563962</v>
      </c>
      <c r="K166" s="13">
        <v>228.149</v>
      </c>
      <c r="L166" s="13">
        <v>110.45099999999999</v>
      </c>
      <c r="M166" s="13">
        <f t="shared" si="10"/>
        <v>253.47857819153083</v>
      </c>
      <c r="N166" s="14">
        <f t="shared" si="11"/>
        <v>0.90007211507872842</v>
      </c>
      <c r="P166" s="16">
        <v>0</v>
      </c>
      <c r="Q166" s="17">
        <v>0</v>
      </c>
      <c r="R166" s="17">
        <v>168.92727499999998</v>
      </c>
      <c r="S166" s="17">
        <v>0.79934483999999995</v>
      </c>
      <c r="T166" s="18">
        <v>1</v>
      </c>
      <c r="V166" s="45">
        <v>43043.111111111109</v>
      </c>
      <c r="W166" s="36">
        <v>1.0000680298089719</v>
      </c>
      <c r="X166" s="34">
        <v>1.0010138811863012</v>
      </c>
      <c r="Y166" s="35">
        <v>1.0008110993426396</v>
      </c>
      <c r="Z166" s="36">
        <v>228.136</v>
      </c>
      <c r="AA166" s="34">
        <v>-58.496199999999995</v>
      </c>
      <c r="AB166" s="34">
        <f t="shared" si="12"/>
        <v>235.51611390824195</v>
      </c>
      <c r="AC166" s="37">
        <f t="shared" si="13"/>
        <v>0.96866408083178002</v>
      </c>
      <c r="AD166" s="42">
        <v>1.1111111111111101</v>
      </c>
      <c r="AE166" s="34">
        <f t="shared" si="14"/>
        <v>0</v>
      </c>
      <c r="AF166">
        <v>168.92699999999999</v>
      </c>
    </row>
    <row r="167" spans="2:32" x14ac:dyDescent="0.25">
      <c r="B167" s="5">
        <v>227.6</v>
      </c>
      <c r="C167" s="6">
        <v>110</v>
      </c>
      <c r="D167" s="7">
        <v>0</v>
      </c>
      <c r="E167" s="51">
        <v>0</v>
      </c>
      <c r="G167" s="45">
        <v>43043.118055555555</v>
      </c>
      <c r="H167" s="23">
        <v>0.98746323380127043</v>
      </c>
      <c r="I167" s="13">
        <v>0.98842043252132628</v>
      </c>
      <c r="J167" s="13">
        <v>0.98821350145108855</v>
      </c>
      <c r="K167" s="13">
        <v>227.44800000000001</v>
      </c>
      <c r="L167" s="13">
        <v>110.447</v>
      </c>
      <c r="M167" s="13">
        <f t="shared" si="10"/>
        <v>252.8460648556746</v>
      </c>
      <c r="N167" s="14">
        <f t="shared" si="11"/>
        <v>0.89955127492226583</v>
      </c>
      <c r="P167" s="16">
        <v>0</v>
      </c>
      <c r="Q167" s="17">
        <v>0</v>
      </c>
      <c r="R167" s="17">
        <v>168.92727499999998</v>
      </c>
      <c r="S167" s="17">
        <v>0.79934483999999995</v>
      </c>
      <c r="T167" s="18">
        <v>1</v>
      </c>
      <c r="V167" s="45">
        <v>43043.118055555555</v>
      </c>
      <c r="W167" s="36">
        <v>1.0000821609688408</v>
      </c>
      <c r="X167" s="34">
        <v>1.0010263429965423</v>
      </c>
      <c r="Y167" s="35">
        <v>1.0008217325990973</v>
      </c>
      <c r="Z167" s="36">
        <v>227.435</v>
      </c>
      <c r="AA167" s="34">
        <v>-58.500099999999996</v>
      </c>
      <c r="AB167" s="34">
        <f t="shared" si="12"/>
        <v>234.83811642280304</v>
      </c>
      <c r="AC167" s="37">
        <f t="shared" si="13"/>
        <v>0.96847566086982895</v>
      </c>
      <c r="AD167" s="42">
        <v>1.11805555555556</v>
      </c>
      <c r="AE167" s="34">
        <f t="shared" si="14"/>
        <v>0</v>
      </c>
      <c r="AF167">
        <v>168.92699999999999</v>
      </c>
    </row>
    <row r="168" spans="2:32" x14ac:dyDescent="0.25">
      <c r="B168" s="5">
        <v>227</v>
      </c>
      <c r="C168" s="6">
        <v>110</v>
      </c>
      <c r="D168" s="7">
        <v>0</v>
      </c>
      <c r="E168" s="51">
        <v>0</v>
      </c>
      <c r="G168" s="45">
        <v>43043.125</v>
      </c>
      <c r="H168" s="23">
        <v>0.98747509812632561</v>
      </c>
      <c r="I168" s="13">
        <v>0.98843063872210435</v>
      </c>
      <c r="J168" s="13">
        <v>0.98822279676099467</v>
      </c>
      <c r="K168" s="13">
        <v>226.84800000000001</v>
      </c>
      <c r="L168" s="13">
        <v>110.443</v>
      </c>
      <c r="M168" s="13">
        <f t="shared" si="10"/>
        <v>252.30471924440891</v>
      </c>
      <c r="N168" s="14">
        <f t="shared" si="11"/>
        <v>0.8991032774945884</v>
      </c>
      <c r="P168" s="16">
        <v>0</v>
      </c>
      <c r="Q168" s="17">
        <v>0</v>
      </c>
      <c r="R168" s="17">
        <v>168.92727499999998</v>
      </c>
      <c r="S168" s="17">
        <v>0.79934483999999995</v>
      </c>
      <c r="T168" s="18">
        <v>1</v>
      </c>
      <c r="V168" s="45">
        <v>43043.125</v>
      </c>
      <c r="W168" s="36">
        <v>1.0000939179961637</v>
      </c>
      <c r="X168" s="34">
        <v>1.001036011938403</v>
      </c>
      <c r="Y168" s="35">
        <v>1.0008315267784578</v>
      </c>
      <c r="Z168" s="36">
        <v>226.834</v>
      </c>
      <c r="AA168" s="34">
        <v>-58.503399999999999</v>
      </c>
      <c r="AB168" s="34">
        <f t="shared" si="12"/>
        <v>234.25693451328181</v>
      </c>
      <c r="AC168" s="37">
        <f t="shared" si="13"/>
        <v>0.96831285046607263</v>
      </c>
      <c r="AD168" s="42">
        <v>1.125</v>
      </c>
      <c r="AE168" s="34">
        <f t="shared" si="14"/>
        <v>0</v>
      </c>
      <c r="AF168">
        <v>168.92699999999999</v>
      </c>
    </row>
    <row r="169" spans="2:32" x14ac:dyDescent="0.25">
      <c r="B169" s="5">
        <v>225.9</v>
      </c>
      <c r="C169" s="6">
        <v>110.333</v>
      </c>
      <c r="D169" s="7">
        <v>0</v>
      </c>
      <c r="E169" s="51">
        <v>0</v>
      </c>
      <c r="G169" s="45">
        <v>43043.131944444445</v>
      </c>
      <c r="H169" s="23">
        <v>0.98747125222227206</v>
      </c>
      <c r="I169" s="13">
        <v>0.98842500040182335</v>
      </c>
      <c r="J169" s="13">
        <v>0.98821432848592594</v>
      </c>
      <c r="K169" s="13">
        <v>225.74799999999999</v>
      </c>
      <c r="L169" s="13">
        <v>110.77</v>
      </c>
      <c r="M169" s="13">
        <f t="shared" si="10"/>
        <v>251.4600413664167</v>
      </c>
      <c r="N169" s="14">
        <f t="shared" si="11"/>
        <v>0.89774899730907842</v>
      </c>
      <c r="P169" s="16">
        <v>0</v>
      </c>
      <c r="Q169" s="17">
        <v>0</v>
      </c>
      <c r="R169" s="17">
        <v>169.26027499999998</v>
      </c>
      <c r="S169" s="17">
        <v>0.79934483999999995</v>
      </c>
      <c r="T169" s="18">
        <v>1</v>
      </c>
      <c r="V169" s="45">
        <v>43043.131944444445</v>
      </c>
      <c r="W169" s="36">
        <v>1.0001150451690168</v>
      </c>
      <c r="X169" s="34">
        <v>1.001055141336175</v>
      </c>
      <c r="Y169" s="35">
        <v>1.0008484558537076</v>
      </c>
      <c r="Z169" s="36">
        <v>225.73400000000001</v>
      </c>
      <c r="AA169" s="34">
        <v>-58.509699999999995</v>
      </c>
      <c r="AB169" s="34">
        <f t="shared" si="12"/>
        <v>233.19353282218185</v>
      </c>
      <c r="AC169" s="37">
        <f t="shared" si="13"/>
        <v>0.96801140781262573</v>
      </c>
      <c r="AD169" s="42">
        <v>1.13194444444444</v>
      </c>
      <c r="AE169" s="34">
        <f t="shared" si="14"/>
        <v>0</v>
      </c>
      <c r="AF169">
        <v>169.26</v>
      </c>
    </row>
    <row r="170" spans="2:32" x14ac:dyDescent="0.25">
      <c r="B170" s="5">
        <v>225</v>
      </c>
      <c r="C170" s="6">
        <v>110.667</v>
      </c>
      <c r="D170" s="7">
        <v>0</v>
      </c>
      <c r="E170" s="51">
        <v>0</v>
      </c>
      <c r="G170" s="45">
        <v>43043.138888888891</v>
      </c>
      <c r="H170" s="23">
        <v>0.98746261730047802</v>
      </c>
      <c r="I170" s="13">
        <v>0.98841589458642232</v>
      </c>
      <c r="J170" s="13">
        <v>0.98820292876193894</v>
      </c>
      <c r="K170" s="13">
        <v>224.84800000000001</v>
      </c>
      <c r="L170" s="13">
        <v>111.099</v>
      </c>
      <c r="M170" s="13">
        <f t="shared" si="10"/>
        <v>250.79794836680784</v>
      </c>
      <c r="N170" s="14">
        <f t="shared" si="11"/>
        <v>0.89653045993480618</v>
      </c>
      <c r="P170" s="16">
        <v>0</v>
      </c>
      <c r="Q170" s="17">
        <v>0</v>
      </c>
      <c r="R170" s="17">
        <v>169.59427499999998</v>
      </c>
      <c r="S170" s="17">
        <v>0.79934483999999995</v>
      </c>
      <c r="T170" s="18">
        <v>1</v>
      </c>
      <c r="V170" s="45">
        <v>43043.138888888891</v>
      </c>
      <c r="W170" s="36">
        <v>1.0001314231377663</v>
      </c>
      <c r="X170" s="34">
        <v>1.0010710523150885</v>
      </c>
      <c r="Y170" s="35">
        <v>1.0008619999588169</v>
      </c>
      <c r="Z170" s="36">
        <v>224.834</v>
      </c>
      <c r="AA170" s="34">
        <v>-58.514499999999998</v>
      </c>
      <c r="AB170" s="34">
        <f t="shared" si="12"/>
        <v>232.32364121253352</v>
      </c>
      <c r="AC170" s="37">
        <f t="shared" si="13"/>
        <v>0.96776203586753418</v>
      </c>
      <c r="AD170" s="42">
        <v>1.1388888888888899</v>
      </c>
      <c r="AE170" s="34">
        <f t="shared" si="14"/>
        <v>0</v>
      </c>
      <c r="AF170">
        <v>169.59399999999999</v>
      </c>
    </row>
    <row r="171" spans="2:32" x14ac:dyDescent="0.25">
      <c r="B171" s="5">
        <v>224</v>
      </c>
      <c r="C171" s="6">
        <v>111</v>
      </c>
      <c r="D171" s="7">
        <v>0</v>
      </c>
      <c r="E171" s="51">
        <v>0</v>
      </c>
      <c r="G171" s="45">
        <v>43043.145833333336</v>
      </c>
      <c r="H171" s="23">
        <v>0.98745764169799355</v>
      </c>
      <c r="I171" s="13">
        <v>0.98840788799292201</v>
      </c>
      <c r="J171" s="13">
        <v>0.98819300453123715</v>
      </c>
      <c r="K171" s="13">
        <v>223.84700000000001</v>
      </c>
      <c r="L171" s="13">
        <v>111.426</v>
      </c>
      <c r="M171" s="13">
        <f t="shared" si="10"/>
        <v>250.04646145266685</v>
      </c>
      <c r="N171" s="14">
        <f t="shared" si="11"/>
        <v>0.89522162681103834</v>
      </c>
      <c r="P171" s="16">
        <v>0</v>
      </c>
      <c r="Q171" s="17">
        <v>0</v>
      </c>
      <c r="R171" s="17">
        <v>169.92727499999998</v>
      </c>
      <c r="S171" s="17">
        <v>0.79934483999999995</v>
      </c>
      <c r="T171" s="18">
        <v>1</v>
      </c>
      <c r="V171" s="45">
        <v>43043.145833333336</v>
      </c>
      <c r="W171" s="36">
        <v>1.0001501843196963</v>
      </c>
      <c r="X171" s="34">
        <v>1.0010880422038519</v>
      </c>
      <c r="Y171" s="35">
        <v>1.0008774901724802</v>
      </c>
      <c r="Z171" s="36">
        <v>223.834</v>
      </c>
      <c r="AA171" s="34">
        <v>-58.520199999999996</v>
      </c>
      <c r="AB171" s="34">
        <f t="shared" si="12"/>
        <v>231.3574579823179</v>
      </c>
      <c r="AC171" s="37">
        <f t="shared" si="13"/>
        <v>0.96748123856507406</v>
      </c>
      <c r="AD171" s="42">
        <v>1.1458333333333299</v>
      </c>
      <c r="AE171" s="34">
        <f t="shared" si="14"/>
        <v>0</v>
      </c>
      <c r="AF171">
        <v>169.92699999999999</v>
      </c>
    </row>
    <row r="172" spans="2:32" x14ac:dyDescent="0.25">
      <c r="B172" s="5">
        <v>222.9</v>
      </c>
      <c r="C172" s="6">
        <v>111.333</v>
      </c>
      <c r="D172" s="7">
        <v>0</v>
      </c>
      <c r="E172" s="51">
        <v>0</v>
      </c>
      <c r="G172" s="45">
        <v>43043.152777777781</v>
      </c>
      <c r="H172" s="23">
        <v>0.98745256046023966</v>
      </c>
      <c r="I172" s="13">
        <v>0.98840226888183025</v>
      </c>
      <c r="J172" s="13">
        <v>0.98818455769384861</v>
      </c>
      <c r="K172" s="13">
        <v>222.74700000000001</v>
      </c>
      <c r="L172" s="13">
        <v>111.753</v>
      </c>
      <c r="M172" s="13">
        <f t="shared" si="10"/>
        <v>249.20866561578472</v>
      </c>
      <c r="N172" s="14">
        <f t="shared" si="11"/>
        <v>0.89381723323946627</v>
      </c>
      <c r="P172" s="16">
        <v>0</v>
      </c>
      <c r="Q172" s="17">
        <v>0</v>
      </c>
      <c r="R172" s="17">
        <v>170.26027499999998</v>
      </c>
      <c r="S172" s="17">
        <v>0.79934483999999995</v>
      </c>
      <c r="T172" s="18">
        <v>1</v>
      </c>
      <c r="V172" s="45">
        <v>43043.152777777781</v>
      </c>
      <c r="W172" s="36">
        <v>1.0001713326127459</v>
      </c>
      <c r="X172" s="34">
        <v>1.0011067585603877</v>
      </c>
      <c r="Y172" s="35">
        <v>1.0008933398102084</v>
      </c>
      <c r="Z172" s="36">
        <v>222.73400000000001</v>
      </c>
      <c r="AA172" s="34">
        <v>-58.526400000000002</v>
      </c>
      <c r="AB172" s="34">
        <f t="shared" si="12"/>
        <v>230.29497227026039</v>
      </c>
      <c r="AC172" s="37">
        <f t="shared" si="13"/>
        <v>0.96716831376853818</v>
      </c>
      <c r="AD172" s="42">
        <v>1.1527777777777799</v>
      </c>
      <c r="AE172" s="34">
        <f t="shared" si="14"/>
        <v>0</v>
      </c>
      <c r="AF172">
        <v>170.26</v>
      </c>
    </row>
    <row r="173" spans="2:32" x14ac:dyDescent="0.25">
      <c r="B173" s="5">
        <v>222</v>
      </c>
      <c r="C173" s="6">
        <v>111.667</v>
      </c>
      <c r="D173" s="7">
        <v>0</v>
      </c>
      <c r="E173" s="51">
        <v>0</v>
      </c>
      <c r="G173" s="45">
        <v>43043.159722222219</v>
      </c>
      <c r="H173" s="23">
        <v>0.98744519838386868</v>
      </c>
      <c r="I173" s="13">
        <v>0.98839317908506308</v>
      </c>
      <c r="J173" s="13">
        <v>0.98817317560846751</v>
      </c>
      <c r="K173" s="13">
        <v>221.84700000000001</v>
      </c>
      <c r="L173" s="13">
        <v>112.08199999999999</v>
      </c>
      <c r="M173" s="13">
        <f t="shared" si="10"/>
        <v>248.5527431612856</v>
      </c>
      <c r="N173" s="14">
        <f t="shared" si="11"/>
        <v>0.89255502545809251</v>
      </c>
      <c r="P173" s="16">
        <v>0</v>
      </c>
      <c r="Q173" s="17">
        <v>0</v>
      </c>
      <c r="R173" s="17">
        <v>170.59427499999998</v>
      </c>
      <c r="S173" s="17">
        <v>0.79934483999999995</v>
      </c>
      <c r="T173" s="18">
        <v>1</v>
      </c>
      <c r="V173" s="45">
        <v>43043.159722222219</v>
      </c>
      <c r="W173" s="36">
        <v>1.0001889788261498</v>
      </c>
      <c r="X173" s="34">
        <v>1.0011231136084784</v>
      </c>
      <c r="Y173" s="35">
        <v>1.0009079973812787</v>
      </c>
      <c r="Z173" s="36">
        <v>221.834</v>
      </c>
      <c r="AA173" s="34">
        <v>-58.531099999999995</v>
      </c>
      <c r="AB173" s="34">
        <f t="shared" si="12"/>
        <v>229.42583381827342</v>
      </c>
      <c r="AC173" s="37">
        <f t="shared" si="13"/>
        <v>0.96690942039122385</v>
      </c>
      <c r="AD173" s="42">
        <v>1.1597222222222201</v>
      </c>
      <c r="AE173" s="34">
        <f t="shared" si="14"/>
        <v>0</v>
      </c>
      <c r="AF173">
        <v>170.59399999999999</v>
      </c>
    </row>
    <row r="174" spans="2:32" x14ac:dyDescent="0.25">
      <c r="B174" s="5">
        <v>221</v>
      </c>
      <c r="C174" s="6">
        <v>112</v>
      </c>
      <c r="D174" s="7">
        <v>0</v>
      </c>
      <c r="E174" s="51">
        <v>0</v>
      </c>
      <c r="G174" s="45">
        <v>43043.166666666664</v>
      </c>
      <c r="H174" s="23">
        <v>0.98743898750977621</v>
      </c>
      <c r="I174" s="13">
        <v>0.98838519035586914</v>
      </c>
      <c r="J174" s="13">
        <v>0.98816327091679179</v>
      </c>
      <c r="K174" s="13">
        <v>220.84700000000001</v>
      </c>
      <c r="L174" s="13">
        <v>112.40900000000001</v>
      </c>
      <c r="M174" s="13">
        <f t="shared" si="10"/>
        <v>247.80875829962105</v>
      </c>
      <c r="N174" s="14">
        <f t="shared" si="11"/>
        <v>0.89119933256345174</v>
      </c>
      <c r="P174" s="16">
        <v>0</v>
      </c>
      <c r="Q174" s="17">
        <v>0</v>
      </c>
      <c r="R174" s="17">
        <v>170.92727499999998</v>
      </c>
      <c r="S174" s="17">
        <v>0.79934483999999995</v>
      </c>
      <c r="T174" s="18">
        <v>1</v>
      </c>
      <c r="V174" s="45">
        <v>43043.166666666664</v>
      </c>
      <c r="W174" s="36">
        <v>1.0002077572297143</v>
      </c>
      <c r="X174" s="34">
        <v>1.0011401189404248</v>
      </c>
      <c r="Y174" s="35">
        <v>1.0009224064837381</v>
      </c>
      <c r="Z174" s="36">
        <v>220.834</v>
      </c>
      <c r="AA174" s="34">
        <v>-58.536699999999996</v>
      </c>
      <c r="AB174" s="34">
        <f t="shared" si="12"/>
        <v>228.46050162531375</v>
      </c>
      <c r="AC174" s="37">
        <f t="shared" si="13"/>
        <v>0.96661785485430829</v>
      </c>
      <c r="AD174" s="42">
        <v>1.1666666666666701</v>
      </c>
      <c r="AE174" s="34">
        <f t="shared" si="14"/>
        <v>0</v>
      </c>
      <c r="AF174">
        <v>170.92699999999999</v>
      </c>
    </row>
    <row r="175" spans="2:32" x14ac:dyDescent="0.25">
      <c r="B175" s="5">
        <v>221.1</v>
      </c>
      <c r="C175" s="6">
        <v>111.5</v>
      </c>
      <c r="D175" s="7">
        <v>0</v>
      </c>
      <c r="E175" s="51">
        <v>0</v>
      </c>
      <c r="G175" s="45">
        <v>43043.173611111109</v>
      </c>
      <c r="H175" s="23">
        <v>0.98747562049910276</v>
      </c>
      <c r="I175" s="13">
        <v>0.9884200250468792</v>
      </c>
      <c r="J175" s="13">
        <v>0.9882014112867179</v>
      </c>
      <c r="K175" s="13">
        <v>220.946</v>
      </c>
      <c r="L175" s="13">
        <v>111.91</v>
      </c>
      <c r="M175" s="13">
        <f t="shared" si="10"/>
        <v>247.67111865536523</v>
      </c>
      <c r="N175" s="14">
        <f t="shared" si="11"/>
        <v>0.89209432734644656</v>
      </c>
      <c r="P175" s="16">
        <v>0</v>
      </c>
      <c r="Q175" s="17">
        <v>0</v>
      </c>
      <c r="R175" s="17">
        <v>170.42727499999998</v>
      </c>
      <c r="S175" s="17">
        <v>0.79934483999999995</v>
      </c>
      <c r="T175" s="18">
        <v>1</v>
      </c>
      <c r="V175" s="45">
        <v>43043.173611111109</v>
      </c>
      <c r="W175" s="36">
        <v>1.0002053942251001</v>
      </c>
      <c r="X175" s="34">
        <v>1.001137320390421</v>
      </c>
      <c r="Y175" s="35">
        <v>1.0009215616254752</v>
      </c>
      <c r="Z175" s="36">
        <v>220.93299999999999</v>
      </c>
      <c r="AA175" s="34">
        <v>-58.536000000000001</v>
      </c>
      <c r="AB175" s="34">
        <f t="shared" si="12"/>
        <v>228.55601892096388</v>
      </c>
      <c r="AC175" s="37">
        <f t="shared" si="13"/>
        <v>0.96664704365716148</v>
      </c>
      <c r="AD175" s="42">
        <v>1.1736111111111101</v>
      </c>
      <c r="AE175" s="34">
        <f t="shared" si="14"/>
        <v>0</v>
      </c>
      <c r="AF175">
        <v>170.42699999999999</v>
      </c>
    </row>
    <row r="176" spans="2:32" x14ac:dyDescent="0.25">
      <c r="B176" s="5">
        <v>221.3</v>
      </c>
      <c r="C176" s="6">
        <v>111</v>
      </c>
      <c r="D176" s="7">
        <v>0</v>
      </c>
      <c r="E176" s="51">
        <v>0</v>
      </c>
      <c r="G176" s="45">
        <v>43043.180555555555</v>
      </c>
      <c r="H176" s="23">
        <v>0.98750985505966737</v>
      </c>
      <c r="I176" s="13">
        <v>0.98845312086069936</v>
      </c>
      <c r="J176" s="13">
        <v>0.98823637273734821</v>
      </c>
      <c r="K176" s="13">
        <v>221.14500000000001</v>
      </c>
      <c r="L176" s="13">
        <v>111.411</v>
      </c>
      <c r="M176" s="13">
        <f t="shared" si="10"/>
        <v>247.62375077120532</v>
      </c>
      <c r="N176" s="14">
        <f t="shared" si="11"/>
        <v>0.89306861442515406</v>
      </c>
      <c r="P176" s="16">
        <v>0</v>
      </c>
      <c r="Q176" s="17">
        <v>0</v>
      </c>
      <c r="R176" s="17">
        <v>169.92727499999998</v>
      </c>
      <c r="S176" s="17">
        <v>0.79934483999999995</v>
      </c>
      <c r="T176" s="18">
        <v>1</v>
      </c>
      <c r="V176" s="45">
        <v>43043.180555555555</v>
      </c>
      <c r="W176" s="36">
        <v>1.0002019039009691</v>
      </c>
      <c r="X176" s="34">
        <v>1.0011327997221868</v>
      </c>
      <c r="Y176" s="35">
        <v>1.0009192639175362</v>
      </c>
      <c r="Z176" s="36">
        <v>221.13200000000001</v>
      </c>
      <c r="AA176" s="34">
        <v>-58.534699999999994</v>
      </c>
      <c r="AB176" s="34">
        <f t="shared" si="12"/>
        <v>228.74805469793617</v>
      </c>
      <c r="AC176" s="37">
        <f t="shared" si="13"/>
        <v>0.96670548867402073</v>
      </c>
      <c r="AD176" s="42">
        <v>1.18055555555556</v>
      </c>
      <c r="AE176" s="34">
        <f t="shared" si="14"/>
        <v>0</v>
      </c>
      <c r="AF176">
        <v>169.92699999999999</v>
      </c>
    </row>
    <row r="177" spans="2:32" x14ac:dyDescent="0.25">
      <c r="B177" s="5">
        <v>221.5</v>
      </c>
      <c r="C177" s="6">
        <v>110.5</v>
      </c>
      <c r="D177" s="7">
        <v>0</v>
      </c>
      <c r="E177" s="51">
        <v>0</v>
      </c>
      <c r="G177" s="45">
        <v>43043.1875</v>
      </c>
      <c r="H177" s="23">
        <v>0.98754409016613232</v>
      </c>
      <c r="I177" s="13">
        <v>0.9884862171282035</v>
      </c>
      <c r="J177" s="13">
        <v>0.98827194546178965</v>
      </c>
      <c r="K177" s="13">
        <v>221.34399999999999</v>
      </c>
      <c r="L177" s="13">
        <v>110.913</v>
      </c>
      <c r="M177" s="13">
        <f t="shared" si="10"/>
        <v>247.57798752110412</v>
      </c>
      <c r="N177" s="14">
        <f t="shared" si="11"/>
        <v>0.89403747973002701</v>
      </c>
      <c r="P177" s="16">
        <v>0</v>
      </c>
      <c r="Q177" s="17">
        <v>0</v>
      </c>
      <c r="R177" s="17">
        <v>169.42727499999998</v>
      </c>
      <c r="S177" s="17">
        <v>0.79934483999999995</v>
      </c>
      <c r="T177" s="18">
        <v>1</v>
      </c>
      <c r="V177" s="45">
        <v>43043.1875</v>
      </c>
      <c r="W177" s="36">
        <v>1.0001996665915867</v>
      </c>
      <c r="X177" s="34">
        <v>1.0011287097761816</v>
      </c>
      <c r="Y177" s="35">
        <v>1.0009169664199407</v>
      </c>
      <c r="Z177" s="36">
        <v>221.33199999999999</v>
      </c>
      <c r="AA177" s="34">
        <v>-58.5334</v>
      </c>
      <c r="AB177" s="34">
        <f t="shared" si="12"/>
        <v>228.94106914129671</v>
      </c>
      <c r="AC177" s="37">
        <f t="shared" si="13"/>
        <v>0.96676407090332672</v>
      </c>
      <c r="AD177" s="42">
        <v>1.1875</v>
      </c>
      <c r="AE177" s="34">
        <f t="shared" si="14"/>
        <v>0</v>
      </c>
      <c r="AF177">
        <v>169.42699999999999</v>
      </c>
    </row>
    <row r="178" spans="2:32" x14ac:dyDescent="0.25">
      <c r="B178" s="5">
        <v>221.6</v>
      </c>
      <c r="C178" s="6">
        <v>110</v>
      </c>
      <c r="D178" s="7">
        <v>0</v>
      </c>
      <c r="E178" s="51">
        <v>0</v>
      </c>
      <c r="G178" s="45">
        <v>43043.194444444445</v>
      </c>
      <c r="H178" s="23">
        <v>0.98758072413949383</v>
      </c>
      <c r="I178" s="13">
        <v>0.98852213045972448</v>
      </c>
      <c r="J178" s="13">
        <v>0.9883089901673886</v>
      </c>
      <c r="K178" s="13">
        <v>221.44300000000001</v>
      </c>
      <c r="L178" s="13">
        <v>110.413</v>
      </c>
      <c r="M178" s="13">
        <f t="shared" si="10"/>
        <v>247.4429890257552</v>
      </c>
      <c r="N178" s="14">
        <f t="shared" si="11"/>
        <v>0.89492533561721177</v>
      </c>
      <c r="P178" s="16">
        <v>0</v>
      </c>
      <c r="Q178" s="17">
        <v>0</v>
      </c>
      <c r="R178" s="17">
        <v>168.92727499999998</v>
      </c>
      <c r="S178" s="17">
        <v>0.79934483999999995</v>
      </c>
      <c r="T178" s="18">
        <v>1</v>
      </c>
      <c r="V178" s="45">
        <v>43043.194444444445</v>
      </c>
      <c r="W178" s="36">
        <v>1.0001973039336964</v>
      </c>
      <c r="X178" s="34">
        <v>1.0011259114869611</v>
      </c>
      <c r="Y178" s="35">
        <v>1.0009161218010341</v>
      </c>
      <c r="Z178" s="36">
        <v>221.43100000000001</v>
      </c>
      <c r="AA178" s="34">
        <v>-58.532699999999998</v>
      </c>
      <c r="AB178" s="34">
        <f t="shared" si="12"/>
        <v>229.0366012895974</v>
      </c>
      <c r="AC178" s="37">
        <f t="shared" si="13"/>
        <v>0.96679307478903453</v>
      </c>
      <c r="AD178" s="42">
        <v>1.19444444444444</v>
      </c>
      <c r="AE178" s="34">
        <f t="shared" si="14"/>
        <v>0</v>
      </c>
      <c r="AF178">
        <v>168.92699999999999</v>
      </c>
    </row>
    <row r="179" spans="2:32" x14ac:dyDescent="0.25">
      <c r="B179" s="5">
        <v>221.8</v>
      </c>
      <c r="C179" s="6">
        <v>109.5</v>
      </c>
      <c r="D179" s="7">
        <v>0</v>
      </c>
      <c r="E179" s="51">
        <v>0</v>
      </c>
      <c r="G179" s="45">
        <v>43043.201388888891</v>
      </c>
      <c r="H179" s="23">
        <v>0.98761495829688029</v>
      </c>
      <c r="I179" s="13">
        <v>0.98855522747323032</v>
      </c>
      <c r="J179" s="13">
        <v>0.98834456363805867</v>
      </c>
      <c r="K179" s="13">
        <v>221.643</v>
      </c>
      <c r="L179" s="13">
        <v>109.914</v>
      </c>
      <c r="M179" s="13">
        <f t="shared" si="10"/>
        <v>247.39989257273334</v>
      </c>
      <c r="N179" s="14">
        <f t="shared" si="11"/>
        <v>0.89588963719876702</v>
      </c>
      <c r="P179" s="16">
        <v>0</v>
      </c>
      <c r="Q179" s="17">
        <v>0</v>
      </c>
      <c r="R179" s="17">
        <v>168.42727499999998</v>
      </c>
      <c r="S179" s="17">
        <v>0.79934483999999995</v>
      </c>
      <c r="T179" s="18">
        <v>1</v>
      </c>
      <c r="V179" s="45">
        <v>43043.201388888891</v>
      </c>
      <c r="W179" s="36">
        <v>1.0001938120894278</v>
      </c>
      <c r="X179" s="34">
        <v>1.0011213913179455</v>
      </c>
      <c r="Y179" s="35">
        <v>1.0009138246109983</v>
      </c>
      <c r="Z179" s="36">
        <v>221.63</v>
      </c>
      <c r="AA179" s="34">
        <v>-58.531400000000005</v>
      </c>
      <c r="AB179" s="34">
        <f t="shared" si="12"/>
        <v>229.22866680666272</v>
      </c>
      <c r="AC179" s="37">
        <f t="shared" si="13"/>
        <v>0.96685114949836692</v>
      </c>
      <c r="AD179" s="42">
        <v>1.2013888888888899</v>
      </c>
      <c r="AE179" s="34">
        <f t="shared" si="14"/>
        <v>0</v>
      </c>
      <c r="AF179">
        <v>168.42699999999999</v>
      </c>
    </row>
    <row r="180" spans="2:32" x14ac:dyDescent="0.25">
      <c r="B180" s="5">
        <v>222</v>
      </c>
      <c r="C180" s="6">
        <v>109</v>
      </c>
      <c r="D180" s="7">
        <v>0</v>
      </c>
      <c r="E180" s="51">
        <v>0</v>
      </c>
      <c r="G180" s="45">
        <v>43043.208333333336</v>
      </c>
      <c r="H180" s="23">
        <v>0.98764919485988156</v>
      </c>
      <c r="I180" s="13">
        <v>0.98858832494029303</v>
      </c>
      <c r="J180" s="13">
        <v>0.98837952685933439</v>
      </c>
      <c r="K180" s="13">
        <v>221.84200000000001</v>
      </c>
      <c r="L180" s="13">
        <v>109.416</v>
      </c>
      <c r="M180" s="13">
        <f t="shared" si="10"/>
        <v>247.3575024534328</v>
      </c>
      <c r="N180" s="14">
        <f t="shared" si="11"/>
        <v>0.89684767108191388</v>
      </c>
      <c r="P180" s="16">
        <v>0</v>
      </c>
      <c r="Q180" s="17">
        <v>0</v>
      </c>
      <c r="R180" s="17">
        <v>167.92727499999998</v>
      </c>
      <c r="S180" s="17">
        <v>0.79934483999999995</v>
      </c>
      <c r="T180" s="18">
        <v>1</v>
      </c>
      <c r="V180" s="45">
        <v>43043.208333333336</v>
      </c>
      <c r="W180" s="36">
        <v>1.0001903226662405</v>
      </c>
      <c r="X180" s="34">
        <v>1.0011162255804031</v>
      </c>
      <c r="Y180" s="35">
        <v>1.0009115276313099</v>
      </c>
      <c r="Z180" s="36">
        <v>221.82900000000001</v>
      </c>
      <c r="AA180" s="34">
        <v>-58.530099999999997</v>
      </c>
      <c r="AB180" s="34">
        <f t="shared" si="12"/>
        <v>229.42074415146075</v>
      </c>
      <c r="AC180" s="37">
        <f t="shared" si="13"/>
        <v>0.96690907712142726</v>
      </c>
      <c r="AD180" s="42">
        <v>1.2083333333333299</v>
      </c>
      <c r="AE180" s="34">
        <f t="shared" si="14"/>
        <v>0</v>
      </c>
      <c r="AF180">
        <v>167.92699999999999</v>
      </c>
    </row>
    <row r="181" spans="2:32" x14ac:dyDescent="0.25">
      <c r="B181" s="5">
        <v>221.6</v>
      </c>
      <c r="C181" s="6">
        <v>109</v>
      </c>
      <c r="D181" s="7">
        <v>0</v>
      </c>
      <c r="E181" s="51">
        <v>0</v>
      </c>
      <c r="G181" s="45">
        <v>43043.215277777781</v>
      </c>
      <c r="H181" s="23">
        <v>0.98765753605738182</v>
      </c>
      <c r="I181" s="13">
        <v>0.98859527941377812</v>
      </c>
      <c r="J181" s="13">
        <v>0.98838541219522624</v>
      </c>
      <c r="K181" s="13">
        <v>221.441</v>
      </c>
      <c r="L181" s="13">
        <v>109.413</v>
      </c>
      <c r="M181" s="13">
        <f t="shared" si="10"/>
        <v>246.99660129240647</v>
      </c>
      <c r="N181" s="14">
        <f t="shared" si="11"/>
        <v>0.89653460347758995</v>
      </c>
      <c r="P181" s="16">
        <v>0</v>
      </c>
      <c r="Q181" s="17">
        <v>0</v>
      </c>
      <c r="R181" s="17">
        <v>167.92727499999998</v>
      </c>
      <c r="S181" s="17">
        <v>0.79934483999999995</v>
      </c>
      <c r="T181" s="18">
        <v>1</v>
      </c>
      <c r="V181" s="45">
        <v>43043.215277777781</v>
      </c>
      <c r="W181" s="36">
        <v>1.0001985913338287</v>
      </c>
      <c r="X181" s="34">
        <v>1.0011231132434188</v>
      </c>
      <c r="Y181" s="35">
        <v>1.0009184359645324</v>
      </c>
      <c r="Z181" s="36">
        <v>221.429</v>
      </c>
      <c r="AA181" s="34">
        <v>-58.532300000000006</v>
      </c>
      <c r="AB181" s="34">
        <f t="shared" si="12"/>
        <v>229.03456547929616</v>
      </c>
      <c r="AC181" s="37">
        <f t="shared" si="13"/>
        <v>0.96679293597723936</v>
      </c>
      <c r="AD181" s="42">
        <v>1.2152777777777799</v>
      </c>
      <c r="AE181" s="34">
        <f t="shared" si="14"/>
        <v>0</v>
      </c>
      <c r="AF181">
        <v>167.92699999999999</v>
      </c>
    </row>
    <row r="182" spans="2:32" x14ac:dyDescent="0.25">
      <c r="B182" s="5">
        <v>221.3</v>
      </c>
      <c r="C182" s="6">
        <v>109</v>
      </c>
      <c r="D182" s="7">
        <v>0</v>
      </c>
      <c r="E182" s="51">
        <v>0</v>
      </c>
      <c r="G182" s="45">
        <v>43043.222222222219</v>
      </c>
      <c r="H182" s="23">
        <v>0.98766347788101805</v>
      </c>
      <c r="I182" s="13">
        <v>0.98859985266185912</v>
      </c>
      <c r="J182" s="13">
        <v>0.98839092332166978</v>
      </c>
      <c r="K182" s="13">
        <v>221.14099999999999</v>
      </c>
      <c r="L182" s="13">
        <v>109.41200000000001</v>
      </c>
      <c r="M182" s="13">
        <f t="shared" si="10"/>
        <v>246.72723324554181</v>
      </c>
      <c r="N182" s="14">
        <f t="shared" si="11"/>
        <v>0.89629749051626373</v>
      </c>
      <c r="P182" s="16">
        <v>0.64309813000000005</v>
      </c>
      <c r="Q182" s="17">
        <v>0</v>
      </c>
      <c r="R182" s="17">
        <v>167.92727499999998</v>
      </c>
      <c r="S182" s="17">
        <v>0.79934483999999995</v>
      </c>
      <c r="T182" s="18">
        <v>1</v>
      </c>
      <c r="V182" s="45">
        <v>43043.222222222219</v>
      </c>
      <c r="W182" s="36">
        <v>1.0002149544885253</v>
      </c>
      <c r="X182" s="34">
        <v>1.0011396900468397</v>
      </c>
      <c r="Y182" s="35">
        <v>1.0009332189242506</v>
      </c>
      <c r="Z182" s="36">
        <v>220.48500000000001</v>
      </c>
      <c r="AA182" s="34">
        <v>-58.533900000000003</v>
      </c>
      <c r="AB182" s="34">
        <f t="shared" si="12"/>
        <v>228.12245105252137</v>
      </c>
      <c r="AC182" s="37">
        <f t="shared" si="13"/>
        <v>0.96652038842611343</v>
      </c>
      <c r="AD182" s="42">
        <v>1.2222222222222201</v>
      </c>
      <c r="AE182" s="34">
        <f t="shared" si="14"/>
        <v>0.64309813000000005</v>
      </c>
      <c r="AF182">
        <v>167.92699999999999</v>
      </c>
    </row>
    <row r="183" spans="2:32" x14ac:dyDescent="0.25">
      <c r="B183" s="5">
        <v>221</v>
      </c>
      <c r="C183" s="6">
        <v>109</v>
      </c>
      <c r="D183" s="7">
        <v>0</v>
      </c>
      <c r="E183" s="51">
        <v>0</v>
      </c>
      <c r="G183" s="45">
        <v>43043.229166666664</v>
      </c>
      <c r="H183" s="23">
        <v>0.98766816524781342</v>
      </c>
      <c r="I183" s="13">
        <v>0.98860550422800997</v>
      </c>
      <c r="J183" s="13">
        <v>0.9883947277186268</v>
      </c>
      <c r="K183" s="13">
        <v>220.84100000000001</v>
      </c>
      <c r="L183" s="13">
        <v>109.41</v>
      </c>
      <c r="M183" s="13">
        <f t="shared" si="10"/>
        <v>246.45749203665935</v>
      </c>
      <c r="N183" s="14">
        <f t="shared" si="11"/>
        <v>0.89606121597289889</v>
      </c>
      <c r="P183" s="16">
        <v>2.2383973000000001E-2</v>
      </c>
      <c r="Q183" s="17">
        <v>0</v>
      </c>
      <c r="R183" s="17">
        <v>167.92727499999998</v>
      </c>
      <c r="S183" s="17">
        <v>0.79914547000000002</v>
      </c>
      <c r="T183" s="18">
        <v>1</v>
      </c>
      <c r="V183" s="45">
        <v>43043.229166666664</v>
      </c>
      <c r="W183" s="36">
        <v>1.0002103383292795</v>
      </c>
      <c r="X183" s="34">
        <v>1.0011336616156581</v>
      </c>
      <c r="Y183" s="35">
        <v>1.0009277614826553</v>
      </c>
      <c r="Z183" s="36">
        <v>220.80600000000001</v>
      </c>
      <c r="AA183" s="34">
        <v>-58.535499999999999</v>
      </c>
      <c r="AB183" s="34">
        <f t="shared" si="12"/>
        <v>228.43312893766091</v>
      </c>
      <c r="AC183" s="37">
        <f t="shared" si="13"/>
        <v>0.96661110858511978</v>
      </c>
      <c r="AD183" s="42">
        <v>1.2291666666666701</v>
      </c>
      <c r="AE183" s="34">
        <f t="shared" si="14"/>
        <v>2.2383973000000001E-2</v>
      </c>
      <c r="AF183">
        <v>167.92699999999999</v>
      </c>
    </row>
    <row r="184" spans="2:32" x14ac:dyDescent="0.25">
      <c r="B184" s="5">
        <v>220.6</v>
      </c>
      <c r="C184" s="6">
        <v>109</v>
      </c>
      <c r="D184" s="7">
        <v>0</v>
      </c>
      <c r="E184" s="51">
        <v>0</v>
      </c>
      <c r="G184" s="45">
        <v>43043.236111111109</v>
      </c>
      <c r="H184" s="23">
        <v>0.98767650872615009</v>
      </c>
      <c r="I184" s="13">
        <v>0.98861181764199602</v>
      </c>
      <c r="J184" s="13">
        <v>0.98840171190850057</v>
      </c>
      <c r="K184" s="13">
        <v>220.441</v>
      </c>
      <c r="L184" s="13">
        <v>109.408</v>
      </c>
      <c r="M184" s="13">
        <f t="shared" si="10"/>
        <v>246.09824246629637</v>
      </c>
      <c r="N184" s="14">
        <f t="shared" si="11"/>
        <v>0.89574390207272536</v>
      </c>
      <c r="P184" s="16">
        <v>0.19358072000000001</v>
      </c>
      <c r="Q184" s="17">
        <v>0</v>
      </c>
      <c r="R184" s="17">
        <v>167.92727499999998</v>
      </c>
      <c r="S184" s="17">
        <v>0.79913853000000001</v>
      </c>
      <c r="T184" s="18">
        <v>1</v>
      </c>
      <c r="V184" s="45">
        <v>43043.236111111109</v>
      </c>
      <c r="W184" s="36">
        <v>1.0002209015094217</v>
      </c>
      <c r="X184" s="34">
        <v>1.0011429201197928</v>
      </c>
      <c r="Y184" s="35">
        <v>1.0009368522707986</v>
      </c>
      <c r="Z184" s="36">
        <v>220.23400000000001</v>
      </c>
      <c r="AA184" s="34">
        <v>-58.537599999999998</v>
      </c>
      <c r="AB184" s="34">
        <f t="shared" si="12"/>
        <v>227.88081395712103</v>
      </c>
      <c r="AC184" s="37">
        <f t="shared" si="13"/>
        <v>0.96644380093113114</v>
      </c>
      <c r="AD184" s="42">
        <v>1.2361111111111101</v>
      </c>
      <c r="AE184" s="34">
        <f t="shared" si="14"/>
        <v>0.19358072000000001</v>
      </c>
      <c r="AF184">
        <v>167.92699999999999</v>
      </c>
    </row>
    <row r="185" spans="2:32" x14ac:dyDescent="0.25">
      <c r="B185" s="5">
        <v>220.3</v>
      </c>
      <c r="C185" s="6">
        <v>109</v>
      </c>
      <c r="D185" s="7">
        <v>0</v>
      </c>
      <c r="E185" s="51">
        <v>0</v>
      </c>
      <c r="G185" s="45">
        <v>43043.243055555555</v>
      </c>
      <c r="H185" s="23">
        <v>0.9876824522647949</v>
      </c>
      <c r="I185" s="13">
        <v>0.98861703551933056</v>
      </c>
      <c r="J185" s="13">
        <v>0.98840612834873731</v>
      </c>
      <c r="K185" s="13">
        <v>220.14099999999999</v>
      </c>
      <c r="L185" s="13">
        <v>109.40600000000001</v>
      </c>
      <c r="M185" s="13">
        <f t="shared" si="10"/>
        <v>245.8286653687889</v>
      </c>
      <c r="N185" s="14">
        <f t="shared" si="11"/>
        <v>0.89550581771961946</v>
      </c>
      <c r="P185" s="16">
        <v>0.45960021000000001</v>
      </c>
      <c r="Q185" s="17">
        <v>0</v>
      </c>
      <c r="R185" s="17">
        <v>167.92727499999998</v>
      </c>
      <c r="S185" s="17">
        <v>0.79907850999999996</v>
      </c>
      <c r="T185" s="18">
        <v>1</v>
      </c>
      <c r="V185" s="45">
        <v>43043.243055555555</v>
      </c>
      <c r="W185" s="36">
        <v>1.000231475110432</v>
      </c>
      <c r="X185" s="34">
        <v>1.0011526109999276</v>
      </c>
      <c r="Y185" s="35">
        <v>1.0009459448476381</v>
      </c>
      <c r="Z185" s="36">
        <v>219.66800000000001</v>
      </c>
      <c r="AA185" s="34">
        <v>-58.539300000000004</v>
      </c>
      <c r="AB185" s="34">
        <f t="shared" si="12"/>
        <v>227.33429100883572</v>
      </c>
      <c r="AC185" s="37">
        <f t="shared" si="13"/>
        <v>0.96627745433909151</v>
      </c>
      <c r="AD185" s="42">
        <v>1.24305555555556</v>
      </c>
      <c r="AE185" s="34">
        <f t="shared" si="14"/>
        <v>0.45960021000000001</v>
      </c>
      <c r="AF185">
        <v>167.92699999999999</v>
      </c>
    </row>
    <row r="186" spans="2:32" x14ac:dyDescent="0.25">
      <c r="B186" s="5">
        <v>220</v>
      </c>
      <c r="C186" s="6">
        <v>109</v>
      </c>
      <c r="D186" s="7">
        <v>0</v>
      </c>
      <c r="E186" s="51">
        <v>0</v>
      </c>
      <c r="G186" s="45">
        <v>43043.25</v>
      </c>
      <c r="H186" s="23">
        <v>0.9876883963185803</v>
      </c>
      <c r="I186" s="13">
        <v>0.9886216108194944</v>
      </c>
      <c r="J186" s="13">
        <v>0.9884110308849805</v>
      </c>
      <c r="K186" s="13">
        <v>219.84</v>
      </c>
      <c r="L186" s="13">
        <v>109.405</v>
      </c>
      <c r="M186" s="13">
        <f t="shared" si="10"/>
        <v>245.55870912065001</v>
      </c>
      <c r="N186" s="14">
        <f t="shared" si="11"/>
        <v>0.89526452059978179</v>
      </c>
      <c r="P186" s="16">
        <v>0.78256402999999997</v>
      </c>
      <c r="Q186" s="17">
        <v>0</v>
      </c>
      <c r="R186" s="17">
        <v>167.92727499999998</v>
      </c>
      <c r="S186" s="17">
        <v>0.79893601999999997</v>
      </c>
      <c r="T186" s="18">
        <v>1</v>
      </c>
      <c r="V186" s="45">
        <v>43043.25</v>
      </c>
      <c r="W186" s="36">
        <v>1.0002419754831089</v>
      </c>
      <c r="X186" s="34">
        <v>1.0011631652765776</v>
      </c>
      <c r="Y186" s="35">
        <v>1.0009563745586973</v>
      </c>
      <c r="Z186" s="36">
        <v>219.04499999999999</v>
      </c>
      <c r="AA186" s="34">
        <v>-58.540900000000001</v>
      </c>
      <c r="AB186" s="34">
        <f t="shared" si="12"/>
        <v>226.7327700130927</v>
      </c>
      <c r="AC186" s="37">
        <f t="shared" si="13"/>
        <v>0.96609325589481931</v>
      </c>
      <c r="AD186" s="42">
        <v>1.25</v>
      </c>
      <c r="AE186" s="34">
        <f t="shared" si="14"/>
        <v>0.78256402999999997</v>
      </c>
      <c r="AF186">
        <v>167.92699999999999</v>
      </c>
    </row>
    <row r="187" spans="2:32" x14ac:dyDescent="0.25">
      <c r="B187" s="5">
        <v>216.1</v>
      </c>
      <c r="C187" s="6">
        <v>107.667</v>
      </c>
      <c r="D187" s="7">
        <v>0</v>
      </c>
      <c r="E187" s="51">
        <v>0</v>
      </c>
      <c r="G187" s="45">
        <v>43043.256944444445</v>
      </c>
      <c r="H187" s="23">
        <v>0.98786645643134263</v>
      </c>
      <c r="I187" s="13">
        <v>0.98878504301898018</v>
      </c>
      <c r="J187" s="13">
        <v>0.98857586557506016</v>
      </c>
      <c r="K187" s="13">
        <v>215.935</v>
      </c>
      <c r="L187" s="13">
        <v>108.051</v>
      </c>
      <c r="M187" s="13">
        <f t="shared" si="10"/>
        <v>241.4600232460852</v>
      </c>
      <c r="N187" s="14">
        <f t="shared" si="11"/>
        <v>0.89428882304019641</v>
      </c>
      <c r="P187" s="16">
        <v>1.0707424000000001</v>
      </c>
      <c r="Q187" s="17">
        <v>0</v>
      </c>
      <c r="R187" s="17">
        <v>166.59427500000001</v>
      </c>
      <c r="S187" s="17">
        <v>0.79869341000000005</v>
      </c>
      <c r="T187" s="18">
        <v>1</v>
      </c>
      <c r="V187" s="45">
        <v>43043.256944444445</v>
      </c>
      <c r="W187" s="36">
        <v>1.0003233166820351</v>
      </c>
      <c r="X187" s="34">
        <v>1.0012295609204693</v>
      </c>
      <c r="Y187" s="35">
        <v>1.0010233585622308</v>
      </c>
      <c r="Z187" s="36">
        <v>214.852</v>
      </c>
      <c r="AA187" s="34">
        <v>-58.560699999999997</v>
      </c>
      <c r="AB187" s="34">
        <f t="shared" si="12"/>
        <v>222.68977859006011</v>
      </c>
      <c r="AC187" s="37">
        <f t="shared" si="13"/>
        <v>0.96480404875480008</v>
      </c>
      <c r="AD187" s="42">
        <v>1.25694444444444</v>
      </c>
      <c r="AE187" s="34">
        <f t="shared" si="14"/>
        <v>1.0707424000000001</v>
      </c>
      <c r="AF187">
        <v>166.59399999999999</v>
      </c>
    </row>
    <row r="188" spans="2:32" x14ac:dyDescent="0.25">
      <c r="B188" s="5">
        <v>212.3</v>
      </c>
      <c r="C188" s="6">
        <v>106.333</v>
      </c>
      <c r="D188" s="7">
        <v>0</v>
      </c>
      <c r="E188" s="51">
        <v>0</v>
      </c>
      <c r="G188" s="45">
        <v>43043.263888888891</v>
      </c>
      <c r="H188" s="23">
        <v>0.98804218580924208</v>
      </c>
      <c r="I188" s="13">
        <v>0.98894636602018215</v>
      </c>
      <c r="J188" s="13">
        <v>0.98873869142998883</v>
      </c>
      <c r="K188" s="13">
        <v>212.13</v>
      </c>
      <c r="L188" s="13">
        <v>106.697</v>
      </c>
      <c r="M188" s="13">
        <f t="shared" si="10"/>
        <v>237.45186187730766</v>
      </c>
      <c r="N188" s="14">
        <f t="shared" si="11"/>
        <v>0.89336001968099299</v>
      </c>
      <c r="P188" s="16">
        <v>1.3769442999999999</v>
      </c>
      <c r="Q188" s="17">
        <v>0</v>
      </c>
      <c r="R188" s="17">
        <v>165.26027500000001</v>
      </c>
      <c r="S188" s="17">
        <v>0.79836145000000003</v>
      </c>
      <c r="T188" s="18">
        <v>1</v>
      </c>
      <c r="V188" s="45">
        <v>43043.263888888891</v>
      </c>
      <c r="W188" s="36">
        <v>1.0004023442341097</v>
      </c>
      <c r="X188" s="34">
        <v>1.0012941070802628</v>
      </c>
      <c r="Y188" s="35">
        <v>1.0010906923603364</v>
      </c>
      <c r="Z188" s="36">
        <v>210.74100000000001</v>
      </c>
      <c r="AA188" s="34">
        <v>-58.58</v>
      </c>
      <c r="AB188" s="34">
        <f t="shared" si="12"/>
        <v>218.73130887232401</v>
      </c>
      <c r="AC188" s="37">
        <f t="shared" si="13"/>
        <v>0.96346975239384669</v>
      </c>
      <c r="AD188" s="42">
        <v>1.2638888888888899</v>
      </c>
      <c r="AE188" s="34">
        <f t="shared" si="14"/>
        <v>1.3769442999999999</v>
      </c>
      <c r="AF188">
        <v>165.26</v>
      </c>
    </row>
    <row r="189" spans="2:32" x14ac:dyDescent="0.25">
      <c r="B189" s="5">
        <v>208.5</v>
      </c>
      <c r="C189" s="6">
        <v>105</v>
      </c>
      <c r="D189" s="7">
        <v>0</v>
      </c>
      <c r="E189" s="51">
        <v>0</v>
      </c>
      <c r="G189" s="45">
        <v>43043.270833333336</v>
      </c>
      <c r="H189" s="23">
        <v>0.98821798718086051</v>
      </c>
      <c r="I189" s="13">
        <v>0.98910819044425402</v>
      </c>
      <c r="J189" s="13">
        <v>0.98890159173759384</v>
      </c>
      <c r="K189" s="13">
        <v>208.32499999999999</v>
      </c>
      <c r="L189" s="13">
        <v>105.345</v>
      </c>
      <c r="M189" s="13">
        <f t="shared" si="10"/>
        <v>233.44565673835098</v>
      </c>
      <c r="N189" s="14">
        <f t="shared" si="11"/>
        <v>0.89239184361220925</v>
      </c>
      <c r="P189" s="16">
        <v>1.6053515</v>
      </c>
      <c r="Q189" s="17">
        <v>0</v>
      </c>
      <c r="R189" s="17">
        <v>163.92727500000001</v>
      </c>
      <c r="S189" s="17">
        <v>0.79793455999999996</v>
      </c>
      <c r="T189" s="18">
        <v>1</v>
      </c>
      <c r="V189" s="45">
        <v>43043.270833333336</v>
      </c>
      <c r="W189" s="36">
        <v>1.0004803034482574</v>
      </c>
      <c r="X189" s="34">
        <v>1.0013570123557716</v>
      </c>
      <c r="Y189" s="35">
        <v>1.0011550772476772</v>
      </c>
      <c r="Z189" s="36">
        <v>206.709</v>
      </c>
      <c r="AA189" s="34">
        <v>-58.598500000000001</v>
      </c>
      <c r="AB189" s="34">
        <f t="shared" si="12"/>
        <v>214.85435737552541</v>
      </c>
      <c r="AC189" s="37">
        <f t="shared" si="13"/>
        <v>0.9620889356165635</v>
      </c>
      <c r="AD189" s="42">
        <v>1.2708333333333299</v>
      </c>
      <c r="AE189" s="34">
        <f t="shared" si="14"/>
        <v>1.6053515</v>
      </c>
      <c r="AF189">
        <v>163.92699999999999</v>
      </c>
    </row>
    <row r="190" spans="2:32" x14ac:dyDescent="0.25">
      <c r="B190" s="5">
        <v>204.6</v>
      </c>
      <c r="C190" s="6">
        <v>103.667</v>
      </c>
      <c r="D190" s="7">
        <v>0</v>
      </c>
      <c r="E190" s="51">
        <v>0</v>
      </c>
      <c r="G190" s="45">
        <v>43043.277777777781</v>
      </c>
      <c r="H190" s="23">
        <v>0.98839626428474914</v>
      </c>
      <c r="I190" s="13">
        <v>0.98927139093915295</v>
      </c>
      <c r="J190" s="13">
        <v>0.9890660475332842</v>
      </c>
      <c r="K190" s="13">
        <v>204.42099999999999</v>
      </c>
      <c r="L190" s="13">
        <v>103.99299999999999</v>
      </c>
      <c r="M190" s="13">
        <f t="shared" si="10"/>
        <v>229.3523256694817</v>
      </c>
      <c r="N190" s="14">
        <f t="shared" si="11"/>
        <v>0.89129682641452657</v>
      </c>
      <c r="P190" s="16">
        <v>1.7764142999999999</v>
      </c>
      <c r="Q190" s="17">
        <v>0</v>
      </c>
      <c r="R190" s="17">
        <v>162.59427500000001</v>
      </c>
      <c r="S190" s="17">
        <v>0.79743686000000003</v>
      </c>
      <c r="T190" s="18">
        <v>1</v>
      </c>
      <c r="V190" s="45">
        <v>43043.277777777781</v>
      </c>
      <c r="W190" s="36">
        <v>1.000558300736226</v>
      </c>
      <c r="X190" s="34">
        <v>1.0014208677169614</v>
      </c>
      <c r="Y190" s="35">
        <v>1.001220288410448</v>
      </c>
      <c r="Z190" s="36">
        <v>202.63399999999999</v>
      </c>
      <c r="AA190" s="34">
        <v>-58.616999999999997</v>
      </c>
      <c r="AB190" s="34">
        <f t="shared" si="12"/>
        <v>210.94191296420917</v>
      </c>
      <c r="AC190" s="37">
        <f t="shared" si="13"/>
        <v>0.960615162499172</v>
      </c>
      <c r="AD190" s="42">
        <v>1.2777777777777799</v>
      </c>
      <c r="AE190" s="34">
        <f t="shared" si="14"/>
        <v>1.7764142999999999</v>
      </c>
      <c r="AF190">
        <v>162.59399999999999</v>
      </c>
    </row>
    <row r="191" spans="2:32" x14ac:dyDescent="0.25">
      <c r="B191" s="5">
        <v>200.8</v>
      </c>
      <c r="C191" s="6">
        <v>102.333</v>
      </c>
      <c r="D191" s="7">
        <v>0</v>
      </c>
      <c r="E191" s="51">
        <v>0</v>
      </c>
      <c r="G191" s="45">
        <v>43043.284722222219</v>
      </c>
      <c r="H191" s="23">
        <v>0.98857095295731756</v>
      </c>
      <c r="I191" s="13">
        <v>0.98943227005243206</v>
      </c>
      <c r="J191" s="13">
        <v>0.98922848637837191</v>
      </c>
      <c r="K191" s="13">
        <v>200.61600000000001</v>
      </c>
      <c r="L191" s="13">
        <v>102.64</v>
      </c>
      <c r="M191" s="13">
        <f t="shared" si="10"/>
        <v>225.34806201962331</v>
      </c>
      <c r="N191" s="14">
        <f t="shared" si="11"/>
        <v>0.89024950204599662</v>
      </c>
      <c r="P191" s="16">
        <v>1.8661772999999999</v>
      </c>
      <c r="Q191" s="17">
        <v>0</v>
      </c>
      <c r="R191" s="17">
        <v>161.26027500000001</v>
      </c>
      <c r="S191" s="17">
        <v>0.79688612999999997</v>
      </c>
      <c r="T191" s="18">
        <v>1</v>
      </c>
      <c r="V191" s="45">
        <v>43043.284722222219</v>
      </c>
      <c r="W191" s="36">
        <v>1.0006328377588471</v>
      </c>
      <c r="X191" s="34">
        <v>1.0014824201228196</v>
      </c>
      <c r="Y191" s="35">
        <v>1.0012821769399438</v>
      </c>
      <c r="Z191" s="36">
        <v>198.74</v>
      </c>
      <c r="AA191" s="34">
        <v>-58.635199999999998</v>
      </c>
      <c r="AB191" s="34">
        <f t="shared" si="12"/>
        <v>207.20925239728075</v>
      </c>
      <c r="AC191" s="37">
        <f t="shared" si="13"/>
        <v>0.95912705490079808</v>
      </c>
      <c r="AD191" s="42">
        <v>1.2847222222222201</v>
      </c>
      <c r="AE191" s="34">
        <f t="shared" si="14"/>
        <v>1.8661772999999999</v>
      </c>
      <c r="AF191">
        <v>161.26</v>
      </c>
    </row>
    <row r="192" spans="2:32" x14ac:dyDescent="0.25">
      <c r="B192" s="5">
        <v>197</v>
      </c>
      <c r="C192" s="6">
        <v>101</v>
      </c>
      <c r="D192" s="7">
        <v>0</v>
      </c>
      <c r="E192" s="51">
        <v>0</v>
      </c>
      <c r="G192" s="45">
        <v>43043.291666666664</v>
      </c>
      <c r="H192" s="23">
        <v>0.9887469666908989</v>
      </c>
      <c r="I192" s="13">
        <v>0.98959213593723627</v>
      </c>
      <c r="J192" s="13">
        <v>0.98939051625945262</v>
      </c>
      <c r="K192" s="13">
        <v>196.81299999999999</v>
      </c>
      <c r="L192" s="13">
        <v>101.289</v>
      </c>
      <c r="M192" s="13">
        <f t="shared" si="10"/>
        <v>221.34773206427931</v>
      </c>
      <c r="N192" s="14">
        <f t="shared" si="11"/>
        <v>0.88915751774156671</v>
      </c>
      <c r="P192" s="16">
        <v>1.8561772999999999</v>
      </c>
      <c r="Q192" s="17">
        <v>0</v>
      </c>
      <c r="R192" s="17">
        <v>159.92727500000001</v>
      </c>
      <c r="S192" s="17">
        <v>0.79630756000000003</v>
      </c>
      <c r="T192" s="18">
        <v>1</v>
      </c>
      <c r="V192" s="45">
        <v>43043.291666666664</v>
      </c>
      <c r="W192" s="36">
        <v>1.0007063146581399</v>
      </c>
      <c r="X192" s="34">
        <v>1.001541882390242</v>
      </c>
      <c r="Y192" s="35">
        <v>1.001342685275032</v>
      </c>
      <c r="Z192" s="36">
        <v>194.947</v>
      </c>
      <c r="AA192" s="34">
        <v>-58.652500000000003</v>
      </c>
      <c r="AB192" s="34">
        <f t="shared" si="12"/>
        <v>203.57909658226211</v>
      </c>
      <c r="AC192" s="37">
        <f t="shared" si="13"/>
        <v>0.95759831570539433</v>
      </c>
      <c r="AD192" s="42">
        <v>1.2916666666666701</v>
      </c>
      <c r="AE192" s="34">
        <f t="shared" si="14"/>
        <v>1.8561772999999999</v>
      </c>
      <c r="AF192">
        <v>159.92699999999999</v>
      </c>
    </row>
    <row r="193" spans="2:32" x14ac:dyDescent="0.25">
      <c r="B193" s="5">
        <v>192.4</v>
      </c>
      <c r="C193" s="6">
        <v>98</v>
      </c>
      <c r="D193" s="7">
        <v>0</v>
      </c>
      <c r="E193" s="51">
        <v>0</v>
      </c>
      <c r="G193" s="45">
        <v>43043.298611111109</v>
      </c>
      <c r="H193" s="23">
        <v>0.98906447203403536</v>
      </c>
      <c r="I193" s="13">
        <v>0.98988803993204399</v>
      </c>
      <c r="J193" s="13">
        <v>0.98969379158382054</v>
      </c>
      <c r="K193" s="13">
        <v>192.20599999999999</v>
      </c>
      <c r="L193" s="13">
        <v>98.268199999999993</v>
      </c>
      <c r="M193" s="13">
        <f t="shared" si="10"/>
        <v>215.86983477836822</v>
      </c>
      <c r="N193" s="14">
        <f t="shared" si="11"/>
        <v>0.89037914999720225</v>
      </c>
      <c r="P193" s="16">
        <v>1.7463291999999999</v>
      </c>
      <c r="Q193" s="17">
        <v>0</v>
      </c>
      <c r="R193" s="17">
        <v>156.92727500000001</v>
      </c>
      <c r="S193" s="17">
        <v>0.79573210000000005</v>
      </c>
      <c r="T193" s="18">
        <v>1</v>
      </c>
      <c r="V193" s="45">
        <v>43043.298611111109</v>
      </c>
      <c r="W193" s="36">
        <v>1.0007941937331979</v>
      </c>
      <c r="X193" s="34">
        <v>1.0016082070634389</v>
      </c>
      <c r="Y193" s="35">
        <v>1.0014169880856152</v>
      </c>
      <c r="Z193" s="36">
        <v>190.45099999999999</v>
      </c>
      <c r="AA193" s="34">
        <v>-58.671999999999997</v>
      </c>
      <c r="AB193" s="34">
        <f t="shared" si="12"/>
        <v>199.28368469345401</v>
      </c>
      <c r="AC193" s="37">
        <f t="shared" si="13"/>
        <v>0.95567783330059963</v>
      </c>
      <c r="AD193" s="42">
        <v>1.2986111111111101</v>
      </c>
      <c r="AE193" s="34">
        <f t="shared" si="14"/>
        <v>1.7463291999999999</v>
      </c>
      <c r="AF193">
        <v>156.92699999999999</v>
      </c>
    </row>
    <row r="194" spans="2:32" x14ac:dyDescent="0.25">
      <c r="B194" s="5">
        <v>188</v>
      </c>
      <c r="C194" s="6">
        <v>95</v>
      </c>
      <c r="D194" s="7">
        <v>0</v>
      </c>
      <c r="E194" s="51">
        <v>0</v>
      </c>
      <c r="G194" s="45">
        <v>43043.305555555555</v>
      </c>
      <c r="H194" s="23">
        <v>0.98937723207192063</v>
      </c>
      <c r="I194" s="13">
        <v>0.99018051943394514</v>
      </c>
      <c r="J194" s="13">
        <v>0.98999308896039817</v>
      </c>
      <c r="K194" s="13">
        <v>187.8</v>
      </c>
      <c r="L194" s="13">
        <v>95.249399999999994</v>
      </c>
      <c r="M194" s="13">
        <f t="shared" si="10"/>
        <v>210.57371203538204</v>
      </c>
      <c r="N194" s="14">
        <f t="shared" si="11"/>
        <v>0.89184921605240342</v>
      </c>
      <c r="P194" s="16">
        <v>1.5565697999999999</v>
      </c>
      <c r="Q194" s="17">
        <v>0</v>
      </c>
      <c r="R194" s="17">
        <v>153.92727500000001</v>
      </c>
      <c r="S194" s="17">
        <v>0.79519068999999998</v>
      </c>
      <c r="T194" s="18">
        <v>1</v>
      </c>
      <c r="V194" s="45">
        <v>43043.305555555555</v>
      </c>
      <c r="W194" s="36">
        <v>1.0008774674440701</v>
      </c>
      <c r="X194" s="34">
        <v>1.0016694183084327</v>
      </c>
      <c r="Y194" s="35">
        <v>1.0014860180593161</v>
      </c>
      <c r="Z194" s="36">
        <v>186.23500000000001</v>
      </c>
      <c r="AA194" s="34">
        <v>-58.689900000000002</v>
      </c>
      <c r="AB194" s="34">
        <f t="shared" si="12"/>
        <v>195.26387168908127</v>
      </c>
      <c r="AC194" s="37">
        <f t="shared" si="13"/>
        <v>0.95376066442307394</v>
      </c>
      <c r="AD194" s="42">
        <v>1.30555555555556</v>
      </c>
      <c r="AE194" s="34">
        <f t="shared" si="14"/>
        <v>1.5565697999999999</v>
      </c>
      <c r="AF194">
        <v>153.92699999999999</v>
      </c>
    </row>
    <row r="195" spans="2:32" x14ac:dyDescent="0.25">
      <c r="B195" s="5">
        <v>183.5</v>
      </c>
      <c r="C195" s="6">
        <v>92</v>
      </c>
      <c r="D195" s="7">
        <v>2.4</v>
      </c>
      <c r="E195" s="51">
        <v>2.4</v>
      </c>
      <c r="G195" s="45">
        <v>43043.3125</v>
      </c>
      <c r="H195" s="23">
        <v>0.98973300630378169</v>
      </c>
      <c r="I195" s="13">
        <v>0.99051382787681763</v>
      </c>
      <c r="J195" s="13">
        <v>0.9903343992594863</v>
      </c>
      <c r="K195" s="13">
        <v>180.89400000000001</v>
      </c>
      <c r="L195" s="13">
        <v>92.230899999999991</v>
      </c>
      <c r="M195" s="13">
        <f t="shared" si="10"/>
        <v>203.04969379639559</v>
      </c>
      <c r="N195" s="14">
        <f t="shared" si="11"/>
        <v>0.89088536218817549</v>
      </c>
      <c r="P195" s="16">
        <v>0</v>
      </c>
      <c r="Q195" s="17">
        <v>0.42016482999999999</v>
      </c>
      <c r="R195" s="17">
        <v>150.92727500000001</v>
      </c>
      <c r="S195" s="17">
        <v>0.79470810999999997</v>
      </c>
      <c r="T195" s="18">
        <v>1</v>
      </c>
      <c r="V195" s="45">
        <v>43043.3125</v>
      </c>
      <c r="W195" s="36">
        <v>1.0009726330990749</v>
      </c>
      <c r="X195" s="34">
        <v>1.001743142309832</v>
      </c>
      <c r="Y195" s="35">
        <v>1.0015659729774233</v>
      </c>
      <c r="Z195" s="36">
        <v>181.30699999999999</v>
      </c>
      <c r="AA195" s="34">
        <v>-58.707599999999999</v>
      </c>
      <c r="AB195" s="34">
        <f t="shared" si="12"/>
        <v>190.57494732193945</v>
      </c>
      <c r="AC195" s="37">
        <f t="shared" si="13"/>
        <v>0.95136849070574292</v>
      </c>
      <c r="AD195" s="42">
        <v>1.3125</v>
      </c>
      <c r="AE195" s="34">
        <f t="shared" si="14"/>
        <v>-0.42016482999999999</v>
      </c>
      <c r="AF195">
        <v>150.92699999999999</v>
      </c>
    </row>
    <row r="196" spans="2:32" x14ac:dyDescent="0.25">
      <c r="B196" s="5">
        <v>178.9</v>
      </c>
      <c r="C196" s="6">
        <v>89</v>
      </c>
      <c r="D196" s="7">
        <v>6.6</v>
      </c>
      <c r="E196" s="51">
        <v>6.6</v>
      </c>
      <c r="G196" s="45">
        <v>43043.319444444445</v>
      </c>
      <c r="H196" s="23">
        <v>0.99012001205650946</v>
      </c>
      <c r="I196" s="13">
        <v>0.99087721143815177</v>
      </c>
      <c r="J196" s="13">
        <v>0.99070632943365167</v>
      </c>
      <c r="K196" s="13">
        <v>172.089</v>
      </c>
      <c r="L196" s="13">
        <v>89.212600000000009</v>
      </c>
      <c r="M196" s="13">
        <f t="shared" si="10"/>
        <v>193.83888134159255</v>
      </c>
      <c r="N196" s="14">
        <f t="shared" si="11"/>
        <v>0.88779402155512943</v>
      </c>
      <c r="P196" s="16">
        <v>0</v>
      </c>
      <c r="Q196" s="17">
        <v>2.7415411999999999</v>
      </c>
      <c r="R196" s="17">
        <v>147.92727500000001</v>
      </c>
      <c r="S196" s="17">
        <v>0.79482816000000001</v>
      </c>
      <c r="T196" s="18">
        <v>1</v>
      </c>
      <c r="V196" s="45">
        <v>43043.319444444445</v>
      </c>
      <c r="W196" s="36">
        <v>1.0010926885439211</v>
      </c>
      <c r="X196" s="34">
        <v>1.0018416989071612</v>
      </c>
      <c r="Y196" s="35">
        <v>1.0016715578636632</v>
      </c>
      <c r="Z196" s="36">
        <v>174.82300000000001</v>
      </c>
      <c r="AA196" s="34">
        <v>-58.725000000000001</v>
      </c>
      <c r="AB196" s="34">
        <f t="shared" si="12"/>
        <v>184.42263134984276</v>
      </c>
      <c r="AC196" s="37">
        <f t="shared" si="13"/>
        <v>0.94794765002765513</v>
      </c>
      <c r="AD196" s="42">
        <v>1.31944444444444</v>
      </c>
      <c r="AE196" s="34">
        <f t="shared" si="14"/>
        <v>-2.7415411999999999</v>
      </c>
      <c r="AF196">
        <v>147.92699999999999</v>
      </c>
    </row>
    <row r="197" spans="2:32" x14ac:dyDescent="0.25">
      <c r="B197" s="5">
        <v>174.5</v>
      </c>
      <c r="C197" s="6">
        <v>86</v>
      </c>
      <c r="D197" s="7">
        <v>8.6</v>
      </c>
      <c r="E197" s="51">
        <v>8.6</v>
      </c>
      <c r="G197" s="45">
        <v>43043.326388888891</v>
      </c>
      <c r="H197" s="23">
        <v>0.99046540331889599</v>
      </c>
      <c r="I197" s="13">
        <v>0.99120174649872861</v>
      </c>
      <c r="J197" s="13">
        <v>0.99103737984489892</v>
      </c>
      <c r="K197" s="13">
        <v>165.684</v>
      </c>
      <c r="L197" s="13">
        <v>86.195999999999998</v>
      </c>
      <c r="M197" s="13">
        <f t="shared" si="10"/>
        <v>186.76439240925984</v>
      </c>
      <c r="N197" s="14">
        <f t="shared" si="11"/>
        <v>0.88712841812444609</v>
      </c>
      <c r="P197" s="16">
        <v>0</v>
      </c>
      <c r="Q197" s="17">
        <v>1.6442804</v>
      </c>
      <c r="R197" s="17">
        <v>144.92727499999998</v>
      </c>
      <c r="S197" s="17">
        <v>0.79561148000000004</v>
      </c>
      <c r="T197" s="18">
        <v>1</v>
      </c>
      <c r="V197" s="45">
        <v>43043.326388888891</v>
      </c>
      <c r="W197" s="36">
        <v>1.0012282874797918</v>
      </c>
      <c r="X197" s="34">
        <v>1.0019569144505409</v>
      </c>
      <c r="Y197" s="35">
        <v>1.0017944221119137</v>
      </c>
      <c r="Z197" s="36">
        <v>167.322</v>
      </c>
      <c r="AA197" s="34">
        <v>-58.7408</v>
      </c>
      <c r="AB197" s="34">
        <f t="shared" si="12"/>
        <v>177.33339580755793</v>
      </c>
      <c r="AC197" s="37">
        <f t="shared" si="13"/>
        <v>0.94354478037277145</v>
      </c>
      <c r="AD197" s="42">
        <v>1.3263888888888899</v>
      </c>
      <c r="AE197" s="34">
        <f t="shared" si="14"/>
        <v>-1.6442804</v>
      </c>
      <c r="AF197">
        <v>144.92699999999999</v>
      </c>
    </row>
    <row r="198" spans="2:32" x14ac:dyDescent="0.25">
      <c r="B198" s="5">
        <v>170</v>
      </c>
      <c r="C198" s="6">
        <v>83</v>
      </c>
      <c r="D198" s="7">
        <v>12.8</v>
      </c>
      <c r="E198" s="51">
        <v>12.8</v>
      </c>
      <c r="G198" s="45">
        <v>43043.333333333336</v>
      </c>
      <c r="H198" s="23">
        <v>0.99084810106822141</v>
      </c>
      <c r="I198" s="13">
        <v>0.99156353894856963</v>
      </c>
      <c r="J198" s="13">
        <v>0.99140566751553083</v>
      </c>
      <c r="K198" s="13">
        <v>156.97999999999999</v>
      </c>
      <c r="L198" s="13">
        <v>83.179699999999997</v>
      </c>
      <c r="M198" s="13">
        <f t="shared" si="10"/>
        <v>177.65579892615384</v>
      </c>
      <c r="N198" s="14">
        <f t="shared" si="11"/>
        <v>0.88361877827163893</v>
      </c>
      <c r="P198" s="16">
        <v>0</v>
      </c>
      <c r="Q198" s="17">
        <v>1.0810662</v>
      </c>
      <c r="R198" s="17">
        <v>141.92727499999998</v>
      </c>
      <c r="S198" s="17">
        <v>0.79608128</v>
      </c>
      <c r="T198" s="18">
        <v>1</v>
      </c>
      <c r="V198" s="45">
        <v>43043.333333333336</v>
      </c>
      <c r="W198" s="36">
        <v>1.0013939184122076</v>
      </c>
      <c r="X198" s="34">
        <v>1.0021005790799207</v>
      </c>
      <c r="Y198" s="35">
        <v>1.0019456090355694</v>
      </c>
      <c r="Z198" s="36">
        <v>158.05500000000001</v>
      </c>
      <c r="AA198" s="34">
        <v>-58.756399999999999</v>
      </c>
      <c r="AB198" s="34">
        <f t="shared" si="12"/>
        <v>168.62294495696605</v>
      </c>
      <c r="AC198" s="37">
        <f t="shared" si="13"/>
        <v>0.93732795403577451</v>
      </c>
      <c r="AD198" s="42">
        <v>1.3333333333333299</v>
      </c>
      <c r="AE198" s="34">
        <f t="shared" si="14"/>
        <v>-1.0810662</v>
      </c>
      <c r="AF198">
        <v>141.92699999999999</v>
      </c>
    </row>
    <row r="199" spans="2:32" x14ac:dyDescent="0.25">
      <c r="B199" s="5">
        <v>171.3</v>
      </c>
      <c r="C199" s="6">
        <v>85.165999999999997</v>
      </c>
      <c r="D199" s="7">
        <v>17.100000000000001</v>
      </c>
      <c r="E199" s="51">
        <v>17.100000000000001</v>
      </c>
      <c r="G199" s="45">
        <v>43043.340277777781</v>
      </c>
      <c r="H199" s="23">
        <v>0.99072997923743189</v>
      </c>
      <c r="I199" s="13">
        <v>0.99145553020590205</v>
      </c>
      <c r="J199" s="13">
        <v>0.99129093263233892</v>
      </c>
      <c r="K199" s="13">
        <v>153.983</v>
      </c>
      <c r="L199" s="13">
        <v>85.349100000000007</v>
      </c>
      <c r="M199" s="13">
        <f t="shared" ref="M199:M262" si="15">SQRT((K199^2)+(L199^2))</f>
        <v>176.05463117967105</v>
      </c>
      <c r="N199" s="14">
        <f t="shared" ref="N199:N262" si="16">K199/M199</f>
        <v>0.87463191946853114</v>
      </c>
      <c r="P199" s="16">
        <v>0.45044209000000002</v>
      </c>
      <c r="Q199" s="17">
        <v>0</v>
      </c>
      <c r="R199" s="17">
        <v>144.09327500000001</v>
      </c>
      <c r="S199" s="17">
        <v>0.79639015999999996</v>
      </c>
      <c r="T199" s="18">
        <v>1</v>
      </c>
      <c r="V199" s="45">
        <v>43043.340277777781</v>
      </c>
      <c r="W199" s="36">
        <v>1.0014637667008774</v>
      </c>
      <c r="X199" s="34">
        <v>1.0021803235427968</v>
      </c>
      <c r="Y199" s="35">
        <v>1.0020185073634762</v>
      </c>
      <c r="Z199" s="36">
        <v>153.52699999999999</v>
      </c>
      <c r="AA199" s="34">
        <v>-58.753399999999999</v>
      </c>
      <c r="AB199" s="34">
        <f t="shared" ref="AB199:AB262" si="17">SQRT((Z199^2)+(AA199^2))</f>
        <v>164.38522360771967</v>
      </c>
      <c r="AC199" s="37">
        <f t="shared" ref="AC199:AC262" si="18">Z199/AB199</f>
        <v>0.93394647420603216</v>
      </c>
      <c r="AD199" s="42">
        <v>1.3402777777777799</v>
      </c>
      <c r="AE199" s="34">
        <f t="shared" ref="AE199:AE262" si="19">P199-Q199</f>
        <v>0.45044209000000002</v>
      </c>
      <c r="AF199">
        <v>144.09299999999999</v>
      </c>
    </row>
    <row r="200" spans="2:32" x14ac:dyDescent="0.25">
      <c r="B200" s="5">
        <v>172.6</v>
      </c>
      <c r="C200" s="6">
        <v>87.334000000000003</v>
      </c>
      <c r="D200" s="7">
        <v>20.6</v>
      </c>
      <c r="E200" s="51">
        <v>20.6</v>
      </c>
      <c r="G200" s="45">
        <v>43043.347222222219</v>
      </c>
      <c r="H200" s="23">
        <v>0.99059870521880478</v>
      </c>
      <c r="I200" s="13">
        <v>0.99133488359561028</v>
      </c>
      <c r="J200" s="13">
        <v>0.99116321945838981</v>
      </c>
      <c r="K200" s="13">
        <v>151.786</v>
      </c>
      <c r="L200" s="13">
        <v>87.520300000000006</v>
      </c>
      <c r="M200" s="13">
        <f t="shared" si="15"/>
        <v>175.21070945604325</v>
      </c>
      <c r="N200" s="14">
        <f t="shared" si="16"/>
        <v>0.86630549280482183</v>
      </c>
      <c r="P200" s="16">
        <v>1.5241682000000001</v>
      </c>
      <c r="Q200" s="17">
        <v>0</v>
      </c>
      <c r="R200" s="17">
        <v>146.26127499999998</v>
      </c>
      <c r="S200" s="17">
        <v>0.79625051000000002</v>
      </c>
      <c r="T200" s="18">
        <v>1</v>
      </c>
      <c r="V200" s="45">
        <v>43043.347222222219</v>
      </c>
      <c r="W200" s="36">
        <v>1.001512250955372</v>
      </c>
      <c r="X200" s="34">
        <v>1.0022392491709575</v>
      </c>
      <c r="Y200" s="35">
        <v>1.0020702894374327</v>
      </c>
      <c r="Z200" s="36">
        <v>150.256</v>
      </c>
      <c r="AA200" s="34">
        <v>-58.750599999999999</v>
      </c>
      <c r="AB200" s="34">
        <f t="shared" si="17"/>
        <v>161.3335009734804</v>
      </c>
      <c r="AC200" s="37">
        <f t="shared" si="18"/>
        <v>0.93133787522963818</v>
      </c>
      <c r="AD200" s="42">
        <v>1.3472222222222201</v>
      </c>
      <c r="AE200" s="34">
        <f t="shared" si="19"/>
        <v>1.5241682000000001</v>
      </c>
      <c r="AF200">
        <v>146.261</v>
      </c>
    </row>
    <row r="201" spans="2:32" x14ac:dyDescent="0.25">
      <c r="B201" s="5">
        <v>174</v>
      </c>
      <c r="C201" s="6">
        <v>89.5</v>
      </c>
      <c r="D201" s="7">
        <v>26.8</v>
      </c>
      <c r="E201" s="51">
        <v>26.8</v>
      </c>
      <c r="G201" s="45">
        <v>43043.354166666664</v>
      </c>
      <c r="H201" s="23">
        <v>0.99051079920340457</v>
      </c>
      <c r="I201" s="13">
        <v>0.99125598478675081</v>
      </c>
      <c r="J201" s="13">
        <v>0.99107773676375088</v>
      </c>
      <c r="K201" s="13">
        <v>146.99</v>
      </c>
      <c r="L201" s="13">
        <v>89.6905</v>
      </c>
      <c r="M201" s="13">
        <f t="shared" si="15"/>
        <v>172.19304832149876</v>
      </c>
      <c r="N201" s="14">
        <f t="shared" si="16"/>
        <v>0.85363492564204702</v>
      </c>
      <c r="P201" s="16">
        <v>0</v>
      </c>
      <c r="Q201" s="17">
        <v>0.22156956</v>
      </c>
      <c r="R201" s="17">
        <v>148.42727500000001</v>
      </c>
      <c r="S201" s="17">
        <v>0.79577798</v>
      </c>
      <c r="T201" s="18">
        <v>1</v>
      </c>
      <c r="V201" s="45">
        <v>43043.354166666664</v>
      </c>
      <c r="W201" s="36">
        <v>1.0015572219118203</v>
      </c>
      <c r="X201" s="34">
        <v>1.0022949163722388</v>
      </c>
      <c r="Y201" s="35">
        <v>1.0021179067314425</v>
      </c>
      <c r="Z201" s="36">
        <v>147.20400000000001</v>
      </c>
      <c r="AA201" s="34">
        <v>-58.746699999999997</v>
      </c>
      <c r="AB201" s="34">
        <f t="shared" si="17"/>
        <v>158.4935089424485</v>
      </c>
      <c r="AC201" s="37">
        <f t="shared" si="18"/>
        <v>0.92876989715365632</v>
      </c>
      <c r="AD201" s="42">
        <v>1.3541666666666701</v>
      </c>
      <c r="AE201" s="34">
        <f t="shared" si="19"/>
        <v>-0.22156956</v>
      </c>
      <c r="AF201">
        <v>148.42699999999999</v>
      </c>
    </row>
    <row r="202" spans="2:32" x14ac:dyDescent="0.25">
      <c r="B202" s="5">
        <v>175.3</v>
      </c>
      <c r="C202" s="6">
        <v>91.665999999999997</v>
      </c>
      <c r="D202" s="7">
        <v>31.1</v>
      </c>
      <c r="E202" s="51">
        <v>31.1</v>
      </c>
      <c r="G202" s="45">
        <v>43043.361111111109</v>
      </c>
      <c r="H202" s="23">
        <v>0.99039164294100335</v>
      </c>
      <c r="I202" s="13">
        <v>0.99114883218939898</v>
      </c>
      <c r="J202" s="13">
        <v>0.99096259138934251</v>
      </c>
      <c r="K202" s="13">
        <v>143.99299999999999</v>
      </c>
      <c r="L202" s="13">
        <v>91.860399999999998</v>
      </c>
      <c r="M202" s="13">
        <f t="shared" si="15"/>
        <v>170.79905484855587</v>
      </c>
      <c r="N202" s="14">
        <f t="shared" si="16"/>
        <v>0.84305501647931091</v>
      </c>
      <c r="P202" s="16">
        <v>0</v>
      </c>
      <c r="Q202" s="17">
        <v>0.46738705000000003</v>
      </c>
      <c r="R202" s="17">
        <v>150.59327500000001</v>
      </c>
      <c r="S202" s="17">
        <v>0.79584129000000003</v>
      </c>
      <c r="T202" s="18">
        <v>1</v>
      </c>
      <c r="V202" s="45">
        <v>43043.361111111109</v>
      </c>
      <c r="W202" s="36">
        <v>1.0015974810706019</v>
      </c>
      <c r="X202" s="34">
        <v>1.002344913501457</v>
      </c>
      <c r="Y202" s="35">
        <v>1.0021616928756041</v>
      </c>
      <c r="Z202" s="36">
        <v>144.453</v>
      </c>
      <c r="AA202" s="34">
        <v>-58.743199999999995</v>
      </c>
      <c r="AB202" s="34">
        <f t="shared" si="17"/>
        <v>155.94047824487393</v>
      </c>
      <c r="AC202" s="37">
        <f t="shared" si="18"/>
        <v>0.92633421178281183</v>
      </c>
      <c r="AD202" s="42">
        <v>1.3611111111111101</v>
      </c>
      <c r="AE202" s="34">
        <f t="shared" si="19"/>
        <v>-0.46738705000000003</v>
      </c>
      <c r="AF202">
        <v>150.59299999999999</v>
      </c>
    </row>
    <row r="203" spans="2:32" x14ac:dyDescent="0.25">
      <c r="B203" s="5">
        <v>176.6</v>
      </c>
      <c r="C203" s="6">
        <v>93.834000000000003</v>
      </c>
      <c r="D203" s="7">
        <v>35.5</v>
      </c>
      <c r="E203" s="51">
        <v>35.5</v>
      </c>
      <c r="G203" s="45">
        <v>43043.368055555555</v>
      </c>
      <c r="H203" s="23">
        <v>0.9902749971431386</v>
      </c>
      <c r="I203" s="13">
        <v>0.99104224972202337</v>
      </c>
      <c r="J203" s="13">
        <v>0.99084854996919447</v>
      </c>
      <c r="K203" s="13">
        <v>140.89599999999999</v>
      </c>
      <c r="L203" s="13">
        <v>94.031899999999993</v>
      </c>
      <c r="M203" s="13">
        <f t="shared" si="15"/>
        <v>169.39209259469581</v>
      </c>
      <c r="N203" s="14">
        <f t="shared" si="16"/>
        <v>0.83177436350067191</v>
      </c>
      <c r="P203" s="16">
        <v>0</v>
      </c>
      <c r="Q203" s="17">
        <v>1.0279914999999999</v>
      </c>
      <c r="R203" s="17">
        <v>152.76127500000001</v>
      </c>
      <c r="S203" s="17">
        <v>0.79597483000000002</v>
      </c>
      <c r="T203" s="18">
        <v>1</v>
      </c>
      <c r="V203" s="45">
        <v>43043.368055555555</v>
      </c>
      <c r="W203" s="36">
        <v>1.0016341986736075</v>
      </c>
      <c r="X203" s="34">
        <v>1.0023909886345637</v>
      </c>
      <c r="Y203" s="35">
        <v>1.0022014250624922</v>
      </c>
      <c r="Z203" s="36">
        <v>141.917</v>
      </c>
      <c r="AA203" s="34">
        <v>-58.74</v>
      </c>
      <c r="AB203" s="34">
        <f t="shared" si="17"/>
        <v>153.59304179877421</v>
      </c>
      <c r="AC203" s="37">
        <f t="shared" si="18"/>
        <v>0.92398065913642591</v>
      </c>
      <c r="AD203" s="42">
        <v>1.36805555555556</v>
      </c>
      <c r="AE203" s="34">
        <f t="shared" si="19"/>
        <v>-1.0279914999999999</v>
      </c>
      <c r="AF203">
        <v>152.761</v>
      </c>
    </row>
    <row r="204" spans="2:32" x14ac:dyDescent="0.25">
      <c r="B204" s="5">
        <v>178</v>
      </c>
      <c r="C204" s="6">
        <v>96</v>
      </c>
      <c r="D204" s="7">
        <v>39.700000000000003</v>
      </c>
      <c r="E204" s="51">
        <v>39.700000000000003</v>
      </c>
      <c r="G204" s="45">
        <v>43043.375</v>
      </c>
      <c r="H204" s="23">
        <v>0.99015234237125205</v>
      </c>
      <c r="I204" s="13">
        <v>0.99093059052402599</v>
      </c>
      <c r="J204" s="13">
        <v>0.99073001696657415</v>
      </c>
      <c r="K204" s="13">
        <v>138.1</v>
      </c>
      <c r="L204" s="13">
        <v>96.202699999999993</v>
      </c>
      <c r="M204" s="13">
        <f t="shared" si="15"/>
        <v>168.30498949018119</v>
      </c>
      <c r="N204" s="14">
        <f t="shared" si="16"/>
        <v>0.82053420055058246</v>
      </c>
      <c r="P204" s="16">
        <v>0</v>
      </c>
      <c r="Q204" s="17">
        <v>1.4440512000000001</v>
      </c>
      <c r="R204" s="17">
        <v>154.92727500000001</v>
      </c>
      <c r="S204" s="17">
        <v>0.79626854999999996</v>
      </c>
      <c r="T204" s="18">
        <v>1</v>
      </c>
      <c r="V204" s="45">
        <v>43043.375</v>
      </c>
      <c r="W204" s="36">
        <v>1.001667317038762</v>
      </c>
      <c r="X204" s="34">
        <v>1.0024350945790608</v>
      </c>
      <c r="Y204" s="35">
        <v>1.0022383247723103</v>
      </c>
      <c r="Z204" s="36">
        <v>139.536</v>
      </c>
      <c r="AA204" s="34">
        <v>-58.735699999999994</v>
      </c>
      <c r="AB204" s="34">
        <f t="shared" si="17"/>
        <v>151.39411398891966</v>
      </c>
      <c r="AC204" s="37">
        <f t="shared" si="18"/>
        <v>0.92167387703205206</v>
      </c>
      <c r="AD204" s="42">
        <v>1.375</v>
      </c>
      <c r="AE204" s="34">
        <f t="shared" si="19"/>
        <v>-1.4440512000000001</v>
      </c>
      <c r="AF204">
        <v>154.92699999999999</v>
      </c>
    </row>
    <row r="205" spans="2:32" x14ac:dyDescent="0.25">
      <c r="B205" s="5">
        <v>186.5</v>
      </c>
      <c r="C205" s="6">
        <v>98.332999999999998</v>
      </c>
      <c r="D205" s="7">
        <v>38.9</v>
      </c>
      <c r="E205" s="51">
        <v>38.9</v>
      </c>
      <c r="G205" s="45">
        <v>43043.381944444445</v>
      </c>
      <c r="H205" s="23">
        <v>0.98980060171241546</v>
      </c>
      <c r="I205" s="13">
        <v>0.99060860820840069</v>
      </c>
      <c r="J205" s="13">
        <v>0.99040779182615257</v>
      </c>
      <c r="K205" s="13">
        <v>147.405</v>
      </c>
      <c r="L205" s="13">
        <v>98.572299999999998</v>
      </c>
      <c r="M205" s="13">
        <f t="shared" si="15"/>
        <v>177.32662617974211</v>
      </c>
      <c r="N205" s="14">
        <f t="shared" si="16"/>
        <v>0.83126264326817512</v>
      </c>
      <c r="P205" s="16">
        <v>2.0286792</v>
      </c>
      <c r="Q205" s="17">
        <v>0</v>
      </c>
      <c r="R205" s="17">
        <v>157.26027500000001</v>
      </c>
      <c r="S205" s="17">
        <v>0.79668114000000001</v>
      </c>
      <c r="T205" s="18">
        <v>1</v>
      </c>
      <c r="V205" s="45">
        <v>43043.381944444445</v>
      </c>
      <c r="W205" s="36">
        <v>1.0015505111562304</v>
      </c>
      <c r="X205" s="34">
        <v>1.0023485474656457</v>
      </c>
      <c r="Y205" s="35">
        <v>1.0021504221845265</v>
      </c>
      <c r="Z205" s="36">
        <v>145.36699999999999</v>
      </c>
      <c r="AA205" s="34">
        <v>-58.700300000000006</v>
      </c>
      <c r="AB205" s="34">
        <f t="shared" si="17"/>
        <v>156.77145757149162</v>
      </c>
      <c r="AC205" s="37">
        <f t="shared" si="18"/>
        <v>0.92725424801073297</v>
      </c>
      <c r="AD205" s="42">
        <v>1.38194444444444</v>
      </c>
      <c r="AE205" s="34">
        <f t="shared" si="19"/>
        <v>2.0286792</v>
      </c>
      <c r="AF205">
        <v>157.26</v>
      </c>
    </row>
    <row r="206" spans="2:32" x14ac:dyDescent="0.25">
      <c r="B206" s="5">
        <v>194.9</v>
      </c>
      <c r="C206" s="6">
        <v>100.667</v>
      </c>
      <c r="D206" s="7">
        <v>47.2</v>
      </c>
      <c r="E206" s="51">
        <v>47.2</v>
      </c>
      <c r="G206" s="45">
        <v>43043.388888888891</v>
      </c>
      <c r="H206" s="23">
        <v>0.98960079428422287</v>
      </c>
      <c r="I206" s="13">
        <v>0.99043891067137335</v>
      </c>
      <c r="J206" s="13">
        <v>0.99023633253173982</v>
      </c>
      <c r="K206" s="13">
        <v>147.51</v>
      </c>
      <c r="L206" s="13">
        <v>100.94499999999999</v>
      </c>
      <c r="M206" s="13">
        <f t="shared" si="15"/>
        <v>178.74309252387908</v>
      </c>
      <c r="N206" s="14">
        <f t="shared" si="16"/>
        <v>0.8252626600398193</v>
      </c>
      <c r="P206" s="16">
        <v>0</v>
      </c>
      <c r="Q206" s="17">
        <v>2.9062494999999999</v>
      </c>
      <c r="R206" s="17">
        <v>159.59427500000001</v>
      </c>
      <c r="S206" s="17">
        <v>0.79605219999999999</v>
      </c>
      <c r="T206" s="18">
        <v>1</v>
      </c>
      <c r="V206" s="45">
        <v>43043.388888888891</v>
      </c>
      <c r="W206" s="36">
        <v>1.0014457391461298</v>
      </c>
      <c r="X206" s="34">
        <v>1.0022732317380332</v>
      </c>
      <c r="Y206" s="35">
        <v>1.0020750203054165</v>
      </c>
      <c r="Z206" s="36">
        <v>150.40700000000001</v>
      </c>
      <c r="AA206" s="34">
        <v>-58.6631</v>
      </c>
      <c r="AB206" s="34">
        <f t="shared" si="17"/>
        <v>161.44232701063871</v>
      </c>
      <c r="AC206" s="37">
        <f t="shared" si="18"/>
        <v>0.93164539179423811</v>
      </c>
      <c r="AD206" s="42">
        <v>1.3888888888888899</v>
      </c>
      <c r="AE206" s="34">
        <f t="shared" si="19"/>
        <v>-2.9062494999999999</v>
      </c>
      <c r="AF206">
        <v>159.59399999999999</v>
      </c>
    </row>
    <row r="207" spans="2:32" x14ac:dyDescent="0.25">
      <c r="B207" s="5">
        <v>203.5</v>
      </c>
      <c r="C207" s="6">
        <v>103</v>
      </c>
      <c r="D207" s="7">
        <v>51.4</v>
      </c>
      <c r="E207" s="51">
        <v>51.4</v>
      </c>
      <c r="G207" s="45">
        <v>43043.395833333336</v>
      </c>
      <c r="H207" s="23">
        <v>0.98932872342581668</v>
      </c>
      <c r="I207" s="13">
        <v>0.99019724803721743</v>
      </c>
      <c r="J207" s="13">
        <v>0.98999381366970396</v>
      </c>
      <c r="K207" s="13">
        <v>151.91800000000001</v>
      </c>
      <c r="L207" s="13">
        <v>103.319</v>
      </c>
      <c r="M207" s="13">
        <f t="shared" si="15"/>
        <v>183.72232984860605</v>
      </c>
      <c r="N207" s="14">
        <f t="shared" si="16"/>
        <v>0.82688914366144828</v>
      </c>
      <c r="P207" s="16">
        <v>0</v>
      </c>
      <c r="Q207" s="17">
        <v>3.6837314999999999</v>
      </c>
      <c r="R207" s="17">
        <v>161.92727500000001</v>
      </c>
      <c r="S207" s="17">
        <v>0.79688256999999996</v>
      </c>
      <c r="T207" s="18">
        <v>1</v>
      </c>
      <c r="V207" s="45">
        <v>43043.395833333336</v>
      </c>
      <c r="W207" s="36">
        <v>1.0013387312998394</v>
      </c>
      <c r="X207" s="34">
        <v>1.0021964883385819</v>
      </c>
      <c r="Y207" s="35">
        <v>1.0019970527435094</v>
      </c>
      <c r="Z207" s="36">
        <v>155.59100000000001</v>
      </c>
      <c r="AA207" s="34">
        <v>-58.6235</v>
      </c>
      <c r="AB207" s="34">
        <f t="shared" si="17"/>
        <v>166.2686802535282</v>
      </c>
      <c r="AC207" s="37">
        <f t="shared" si="18"/>
        <v>0.93578056770976492</v>
      </c>
      <c r="AD207" s="42">
        <v>1.3958333333333299</v>
      </c>
      <c r="AE207" s="34">
        <f t="shared" si="19"/>
        <v>-3.6837314999999999</v>
      </c>
      <c r="AF207">
        <v>161.92699999999999</v>
      </c>
    </row>
    <row r="208" spans="2:32" x14ac:dyDescent="0.25">
      <c r="B208" s="5">
        <v>212</v>
      </c>
      <c r="C208" s="6">
        <v>105.333</v>
      </c>
      <c r="D208" s="7">
        <v>55</v>
      </c>
      <c r="E208" s="51">
        <v>55</v>
      </c>
      <c r="G208" s="45">
        <v>43043.402777777781</v>
      </c>
      <c r="H208" s="23">
        <v>0.98904832505900919</v>
      </c>
      <c r="I208" s="13">
        <v>0.98994699679659803</v>
      </c>
      <c r="J208" s="13">
        <v>0.98974227493920219</v>
      </c>
      <c r="K208" s="13">
        <v>156.82599999999999</v>
      </c>
      <c r="L208" s="13">
        <v>105.694</v>
      </c>
      <c r="M208" s="13">
        <f t="shared" si="15"/>
        <v>189.11799468056972</v>
      </c>
      <c r="N208" s="14">
        <f t="shared" si="16"/>
        <v>0.82924948662282183</v>
      </c>
      <c r="P208" s="16">
        <v>0</v>
      </c>
      <c r="Q208" s="17">
        <v>3.9296894</v>
      </c>
      <c r="R208" s="17">
        <v>164.26027500000001</v>
      </c>
      <c r="S208" s="17">
        <v>0.79793508999999996</v>
      </c>
      <c r="T208" s="18">
        <v>1</v>
      </c>
      <c r="V208" s="45">
        <v>43043.402777777781</v>
      </c>
      <c r="W208" s="36">
        <v>1.0012318425753264</v>
      </c>
      <c r="X208" s="34">
        <v>1.0021185961280901</v>
      </c>
      <c r="Y208" s="35">
        <v>1.0019187634660711</v>
      </c>
      <c r="Z208" s="36">
        <v>160.745</v>
      </c>
      <c r="AA208" s="34">
        <v>-58.582500000000003</v>
      </c>
      <c r="AB208" s="34">
        <f t="shared" si="17"/>
        <v>171.08730032135642</v>
      </c>
      <c r="AC208" s="37">
        <f t="shared" si="18"/>
        <v>0.93954957321829102</v>
      </c>
      <c r="AD208" s="42">
        <v>1.4027777777777799</v>
      </c>
      <c r="AE208" s="34">
        <f t="shared" si="19"/>
        <v>-3.9296894</v>
      </c>
      <c r="AF208">
        <v>164.26</v>
      </c>
    </row>
    <row r="209" spans="2:32" x14ac:dyDescent="0.25">
      <c r="B209" s="5">
        <v>220.4</v>
      </c>
      <c r="C209" s="6">
        <v>107.667</v>
      </c>
      <c r="D209" s="7">
        <v>58.5</v>
      </c>
      <c r="E209" s="51">
        <v>58.5</v>
      </c>
      <c r="G209" s="45">
        <v>43043.409722222219</v>
      </c>
      <c r="H209" s="23">
        <v>0.98876678227209658</v>
      </c>
      <c r="I209" s="13">
        <v>0.98969576162084183</v>
      </c>
      <c r="J209" s="13">
        <v>0.98949085764415912</v>
      </c>
      <c r="K209" s="13">
        <v>161.73599999999999</v>
      </c>
      <c r="L209" s="13">
        <v>108.072</v>
      </c>
      <c r="M209" s="13">
        <f t="shared" si="15"/>
        <v>194.52015545953071</v>
      </c>
      <c r="N209" s="14">
        <f t="shared" si="16"/>
        <v>0.83146139595620794</v>
      </c>
      <c r="P209" s="16">
        <v>0</v>
      </c>
      <c r="Q209" s="17">
        <v>3.2973533000000002</v>
      </c>
      <c r="R209" s="17">
        <v>166.59427500000001</v>
      </c>
      <c r="S209" s="17">
        <v>0.79905788</v>
      </c>
      <c r="T209" s="18">
        <v>1</v>
      </c>
      <c r="V209" s="45">
        <v>43043.409722222219</v>
      </c>
      <c r="W209" s="36">
        <v>1.0011393094315983</v>
      </c>
      <c r="X209" s="34">
        <v>1.0020546668948802</v>
      </c>
      <c r="Y209" s="35">
        <v>1.0018543525220103</v>
      </c>
      <c r="Z209" s="36">
        <v>165.02099999999999</v>
      </c>
      <c r="AA209" s="34">
        <v>-58.539699999999996</v>
      </c>
      <c r="AB209" s="34">
        <f t="shared" si="17"/>
        <v>175.09662166098462</v>
      </c>
      <c r="AC209" s="37">
        <f t="shared" si="18"/>
        <v>0.94245679005450678</v>
      </c>
      <c r="AD209" s="42">
        <v>1.4097222222222201</v>
      </c>
      <c r="AE209" s="34">
        <f t="shared" si="19"/>
        <v>-3.2973533000000002</v>
      </c>
      <c r="AF209">
        <v>166.59399999999999</v>
      </c>
    </row>
    <row r="210" spans="2:32" x14ac:dyDescent="0.25">
      <c r="B210" s="5">
        <v>229</v>
      </c>
      <c r="C210" s="6">
        <v>110</v>
      </c>
      <c r="D210" s="7">
        <v>61.8</v>
      </c>
      <c r="E210" s="51">
        <v>61.8</v>
      </c>
      <c r="G210" s="45">
        <v>43043.416666666664</v>
      </c>
      <c r="H210" s="23">
        <v>0.98847939542973262</v>
      </c>
      <c r="I210" s="13">
        <v>0.98943775194063788</v>
      </c>
      <c r="J210" s="13">
        <v>0.98923306930571353</v>
      </c>
      <c r="K210" s="13">
        <v>167.048</v>
      </c>
      <c r="L210" s="13">
        <v>110.452</v>
      </c>
      <c r="M210" s="13">
        <f t="shared" si="15"/>
        <v>200.26152553099161</v>
      </c>
      <c r="N210" s="14">
        <f t="shared" si="16"/>
        <v>0.83414924338099272</v>
      </c>
      <c r="P210" s="16">
        <v>0</v>
      </c>
      <c r="Q210" s="17">
        <v>0</v>
      </c>
      <c r="R210" s="17">
        <v>168.92727499999998</v>
      </c>
      <c r="S210" s="17">
        <v>0.8</v>
      </c>
      <c r="T210" s="18">
        <v>1</v>
      </c>
      <c r="V210" s="45">
        <v>43043.416666666664</v>
      </c>
      <c r="W210" s="36">
        <v>1.0010835556315187</v>
      </c>
      <c r="X210" s="34">
        <v>1.0020280870106186</v>
      </c>
      <c r="Y210" s="35">
        <v>1.0018275542508335</v>
      </c>
      <c r="Z210" s="36">
        <v>167.03399999999999</v>
      </c>
      <c r="AA210" s="34">
        <v>-58.494399999999999</v>
      </c>
      <c r="AB210" s="34">
        <f t="shared" si="17"/>
        <v>176.98008923989161</v>
      </c>
      <c r="AC210" s="37">
        <f t="shared" si="18"/>
        <v>0.94380108359867554</v>
      </c>
      <c r="AD210" s="42">
        <v>1.4166666666666701</v>
      </c>
      <c r="AE210" s="34">
        <f t="shared" si="19"/>
        <v>0</v>
      </c>
      <c r="AF210">
        <v>168.92699999999999</v>
      </c>
    </row>
    <row r="211" spans="2:32" x14ac:dyDescent="0.25">
      <c r="B211" s="5">
        <v>235.1</v>
      </c>
      <c r="C211" s="6">
        <v>110.834</v>
      </c>
      <c r="D211" s="7">
        <v>62.2</v>
      </c>
      <c r="E211" s="51">
        <v>62.2</v>
      </c>
      <c r="G211" s="45">
        <v>43043.423611111109</v>
      </c>
      <c r="H211" s="23">
        <v>0.98830443757922082</v>
      </c>
      <c r="I211" s="13">
        <v>0.98928219797439421</v>
      </c>
      <c r="J211" s="13">
        <v>0.98908053244481087</v>
      </c>
      <c r="K211" s="13">
        <v>172.756</v>
      </c>
      <c r="L211" s="13">
        <v>111.321</v>
      </c>
      <c r="M211" s="13">
        <f t="shared" si="15"/>
        <v>205.51642410522814</v>
      </c>
      <c r="N211" s="14">
        <f t="shared" si="16"/>
        <v>0.84059461793450529</v>
      </c>
      <c r="P211" s="16">
        <v>0</v>
      </c>
      <c r="Q211" s="17">
        <v>0</v>
      </c>
      <c r="R211" s="17">
        <v>169.76127499999998</v>
      </c>
      <c r="S211" s="17">
        <v>0.8</v>
      </c>
      <c r="T211" s="18">
        <v>1</v>
      </c>
      <c r="V211" s="45">
        <v>43043.423611111109</v>
      </c>
      <c r="W211" s="36">
        <v>1.0009738041865168</v>
      </c>
      <c r="X211" s="34">
        <v>1.0019369666965803</v>
      </c>
      <c r="Y211" s="35">
        <v>1.0017401557525449</v>
      </c>
      <c r="Z211" s="36">
        <v>172.74100000000001</v>
      </c>
      <c r="AA211" s="34">
        <v>-58.460699999999996</v>
      </c>
      <c r="AB211" s="34">
        <f t="shared" si="17"/>
        <v>182.36531064182685</v>
      </c>
      <c r="AC211" s="37">
        <f t="shared" si="18"/>
        <v>0.94722510214275679</v>
      </c>
      <c r="AD211" s="42">
        <v>1.4236111111111101</v>
      </c>
      <c r="AE211" s="34">
        <f t="shared" si="19"/>
        <v>0</v>
      </c>
      <c r="AF211">
        <v>169.761</v>
      </c>
    </row>
    <row r="212" spans="2:32" x14ac:dyDescent="0.25">
      <c r="B212" s="5">
        <v>241.3</v>
      </c>
      <c r="C212" s="6">
        <v>111.666</v>
      </c>
      <c r="D212" s="7">
        <v>67.8</v>
      </c>
      <c r="E212" s="51">
        <v>67.8</v>
      </c>
      <c r="G212" s="45">
        <v>43043.430555555555</v>
      </c>
      <c r="H212" s="23">
        <v>0.98821446471337682</v>
      </c>
      <c r="I212" s="13">
        <v>0.98921148123849212</v>
      </c>
      <c r="J212" s="13">
        <v>0.98901266512782271</v>
      </c>
      <c r="K212" s="13">
        <v>173.364</v>
      </c>
      <c r="L212" s="13">
        <v>112.19</v>
      </c>
      <c r="M212" s="13">
        <f t="shared" si="15"/>
        <v>206.49860192262804</v>
      </c>
      <c r="N212" s="14">
        <f t="shared" si="16"/>
        <v>0.83954079294423944</v>
      </c>
      <c r="P212" s="16">
        <v>0</v>
      </c>
      <c r="Q212" s="17">
        <v>0</v>
      </c>
      <c r="R212" s="17">
        <v>170.59327499999998</v>
      </c>
      <c r="S212" s="17">
        <v>0.8</v>
      </c>
      <c r="T212" s="18">
        <v>1</v>
      </c>
      <c r="V212" s="45">
        <v>43043.430555555555</v>
      </c>
      <c r="W212" s="36">
        <v>1.0009468462787197</v>
      </c>
      <c r="X212" s="34">
        <v>1.0019301837399459</v>
      </c>
      <c r="Y212" s="35">
        <v>1.0017347872548572</v>
      </c>
      <c r="Z212" s="36">
        <v>173.34899999999999</v>
      </c>
      <c r="AA212" s="34">
        <v>-58.424999999999997</v>
      </c>
      <c r="AB212" s="34">
        <f t="shared" si="17"/>
        <v>182.9299221723991</v>
      </c>
      <c r="AC212" s="37">
        <f t="shared" si="18"/>
        <v>0.94762517767120824</v>
      </c>
      <c r="AD212" s="42">
        <v>1.43055555555556</v>
      </c>
      <c r="AE212" s="34">
        <f t="shared" si="19"/>
        <v>0</v>
      </c>
      <c r="AF212">
        <v>170.59299999999999</v>
      </c>
    </row>
    <row r="213" spans="2:32" x14ac:dyDescent="0.25">
      <c r="B213" s="5">
        <v>247.5</v>
      </c>
      <c r="C213" s="6">
        <v>112.5</v>
      </c>
      <c r="D213" s="7">
        <v>70.7</v>
      </c>
      <c r="E213" s="51">
        <v>70.7</v>
      </c>
      <c r="G213" s="45">
        <v>43043.4375</v>
      </c>
      <c r="H213" s="23">
        <v>0.98808032128259915</v>
      </c>
      <c r="I213" s="13">
        <v>0.98909586612153122</v>
      </c>
      <c r="J213" s="13">
        <v>0.98890036608458087</v>
      </c>
      <c r="K213" s="13">
        <v>176.673</v>
      </c>
      <c r="L213" s="13">
        <v>113.06100000000001</v>
      </c>
      <c r="M213" s="13">
        <f t="shared" si="15"/>
        <v>209.75256530016503</v>
      </c>
      <c r="N213" s="14">
        <f t="shared" si="16"/>
        <v>0.84229243989065528</v>
      </c>
      <c r="P213" s="16">
        <v>0</v>
      </c>
      <c r="Q213" s="17">
        <v>0</v>
      </c>
      <c r="R213" s="17">
        <v>171.42727499999998</v>
      </c>
      <c r="S213" s="17">
        <v>0.8</v>
      </c>
      <c r="T213" s="18">
        <v>1</v>
      </c>
      <c r="V213" s="45">
        <v>43043.4375</v>
      </c>
      <c r="W213" s="36">
        <v>1.0008762216694707</v>
      </c>
      <c r="X213" s="34">
        <v>1.0018779289441184</v>
      </c>
      <c r="Y213" s="35">
        <v>1.0016865820462724</v>
      </c>
      <c r="Z213" s="36">
        <v>176.65700000000001</v>
      </c>
      <c r="AA213" s="34">
        <v>-58.389000000000003</v>
      </c>
      <c r="AB213" s="34">
        <f t="shared" si="17"/>
        <v>186.05636503490013</v>
      </c>
      <c r="AC213" s="37">
        <f t="shared" si="18"/>
        <v>0.94948108852316337</v>
      </c>
      <c r="AD213" s="42">
        <v>1.4375</v>
      </c>
      <c r="AE213" s="34">
        <f t="shared" si="19"/>
        <v>0</v>
      </c>
      <c r="AF213">
        <v>171.42699999999999</v>
      </c>
    </row>
    <row r="214" spans="2:32" x14ac:dyDescent="0.25">
      <c r="B214" s="5">
        <v>253.6</v>
      </c>
      <c r="C214" s="6">
        <v>113.334</v>
      </c>
      <c r="D214" s="7">
        <v>73.2</v>
      </c>
      <c r="E214" s="51">
        <v>73.2</v>
      </c>
      <c r="G214" s="45">
        <v>43043.444444444445</v>
      </c>
      <c r="H214" s="23">
        <v>0.98794021800465437</v>
      </c>
      <c r="I214" s="13">
        <v>0.98897457593283189</v>
      </c>
      <c r="J214" s="13">
        <v>0.98878254523409193</v>
      </c>
      <c r="K214" s="13">
        <v>180.28200000000001</v>
      </c>
      <c r="L214" s="13">
        <v>113.93300000000001</v>
      </c>
      <c r="M214" s="13">
        <f t="shared" si="15"/>
        <v>213.26586227758068</v>
      </c>
      <c r="N214" s="14">
        <f t="shared" si="16"/>
        <v>0.84533923092365426</v>
      </c>
      <c r="P214" s="16">
        <v>0</v>
      </c>
      <c r="Q214" s="17">
        <v>0</v>
      </c>
      <c r="R214" s="17">
        <v>172.26127499999998</v>
      </c>
      <c r="S214" s="17">
        <v>0.8</v>
      </c>
      <c r="T214" s="18">
        <v>1</v>
      </c>
      <c r="V214" s="45">
        <v>43043.444444444445</v>
      </c>
      <c r="W214" s="36">
        <v>1.0008009525193597</v>
      </c>
      <c r="X214" s="34">
        <v>1.0018211389067553</v>
      </c>
      <c r="Y214" s="35">
        <v>1.0016318214912512</v>
      </c>
      <c r="Z214" s="36">
        <v>180.26499999999999</v>
      </c>
      <c r="AA214" s="34">
        <v>-58.352699999999999</v>
      </c>
      <c r="AB214" s="34">
        <f t="shared" si="17"/>
        <v>189.47429330199384</v>
      </c>
      <c r="AC214" s="37">
        <f t="shared" si="18"/>
        <v>0.95139555270795706</v>
      </c>
      <c r="AD214" s="42">
        <v>1.44444444444444</v>
      </c>
      <c r="AE214" s="34">
        <f t="shared" si="19"/>
        <v>0</v>
      </c>
      <c r="AF214">
        <v>172.261</v>
      </c>
    </row>
    <row r="215" spans="2:32" x14ac:dyDescent="0.25">
      <c r="B215" s="5">
        <v>259.8</v>
      </c>
      <c r="C215" s="6">
        <v>114.166</v>
      </c>
      <c r="D215" s="7">
        <v>75.7</v>
      </c>
      <c r="E215" s="51">
        <v>75.7</v>
      </c>
      <c r="G215" s="45">
        <v>43043.451388888891</v>
      </c>
      <c r="H215" s="23">
        <v>0.98779901739368614</v>
      </c>
      <c r="I215" s="13">
        <v>0.98885266494849489</v>
      </c>
      <c r="J215" s="13">
        <v>0.98866220785929315</v>
      </c>
      <c r="K215" s="13">
        <v>183.99199999999999</v>
      </c>
      <c r="L215" s="13">
        <v>114.804</v>
      </c>
      <c r="M215" s="13">
        <f t="shared" si="15"/>
        <v>216.87096274051996</v>
      </c>
      <c r="N215" s="14">
        <f t="shared" si="16"/>
        <v>0.84839389134884446</v>
      </c>
      <c r="P215" s="16">
        <v>0</v>
      </c>
      <c r="Q215" s="17">
        <v>0</v>
      </c>
      <c r="R215" s="17">
        <v>173.09327499999998</v>
      </c>
      <c r="S215" s="17">
        <v>0.8</v>
      </c>
      <c r="T215" s="18">
        <v>1</v>
      </c>
      <c r="V215" s="45">
        <v>43043.451388888891</v>
      </c>
      <c r="W215" s="36">
        <v>1.0007233575356018</v>
      </c>
      <c r="X215" s="34">
        <v>1.0017622354751003</v>
      </c>
      <c r="Y215" s="35">
        <v>1.0015756644127258</v>
      </c>
      <c r="Z215" s="36">
        <v>183.97499999999999</v>
      </c>
      <c r="AA215" s="34">
        <v>-58.314</v>
      </c>
      <c r="AB215" s="34">
        <f t="shared" si="17"/>
        <v>192.99565596406566</v>
      </c>
      <c r="AC215" s="37">
        <f t="shared" si="18"/>
        <v>0.95325979790060533</v>
      </c>
      <c r="AD215" s="42">
        <v>1.4513888888888899</v>
      </c>
      <c r="AE215" s="34">
        <f t="shared" si="19"/>
        <v>0</v>
      </c>
      <c r="AF215">
        <v>173.09299999999999</v>
      </c>
    </row>
    <row r="216" spans="2:32" x14ac:dyDescent="0.25">
      <c r="B216" s="5">
        <v>266</v>
      </c>
      <c r="C216" s="6">
        <v>115</v>
      </c>
      <c r="D216" s="7">
        <v>77.900000000000006</v>
      </c>
      <c r="E216" s="51">
        <v>77.900000000000006</v>
      </c>
      <c r="G216" s="45">
        <v>43043.458333333336</v>
      </c>
      <c r="H216" s="23">
        <v>0.9876506301992638</v>
      </c>
      <c r="I216" s="13">
        <v>0.98872402454096042</v>
      </c>
      <c r="J216" s="13">
        <v>0.98853747246901336</v>
      </c>
      <c r="K216" s="13">
        <v>188.00299999999999</v>
      </c>
      <c r="L216" s="13">
        <v>115.679</v>
      </c>
      <c r="M216" s="13">
        <f t="shared" si="15"/>
        <v>220.74138499610805</v>
      </c>
      <c r="N216" s="14">
        <f t="shared" si="16"/>
        <v>0.85168895720806825</v>
      </c>
      <c r="P216" s="16">
        <v>0</v>
      </c>
      <c r="Q216" s="17">
        <v>0</v>
      </c>
      <c r="R216" s="17">
        <v>173.92727499999998</v>
      </c>
      <c r="S216" s="17">
        <v>0.8</v>
      </c>
      <c r="T216" s="18">
        <v>1</v>
      </c>
      <c r="V216" s="45">
        <v>43043.458333333336</v>
      </c>
      <c r="W216" s="36">
        <v>1.0006411465801264</v>
      </c>
      <c r="X216" s="34">
        <v>1.0016981806023479</v>
      </c>
      <c r="Y216" s="35">
        <v>1.0015146886538793</v>
      </c>
      <c r="Z216" s="36">
        <v>187.98500000000001</v>
      </c>
      <c r="AA216" s="34">
        <v>-58.274999999999999</v>
      </c>
      <c r="AB216" s="34">
        <f t="shared" si="17"/>
        <v>196.81040584786163</v>
      </c>
      <c r="AC216" s="37">
        <f t="shared" si="18"/>
        <v>0.95515782913082437</v>
      </c>
      <c r="AD216" s="42">
        <v>1.4583333333333299</v>
      </c>
      <c r="AE216" s="34">
        <f t="shared" si="19"/>
        <v>0</v>
      </c>
      <c r="AF216">
        <v>173.92699999999999</v>
      </c>
    </row>
    <row r="217" spans="2:32" x14ac:dyDescent="0.25">
      <c r="B217" s="5">
        <v>255.6</v>
      </c>
      <c r="C217" s="6">
        <v>111.167</v>
      </c>
      <c r="D217" s="7">
        <v>79.900000000000006</v>
      </c>
      <c r="E217" s="51">
        <v>79.900000000000006</v>
      </c>
      <c r="G217" s="45">
        <v>43043.465277777781</v>
      </c>
      <c r="H217" s="23">
        <v>0.98818013528234128</v>
      </c>
      <c r="I217" s="13">
        <v>0.98921152060777706</v>
      </c>
      <c r="J217" s="13">
        <v>0.98902981858219952</v>
      </c>
      <c r="K217" s="13">
        <v>175.58</v>
      </c>
      <c r="L217" s="13">
        <v>111.779</v>
      </c>
      <c r="M217" s="13">
        <f t="shared" si="15"/>
        <v>208.14149331884789</v>
      </c>
      <c r="N217" s="14">
        <f t="shared" si="16"/>
        <v>0.8435607778168116</v>
      </c>
      <c r="P217" s="16">
        <v>0</v>
      </c>
      <c r="Q217" s="17">
        <v>0</v>
      </c>
      <c r="R217" s="17">
        <v>170.09427499999998</v>
      </c>
      <c r="S217" s="17">
        <v>0.8</v>
      </c>
      <c r="T217" s="18">
        <v>1</v>
      </c>
      <c r="V217" s="45">
        <v>43043.465277777781</v>
      </c>
      <c r="W217" s="36">
        <v>1.0008752146873696</v>
      </c>
      <c r="X217" s="34">
        <v>1.0018929181122995</v>
      </c>
      <c r="Y217" s="35">
        <v>1.0017151308557328</v>
      </c>
      <c r="Z217" s="36">
        <v>175.56299999999999</v>
      </c>
      <c r="AA217" s="34">
        <v>-58.339300000000001</v>
      </c>
      <c r="AB217" s="34">
        <f t="shared" si="17"/>
        <v>185.00227267114855</v>
      </c>
      <c r="AC217" s="37">
        <f t="shared" si="18"/>
        <v>0.94897753127645423</v>
      </c>
      <c r="AD217" s="42">
        <v>1.4652777777777799</v>
      </c>
      <c r="AE217" s="34">
        <f t="shared" si="19"/>
        <v>0</v>
      </c>
      <c r="AF217">
        <v>170.09399999999999</v>
      </c>
    </row>
    <row r="218" spans="2:32" x14ac:dyDescent="0.25">
      <c r="B218" s="5">
        <v>245.3</v>
      </c>
      <c r="C218" s="6">
        <v>107.333</v>
      </c>
      <c r="D218" s="7">
        <v>80.7</v>
      </c>
      <c r="E218" s="51">
        <v>80.7</v>
      </c>
      <c r="G218" s="45">
        <v>43043.472222222219</v>
      </c>
      <c r="H218" s="23">
        <v>0.9886850594359301</v>
      </c>
      <c r="I218" s="13">
        <v>0.98967668926701147</v>
      </c>
      <c r="J218" s="13">
        <v>0.98949977657095178</v>
      </c>
      <c r="K218" s="13">
        <v>164.459</v>
      </c>
      <c r="L218" s="13">
        <v>107.881</v>
      </c>
      <c r="M218" s="13">
        <f t="shared" si="15"/>
        <v>196.68521256566291</v>
      </c>
      <c r="N218" s="14">
        <f t="shared" si="16"/>
        <v>0.8361533531408506</v>
      </c>
      <c r="P218" s="16">
        <v>0</v>
      </c>
      <c r="Q218" s="17">
        <v>0</v>
      </c>
      <c r="R218" s="17">
        <v>166.26027500000001</v>
      </c>
      <c r="S218" s="17">
        <v>0.8</v>
      </c>
      <c r="T218" s="18">
        <v>1</v>
      </c>
      <c r="V218" s="45">
        <v>43043.472222222219</v>
      </c>
      <c r="W218" s="36">
        <v>1.0010875397113046</v>
      </c>
      <c r="X218" s="34">
        <v>1.0020667354656161</v>
      </c>
      <c r="Y218" s="35">
        <v>1.001892283413248</v>
      </c>
      <c r="Z218" s="36">
        <v>164.44399999999999</v>
      </c>
      <c r="AA218" s="34">
        <v>-58.400400000000005</v>
      </c>
      <c r="AB218" s="34">
        <f t="shared" si="17"/>
        <v>174.50626308577006</v>
      </c>
      <c r="AC218" s="37">
        <f t="shared" si="18"/>
        <v>0.94233867078556111</v>
      </c>
      <c r="AD218" s="42">
        <v>1.4722222222222201</v>
      </c>
      <c r="AE218" s="34">
        <f t="shared" si="19"/>
        <v>0</v>
      </c>
      <c r="AF218">
        <v>166.26</v>
      </c>
    </row>
    <row r="219" spans="2:32" x14ac:dyDescent="0.25">
      <c r="B219" s="5">
        <v>235</v>
      </c>
      <c r="C219" s="6">
        <v>103.5</v>
      </c>
      <c r="D219" s="7">
        <v>83.3</v>
      </c>
      <c r="E219" s="51">
        <v>83.3</v>
      </c>
      <c r="G219" s="45">
        <v>43043.479166666664</v>
      </c>
      <c r="H219" s="23">
        <v>0.98921814744631731</v>
      </c>
      <c r="I219" s="13">
        <v>0.99017077446387725</v>
      </c>
      <c r="J219" s="13">
        <v>0.98999824550486426</v>
      </c>
      <c r="K219" s="13">
        <v>151.541</v>
      </c>
      <c r="L219" s="13">
        <v>103.988</v>
      </c>
      <c r="M219" s="13">
        <f t="shared" si="15"/>
        <v>183.78840775467859</v>
      </c>
      <c r="N219" s="14">
        <f t="shared" si="16"/>
        <v>0.82454057821904336</v>
      </c>
      <c r="P219" s="16">
        <v>0</v>
      </c>
      <c r="Q219" s="17">
        <v>0</v>
      </c>
      <c r="R219" s="17">
        <v>162.42727500000001</v>
      </c>
      <c r="S219" s="17">
        <v>0.8</v>
      </c>
      <c r="T219" s="18">
        <v>1</v>
      </c>
      <c r="V219" s="45">
        <v>43043.479166666664</v>
      </c>
      <c r="W219" s="36">
        <v>1.0013277907208107</v>
      </c>
      <c r="X219" s="34">
        <v>1.0022677094400794</v>
      </c>
      <c r="Y219" s="35">
        <v>1.0020978479684315</v>
      </c>
      <c r="Z219" s="36">
        <v>151.52699999999999</v>
      </c>
      <c r="AA219" s="34">
        <v>-58.457999999999998</v>
      </c>
      <c r="AB219" s="34">
        <f t="shared" si="17"/>
        <v>162.41234402901767</v>
      </c>
      <c r="AC219" s="37">
        <f t="shared" si="18"/>
        <v>0.93297711393739358</v>
      </c>
      <c r="AD219" s="42">
        <v>1.4791666666666701</v>
      </c>
      <c r="AE219" s="34">
        <f t="shared" si="19"/>
        <v>0</v>
      </c>
      <c r="AF219">
        <v>162.42699999999999</v>
      </c>
    </row>
    <row r="220" spans="2:32" x14ac:dyDescent="0.25">
      <c r="B220" s="5">
        <v>224.6</v>
      </c>
      <c r="C220" s="6">
        <v>99.667000000000002</v>
      </c>
      <c r="D220" s="7">
        <v>84.9</v>
      </c>
      <c r="E220" s="51">
        <v>84.9</v>
      </c>
      <c r="G220" s="45">
        <v>43043.486111111109</v>
      </c>
      <c r="H220" s="23">
        <v>0.98973507270924854</v>
      </c>
      <c r="I220" s="13">
        <v>0.99064719929308509</v>
      </c>
      <c r="J220" s="13">
        <v>0.990479060945615</v>
      </c>
      <c r="K220" s="13">
        <v>139.524</v>
      </c>
      <c r="L220" s="13">
        <v>100.098</v>
      </c>
      <c r="M220" s="13">
        <f t="shared" si="15"/>
        <v>171.71649944021104</v>
      </c>
      <c r="N220" s="14">
        <f t="shared" si="16"/>
        <v>0.81252529870363477</v>
      </c>
      <c r="P220" s="16">
        <v>0</v>
      </c>
      <c r="Q220" s="17">
        <v>0</v>
      </c>
      <c r="R220" s="17">
        <v>158.59427500000001</v>
      </c>
      <c r="S220" s="17">
        <v>0.8</v>
      </c>
      <c r="T220" s="18">
        <v>1</v>
      </c>
      <c r="V220" s="45">
        <v>43043.486111111109</v>
      </c>
      <c r="W220" s="36">
        <v>1.0015521326983559</v>
      </c>
      <c r="X220" s="34">
        <v>1.0024523554472371</v>
      </c>
      <c r="Y220" s="35">
        <v>1.0022882007493521</v>
      </c>
      <c r="Z220" s="36">
        <v>139.512</v>
      </c>
      <c r="AA220" s="34">
        <v>-58.513199999999998</v>
      </c>
      <c r="AB220" s="34">
        <f t="shared" si="17"/>
        <v>151.28579813796139</v>
      </c>
      <c r="AC220" s="37">
        <f t="shared" si="18"/>
        <v>0.92217512626515963</v>
      </c>
      <c r="AD220" s="42">
        <v>1.4861111111111101</v>
      </c>
      <c r="AE220" s="34">
        <f t="shared" si="19"/>
        <v>0</v>
      </c>
      <c r="AF220">
        <v>158.59399999999999</v>
      </c>
    </row>
    <row r="221" spans="2:32" x14ac:dyDescent="0.25">
      <c r="B221" s="5">
        <v>214.3</v>
      </c>
      <c r="C221" s="6">
        <v>95.832999999999998</v>
      </c>
      <c r="D221" s="7">
        <v>85.9</v>
      </c>
      <c r="E221" s="51">
        <v>85.9</v>
      </c>
      <c r="G221" s="45">
        <v>43043.493055555555</v>
      </c>
      <c r="H221" s="23">
        <v>0.99023931264028098</v>
      </c>
      <c r="I221" s="13">
        <v>0.99111153157285892</v>
      </c>
      <c r="J221" s="13">
        <v>0.99094837681007397</v>
      </c>
      <c r="K221" s="13">
        <v>128.21</v>
      </c>
      <c r="L221" s="13">
        <v>96.210100000000011</v>
      </c>
      <c r="M221" s="13">
        <f t="shared" si="15"/>
        <v>160.29406552336866</v>
      </c>
      <c r="N221" s="14">
        <f t="shared" si="16"/>
        <v>0.79984246192388675</v>
      </c>
      <c r="P221" s="16">
        <v>0</v>
      </c>
      <c r="Q221" s="17">
        <v>0</v>
      </c>
      <c r="R221" s="17">
        <v>154.76027500000001</v>
      </c>
      <c r="S221" s="17">
        <v>0.8</v>
      </c>
      <c r="T221" s="18">
        <v>1</v>
      </c>
      <c r="V221" s="45">
        <v>43043.493055555555</v>
      </c>
      <c r="W221" s="36">
        <v>1.0017639994808414</v>
      </c>
      <c r="X221" s="34">
        <v>1.0026255608183765</v>
      </c>
      <c r="Y221" s="35">
        <v>1.0024655553962083</v>
      </c>
      <c r="Z221" s="36">
        <v>128.19900000000001</v>
      </c>
      <c r="AA221" s="34">
        <v>-58.565199999999997</v>
      </c>
      <c r="AB221" s="34">
        <f t="shared" si="17"/>
        <v>140.94277651600314</v>
      </c>
      <c r="AC221" s="37">
        <f t="shared" si="18"/>
        <v>0.90958191096401342</v>
      </c>
      <c r="AD221" s="42">
        <v>1.49305555555556</v>
      </c>
      <c r="AE221" s="34">
        <f t="shared" si="19"/>
        <v>0</v>
      </c>
      <c r="AF221">
        <v>154.76</v>
      </c>
    </row>
    <row r="222" spans="2:32" x14ac:dyDescent="0.25">
      <c r="B222" s="5">
        <v>204</v>
      </c>
      <c r="C222" s="6">
        <v>92</v>
      </c>
      <c r="D222" s="7">
        <v>86.8</v>
      </c>
      <c r="E222" s="51">
        <v>86.8</v>
      </c>
      <c r="G222" s="45">
        <v>43043.5</v>
      </c>
      <c r="H222" s="23">
        <v>0.99074045837570179</v>
      </c>
      <c r="I222" s="13">
        <v>0.99157185229514244</v>
      </c>
      <c r="J222" s="13">
        <v>0.99141401176565369</v>
      </c>
      <c r="K222" s="13">
        <v>116.998</v>
      </c>
      <c r="L222" s="13">
        <v>92.326700000000002</v>
      </c>
      <c r="M222" s="13">
        <f t="shared" si="15"/>
        <v>149.03942947049279</v>
      </c>
      <c r="N222" s="14">
        <f t="shared" si="16"/>
        <v>0.7850137404287606</v>
      </c>
      <c r="P222" s="16">
        <v>0</v>
      </c>
      <c r="Q222" s="17">
        <v>0</v>
      </c>
      <c r="R222" s="17">
        <v>150.92727500000001</v>
      </c>
      <c r="S222" s="17">
        <v>0.8</v>
      </c>
      <c r="T222" s="18">
        <v>1</v>
      </c>
      <c r="V222" s="45">
        <v>43043.5</v>
      </c>
      <c r="W222" s="36">
        <v>1.001974130023229</v>
      </c>
      <c r="X222" s="34">
        <v>1.0027954940754036</v>
      </c>
      <c r="Y222" s="35">
        <v>1.0026410422054384</v>
      </c>
      <c r="Z222" s="36">
        <v>116.989</v>
      </c>
      <c r="AA222" s="34">
        <v>-58.613800000000005</v>
      </c>
      <c r="AB222" s="34">
        <f t="shared" si="17"/>
        <v>130.85107439925741</v>
      </c>
      <c r="AC222" s="37">
        <f t="shared" si="18"/>
        <v>0.89406220420505711</v>
      </c>
      <c r="AD222" s="42">
        <v>1.5</v>
      </c>
      <c r="AE222" s="34">
        <f t="shared" si="19"/>
        <v>0</v>
      </c>
      <c r="AF222">
        <v>150.92699999999999</v>
      </c>
    </row>
    <row r="223" spans="2:32" x14ac:dyDescent="0.25">
      <c r="B223" s="5">
        <v>201</v>
      </c>
      <c r="C223" s="6">
        <v>91.5</v>
      </c>
      <c r="D223" s="7">
        <v>87.6</v>
      </c>
      <c r="E223" s="51">
        <v>87.6</v>
      </c>
      <c r="G223" s="45">
        <v>43043.506944444445</v>
      </c>
      <c r="H223" s="23">
        <v>0.99084768865208694</v>
      </c>
      <c r="I223" s="13">
        <v>0.99166991118461245</v>
      </c>
      <c r="J223" s="13">
        <v>0.99151073478048635</v>
      </c>
      <c r="K223" s="13">
        <v>113.196</v>
      </c>
      <c r="L223" s="13">
        <v>91.81219999999999</v>
      </c>
      <c r="M223" s="13">
        <f t="shared" si="15"/>
        <v>145.74914917364012</v>
      </c>
      <c r="N223" s="14">
        <f t="shared" si="16"/>
        <v>0.77664947371419979</v>
      </c>
      <c r="P223" s="16">
        <v>0</v>
      </c>
      <c r="Q223" s="17">
        <v>0</v>
      </c>
      <c r="R223" s="17">
        <v>150.42727500000001</v>
      </c>
      <c r="S223" s="17">
        <v>0.8</v>
      </c>
      <c r="T223" s="18">
        <v>1</v>
      </c>
      <c r="V223" s="45">
        <v>43043.506944444445</v>
      </c>
      <c r="W223" s="36">
        <v>1.0020430154407005</v>
      </c>
      <c r="X223" s="34">
        <v>1.002854697419689</v>
      </c>
      <c r="Y223" s="35">
        <v>1.0026998871014485</v>
      </c>
      <c r="Z223" s="36">
        <v>113.187</v>
      </c>
      <c r="AA223" s="34">
        <v>-58.628</v>
      </c>
      <c r="AB223" s="34">
        <f t="shared" si="17"/>
        <v>127.46975858218293</v>
      </c>
      <c r="AC223" s="37">
        <f t="shared" si="18"/>
        <v>0.8879517876157702</v>
      </c>
      <c r="AD223" s="42">
        <v>1.50694444444444</v>
      </c>
      <c r="AE223" s="34">
        <f t="shared" si="19"/>
        <v>0</v>
      </c>
      <c r="AF223">
        <v>150.42699999999999</v>
      </c>
    </row>
    <row r="224" spans="2:32" x14ac:dyDescent="0.25">
      <c r="B224" s="5">
        <v>198</v>
      </c>
      <c r="C224" s="6">
        <v>91</v>
      </c>
      <c r="D224" s="7">
        <v>88.1</v>
      </c>
      <c r="E224" s="51">
        <v>88.1</v>
      </c>
      <c r="G224" s="45">
        <v>43043.513888888891</v>
      </c>
      <c r="H224" s="23">
        <v>0.99095012478662547</v>
      </c>
      <c r="I224" s="13">
        <v>0.99176329372316585</v>
      </c>
      <c r="J224" s="13">
        <v>0.99160355058817096</v>
      </c>
      <c r="K224" s="13">
        <v>109.694</v>
      </c>
      <c r="L224" s="13">
        <v>91.297800000000009</v>
      </c>
      <c r="M224" s="13">
        <f t="shared" si="15"/>
        <v>142.71671913563597</v>
      </c>
      <c r="N224" s="14">
        <f t="shared" si="16"/>
        <v>0.76861352099713254</v>
      </c>
      <c r="P224" s="16">
        <v>0</v>
      </c>
      <c r="Q224" s="17">
        <v>0</v>
      </c>
      <c r="R224" s="17">
        <v>149.92727500000001</v>
      </c>
      <c r="S224" s="17">
        <v>0.8</v>
      </c>
      <c r="T224" s="18">
        <v>1</v>
      </c>
      <c r="V224" s="45">
        <v>43043.513888888891</v>
      </c>
      <c r="W224" s="36">
        <v>1.0021071599405189</v>
      </c>
      <c r="X224" s="34">
        <v>1.0029099137631696</v>
      </c>
      <c r="Y224" s="35">
        <v>1.0027531682278492</v>
      </c>
      <c r="Z224" s="36">
        <v>109.685</v>
      </c>
      <c r="AA224" s="34">
        <v>-58.642000000000003</v>
      </c>
      <c r="AB224" s="34">
        <f t="shared" si="17"/>
        <v>124.37718194668989</v>
      </c>
      <c r="AC224" s="37">
        <f t="shared" si="18"/>
        <v>0.88187397626529929</v>
      </c>
      <c r="AD224" s="42">
        <v>1.5138888888888899</v>
      </c>
      <c r="AE224" s="34">
        <f t="shared" si="19"/>
        <v>0</v>
      </c>
      <c r="AF224">
        <v>149.92699999999999</v>
      </c>
    </row>
    <row r="225" spans="2:32" x14ac:dyDescent="0.25">
      <c r="B225" s="5">
        <v>195</v>
      </c>
      <c r="C225" s="6">
        <v>90.5</v>
      </c>
      <c r="D225" s="7">
        <v>88.3</v>
      </c>
      <c r="E225" s="51">
        <v>88.3</v>
      </c>
      <c r="G225" s="45">
        <v>43043.520833333336</v>
      </c>
      <c r="H225" s="23">
        <v>0.99104774961220665</v>
      </c>
      <c r="I225" s="13">
        <v>0.99185090069406312</v>
      </c>
      <c r="J225" s="13">
        <v>0.99168963923633036</v>
      </c>
      <c r="K225" s="13">
        <v>106.492</v>
      </c>
      <c r="L225" s="13">
        <v>90.783699999999996</v>
      </c>
      <c r="M225" s="13">
        <f t="shared" si="15"/>
        <v>139.93650792302199</v>
      </c>
      <c r="N225" s="14">
        <f t="shared" si="16"/>
        <v>0.76100226867588006</v>
      </c>
      <c r="P225" s="16">
        <v>0</v>
      </c>
      <c r="Q225" s="17">
        <v>0</v>
      </c>
      <c r="R225" s="17">
        <v>149.42727500000001</v>
      </c>
      <c r="S225" s="17">
        <v>0.8</v>
      </c>
      <c r="T225" s="18">
        <v>1</v>
      </c>
      <c r="V225" s="45">
        <v>43043.520833333336</v>
      </c>
      <c r="W225" s="36">
        <v>1.0021665462383678</v>
      </c>
      <c r="X225" s="34">
        <v>1.0029594075979471</v>
      </c>
      <c r="Y225" s="35">
        <v>1.0028008675028777</v>
      </c>
      <c r="Z225" s="36">
        <v>106.48399999999999</v>
      </c>
      <c r="AA225" s="34">
        <v>-58.655699999999996</v>
      </c>
      <c r="AB225" s="34">
        <f t="shared" si="17"/>
        <v>121.57028172415329</v>
      </c>
      <c r="AC225" s="37">
        <f t="shared" si="18"/>
        <v>0.87590485511595229</v>
      </c>
      <c r="AD225" s="42">
        <v>1.5208333333333299</v>
      </c>
      <c r="AE225" s="34">
        <f t="shared" si="19"/>
        <v>0</v>
      </c>
      <c r="AF225">
        <v>149.42699999999999</v>
      </c>
    </row>
    <row r="226" spans="2:32" x14ac:dyDescent="0.25">
      <c r="B226" s="5">
        <v>192</v>
      </c>
      <c r="C226" s="6">
        <v>90</v>
      </c>
      <c r="D226" s="7">
        <v>88.2</v>
      </c>
      <c r="E226" s="51">
        <v>88.2</v>
      </c>
      <c r="G226" s="45">
        <v>43043.527777777781</v>
      </c>
      <c r="H226" s="23">
        <v>0.99114054763732429</v>
      </c>
      <c r="I226" s="13">
        <v>0.99193380026034439</v>
      </c>
      <c r="J226" s="13">
        <v>0.99177178749229322</v>
      </c>
      <c r="K226" s="13">
        <v>103.59099999999999</v>
      </c>
      <c r="L226" s="13">
        <v>90.269800000000004</v>
      </c>
      <c r="M226" s="13">
        <f t="shared" si="15"/>
        <v>137.40353733816318</v>
      </c>
      <c r="N226" s="14">
        <f t="shared" si="16"/>
        <v>0.75391799954212746</v>
      </c>
      <c r="P226" s="16">
        <v>0</v>
      </c>
      <c r="Q226" s="17">
        <v>0</v>
      </c>
      <c r="R226" s="17">
        <v>148.92727500000001</v>
      </c>
      <c r="S226" s="17">
        <v>0.8</v>
      </c>
      <c r="T226" s="18">
        <v>1</v>
      </c>
      <c r="V226" s="45">
        <v>43043.527777777781</v>
      </c>
      <c r="W226" s="36">
        <v>1.0022199033559931</v>
      </c>
      <c r="X226" s="34">
        <v>1.0030042453472592</v>
      </c>
      <c r="Y226" s="35">
        <v>1.0028446787109047</v>
      </c>
      <c r="Z226" s="36">
        <v>103.583</v>
      </c>
      <c r="AA226" s="34">
        <v>-58.669199999999996</v>
      </c>
      <c r="AB226" s="34">
        <f t="shared" si="17"/>
        <v>119.04416372775273</v>
      </c>
      <c r="AC226" s="37">
        <f t="shared" si="18"/>
        <v>0.87012245503180197</v>
      </c>
      <c r="AD226" s="42">
        <v>1.5277777777777799</v>
      </c>
      <c r="AE226" s="34">
        <f t="shared" si="19"/>
        <v>0</v>
      </c>
      <c r="AF226">
        <v>148.92699999999999</v>
      </c>
    </row>
    <row r="227" spans="2:32" x14ac:dyDescent="0.25">
      <c r="B227" s="5">
        <v>189</v>
      </c>
      <c r="C227" s="6">
        <v>89.5</v>
      </c>
      <c r="D227" s="7">
        <v>88.1</v>
      </c>
      <c r="E227" s="51">
        <v>88.1</v>
      </c>
      <c r="G227" s="45">
        <v>43043.534722222219</v>
      </c>
      <c r="H227" s="23">
        <v>0.99123213456305281</v>
      </c>
      <c r="I227" s="13">
        <v>0.99201737439082061</v>
      </c>
      <c r="J227" s="13">
        <v>0.99185398156120508</v>
      </c>
      <c r="K227" s="13">
        <v>100.68899999999999</v>
      </c>
      <c r="L227" s="13">
        <v>89.756199999999993</v>
      </c>
      <c r="M227" s="13">
        <f t="shared" si="15"/>
        <v>134.88680498640329</v>
      </c>
      <c r="N227" s="14">
        <f t="shared" si="16"/>
        <v>0.74647034608129037</v>
      </c>
      <c r="P227" s="16">
        <v>0</v>
      </c>
      <c r="Q227" s="17">
        <v>0</v>
      </c>
      <c r="R227" s="17">
        <v>148.42727500000001</v>
      </c>
      <c r="S227" s="17">
        <v>0.8</v>
      </c>
      <c r="T227" s="18">
        <v>1</v>
      </c>
      <c r="V227" s="45">
        <v>43043.534722222219</v>
      </c>
      <c r="W227" s="36">
        <v>1.0022745622614164</v>
      </c>
      <c r="X227" s="34">
        <v>1.0030491264014914</v>
      </c>
      <c r="Y227" s="35">
        <v>1.0028885383259736</v>
      </c>
      <c r="Z227" s="36">
        <v>100.681</v>
      </c>
      <c r="AA227" s="34">
        <v>-58.682400000000001</v>
      </c>
      <c r="AB227" s="34">
        <f t="shared" si="17"/>
        <v>116.53449202171862</v>
      </c>
      <c r="AC227" s="37">
        <f t="shared" si="18"/>
        <v>0.8639588009808804</v>
      </c>
      <c r="AD227" s="42">
        <v>1.5347222222222201</v>
      </c>
      <c r="AE227" s="34">
        <f t="shared" si="19"/>
        <v>0</v>
      </c>
      <c r="AF227">
        <v>148.42699999999999</v>
      </c>
    </row>
    <row r="228" spans="2:32" x14ac:dyDescent="0.25">
      <c r="B228" s="5">
        <v>186</v>
      </c>
      <c r="C228" s="6">
        <v>89</v>
      </c>
      <c r="D228" s="7">
        <v>87.5</v>
      </c>
      <c r="E228" s="51">
        <v>87.5</v>
      </c>
      <c r="G228" s="45">
        <v>43043.541666666664</v>
      </c>
      <c r="H228" s="23">
        <v>0.99131645321933115</v>
      </c>
      <c r="I228" s="13">
        <v>0.99209217390011828</v>
      </c>
      <c r="J228" s="13">
        <v>0.9919280414273407</v>
      </c>
      <c r="K228" s="13">
        <v>98.2881</v>
      </c>
      <c r="L228" s="13">
        <v>89.242800000000003</v>
      </c>
      <c r="M228" s="13">
        <f t="shared" si="15"/>
        <v>132.75853250714246</v>
      </c>
      <c r="N228" s="14">
        <f t="shared" si="16"/>
        <v>0.74035241384362294</v>
      </c>
      <c r="P228" s="16">
        <v>0</v>
      </c>
      <c r="Q228" s="17">
        <v>0</v>
      </c>
      <c r="R228" s="17">
        <v>147.92727500000001</v>
      </c>
      <c r="S228" s="17">
        <v>0.8</v>
      </c>
      <c r="T228" s="18">
        <v>1</v>
      </c>
      <c r="V228" s="45">
        <v>43043.541666666664</v>
      </c>
      <c r="W228" s="36">
        <v>1.0023207829117327</v>
      </c>
      <c r="X228" s="34">
        <v>1.0030853185717945</v>
      </c>
      <c r="Y228" s="35">
        <v>1.002924348745641</v>
      </c>
      <c r="Z228" s="36">
        <v>98.280500000000004</v>
      </c>
      <c r="AA228" s="34">
        <v>-58.695500000000003</v>
      </c>
      <c r="AB228" s="34">
        <f t="shared" si="17"/>
        <v>114.47365810744409</v>
      </c>
      <c r="AC228" s="37">
        <f t="shared" si="18"/>
        <v>0.85854249462137988</v>
      </c>
      <c r="AD228" s="42">
        <v>1.5416666666666701</v>
      </c>
      <c r="AE228" s="34">
        <f t="shared" si="19"/>
        <v>0</v>
      </c>
      <c r="AF228">
        <v>147.92699999999999</v>
      </c>
    </row>
    <row r="229" spans="2:32" x14ac:dyDescent="0.25">
      <c r="B229" s="5">
        <v>189.6</v>
      </c>
      <c r="C229" s="6">
        <v>88.5</v>
      </c>
      <c r="D229" s="7">
        <v>86.7</v>
      </c>
      <c r="E229" s="51">
        <v>86.7</v>
      </c>
      <c r="G229" s="45">
        <v>43043.548611111109</v>
      </c>
      <c r="H229" s="23">
        <v>0.99127457637475314</v>
      </c>
      <c r="I229" s="13">
        <v>0.99205670532486456</v>
      </c>
      <c r="J229" s="13">
        <v>0.99189870454774298</v>
      </c>
      <c r="K229" s="13">
        <v>102.688</v>
      </c>
      <c r="L229" s="13">
        <v>88.759799999999998</v>
      </c>
      <c r="M229" s="13">
        <f t="shared" si="15"/>
        <v>135.73182176645238</v>
      </c>
      <c r="N229" s="14">
        <f t="shared" si="16"/>
        <v>0.75655066485949485</v>
      </c>
      <c r="P229" s="16">
        <v>0</v>
      </c>
      <c r="Q229" s="17">
        <v>0</v>
      </c>
      <c r="R229" s="17">
        <v>147.42727500000001</v>
      </c>
      <c r="S229" s="17">
        <v>0.8</v>
      </c>
      <c r="T229" s="18">
        <v>1</v>
      </c>
      <c r="V229" s="45">
        <v>43043.548611111109</v>
      </c>
      <c r="W229" s="36">
        <v>1.0022419376623923</v>
      </c>
      <c r="X229" s="34">
        <v>1.0030146823370119</v>
      </c>
      <c r="Y229" s="35">
        <v>1.0028585171438702</v>
      </c>
      <c r="Z229" s="36">
        <v>102.68</v>
      </c>
      <c r="AA229" s="34">
        <v>-58.678699999999999</v>
      </c>
      <c r="AB229" s="34">
        <f t="shared" si="17"/>
        <v>118.26399381760284</v>
      </c>
      <c r="AC229" s="37">
        <f t="shared" si="18"/>
        <v>0.86822706290777019</v>
      </c>
      <c r="AD229" s="42">
        <v>1.5486111111111101</v>
      </c>
      <c r="AE229" s="34">
        <f t="shared" si="19"/>
        <v>0</v>
      </c>
      <c r="AF229">
        <v>147.42699999999999</v>
      </c>
    </row>
    <row r="230" spans="2:32" x14ac:dyDescent="0.25">
      <c r="B230" s="5">
        <v>193.3</v>
      </c>
      <c r="C230" s="6">
        <v>88</v>
      </c>
      <c r="D230" s="7">
        <v>85.6</v>
      </c>
      <c r="E230" s="51">
        <v>85.6</v>
      </c>
      <c r="G230" s="45">
        <v>43043.555555555555</v>
      </c>
      <c r="H230" s="23">
        <v>0.99122548032597024</v>
      </c>
      <c r="I230" s="13">
        <v>0.99201651462874141</v>
      </c>
      <c r="J230" s="13">
        <v>0.99186395759047752</v>
      </c>
      <c r="K230" s="13">
        <v>107.488</v>
      </c>
      <c r="L230" s="13">
        <v>88.277600000000007</v>
      </c>
      <c r="M230" s="13">
        <f t="shared" si="15"/>
        <v>139.09207312338111</v>
      </c>
      <c r="N230" s="14">
        <f t="shared" si="16"/>
        <v>0.77278307516959044</v>
      </c>
      <c r="P230" s="16">
        <v>0</v>
      </c>
      <c r="Q230" s="17">
        <v>0</v>
      </c>
      <c r="R230" s="17">
        <v>146.92727500000001</v>
      </c>
      <c r="S230" s="17">
        <v>0.8</v>
      </c>
      <c r="T230" s="18">
        <v>1</v>
      </c>
      <c r="V230" s="45">
        <v>43043.555555555555</v>
      </c>
      <c r="W230" s="36">
        <v>1.0021559323501255</v>
      </c>
      <c r="X230" s="34">
        <v>1.00293702773194</v>
      </c>
      <c r="Y230" s="35">
        <v>1.0027873346840341</v>
      </c>
      <c r="Z230" s="36">
        <v>107.48</v>
      </c>
      <c r="AA230" s="34">
        <v>-58.661199999999994</v>
      </c>
      <c r="AB230" s="34">
        <f t="shared" si="17"/>
        <v>122.44626080628187</v>
      </c>
      <c r="AC230" s="37">
        <f t="shared" si="18"/>
        <v>0.8777728228879158</v>
      </c>
      <c r="AD230" s="42">
        <v>1.55555555555556</v>
      </c>
      <c r="AE230" s="34">
        <f t="shared" si="19"/>
        <v>0</v>
      </c>
      <c r="AF230">
        <v>146.92699999999999</v>
      </c>
    </row>
    <row r="231" spans="2:32" x14ac:dyDescent="0.25">
      <c r="B231" s="5">
        <v>197</v>
      </c>
      <c r="C231" s="6">
        <v>87.5</v>
      </c>
      <c r="D231" s="7">
        <v>84.4</v>
      </c>
      <c r="E231" s="51">
        <v>84.4</v>
      </c>
      <c r="G231" s="45">
        <v>43043.5625</v>
      </c>
      <c r="H231" s="23">
        <v>0.99117531686392513</v>
      </c>
      <c r="I231" s="13">
        <v>0.9919735748056957</v>
      </c>
      <c r="J231" s="13">
        <v>0.99182672266610206</v>
      </c>
      <c r="K231" s="13">
        <v>112.38800000000001</v>
      </c>
      <c r="L231" s="13">
        <v>87.795899999999989</v>
      </c>
      <c r="M231" s="13">
        <f t="shared" si="15"/>
        <v>142.61550617240047</v>
      </c>
      <c r="N231" s="14">
        <f t="shared" si="16"/>
        <v>0.78804895075111958</v>
      </c>
      <c r="P231" s="16">
        <v>0</v>
      </c>
      <c r="Q231" s="17">
        <v>0</v>
      </c>
      <c r="R231" s="17">
        <v>146.42727500000001</v>
      </c>
      <c r="S231" s="17">
        <v>0.8</v>
      </c>
      <c r="T231" s="18">
        <v>1</v>
      </c>
      <c r="V231" s="45">
        <v>43043.5625</v>
      </c>
      <c r="W231" s="36">
        <v>1.0020688690812787</v>
      </c>
      <c r="X231" s="34">
        <v>1.0028572706173065</v>
      </c>
      <c r="Y231" s="35">
        <v>1.0027130555257582</v>
      </c>
      <c r="Z231" s="36">
        <v>112.38</v>
      </c>
      <c r="AA231" s="34">
        <v>-58.643300000000004</v>
      </c>
      <c r="AB231" s="34">
        <f t="shared" si="17"/>
        <v>126.7608024386482</v>
      </c>
      <c r="AC231" s="37">
        <f t="shared" si="18"/>
        <v>0.88655166138121866</v>
      </c>
      <c r="AD231" s="42">
        <v>1.5625</v>
      </c>
      <c r="AE231" s="34">
        <f t="shared" si="19"/>
        <v>0</v>
      </c>
      <c r="AF231">
        <v>146.42699999999999</v>
      </c>
    </row>
    <row r="232" spans="2:32" x14ac:dyDescent="0.25">
      <c r="B232" s="5">
        <v>200.6</v>
      </c>
      <c r="C232" s="6">
        <v>87</v>
      </c>
      <c r="D232" s="7">
        <v>82.9</v>
      </c>
      <c r="E232" s="51">
        <v>82.9</v>
      </c>
      <c r="G232" s="45">
        <v>43043.569444444445</v>
      </c>
      <c r="H232" s="23">
        <v>0.99112038362126909</v>
      </c>
      <c r="I232" s="13">
        <v>0.99192737447529855</v>
      </c>
      <c r="J232" s="13">
        <v>0.99178547768141889</v>
      </c>
      <c r="K232" s="13">
        <v>117.489</v>
      </c>
      <c r="L232" s="13">
        <v>87.31389999999999</v>
      </c>
      <c r="M232" s="13">
        <f t="shared" si="15"/>
        <v>146.38094908221493</v>
      </c>
      <c r="N232" s="14">
        <f t="shared" si="16"/>
        <v>0.80262493676012614</v>
      </c>
      <c r="P232" s="16">
        <v>0.35400252999999998</v>
      </c>
      <c r="Q232" s="17">
        <v>0</v>
      </c>
      <c r="R232" s="17">
        <v>145.92727500000001</v>
      </c>
      <c r="S232" s="17">
        <v>0.8</v>
      </c>
      <c r="T232" s="18">
        <v>1</v>
      </c>
      <c r="V232" s="45">
        <v>43043.569444444445</v>
      </c>
      <c r="W232" s="36">
        <v>1.0019843410318205</v>
      </c>
      <c r="X232" s="34">
        <v>1.0027813822352587</v>
      </c>
      <c r="Y232" s="35">
        <v>1.0026417989761798</v>
      </c>
      <c r="Z232" s="36">
        <v>117.126</v>
      </c>
      <c r="AA232" s="34">
        <v>-58.625599999999999</v>
      </c>
      <c r="AB232" s="34">
        <f t="shared" si="17"/>
        <v>130.97885650501001</v>
      </c>
      <c r="AC232" s="37">
        <f t="shared" si="18"/>
        <v>0.89423593338150631</v>
      </c>
      <c r="AD232" s="42">
        <v>1.56944444444444</v>
      </c>
      <c r="AE232" s="34">
        <f t="shared" si="19"/>
        <v>0.35400252999999998</v>
      </c>
      <c r="AF232">
        <v>145.92699999999999</v>
      </c>
    </row>
    <row r="233" spans="2:32" x14ac:dyDescent="0.25">
      <c r="B233" s="5">
        <v>204.3</v>
      </c>
      <c r="C233" s="6">
        <v>86.5</v>
      </c>
      <c r="D233" s="7">
        <v>81.400000000000006</v>
      </c>
      <c r="E233" s="51">
        <v>81.400000000000006</v>
      </c>
      <c r="G233" s="45">
        <v>43043.576388888891</v>
      </c>
      <c r="H233" s="23">
        <v>0.99106440657829598</v>
      </c>
      <c r="I233" s="13">
        <v>0.99187889533629436</v>
      </c>
      <c r="J233" s="13">
        <v>0.99174347806152352</v>
      </c>
      <c r="K233" s="13">
        <v>122.68899999999999</v>
      </c>
      <c r="L233" s="13">
        <v>86.832800000000006</v>
      </c>
      <c r="M233" s="13">
        <f t="shared" si="15"/>
        <v>150.30810316426724</v>
      </c>
      <c r="N233" s="14">
        <f t="shared" si="16"/>
        <v>0.81625007180029974</v>
      </c>
      <c r="P233" s="16">
        <v>1.0182439000000001</v>
      </c>
      <c r="Q233" s="17">
        <v>0</v>
      </c>
      <c r="R233" s="17">
        <v>145.42727500000001</v>
      </c>
      <c r="S233" s="17">
        <v>0.79989025000000002</v>
      </c>
      <c r="T233" s="18">
        <v>1</v>
      </c>
      <c r="V233" s="45">
        <v>43043.576388888891</v>
      </c>
      <c r="W233" s="36">
        <v>1.0019022962877886</v>
      </c>
      <c r="X233" s="34">
        <v>1.0027068001522272</v>
      </c>
      <c r="Y233" s="35">
        <v>1.0025741677226747</v>
      </c>
      <c r="Z233" s="36">
        <v>121.66200000000001</v>
      </c>
      <c r="AA233" s="34">
        <v>-58.607099999999996</v>
      </c>
      <c r="AB233" s="34">
        <f t="shared" si="17"/>
        <v>135.0423430425065</v>
      </c>
      <c r="AC233" s="37">
        <f t="shared" si="18"/>
        <v>0.90091742529752428</v>
      </c>
      <c r="AD233" s="42">
        <v>1.5763888888888899</v>
      </c>
      <c r="AE233" s="34">
        <f t="shared" si="19"/>
        <v>1.0182439000000001</v>
      </c>
      <c r="AF233">
        <v>145.42699999999999</v>
      </c>
    </row>
    <row r="234" spans="2:32" x14ac:dyDescent="0.25">
      <c r="B234" s="5">
        <v>208</v>
      </c>
      <c r="C234" s="6">
        <v>86</v>
      </c>
      <c r="D234" s="7">
        <v>79.7</v>
      </c>
      <c r="E234" s="51">
        <v>79.7</v>
      </c>
      <c r="G234" s="45">
        <v>43043.583333333336</v>
      </c>
      <c r="H234" s="23">
        <v>0.991004944788065</v>
      </c>
      <c r="I234" s="13">
        <v>0.99182763165465071</v>
      </c>
      <c r="J234" s="13">
        <v>0.99169858988134729</v>
      </c>
      <c r="K234" s="13">
        <v>128.09</v>
      </c>
      <c r="L234" s="13">
        <v>86.352000000000004</v>
      </c>
      <c r="M234" s="13">
        <f t="shared" si="15"/>
        <v>154.4788529346331</v>
      </c>
      <c r="N234" s="14">
        <f t="shared" si="16"/>
        <v>0.82917498134324319</v>
      </c>
      <c r="P234" s="16">
        <v>1.7196119999999999</v>
      </c>
      <c r="Q234" s="17">
        <v>0</v>
      </c>
      <c r="R234" s="17">
        <v>144.92727499999998</v>
      </c>
      <c r="S234" s="17">
        <v>0.79957456999999998</v>
      </c>
      <c r="T234" s="18">
        <v>1</v>
      </c>
      <c r="V234" s="45">
        <v>43043.583333333336</v>
      </c>
      <c r="W234" s="36">
        <v>1.0018167254209558</v>
      </c>
      <c r="X234" s="34">
        <v>1.0026296698363604</v>
      </c>
      <c r="Y234" s="35">
        <v>1.0025032974260142</v>
      </c>
      <c r="Z234" s="36">
        <v>126.36199999999999</v>
      </c>
      <c r="AA234" s="34">
        <v>-58.588200000000001</v>
      </c>
      <c r="AB234" s="34">
        <f t="shared" si="17"/>
        <v>139.28363946723965</v>
      </c>
      <c r="AC234" s="37">
        <f t="shared" si="18"/>
        <v>0.90722787316109077</v>
      </c>
      <c r="AD234" s="42">
        <v>1.5833333333333299</v>
      </c>
      <c r="AE234" s="34">
        <f t="shared" si="19"/>
        <v>1.7196119999999999</v>
      </c>
      <c r="AF234">
        <v>144.92699999999999</v>
      </c>
    </row>
    <row r="235" spans="2:32" x14ac:dyDescent="0.25">
      <c r="B235" s="5">
        <v>207</v>
      </c>
      <c r="C235" s="6">
        <v>85.667000000000002</v>
      </c>
      <c r="D235" s="7">
        <v>77.400000000000006</v>
      </c>
      <c r="E235" s="51">
        <v>77.400000000000006</v>
      </c>
      <c r="G235" s="45">
        <v>43043.590277777781</v>
      </c>
      <c r="H235" s="23">
        <v>0.99101080153622034</v>
      </c>
      <c r="I235" s="13">
        <v>0.99183014433474948</v>
      </c>
      <c r="J235" s="13">
        <v>0.99170135111011903</v>
      </c>
      <c r="K235" s="13">
        <v>129.38900000000001</v>
      </c>
      <c r="L235" s="13">
        <v>86.014499999999998</v>
      </c>
      <c r="M235" s="13">
        <f t="shared" si="15"/>
        <v>155.37054911163185</v>
      </c>
      <c r="N235" s="14">
        <f t="shared" si="16"/>
        <v>0.83277687270729528</v>
      </c>
      <c r="P235" s="16">
        <v>2.7788656999999999</v>
      </c>
      <c r="Q235" s="17">
        <v>0</v>
      </c>
      <c r="R235" s="17">
        <v>144.59427499999998</v>
      </c>
      <c r="S235" s="17">
        <v>0.79904143999999999</v>
      </c>
      <c r="T235" s="18">
        <v>1</v>
      </c>
      <c r="V235" s="45">
        <v>43043.590277777781</v>
      </c>
      <c r="W235" s="36">
        <v>1.0018156517216532</v>
      </c>
      <c r="X235" s="34">
        <v>1.0026254396588503</v>
      </c>
      <c r="Y235" s="35">
        <v>1.0024985717556336</v>
      </c>
      <c r="Z235" s="36">
        <v>126.601</v>
      </c>
      <c r="AA235" s="34">
        <v>-58.592699999999994</v>
      </c>
      <c r="AB235" s="34">
        <f t="shared" si="17"/>
        <v>139.50239314897073</v>
      </c>
      <c r="AC235" s="37">
        <f t="shared" si="18"/>
        <v>0.90751848152745529</v>
      </c>
      <c r="AD235" s="42">
        <v>1.5902777777777799</v>
      </c>
      <c r="AE235" s="34">
        <f t="shared" si="19"/>
        <v>2.7788656999999999</v>
      </c>
      <c r="AF235">
        <v>144.59399999999999</v>
      </c>
    </row>
    <row r="236" spans="2:32" x14ac:dyDescent="0.25">
      <c r="B236" s="5">
        <v>206</v>
      </c>
      <c r="C236" s="6">
        <v>85.332999999999998</v>
      </c>
      <c r="D236" s="7">
        <v>74.900000000000006</v>
      </c>
      <c r="E236" s="51">
        <v>74.900000000000006</v>
      </c>
      <c r="G236" s="45">
        <v>43043.597222222219</v>
      </c>
      <c r="H236" s="23">
        <v>0.99101428355572563</v>
      </c>
      <c r="I236" s="13">
        <v>0.9918303744345166</v>
      </c>
      <c r="J236" s="13">
        <v>0.99170060324557163</v>
      </c>
      <c r="K236" s="13">
        <v>130.88800000000001</v>
      </c>
      <c r="L236" s="13">
        <v>85.675399999999996</v>
      </c>
      <c r="M236" s="13">
        <f t="shared" si="15"/>
        <v>156.43510702256063</v>
      </c>
      <c r="N236" s="14">
        <f t="shared" si="16"/>
        <v>0.83669198360393426</v>
      </c>
      <c r="P236" s="16">
        <v>3.7880544999999999</v>
      </c>
      <c r="Q236" s="17">
        <v>0</v>
      </c>
      <c r="R236" s="17">
        <v>144.26027500000001</v>
      </c>
      <c r="S236" s="17">
        <v>0.79817992000000004</v>
      </c>
      <c r="T236" s="18">
        <v>1</v>
      </c>
      <c r="V236" s="45">
        <v>43043.597222222219</v>
      </c>
      <c r="W236" s="36">
        <v>1.0018110037019563</v>
      </c>
      <c r="X236" s="34">
        <v>1.0026163422694441</v>
      </c>
      <c r="Y236" s="35">
        <v>1.0024895989832652</v>
      </c>
      <c r="Z236" s="36">
        <v>127.09099999999999</v>
      </c>
      <c r="AA236" s="34">
        <v>-58.5976</v>
      </c>
      <c r="AB236" s="34">
        <f t="shared" si="17"/>
        <v>139.94928012233575</v>
      </c>
      <c r="AC236" s="37">
        <f t="shared" si="18"/>
        <v>0.90812185592454797</v>
      </c>
      <c r="AD236" s="42">
        <v>1.5972222222222201</v>
      </c>
      <c r="AE236" s="34">
        <f t="shared" si="19"/>
        <v>3.7880544999999999</v>
      </c>
      <c r="AF236">
        <v>144.26</v>
      </c>
    </row>
    <row r="237" spans="2:32" x14ac:dyDescent="0.25">
      <c r="B237" s="5">
        <v>205</v>
      </c>
      <c r="C237" s="6">
        <v>85</v>
      </c>
      <c r="D237" s="7">
        <v>73</v>
      </c>
      <c r="E237" s="51">
        <v>73</v>
      </c>
      <c r="G237" s="45">
        <v>43043.604166666664</v>
      </c>
      <c r="H237" s="23">
        <v>0.99102744077816618</v>
      </c>
      <c r="I237" s="13">
        <v>0.99183984838959605</v>
      </c>
      <c r="J237" s="13">
        <v>0.99170994673734203</v>
      </c>
      <c r="K237" s="13">
        <v>131.78700000000001</v>
      </c>
      <c r="L237" s="13">
        <v>85.337800000000001</v>
      </c>
      <c r="M237" s="13">
        <f t="shared" si="15"/>
        <v>157.00431037981093</v>
      </c>
      <c r="N237" s="14">
        <f t="shared" si="16"/>
        <v>0.83938459830301826</v>
      </c>
      <c r="P237" s="16">
        <v>4.0005112</v>
      </c>
      <c r="Q237" s="17">
        <v>0</v>
      </c>
      <c r="R237" s="17">
        <v>143.92727499999998</v>
      </c>
      <c r="S237" s="17">
        <v>0.79700552999999996</v>
      </c>
      <c r="T237" s="18">
        <v>1</v>
      </c>
      <c r="V237" s="45">
        <v>43043.604166666664</v>
      </c>
      <c r="W237" s="36">
        <v>1.0018027422188636</v>
      </c>
      <c r="X237" s="34">
        <v>1.0026043453530065</v>
      </c>
      <c r="Y237" s="35">
        <v>1.0024776124770285</v>
      </c>
      <c r="Z237" s="36">
        <v>127.77800000000001</v>
      </c>
      <c r="AA237" s="34">
        <v>-58.601999999999997</v>
      </c>
      <c r="AB237" s="34">
        <f t="shared" si="17"/>
        <v>140.5752883262204</v>
      </c>
      <c r="AC237" s="37">
        <f t="shared" si="18"/>
        <v>0.90896487939955073</v>
      </c>
      <c r="AD237" s="42">
        <v>1.6041666666666701</v>
      </c>
      <c r="AE237" s="34">
        <f t="shared" si="19"/>
        <v>4.0005112</v>
      </c>
      <c r="AF237">
        <v>143.92699999999999</v>
      </c>
    </row>
    <row r="238" spans="2:32" x14ac:dyDescent="0.25">
      <c r="B238" s="5">
        <v>204</v>
      </c>
      <c r="C238" s="6">
        <v>84.667000000000002</v>
      </c>
      <c r="D238" s="7">
        <v>70.2</v>
      </c>
      <c r="E238" s="51">
        <v>70.2</v>
      </c>
      <c r="G238" s="45">
        <v>43043.611111111109</v>
      </c>
      <c r="H238" s="23">
        <v>0.99102611593897794</v>
      </c>
      <c r="I238" s="13">
        <v>0.99183431203102379</v>
      </c>
      <c r="J238" s="13">
        <v>0.99170465793800189</v>
      </c>
      <c r="K238" s="13">
        <v>133.58600000000001</v>
      </c>
      <c r="L238" s="13">
        <v>85.00030000000001</v>
      </c>
      <c r="M238" s="13">
        <f t="shared" si="15"/>
        <v>158.33594158020472</v>
      </c>
      <c r="N238" s="14">
        <f t="shared" si="16"/>
        <v>0.84368715445654086</v>
      </c>
      <c r="P238" s="16">
        <v>4.7851273000000001</v>
      </c>
      <c r="Q238" s="17">
        <v>0</v>
      </c>
      <c r="R238" s="17">
        <v>143.59427499999998</v>
      </c>
      <c r="S238" s="17">
        <v>0.79576526000000003</v>
      </c>
      <c r="T238" s="18">
        <v>1</v>
      </c>
      <c r="V238" s="45">
        <v>43043.611111111109</v>
      </c>
      <c r="W238" s="36">
        <v>1.0017884605700185</v>
      </c>
      <c r="X238" s="34">
        <v>1.0025872399103555</v>
      </c>
      <c r="Y238" s="35">
        <v>1.002460491995556</v>
      </c>
      <c r="Z238" s="36">
        <v>128.79300000000001</v>
      </c>
      <c r="AA238" s="34">
        <v>-58.606400000000001</v>
      </c>
      <c r="AB238" s="34">
        <f t="shared" si="17"/>
        <v>141.50034264962048</v>
      </c>
      <c r="AC238" s="37">
        <f t="shared" si="18"/>
        <v>0.910195675772418</v>
      </c>
      <c r="AD238" s="42">
        <v>1.6111111111111101</v>
      </c>
      <c r="AE238" s="34">
        <f t="shared" si="19"/>
        <v>4.7851273000000001</v>
      </c>
      <c r="AF238">
        <v>143.59399999999999</v>
      </c>
    </row>
    <row r="239" spans="2:32" x14ac:dyDescent="0.25">
      <c r="B239" s="5">
        <v>203</v>
      </c>
      <c r="C239" s="6">
        <v>84.332999999999998</v>
      </c>
      <c r="D239" s="7">
        <v>67.099999999999994</v>
      </c>
      <c r="E239" s="51">
        <v>67.099999999999994</v>
      </c>
      <c r="G239" s="45">
        <v>43043.618055555555</v>
      </c>
      <c r="H239" s="23">
        <v>0.99101873054635625</v>
      </c>
      <c r="I239" s="13">
        <v>0.99182345504702163</v>
      </c>
      <c r="J239" s="13">
        <v>0.99169544730942505</v>
      </c>
      <c r="K239" s="13">
        <v>135.68600000000001</v>
      </c>
      <c r="L239" s="13">
        <v>84.6614</v>
      </c>
      <c r="M239" s="13">
        <f t="shared" si="15"/>
        <v>159.93199569179396</v>
      </c>
      <c r="N239" s="14">
        <f t="shared" si="16"/>
        <v>0.84839809203332539</v>
      </c>
      <c r="P239" s="16">
        <v>5.5296161000000001</v>
      </c>
      <c r="Q239" s="17">
        <v>0</v>
      </c>
      <c r="R239" s="17">
        <v>143.26027499999998</v>
      </c>
      <c r="S239" s="17">
        <v>0.79428175000000001</v>
      </c>
      <c r="T239" s="18">
        <v>1</v>
      </c>
      <c r="V239" s="45">
        <v>43043.618055555555</v>
      </c>
      <c r="W239" s="36">
        <v>1.0017694290409209</v>
      </c>
      <c r="X239" s="34">
        <v>1.0025645892552479</v>
      </c>
      <c r="Y239" s="35">
        <v>1.0024382429519421</v>
      </c>
      <c r="Z239" s="36">
        <v>130.14699999999999</v>
      </c>
      <c r="AA239" s="34">
        <v>-58.611199999999997</v>
      </c>
      <c r="AB239" s="34">
        <f t="shared" si="17"/>
        <v>142.7358202219751</v>
      </c>
      <c r="AC239" s="37">
        <f t="shared" si="18"/>
        <v>0.91180335670192914</v>
      </c>
      <c r="AD239" s="42">
        <v>1.61805555555556</v>
      </c>
      <c r="AE239" s="34">
        <f t="shared" si="19"/>
        <v>5.5296161000000001</v>
      </c>
      <c r="AF239">
        <v>143.26</v>
      </c>
    </row>
    <row r="240" spans="2:32" x14ac:dyDescent="0.25">
      <c r="B240" s="5">
        <v>202</v>
      </c>
      <c r="C240" s="6">
        <v>84</v>
      </c>
      <c r="D240" s="7">
        <v>64.400000000000006</v>
      </c>
      <c r="E240" s="51">
        <v>64.400000000000006</v>
      </c>
      <c r="G240" s="45">
        <v>43043.625</v>
      </c>
      <c r="H240" s="23">
        <v>0.99101863626020792</v>
      </c>
      <c r="I240" s="13">
        <v>0.99181910454344746</v>
      </c>
      <c r="J240" s="13">
        <v>0.99169171762796782</v>
      </c>
      <c r="K240" s="13">
        <v>137.38499999999999</v>
      </c>
      <c r="L240" s="13">
        <v>84.323899999999995</v>
      </c>
      <c r="M240" s="13">
        <f t="shared" si="15"/>
        <v>161.19912635064125</v>
      </c>
      <c r="N240" s="14">
        <f t="shared" si="16"/>
        <v>0.85226888699855208</v>
      </c>
      <c r="P240" s="16">
        <v>5.6005457999999999</v>
      </c>
      <c r="Q240" s="17">
        <v>0</v>
      </c>
      <c r="R240" s="17">
        <v>142.92727499999998</v>
      </c>
      <c r="S240" s="17">
        <v>0.79256742999999996</v>
      </c>
      <c r="T240" s="18">
        <v>1</v>
      </c>
      <c r="V240" s="45">
        <v>43043.625</v>
      </c>
      <c r="W240" s="36">
        <v>1.001745602467579</v>
      </c>
      <c r="X240" s="34">
        <v>1.0025372848435989</v>
      </c>
      <c r="Y240" s="35">
        <v>1.0024105312558587</v>
      </c>
      <c r="Z240" s="36">
        <v>131.77600000000001</v>
      </c>
      <c r="AA240" s="34">
        <v>-58.615499999999997</v>
      </c>
      <c r="AB240" s="34">
        <f t="shared" si="17"/>
        <v>144.22444666647192</v>
      </c>
      <c r="AC240" s="37">
        <f t="shared" si="18"/>
        <v>0.91368698612337396</v>
      </c>
      <c r="AD240" s="42">
        <v>1.625</v>
      </c>
      <c r="AE240" s="34">
        <f t="shared" si="19"/>
        <v>5.6005457999999999</v>
      </c>
      <c r="AF240">
        <v>142.92699999999999</v>
      </c>
    </row>
    <row r="241" spans="2:32" x14ac:dyDescent="0.25">
      <c r="B241" s="5">
        <v>199.8</v>
      </c>
      <c r="C241" s="6">
        <v>84.167000000000002</v>
      </c>
      <c r="D241" s="7">
        <v>60.9</v>
      </c>
      <c r="E241" s="51">
        <v>60.9</v>
      </c>
      <c r="G241" s="45">
        <v>43043.631944444445</v>
      </c>
      <c r="H241" s="23">
        <v>0.99099059272309054</v>
      </c>
      <c r="I241" s="13">
        <v>0.99178599172749626</v>
      </c>
      <c r="J241" s="13">
        <v>0.99165511637038728</v>
      </c>
      <c r="K241" s="13">
        <v>138.684</v>
      </c>
      <c r="L241" s="13">
        <v>84.480100000000007</v>
      </c>
      <c r="M241" s="13">
        <f t="shared" si="15"/>
        <v>162.38885168634576</v>
      </c>
      <c r="N241" s="14">
        <f t="shared" si="16"/>
        <v>0.85402414365161161</v>
      </c>
      <c r="P241" s="16">
        <v>6.0281995000000004</v>
      </c>
      <c r="Q241" s="17">
        <v>0</v>
      </c>
      <c r="R241" s="17">
        <v>143.09427499999998</v>
      </c>
      <c r="S241" s="17">
        <v>0.79083110999999995</v>
      </c>
      <c r="T241" s="18">
        <v>1</v>
      </c>
      <c r="V241" s="45">
        <v>43043.631944444445</v>
      </c>
      <c r="W241" s="36">
        <v>1.0017362297571797</v>
      </c>
      <c r="X241" s="34">
        <v>1.0025230502294378</v>
      </c>
      <c r="Y241" s="35">
        <v>1.0023945952001401</v>
      </c>
      <c r="Z241" s="36">
        <v>132.648</v>
      </c>
      <c r="AA241" s="34">
        <v>-58.626100000000001</v>
      </c>
      <c r="AB241" s="34">
        <f t="shared" si="17"/>
        <v>145.02589942906749</v>
      </c>
      <c r="AC241" s="37">
        <f t="shared" si="18"/>
        <v>0.91465042121582185</v>
      </c>
      <c r="AD241" s="42">
        <v>1.63194444444444</v>
      </c>
      <c r="AE241" s="34">
        <f t="shared" si="19"/>
        <v>6.0281995000000004</v>
      </c>
      <c r="AF241">
        <v>143.09399999999999</v>
      </c>
    </row>
    <row r="242" spans="2:32" x14ac:dyDescent="0.25">
      <c r="B242" s="5">
        <v>197.6</v>
      </c>
      <c r="C242" s="6">
        <v>84.332999999999998</v>
      </c>
      <c r="D242" s="7">
        <v>58</v>
      </c>
      <c r="E242" s="51">
        <v>58</v>
      </c>
      <c r="G242" s="45">
        <v>43043.638888888891</v>
      </c>
      <c r="H242" s="23">
        <v>0.99097093937471514</v>
      </c>
      <c r="I242" s="13">
        <v>0.99176164637234576</v>
      </c>
      <c r="J242" s="13">
        <v>0.99162748424707226</v>
      </c>
      <c r="K242" s="13">
        <v>139.38399999999999</v>
      </c>
      <c r="L242" s="13">
        <v>84.635000000000005</v>
      </c>
      <c r="M242" s="13">
        <f t="shared" si="15"/>
        <v>163.06741759468687</v>
      </c>
      <c r="N242" s="14">
        <f t="shared" si="16"/>
        <v>0.85476303026056788</v>
      </c>
      <c r="P242" s="16">
        <v>5.5222040999999997</v>
      </c>
      <c r="Q242" s="17">
        <v>0</v>
      </c>
      <c r="R242" s="17">
        <v>143.26027499999998</v>
      </c>
      <c r="S242" s="17">
        <v>0.78896221</v>
      </c>
      <c r="T242" s="18">
        <v>1</v>
      </c>
      <c r="V242" s="45">
        <v>43043.638888888891</v>
      </c>
      <c r="W242" s="36">
        <v>1.0017221072708484</v>
      </c>
      <c r="X242" s="34">
        <v>1.0025032765394208</v>
      </c>
      <c r="Y242" s="35">
        <v>1.0023718261719432</v>
      </c>
      <c r="Z242" s="36">
        <v>133.85300000000001</v>
      </c>
      <c r="AA242" s="34">
        <v>-58.637</v>
      </c>
      <c r="AB242" s="34">
        <f t="shared" si="17"/>
        <v>146.13323844355193</v>
      </c>
      <c r="AC242" s="37">
        <f t="shared" si="18"/>
        <v>0.91596546703304937</v>
      </c>
      <c r="AD242" s="42">
        <v>1.6388888888888899</v>
      </c>
      <c r="AE242" s="34">
        <f t="shared" si="19"/>
        <v>5.5222040999999997</v>
      </c>
      <c r="AF242">
        <v>143.26</v>
      </c>
    </row>
    <row r="243" spans="2:32" x14ac:dyDescent="0.25">
      <c r="B243" s="5">
        <v>195.5</v>
      </c>
      <c r="C243" s="6">
        <v>84.5</v>
      </c>
      <c r="D243" s="7">
        <v>54.7</v>
      </c>
      <c r="E243" s="51">
        <v>54.7</v>
      </c>
      <c r="G243" s="45">
        <v>43043.645833333336</v>
      </c>
      <c r="H243" s="23">
        <v>0.9909440968472637</v>
      </c>
      <c r="I243" s="13">
        <v>0.99172968960459496</v>
      </c>
      <c r="J243" s="13">
        <v>0.9915928878484197</v>
      </c>
      <c r="K243" s="13">
        <v>140.583</v>
      </c>
      <c r="L243" s="13">
        <v>84.791899999999998</v>
      </c>
      <c r="M243" s="13">
        <f t="shared" si="15"/>
        <v>164.17443831062741</v>
      </c>
      <c r="N243" s="14">
        <f t="shared" si="16"/>
        <v>0.85630260987407147</v>
      </c>
      <c r="P243" s="16">
        <v>5.0543437999999998</v>
      </c>
      <c r="Q243" s="17">
        <v>0</v>
      </c>
      <c r="R243" s="17">
        <v>143.42727499999998</v>
      </c>
      <c r="S243" s="17">
        <v>0.78725018000000002</v>
      </c>
      <c r="T243" s="18">
        <v>1</v>
      </c>
      <c r="V243" s="45">
        <v>43043.645833333336</v>
      </c>
      <c r="W243" s="36">
        <v>1.0016995801451156</v>
      </c>
      <c r="X243" s="34">
        <v>1.002476402907766</v>
      </c>
      <c r="Y243" s="35">
        <v>1.0023423004139442</v>
      </c>
      <c r="Z243" s="36">
        <v>135.52099999999999</v>
      </c>
      <c r="AA243" s="34">
        <v>-58.646900000000002</v>
      </c>
      <c r="AB243" s="34">
        <f t="shared" si="17"/>
        <v>147.66651726308842</v>
      </c>
      <c r="AC243" s="37">
        <f t="shared" si="18"/>
        <v>0.9177503642112077</v>
      </c>
      <c r="AD243" s="42">
        <v>1.6458333333333299</v>
      </c>
      <c r="AE243" s="34">
        <f t="shared" si="19"/>
        <v>5.0543437999999998</v>
      </c>
      <c r="AF243">
        <v>143.42699999999999</v>
      </c>
    </row>
    <row r="244" spans="2:32" x14ac:dyDescent="0.25">
      <c r="B244" s="5">
        <v>193.3</v>
      </c>
      <c r="C244" s="6">
        <v>84.667000000000002</v>
      </c>
      <c r="D244" s="7">
        <v>50.5</v>
      </c>
      <c r="E244" s="51">
        <v>50.5</v>
      </c>
      <c r="G244" s="45">
        <v>43043.652777777781</v>
      </c>
      <c r="H244" s="23">
        <v>0.99090400449066374</v>
      </c>
      <c r="I244" s="13">
        <v>0.99168499477537408</v>
      </c>
      <c r="J244" s="13">
        <v>0.99154412812693282</v>
      </c>
      <c r="K244" s="13">
        <v>142.583</v>
      </c>
      <c r="L244" s="13">
        <v>84.948499999999996</v>
      </c>
      <c r="M244" s="13">
        <f t="shared" si="15"/>
        <v>165.97035741737136</v>
      </c>
      <c r="N244" s="14">
        <f t="shared" si="16"/>
        <v>0.85908714193728963</v>
      </c>
      <c r="P244" s="16">
        <v>5.0089563000000004</v>
      </c>
      <c r="Q244" s="17">
        <v>0</v>
      </c>
      <c r="R244" s="17">
        <v>143.59427499999998</v>
      </c>
      <c r="S244" s="17">
        <v>0.78568320999999997</v>
      </c>
      <c r="T244" s="18">
        <v>1</v>
      </c>
      <c r="V244" s="45">
        <v>43043.652777777781</v>
      </c>
      <c r="W244" s="36">
        <v>1.0016711005710499</v>
      </c>
      <c r="X244" s="34">
        <v>1.0024424879399736</v>
      </c>
      <c r="Y244" s="35">
        <v>1.0023064384254632</v>
      </c>
      <c r="Z244" s="36">
        <v>137.566</v>
      </c>
      <c r="AA244" s="34">
        <v>-58.6571</v>
      </c>
      <c r="AB244" s="34">
        <f t="shared" si="17"/>
        <v>149.54952268867328</v>
      </c>
      <c r="AC244" s="37">
        <f t="shared" si="18"/>
        <v>0.91986920136401817</v>
      </c>
      <c r="AD244" s="42">
        <v>1.6527777777777799</v>
      </c>
      <c r="AE244" s="34">
        <f t="shared" si="19"/>
        <v>5.0089563000000004</v>
      </c>
      <c r="AF244">
        <v>143.59399999999999</v>
      </c>
    </row>
    <row r="245" spans="2:32" x14ac:dyDescent="0.25">
      <c r="B245" s="5">
        <v>191.1</v>
      </c>
      <c r="C245" s="6">
        <v>84.832999999999998</v>
      </c>
      <c r="D245" s="7">
        <v>47.8</v>
      </c>
      <c r="E245" s="51">
        <v>47.8</v>
      </c>
      <c r="G245" s="45">
        <v>43043.659722222219</v>
      </c>
      <c r="H245" s="23">
        <v>0.99088799128968663</v>
      </c>
      <c r="I245" s="13">
        <v>0.99166358114032305</v>
      </c>
      <c r="J245" s="13">
        <v>0.99152063210078356</v>
      </c>
      <c r="K245" s="13">
        <v>143.083</v>
      </c>
      <c r="L245" s="13">
        <v>85.103700000000003</v>
      </c>
      <c r="M245" s="13">
        <f t="shared" si="15"/>
        <v>166.47938203480334</v>
      </c>
      <c r="N245" s="14">
        <f t="shared" si="16"/>
        <v>0.85946378615273689</v>
      </c>
      <c r="P245" s="16">
        <v>3.3711245999999999</v>
      </c>
      <c r="Q245" s="17">
        <v>0</v>
      </c>
      <c r="R245" s="17">
        <v>143.76027499999998</v>
      </c>
      <c r="S245" s="17">
        <v>0.78413029999999995</v>
      </c>
      <c r="T245" s="18">
        <v>1</v>
      </c>
      <c r="V245" s="45">
        <v>43043.659722222219</v>
      </c>
      <c r="W245" s="36">
        <v>1.0016427203582803</v>
      </c>
      <c r="X245" s="34">
        <v>1.0024085536580156</v>
      </c>
      <c r="Y245" s="35">
        <v>1.0022680034998794</v>
      </c>
      <c r="Z245" s="36">
        <v>139.70400000000001</v>
      </c>
      <c r="AA245" s="34">
        <v>-58.6676</v>
      </c>
      <c r="AB245" s="34">
        <f t="shared" si="17"/>
        <v>151.52258876405196</v>
      </c>
      <c r="AC245" s="37">
        <f t="shared" si="18"/>
        <v>0.92200114279689593</v>
      </c>
      <c r="AD245" s="42">
        <v>1.6597222222222201</v>
      </c>
      <c r="AE245" s="34">
        <f t="shared" si="19"/>
        <v>3.3711245999999999</v>
      </c>
      <c r="AF245">
        <v>143.76</v>
      </c>
    </row>
    <row r="246" spans="2:32" x14ac:dyDescent="0.25">
      <c r="B246" s="5">
        <v>189</v>
      </c>
      <c r="C246" s="6">
        <v>85</v>
      </c>
      <c r="D246" s="7">
        <v>43.1</v>
      </c>
      <c r="E246" s="51">
        <v>43.1</v>
      </c>
      <c r="G246" s="45">
        <v>43043.666666666664</v>
      </c>
      <c r="H246" s="23">
        <v>0.99083830715643029</v>
      </c>
      <c r="I246" s="13">
        <v>0.99160845908369433</v>
      </c>
      <c r="J246" s="13">
        <v>0.99146233757064417</v>
      </c>
      <c r="K246" s="13">
        <v>145.68299999999999</v>
      </c>
      <c r="L246" s="13">
        <v>85.260999999999996</v>
      </c>
      <c r="M246" s="13">
        <f t="shared" si="15"/>
        <v>168.79862146948949</v>
      </c>
      <c r="N246" s="14">
        <f t="shared" si="16"/>
        <v>0.86305799615983436</v>
      </c>
      <c r="P246" s="16">
        <v>3.6059578999999999</v>
      </c>
      <c r="Q246" s="17">
        <v>0</v>
      </c>
      <c r="R246" s="17">
        <v>143.92727499999998</v>
      </c>
      <c r="S246" s="17">
        <v>0.78308515999999995</v>
      </c>
      <c r="T246" s="18">
        <v>1</v>
      </c>
      <c r="V246" s="45">
        <v>43043.666666666664</v>
      </c>
      <c r="W246" s="36">
        <v>1.0016082816102765</v>
      </c>
      <c r="X246" s="34">
        <v>1.0023696016009316</v>
      </c>
      <c r="Y246" s="35">
        <v>1.0022270735703958</v>
      </c>
      <c r="Z246" s="36">
        <v>142.06899999999999</v>
      </c>
      <c r="AA246" s="34">
        <v>-58.677199999999999</v>
      </c>
      <c r="AB246" s="34">
        <f t="shared" si="17"/>
        <v>153.70951356646731</v>
      </c>
      <c r="AC246" s="37">
        <f t="shared" si="18"/>
        <v>0.92426940079129383</v>
      </c>
      <c r="AD246" s="42">
        <v>1.6666666666666701</v>
      </c>
      <c r="AE246" s="34">
        <f t="shared" si="19"/>
        <v>3.6059578999999999</v>
      </c>
      <c r="AF246">
        <v>143.92699999999999</v>
      </c>
    </row>
    <row r="247" spans="2:32" x14ac:dyDescent="0.25">
      <c r="B247" s="5">
        <v>186</v>
      </c>
      <c r="C247" s="6">
        <v>85.667000000000002</v>
      </c>
      <c r="D247" s="7">
        <v>39.1</v>
      </c>
      <c r="E247" s="51">
        <v>39.1</v>
      </c>
      <c r="G247" s="45">
        <v>43043.673611111109</v>
      </c>
      <c r="H247" s="23">
        <v>0.99077738406321347</v>
      </c>
      <c r="I247" s="13">
        <v>0.99154311597055989</v>
      </c>
      <c r="J247" s="13">
        <v>0.99139184306933392</v>
      </c>
      <c r="K247" s="13">
        <v>146.684</v>
      </c>
      <c r="L247" s="13">
        <v>85.913800000000009</v>
      </c>
      <c r="M247" s="13">
        <f t="shared" si="15"/>
        <v>169.99228478504546</v>
      </c>
      <c r="N247" s="14">
        <f t="shared" si="16"/>
        <v>0.86288621972156743</v>
      </c>
      <c r="P247" s="16">
        <v>3.4164322</v>
      </c>
      <c r="Q247" s="17">
        <v>0</v>
      </c>
      <c r="R247" s="17">
        <v>144.59427499999998</v>
      </c>
      <c r="S247" s="17">
        <v>0.78196721999999996</v>
      </c>
      <c r="T247" s="18">
        <v>1</v>
      </c>
      <c r="V247" s="45">
        <v>43043.673611111109</v>
      </c>
      <c r="W247" s="36">
        <v>1.0015954423436473</v>
      </c>
      <c r="X247" s="34">
        <v>1.0023522557086701</v>
      </c>
      <c r="Y247" s="35">
        <v>1.0022021749708905</v>
      </c>
      <c r="Z247" s="36">
        <v>143.26</v>
      </c>
      <c r="AA247" s="34">
        <v>-58.691199999999995</v>
      </c>
      <c r="AB247" s="34">
        <f t="shared" si="17"/>
        <v>154.81629293275304</v>
      </c>
      <c r="AC247" s="37">
        <f t="shared" si="18"/>
        <v>0.92535480139824355</v>
      </c>
      <c r="AD247" s="42">
        <v>1.6736111111111101</v>
      </c>
      <c r="AE247" s="34">
        <f t="shared" si="19"/>
        <v>3.4164322</v>
      </c>
      <c r="AF247">
        <v>144.59399999999999</v>
      </c>
    </row>
    <row r="248" spans="2:32" x14ac:dyDescent="0.25">
      <c r="B248" s="5">
        <v>183</v>
      </c>
      <c r="C248" s="6">
        <v>86.332999999999998</v>
      </c>
      <c r="D248" s="7">
        <v>15.4</v>
      </c>
      <c r="E248" s="51">
        <v>15.4</v>
      </c>
      <c r="G248" s="45">
        <v>43043.680555555555</v>
      </c>
      <c r="H248" s="23">
        <v>0.99039149935280324</v>
      </c>
      <c r="I248" s="13">
        <v>0.99115097156415932</v>
      </c>
      <c r="J248" s="13">
        <v>0.99099318521110191</v>
      </c>
      <c r="K248" s="13">
        <v>167.38499999999999</v>
      </c>
      <c r="L248" s="13">
        <v>86.565799999999996</v>
      </c>
      <c r="M248" s="13">
        <f t="shared" si="15"/>
        <v>188.44462304518004</v>
      </c>
      <c r="N248" s="14">
        <f t="shared" si="16"/>
        <v>0.88824503079543449</v>
      </c>
      <c r="P248" s="16">
        <v>20.324428000000001</v>
      </c>
      <c r="Q248" s="17">
        <v>0</v>
      </c>
      <c r="R248" s="17">
        <v>145.26027500000001</v>
      </c>
      <c r="S248" s="17">
        <v>0.78090804000000003</v>
      </c>
      <c r="T248" s="18">
        <v>1</v>
      </c>
      <c r="V248" s="45">
        <v>43043.680555555555</v>
      </c>
      <c r="W248" s="36">
        <v>1.0015409296237132</v>
      </c>
      <c r="X248" s="34">
        <v>1.0022901558390207</v>
      </c>
      <c r="Y248" s="35">
        <v>1.00213656935438</v>
      </c>
      <c r="Z248" s="36">
        <v>147.053</v>
      </c>
      <c r="AA248" s="34">
        <v>-58.705400000000004</v>
      </c>
      <c r="AB248" s="34">
        <f t="shared" si="17"/>
        <v>158.33795754069837</v>
      </c>
      <c r="AC248" s="37">
        <f t="shared" si="18"/>
        <v>0.92872866546988431</v>
      </c>
      <c r="AD248" s="42">
        <v>1.68055555555556</v>
      </c>
      <c r="AE248" s="34">
        <f t="shared" si="19"/>
        <v>20.324428000000001</v>
      </c>
      <c r="AF248">
        <v>145.26</v>
      </c>
    </row>
    <row r="249" spans="2:32" x14ac:dyDescent="0.25">
      <c r="B249" s="5">
        <v>180</v>
      </c>
      <c r="C249" s="6">
        <v>87</v>
      </c>
      <c r="D249" s="7">
        <v>28.1</v>
      </c>
      <c r="E249" s="51">
        <v>28.1</v>
      </c>
      <c r="G249" s="45">
        <v>43043.6875</v>
      </c>
      <c r="H249" s="23">
        <v>0.99060878488391602</v>
      </c>
      <c r="I249" s="13">
        <v>0.99136215377161074</v>
      </c>
      <c r="J249" s="13">
        <v>0.9911987649507471</v>
      </c>
      <c r="K249" s="13">
        <v>151.685</v>
      </c>
      <c r="L249" s="13">
        <v>87.218600000000009</v>
      </c>
      <c r="M249" s="13">
        <f t="shared" si="15"/>
        <v>174.97263617766066</v>
      </c>
      <c r="N249" s="14">
        <f t="shared" si="16"/>
        <v>0.86690698222083562</v>
      </c>
      <c r="P249" s="16">
        <v>3.0397020000000001</v>
      </c>
      <c r="Q249" s="17">
        <v>0</v>
      </c>
      <c r="R249" s="17">
        <v>145.92727500000001</v>
      </c>
      <c r="S249" s="17">
        <v>0.77460693999999997</v>
      </c>
      <c r="T249" s="18">
        <v>1</v>
      </c>
      <c r="V249" s="45">
        <v>43043.6875</v>
      </c>
      <c r="W249" s="36">
        <v>1.0015209378648551</v>
      </c>
      <c r="X249" s="34">
        <v>1.0022664523734419</v>
      </c>
      <c r="Y249" s="35">
        <v>1.0021058525986859</v>
      </c>
      <c r="Z249" s="36">
        <v>148.63900000000001</v>
      </c>
      <c r="AA249" s="34">
        <v>-58.718900000000005</v>
      </c>
      <c r="AB249" s="34">
        <f t="shared" si="17"/>
        <v>159.81696261101322</v>
      </c>
      <c r="AC249" s="37">
        <f t="shared" si="18"/>
        <v>0.93005772085520211</v>
      </c>
      <c r="AD249" s="42">
        <v>1.6875</v>
      </c>
      <c r="AE249" s="34">
        <f t="shared" si="19"/>
        <v>3.0397020000000001</v>
      </c>
      <c r="AF249">
        <v>145.92699999999999</v>
      </c>
    </row>
    <row r="250" spans="2:32" x14ac:dyDescent="0.25">
      <c r="B250" s="5">
        <v>177</v>
      </c>
      <c r="C250" s="6">
        <v>87.667000000000002</v>
      </c>
      <c r="D250" s="7">
        <v>26.5</v>
      </c>
      <c r="E250" s="51">
        <v>26.5</v>
      </c>
      <c r="G250" s="45">
        <v>43043.694444444445</v>
      </c>
      <c r="H250" s="23">
        <v>0.99058754297407792</v>
      </c>
      <c r="I250" s="13">
        <v>0.99133559526854464</v>
      </c>
      <c r="J250" s="13">
        <v>0.99116693911155829</v>
      </c>
      <c r="K250" s="13">
        <v>150.28700000000001</v>
      </c>
      <c r="L250" s="13">
        <v>87.872100000000003</v>
      </c>
      <c r="M250" s="13">
        <f t="shared" si="15"/>
        <v>174.0910345980229</v>
      </c>
      <c r="N250" s="14">
        <f t="shared" si="16"/>
        <v>0.86326674057060704</v>
      </c>
      <c r="P250" s="16">
        <v>0.76111426999999998</v>
      </c>
      <c r="Q250" s="17">
        <v>0</v>
      </c>
      <c r="R250" s="17">
        <v>146.59427499999998</v>
      </c>
      <c r="S250" s="17">
        <v>0.77366455000000001</v>
      </c>
      <c r="T250" s="18">
        <v>1</v>
      </c>
      <c r="V250" s="45">
        <v>43043.694444444445</v>
      </c>
      <c r="W250" s="36">
        <v>1.0015128846093688</v>
      </c>
      <c r="X250" s="34">
        <v>1.0022531492458793</v>
      </c>
      <c r="Y250" s="35">
        <v>1.0020865743773133</v>
      </c>
      <c r="Z250" s="36">
        <v>149.51900000000001</v>
      </c>
      <c r="AA250" s="34">
        <v>-58.732199999999999</v>
      </c>
      <c r="AB250" s="34">
        <f t="shared" si="17"/>
        <v>160.64060096326833</v>
      </c>
      <c r="AC250" s="37">
        <f t="shared" si="18"/>
        <v>0.93076718527832603</v>
      </c>
      <c r="AD250" s="42">
        <v>1.69444444444444</v>
      </c>
      <c r="AE250" s="34">
        <f t="shared" si="19"/>
        <v>0.76111426999999998</v>
      </c>
      <c r="AF250">
        <v>146.59399999999999</v>
      </c>
    </row>
    <row r="251" spans="2:32" x14ac:dyDescent="0.25">
      <c r="B251" s="5">
        <v>174</v>
      </c>
      <c r="C251" s="6">
        <v>88.332999999999998</v>
      </c>
      <c r="D251" s="7">
        <v>18.100000000000001</v>
      </c>
      <c r="E251" s="51">
        <v>18.100000000000001</v>
      </c>
      <c r="G251" s="45">
        <v>43043.701388888891</v>
      </c>
      <c r="H251" s="23">
        <v>0.99045460738170521</v>
      </c>
      <c r="I251" s="13">
        <v>0.99119799330075342</v>
      </c>
      <c r="J251" s="13">
        <v>0.99102355295076128</v>
      </c>
      <c r="K251" s="13">
        <v>155.68799999999999</v>
      </c>
      <c r="L251" s="13">
        <v>88.5244</v>
      </c>
      <c r="M251" s="13">
        <f t="shared" si="15"/>
        <v>179.0958479121166</v>
      </c>
      <c r="N251" s="14">
        <f t="shared" si="16"/>
        <v>0.86929988503361078</v>
      </c>
      <c r="P251" s="16">
        <v>4.8874915999999997</v>
      </c>
      <c r="Q251" s="17">
        <v>0</v>
      </c>
      <c r="R251" s="17">
        <v>147.26027500000001</v>
      </c>
      <c r="S251" s="17">
        <v>0.77342858999999997</v>
      </c>
      <c r="T251" s="18">
        <v>1</v>
      </c>
      <c r="V251" s="45">
        <v>43043.701388888891</v>
      </c>
      <c r="W251" s="36">
        <v>1.0014989112075336</v>
      </c>
      <c r="X251" s="34">
        <v>1.0022334619022579</v>
      </c>
      <c r="Y251" s="35">
        <v>1.0020614552798295</v>
      </c>
      <c r="Z251" s="36">
        <v>150.79400000000001</v>
      </c>
      <c r="AA251" s="34">
        <v>-58.745800000000003</v>
      </c>
      <c r="AB251" s="34">
        <f t="shared" si="17"/>
        <v>161.83293686280308</v>
      </c>
      <c r="AC251" s="37">
        <f t="shared" si="18"/>
        <v>0.93178807060665569</v>
      </c>
      <c r="AD251" s="42">
        <v>1.7013888888888899</v>
      </c>
      <c r="AE251" s="34">
        <f t="shared" si="19"/>
        <v>4.8874915999999997</v>
      </c>
      <c r="AF251">
        <v>147.26</v>
      </c>
    </row>
    <row r="252" spans="2:32" x14ac:dyDescent="0.25">
      <c r="B252" s="5">
        <v>171</v>
      </c>
      <c r="C252" s="6">
        <v>89</v>
      </c>
      <c r="D252" s="7">
        <v>4.5999999999999996</v>
      </c>
      <c r="E252" s="51">
        <v>4.5999999999999996</v>
      </c>
      <c r="G252" s="45">
        <v>43043.708333333336</v>
      </c>
      <c r="H252" s="23">
        <v>0.99023678952828453</v>
      </c>
      <c r="I252" s="13">
        <v>0.99097419365200767</v>
      </c>
      <c r="J252" s="13">
        <v>0.99079384363947665</v>
      </c>
      <c r="K252" s="13">
        <v>166.19</v>
      </c>
      <c r="L252" s="13">
        <v>89.178600000000003</v>
      </c>
      <c r="M252" s="13">
        <f t="shared" si="15"/>
        <v>188.60524594496306</v>
      </c>
      <c r="N252" s="14">
        <f t="shared" si="16"/>
        <v>0.88115258495246707</v>
      </c>
      <c r="P252" s="16">
        <v>14.582677</v>
      </c>
      <c r="Q252" s="17">
        <v>0</v>
      </c>
      <c r="R252" s="17">
        <v>147.92727500000001</v>
      </c>
      <c r="S252" s="17">
        <v>0.77191334</v>
      </c>
      <c r="T252" s="18">
        <v>1</v>
      </c>
      <c r="V252" s="45">
        <v>43043.708333333336</v>
      </c>
      <c r="W252" s="36">
        <v>1.001492056729796</v>
      </c>
      <c r="X252" s="34">
        <v>1.0022208490329338</v>
      </c>
      <c r="Y252" s="35">
        <v>1.002044161417236</v>
      </c>
      <c r="Z252" s="36">
        <v>151.6</v>
      </c>
      <c r="AA252" s="34">
        <v>-58.758600000000001</v>
      </c>
      <c r="AB252" s="34">
        <f t="shared" si="17"/>
        <v>162.58884670837665</v>
      </c>
      <c r="AC252" s="37">
        <f t="shared" si="18"/>
        <v>0.93241328091780784</v>
      </c>
      <c r="AD252" s="42">
        <v>1.7083333333333299</v>
      </c>
      <c r="AE252" s="34">
        <f t="shared" si="19"/>
        <v>14.582677</v>
      </c>
      <c r="AF252">
        <v>147.92699999999999</v>
      </c>
    </row>
    <row r="253" spans="2:32" x14ac:dyDescent="0.25">
      <c r="B253" s="5">
        <v>175.4</v>
      </c>
      <c r="C253" s="6">
        <v>89.167000000000002</v>
      </c>
      <c r="D253" s="7">
        <v>12.6</v>
      </c>
      <c r="E253" s="51">
        <v>12.6</v>
      </c>
      <c r="G253" s="45">
        <v>43043.715277777781</v>
      </c>
      <c r="H253" s="23">
        <v>0.99027406343907853</v>
      </c>
      <c r="I253" s="13">
        <v>0.99102353931783149</v>
      </c>
      <c r="J253" s="13">
        <v>0.99084653216293117</v>
      </c>
      <c r="K253" s="13">
        <v>162.589</v>
      </c>
      <c r="L253" s="13">
        <v>89.364100000000008</v>
      </c>
      <c r="M253" s="13">
        <f t="shared" si="15"/>
        <v>185.52931113387447</v>
      </c>
      <c r="N253" s="14">
        <f t="shared" si="16"/>
        <v>0.87635209232614908</v>
      </c>
      <c r="P253" s="16">
        <v>3.0648856000000002</v>
      </c>
      <c r="Q253" s="17">
        <v>0</v>
      </c>
      <c r="R253" s="17">
        <v>148.09427500000001</v>
      </c>
      <c r="S253" s="17">
        <v>0.76739232999999996</v>
      </c>
      <c r="T253" s="18">
        <v>1</v>
      </c>
      <c r="V253" s="45">
        <v>43043.715277777781</v>
      </c>
      <c r="W253" s="36">
        <v>1.0013525034810689</v>
      </c>
      <c r="X253" s="34">
        <v>1.0020925927434634</v>
      </c>
      <c r="Y253" s="35">
        <v>1.001919450080804</v>
      </c>
      <c r="Z253" s="36">
        <v>159.517</v>
      </c>
      <c r="AA253" s="34">
        <v>-58.740199999999994</v>
      </c>
      <c r="AB253" s="34">
        <f t="shared" si="17"/>
        <v>169.98848309529677</v>
      </c>
      <c r="AC253" s="37">
        <f t="shared" si="18"/>
        <v>0.9383988673548761</v>
      </c>
      <c r="AD253" s="42">
        <v>1.7152777777777799</v>
      </c>
      <c r="AE253" s="34">
        <f t="shared" si="19"/>
        <v>3.0648856000000002</v>
      </c>
      <c r="AF253">
        <v>148.09399999999999</v>
      </c>
    </row>
    <row r="254" spans="2:32" x14ac:dyDescent="0.25">
      <c r="B254" s="5">
        <v>180</v>
      </c>
      <c r="C254" s="6">
        <v>89.332999999999998</v>
      </c>
      <c r="D254" s="7">
        <v>5.0999999999999996</v>
      </c>
      <c r="E254" s="51">
        <v>5.0999999999999996</v>
      </c>
      <c r="G254" s="45">
        <v>43043.722222222219</v>
      </c>
      <c r="H254" s="23">
        <v>0.99004812626266514</v>
      </c>
      <c r="I254" s="13">
        <v>0.99081051224737171</v>
      </c>
      <c r="J254" s="13">
        <v>0.99063817591713876</v>
      </c>
      <c r="K254" s="13">
        <v>174.69</v>
      </c>
      <c r="L254" s="13">
        <v>89.5501</v>
      </c>
      <c r="M254" s="13">
        <f t="shared" si="15"/>
        <v>196.30541640517717</v>
      </c>
      <c r="N254" s="14">
        <f t="shared" si="16"/>
        <v>0.88988884361416376</v>
      </c>
      <c r="P254" s="16">
        <v>6.3067888999999999</v>
      </c>
      <c r="Q254" s="17">
        <v>0</v>
      </c>
      <c r="R254" s="17">
        <v>148.26027500000001</v>
      </c>
      <c r="S254" s="17">
        <v>0.76644213000000005</v>
      </c>
      <c r="T254" s="18">
        <v>1</v>
      </c>
      <c r="V254" s="45">
        <v>43043.722222222219</v>
      </c>
      <c r="W254" s="36">
        <v>1.0011954013177768</v>
      </c>
      <c r="X254" s="34">
        <v>1.0019482616790152</v>
      </c>
      <c r="Y254" s="35">
        <v>1.0017789284919967</v>
      </c>
      <c r="Z254" s="36">
        <v>168.375</v>
      </c>
      <c r="AA254" s="34">
        <v>-58.7209</v>
      </c>
      <c r="AB254" s="34">
        <f t="shared" si="17"/>
        <v>178.32073553518671</v>
      </c>
      <c r="AC254" s="37">
        <f t="shared" si="18"/>
        <v>0.94422558035476367</v>
      </c>
      <c r="AD254" s="42">
        <v>1.7222222222222201</v>
      </c>
      <c r="AE254" s="34">
        <f t="shared" si="19"/>
        <v>6.3067888999999999</v>
      </c>
      <c r="AF254">
        <v>148.26</v>
      </c>
    </row>
    <row r="255" spans="2:32" x14ac:dyDescent="0.25">
      <c r="B255" s="5">
        <v>184.5</v>
      </c>
      <c r="C255" s="6">
        <v>89.5</v>
      </c>
      <c r="D255" s="7">
        <v>3.4</v>
      </c>
      <c r="E255" s="51">
        <v>3.4</v>
      </c>
      <c r="G255" s="45">
        <v>43043.729166666664</v>
      </c>
      <c r="H255" s="23">
        <v>0.98992053981628436</v>
      </c>
      <c r="I255" s="13">
        <v>0.99069619835915845</v>
      </c>
      <c r="J255" s="13">
        <v>0.99052724746282905</v>
      </c>
      <c r="K255" s="13">
        <v>180.89</v>
      </c>
      <c r="L255" s="13">
        <v>89.737399999999994</v>
      </c>
      <c r="M255" s="13">
        <f t="shared" si="15"/>
        <v>201.92571173270628</v>
      </c>
      <c r="N255" s="14">
        <f t="shared" si="16"/>
        <v>0.89582450123760493</v>
      </c>
      <c r="P255" s="16">
        <v>4.4876022999999998</v>
      </c>
      <c r="Q255" s="17">
        <v>0</v>
      </c>
      <c r="R255" s="17">
        <v>148.42727500000001</v>
      </c>
      <c r="S255" s="17">
        <v>0.76448685999999999</v>
      </c>
      <c r="T255" s="18">
        <v>1</v>
      </c>
      <c r="V255" s="45">
        <v>43043.729166666664</v>
      </c>
      <c r="W255" s="36">
        <v>1.0010529283694121</v>
      </c>
      <c r="X255" s="34">
        <v>1.0018183254702182</v>
      </c>
      <c r="Y255" s="35">
        <v>1.0016517780106688</v>
      </c>
      <c r="Z255" s="36">
        <v>176.39500000000001</v>
      </c>
      <c r="AA255" s="34">
        <v>-58.701000000000001</v>
      </c>
      <c r="AB255" s="34">
        <f t="shared" si="17"/>
        <v>185.90589938460803</v>
      </c>
      <c r="AC255" s="37">
        <f t="shared" si="18"/>
        <v>0.94884024973875858</v>
      </c>
      <c r="AD255" s="42">
        <v>1.7291666666666701</v>
      </c>
      <c r="AE255" s="34">
        <f t="shared" si="19"/>
        <v>4.4876022999999998</v>
      </c>
      <c r="AF255">
        <v>148.42699999999999</v>
      </c>
    </row>
    <row r="256" spans="2:32" x14ac:dyDescent="0.25">
      <c r="B256" s="5">
        <v>188.9</v>
      </c>
      <c r="C256" s="6">
        <v>89.667000000000002</v>
      </c>
      <c r="D256" s="7">
        <v>1.8</v>
      </c>
      <c r="E256" s="51">
        <v>1.8</v>
      </c>
      <c r="G256" s="45">
        <v>43043.736111111109</v>
      </c>
      <c r="H256" s="23">
        <v>0.98979674625053016</v>
      </c>
      <c r="I256" s="13">
        <v>0.99058387444684082</v>
      </c>
      <c r="J256" s="13">
        <v>0.99041890364190921</v>
      </c>
      <c r="K256" s="13">
        <v>186.89099999999999</v>
      </c>
      <c r="L256" s="13">
        <v>89.924600000000012</v>
      </c>
      <c r="M256" s="13">
        <f t="shared" si="15"/>
        <v>207.39980608997683</v>
      </c>
      <c r="N256" s="14">
        <f t="shared" si="16"/>
        <v>0.90111463228138478</v>
      </c>
      <c r="P256" s="16">
        <v>3.8416644999999998</v>
      </c>
      <c r="Q256" s="17">
        <v>0</v>
      </c>
      <c r="R256" s="17">
        <v>148.59427500000001</v>
      </c>
      <c r="S256" s="17">
        <v>0.76309559000000005</v>
      </c>
      <c r="T256" s="18">
        <v>1</v>
      </c>
      <c r="V256" s="45">
        <v>43043.736111111109</v>
      </c>
      <c r="W256" s="36">
        <v>1.000931932099965</v>
      </c>
      <c r="X256" s="34">
        <v>1.0017094519069376</v>
      </c>
      <c r="Y256" s="35">
        <v>1.001547582976295</v>
      </c>
      <c r="Z256" s="36">
        <v>183.041</v>
      </c>
      <c r="AA256" s="34">
        <v>-58.681199999999997</v>
      </c>
      <c r="AB256" s="34">
        <f t="shared" si="17"/>
        <v>192.21730128799538</v>
      </c>
      <c r="AC256" s="37">
        <f t="shared" si="18"/>
        <v>0.95226079428590715</v>
      </c>
      <c r="AD256" s="42">
        <v>1.7361111111111101</v>
      </c>
      <c r="AE256" s="34">
        <f t="shared" si="19"/>
        <v>3.8416644999999998</v>
      </c>
      <c r="AF256">
        <v>148.59399999999999</v>
      </c>
    </row>
    <row r="257" spans="2:32" x14ac:dyDescent="0.25">
      <c r="B257" s="5">
        <v>193.5</v>
      </c>
      <c r="C257" s="6">
        <v>89.832999999999998</v>
      </c>
      <c r="D257" s="7">
        <v>0</v>
      </c>
      <c r="E257" s="51">
        <v>0</v>
      </c>
      <c r="G257" s="45">
        <v>43043.743055555555</v>
      </c>
      <c r="H257" s="23">
        <v>0.98966601132663601</v>
      </c>
      <c r="I257" s="13">
        <v>0.99046537697050041</v>
      </c>
      <c r="J257" s="13">
        <v>0.99030481848653207</v>
      </c>
      <c r="K257" s="13">
        <v>193.292</v>
      </c>
      <c r="L257" s="13">
        <v>90.111999999999995</v>
      </c>
      <c r="M257" s="13">
        <f t="shared" si="15"/>
        <v>213.26502246735166</v>
      </c>
      <c r="N257" s="14">
        <f t="shared" si="16"/>
        <v>0.906346468650717</v>
      </c>
      <c r="P257" s="16">
        <v>2.8167113000000001</v>
      </c>
      <c r="Q257" s="17">
        <v>0</v>
      </c>
      <c r="R257" s="17">
        <v>148.76027500000001</v>
      </c>
      <c r="S257" s="17">
        <v>0.76190457</v>
      </c>
      <c r="T257" s="18">
        <v>1</v>
      </c>
      <c r="V257" s="45">
        <v>43043.743055555555</v>
      </c>
      <c r="W257" s="36">
        <v>1.0007982403174769</v>
      </c>
      <c r="X257" s="34">
        <v>1.001588632424864</v>
      </c>
      <c r="Y257" s="35">
        <v>1.0014297990573968</v>
      </c>
      <c r="Z257" s="36">
        <v>190.46700000000001</v>
      </c>
      <c r="AA257" s="34">
        <v>-58.660299999999999</v>
      </c>
      <c r="AB257" s="34">
        <f t="shared" si="17"/>
        <v>199.29553152313778</v>
      </c>
      <c r="AC257" s="37">
        <f t="shared" si="18"/>
        <v>0.95570130722116664</v>
      </c>
      <c r="AD257" s="42">
        <v>1.74305555555556</v>
      </c>
      <c r="AE257" s="34">
        <f t="shared" si="19"/>
        <v>2.8167113000000001</v>
      </c>
      <c r="AF257">
        <v>148.76</v>
      </c>
    </row>
    <row r="258" spans="2:32" x14ac:dyDescent="0.25">
      <c r="B258" s="5">
        <v>198</v>
      </c>
      <c r="C258" s="6">
        <v>90</v>
      </c>
      <c r="D258" s="7">
        <v>0</v>
      </c>
      <c r="E258" s="51">
        <v>0</v>
      </c>
      <c r="G258" s="45">
        <v>43043.75</v>
      </c>
      <c r="H258" s="23">
        <v>0.9895662445850687</v>
      </c>
      <c r="I258" s="13">
        <v>0.9903784132350707</v>
      </c>
      <c r="J258" s="13">
        <v>0.9902216915710248</v>
      </c>
      <c r="K258" s="13">
        <v>197.79400000000001</v>
      </c>
      <c r="L258" s="13">
        <v>90.300699999999992</v>
      </c>
      <c r="M258" s="13">
        <f t="shared" si="15"/>
        <v>217.43201893118226</v>
      </c>
      <c r="N258" s="14">
        <f t="shared" si="16"/>
        <v>0.90968202830606226</v>
      </c>
      <c r="P258" s="16">
        <v>1.2991626999999999</v>
      </c>
      <c r="Q258" s="17">
        <v>0</v>
      </c>
      <c r="R258" s="17">
        <v>148.92727500000001</v>
      </c>
      <c r="S258" s="17">
        <v>0.76103131999999996</v>
      </c>
      <c r="T258" s="18">
        <v>1</v>
      </c>
      <c r="V258" s="45">
        <v>43043.75</v>
      </c>
      <c r="W258" s="36">
        <v>1.0006870863593178</v>
      </c>
      <c r="X258" s="34">
        <v>1.0014895952041352</v>
      </c>
      <c r="Y258" s="35">
        <v>1.0013349394425075</v>
      </c>
      <c r="Z258" s="36">
        <v>196.48599999999999</v>
      </c>
      <c r="AA258" s="34">
        <v>-58.639000000000003</v>
      </c>
      <c r="AB258" s="34">
        <f t="shared" si="17"/>
        <v>205.04945870935626</v>
      </c>
      <c r="AC258" s="37">
        <f t="shared" si="18"/>
        <v>0.95823710648515104</v>
      </c>
      <c r="AD258" s="42">
        <v>1.75</v>
      </c>
      <c r="AE258" s="34">
        <f t="shared" si="19"/>
        <v>1.2991626999999999</v>
      </c>
      <c r="AF258">
        <v>148.92699999999999</v>
      </c>
    </row>
    <row r="259" spans="2:32" x14ac:dyDescent="0.25">
      <c r="B259" s="5">
        <v>199.3</v>
      </c>
      <c r="C259" s="6">
        <v>89.832999999999998</v>
      </c>
      <c r="D259" s="7">
        <v>0</v>
      </c>
      <c r="E259" s="51">
        <v>0</v>
      </c>
      <c r="G259" s="45">
        <v>43043.756944444445</v>
      </c>
      <c r="H259" s="23">
        <v>0.98955378261417759</v>
      </c>
      <c r="I259" s="13">
        <v>0.99036857320434002</v>
      </c>
      <c r="J259" s="13">
        <v>0.99021423551414911</v>
      </c>
      <c r="K259" s="13">
        <v>199.09399999999999</v>
      </c>
      <c r="L259" s="13">
        <v>90.140100000000004</v>
      </c>
      <c r="M259" s="13">
        <f t="shared" si="15"/>
        <v>218.5489841294395</v>
      </c>
      <c r="N259" s="14">
        <f t="shared" si="16"/>
        <v>0.91098112760882499</v>
      </c>
      <c r="P259" s="16">
        <v>0.42021979999999998</v>
      </c>
      <c r="Q259" s="17">
        <v>0</v>
      </c>
      <c r="R259" s="17">
        <v>148.76027500000001</v>
      </c>
      <c r="S259" s="17">
        <v>0.76062854000000002</v>
      </c>
      <c r="T259" s="18">
        <v>1</v>
      </c>
      <c r="V259" s="45">
        <v>43043.756944444445</v>
      </c>
      <c r="W259" s="36">
        <v>1.0006481943678089</v>
      </c>
      <c r="X259" s="34">
        <v>1.0014531582652444</v>
      </c>
      <c r="Y259" s="35">
        <v>1.0013002311015575</v>
      </c>
      <c r="Z259" s="36">
        <v>198.66499999999999</v>
      </c>
      <c r="AA259" s="34">
        <v>-58.632800000000003</v>
      </c>
      <c r="AB259" s="34">
        <f t="shared" si="17"/>
        <v>207.13663959048867</v>
      </c>
      <c r="AC259" s="37">
        <f t="shared" si="18"/>
        <v>0.95910120195424042</v>
      </c>
      <c r="AD259" s="42">
        <v>1.75694444444444</v>
      </c>
      <c r="AE259" s="34">
        <f t="shared" si="19"/>
        <v>0.42021979999999998</v>
      </c>
      <c r="AF259">
        <v>148.76</v>
      </c>
    </row>
    <row r="260" spans="2:32" x14ac:dyDescent="0.25">
      <c r="B260" s="5">
        <v>200.6</v>
      </c>
      <c r="C260" s="6">
        <v>89.667000000000002</v>
      </c>
      <c r="D260" s="7">
        <v>0</v>
      </c>
      <c r="E260" s="51">
        <v>0</v>
      </c>
      <c r="G260" s="45">
        <v>43043.763888888891</v>
      </c>
      <c r="H260" s="23">
        <v>0.98954133081656503</v>
      </c>
      <c r="I260" s="13">
        <v>0.99035917939361762</v>
      </c>
      <c r="J260" s="13">
        <v>0.99020569405903935</v>
      </c>
      <c r="K260" s="13">
        <v>200.39400000000001</v>
      </c>
      <c r="L260" s="13">
        <v>89.980899999999991</v>
      </c>
      <c r="M260" s="13">
        <f t="shared" si="15"/>
        <v>219.66865411526061</v>
      </c>
      <c r="N260" s="14">
        <f t="shared" si="16"/>
        <v>0.91225578272470709</v>
      </c>
      <c r="P260" s="16">
        <v>0</v>
      </c>
      <c r="Q260" s="17">
        <v>0</v>
      </c>
      <c r="R260" s="17">
        <v>148.59427500000001</v>
      </c>
      <c r="S260" s="17">
        <v>0.76049827000000003</v>
      </c>
      <c r="T260" s="18">
        <v>1</v>
      </c>
      <c r="V260" s="45">
        <v>43043.763888888891</v>
      </c>
      <c r="W260" s="36">
        <v>1.000616321742186</v>
      </c>
      <c r="X260" s="34">
        <v>1.001424764358485</v>
      </c>
      <c r="Y260" s="35">
        <v>1.0012737270618912</v>
      </c>
      <c r="Z260" s="36">
        <v>200.386</v>
      </c>
      <c r="AA260" s="34">
        <v>-58.626100000000001</v>
      </c>
      <c r="AB260" s="34">
        <f t="shared" si="17"/>
        <v>208.78593965401501</v>
      </c>
      <c r="AC260" s="37">
        <f t="shared" si="18"/>
        <v>0.95976769475983492</v>
      </c>
      <c r="AD260" s="42">
        <v>1.7638888888888899</v>
      </c>
      <c r="AE260" s="34">
        <f t="shared" si="19"/>
        <v>0</v>
      </c>
      <c r="AF260">
        <v>148.59399999999999</v>
      </c>
    </row>
    <row r="261" spans="2:32" x14ac:dyDescent="0.25">
      <c r="B261" s="5">
        <v>202</v>
      </c>
      <c r="C261" s="6">
        <v>89.5</v>
      </c>
      <c r="D261" s="7">
        <v>0</v>
      </c>
      <c r="E261" s="51">
        <v>0</v>
      </c>
      <c r="G261" s="45">
        <v>43043.770833333336</v>
      </c>
      <c r="H261" s="23">
        <v>0.98952648040699442</v>
      </c>
      <c r="I261" s="13">
        <v>0.99034761129793647</v>
      </c>
      <c r="J261" s="13">
        <v>0.99019677719598387</v>
      </c>
      <c r="K261" s="13">
        <v>201.79499999999999</v>
      </c>
      <c r="L261" s="13">
        <v>89.820899999999995</v>
      </c>
      <c r="M261" s="13">
        <f t="shared" si="15"/>
        <v>220.88235805923929</v>
      </c>
      <c r="N261" s="14">
        <f t="shared" si="16"/>
        <v>0.91358586431732958</v>
      </c>
      <c r="P261" s="16">
        <v>0</v>
      </c>
      <c r="Q261" s="17">
        <v>0</v>
      </c>
      <c r="R261" s="17">
        <v>148.42727500000001</v>
      </c>
      <c r="S261" s="17">
        <v>0.76049827000000003</v>
      </c>
      <c r="T261" s="18">
        <v>1</v>
      </c>
      <c r="V261" s="45">
        <v>43043.770833333336</v>
      </c>
      <c r="W261" s="36">
        <v>1.0005903689791229</v>
      </c>
      <c r="X261" s="34">
        <v>1.0014002924363246</v>
      </c>
      <c r="Y261" s="35">
        <v>1.0012522431277271</v>
      </c>
      <c r="Z261" s="36">
        <v>201.786</v>
      </c>
      <c r="AA261" s="34">
        <v>-58.619199999999999</v>
      </c>
      <c r="AB261" s="34">
        <f t="shared" si="17"/>
        <v>210.12805715715359</v>
      </c>
      <c r="AC261" s="37">
        <f t="shared" si="18"/>
        <v>0.96030012712241175</v>
      </c>
      <c r="AD261" s="42">
        <v>1.7708333333333299</v>
      </c>
      <c r="AE261" s="34">
        <f t="shared" si="19"/>
        <v>0</v>
      </c>
      <c r="AF261">
        <v>148.42699999999999</v>
      </c>
    </row>
    <row r="262" spans="2:32" x14ac:dyDescent="0.25">
      <c r="B262" s="5">
        <v>203.3</v>
      </c>
      <c r="C262" s="6">
        <v>89.332999999999998</v>
      </c>
      <c r="D262" s="7">
        <v>0</v>
      </c>
      <c r="E262" s="51">
        <v>0</v>
      </c>
      <c r="G262" s="45">
        <v>43043.777777777781</v>
      </c>
      <c r="H262" s="23">
        <v>0.98951404971139467</v>
      </c>
      <c r="I262" s="13">
        <v>0.99033887840715962</v>
      </c>
      <c r="J262" s="13">
        <v>0.9901893526535116</v>
      </c>
      <c r="K262" s="13">
        <v>203.095</v>
      </c>
      <c r="L262" s="13">
        <v>89.660399999999996</v>
      </c>
      <c r="M262" s="13">
        <f t="shared" si="15"/>
        <v>222.00577999944056</v>
      </c>
      <c r="N262" s="14">
        <f t="shared" si="16"/>
        <v>0.91481852409658782</v>
      </c>
      <c r="P262" s="16">
        <v>0</v>
      </c>
      <c r="Q262" s="17">
        <v>0</v>
      </c>
      <c r="R262" s="17">
        <v>148.26027500000001</v>
      </c>
      <c r="S262" s="17">
        <v>0.76049827000000003</v>
      </c>
      <c r="T262" s="18">
        <v>1</v>
      </c>
      <c r="V262" s="45">
        <v>43043.777777777781</v>
      </c>
      <c r="W262" s="36">
        <v>1.0005655623980683</v>
      </c>
      <c r="X262" s="34">
        <v>1.0013786389157129</v>
      </c>
      <c r="Y262" s="35">
        <v>1.0012322341399345</v>
      </c>
      <c r="Z262" s="36">
        <v>203.08600000000001</v>
      </c>
      <c r="AA262" s="34">
        <v>-58.6128</v>
      </c>
      <c r="AB262" s="34">
        <f t="shared" si="17"/>
        <v>211.37498366609046</v>
      </c>
      <c r="AC262" s="37">
        <f t="shared" si="18"/>
        <v>0.9607854083660885</v>
      </c>
      <c r="AD262" s="42">
        <v>1.7777777777777799</v>
      </c>
      <c r="AE262" s="34">
        <f t="shared" si="19"/>
        <v>0</v>
      </c>
      <c r="AF262">
        <v>148.26</v>
      </c>
    </row>
    <row r="263" spans="2:32" x14ac:dyDescent="0.25">
      <c r="B263" s="5">
        <v>204.6</v>
      </c>
      <c r="C263" s="6">
        <v>89.167000000000002</v>
      </c>
      <c r="D263" s="7">
        <v>0</v>
      </c>
      <c r="E263" s="51">
        <v>0</v>
      </c>
      <c r="G263" s="45">
        <v>43043.784722222219</v>
      </c>
      <c r="H263" s="23">
        <v>0.98950162744912362</v>
      </c>
      <c r="I263" s="13">
        <v>0.9903284342469465</v>
      </c>
      <c r="J263" s="13">
        <v>0.99018193837247903</v>
      </c>
      <c r="K263" s="13">
        <v>204.39500000000001</v>
      </c>
      <c r="L263" s="13">
        <v>89.501300000000001</v>
      </c>
      <c r="M263" s="13">
        <f t="shared" ref="M263:M326" si="20">SQRT((K263^2)+(L263^2))</f>
        <v>223.13179676301181</v>
      </c>
      <c r="N263" s="14">
        <f t="shared" ref="N263:N326" si="21">K263/M263</f>
        <v>0.91602811865082523</v>
      </c>
      <c r="P263" s="16">
        <v>0</v>
      </c>
      <c r="Q263" s="17">
        <v>0</v>
      </c>
      <c r="R263" s="17">
        <v>148.09427500000001</v>
      </c>
      <c r="S263" s="17">
        <v>0.76049827000000003</v>
      </c>
      <c r="T263" s="18">
        <v>1</v>
      </c>
      <c r="V263" s="45">
        <v>43043.784722222219</v>
      </c>
      <c r="W263" s="36">
        <v>1.0005407654017098</v>
      </c>
      <c r="X263" s="34">
        <v>1.0013569941047034</v>
      </c>
      <c r="Y263" s="35">
        <v>1.0012122347464527</v>
      </c>
      <c r="Z263" s="36">
        <v>204.386</v>
      </c>
      <c r="AA263" s="34">
        <v>-58.606000000000002</v>
      </c>
      <c r="AB263" s="34">
        <f t="shared" ref="AB263:AB326" si="22">SQRT((Z263^2)+(AA263^2))</f>
        <v>212.62243586225796</v>
      </c>
      <c r="AC263" s="37">
        <f t="shared" ref="AC263:AC326" si="23">Z263/AB263</f>
        <v>0.96126262109237748</v>
      </c>
      <c r="AD263" s="42">
        <v>1.7847222222222201</v>
      </c>
      <c r="AE263" s="34">
        <f t="shared" ref="AE263:AE326" si="24">P263-Q263</f>
        <v>0</v>
      </c>
      <c r="AF263">
        <v>148.09399999999999</v>
      </c>
    </row>
    <row r="264" spans="2:32" x14ac:dyDescent="0.25">
      <c r="B264" s="5">
        <v>206</v>
      </c>
      <c r="C264" s="6">
        <v>89</v>
      </c>
      <c r="D264" s="7">
        <v>0</v>
      </c>
      <c r="E264" s="51">
        <v>0</v>
      </c>
      <c r="G264" s="45">
        <v>43043.791666666664</v>
      </c>
      <c r="H264" s="23">
        <v>0.98948806736395511</v>
      </c>
      <c r="I264" s="13">
        <v>0.99031689684899593</v>
      </c>
      <c r="J264" s="13">
        <v>0.99017305553078994</v>
      </c>
      <c r="K264" s="13">
        <v>205.79599999999999</v>
      </c>
      <c r="L264" s="13">
        <v>89.341399999999993</v>
      </c>
      <c r="M264" s="13">
        <f t="shared" si="20"/>
        <v>224.35213252822001</v>
      </c>
      <c r="N264" s="14">
        <f t="shared" si="21"/>
        <v>0.91729014420718313</v>
      </c>
      <c r="P264" s="16">
        <v>0</v>
      </c>
      <c r="Q264" s="17">
        <v>0</v>
      </c>
      <c r="R264" s="17">
        <v>147.92727500000001</v>
      </c>
      <c r="S264" s="17">
        <v>0.76049827000000003</v>
      </c>
      <c r="T264" s="18">
        <v>1</v>
      </c>
      <c r="V264" s="45">
        <v>43043.791666666664</v>
      </c>
      <c r="W264" s="36">
        <v>1.0005135874360032</v>
      </c>
      <c r="X264" s="34">
        <v>1.00133362815732</v>
      </c>
      <c r="Y264" s="35">
        <v>1.0011918799269359</v>
      </c>
      <c r="Z264" s="36">
        <v>205.786</v>
      </c>
      <c r="AA264" s="34">
        <v>-58.5991</v>
      </c>
      <c r="AB264" s="34">
        <f t="shared" si="22"/>
        <v>213.96666169478365</v>
      </c>
      <c r="AC264" s="37">
        <f t="shared" si="23"/>
        <v>0.96176665266454875</v>
      </c>
      <c r="AD264" s="42">
        <v>1.7916666666666701</v>
      </c>
      <c r="AE264" s="34">
        <f t="shared" si="24"/>
        <v>0</v>
      </c>
      <c r="AF264">
        <v>147.92699999999999</v>
      </c>
    </row>
    <row r="265" spans="2:32" x14ac:dyDescent="0.25">
      <c r="B265" s="5">
        <v>207.5</v>
      </c>
      <c r="C265" s="6">
        <v>89.5</v>
      </c>
      <c r="D265" s="7">
        <v>0</v>
      </c>
      <c r="E265" s="51">
        <v>0</v>
      </c>
      <c r="G265" s="45">
        <v>43043.798611111109</v>
      </c>
      <c r="H265" s="23">
        <v>0.98942049457820658</v>
      </c>
      <c r="I265" s="13">
        <v>0.99025565537438121</v>
      </c>
      <c r="J265" s="13">
        <v>0.99011030416434564</v>
      </c>
      <c r="K265" s="13">
        <v>207.297</v>
      </c>
      <c r="L265" s="13">
        <v>89.848699999999994</v>
      </c>
      <c r="M265" s="13">
        <f t="shared" si="20"/>
        <v>225.93104058692333</v>
      </c>
      <c r="N265" s="14">
        <f t="shared" si="21"/>
        <v>0.91752332685886873</v>
      </c>
      <c r="P265" s="16">
        <v>0</v>
      </c>
      <c r="Q265" s="17">
        <v>0</v>
      </c>
      <c r="R265" s="17">
        <v>148.42727500000001</v>
      </c>
      <c r="S265" s="17">
        <v>0.76049827000000003</v>
      </c>
      <c r="T265" s="18">
        <v>1</v>
      </c>
      <c r="V265" s="45">
        <v>43043.798611111109</v>
      </c>
      <c r="W265" s="36">
        <v>1.000485267463014</v>
      </c>
      <c r="X265" s="34">
        <v>1.0013102646947396</v>
      </c>
      <c r="Y265" s="35">
        <v>1.0011672711932968</v>
      </c>
      <c r="Z265" s="36">
        <v>207.28800000000001</v>
      </c>
      <c r="AA265" s="34">
        <v>-58.591999999999999</v>
      </c>
      <c r="AB265" s="34">
        <f t="shared" si="22"/>
        <v>215.40969664339627</v>
      </c>
      <c r="AC265" s="37">
        <f t="shared" si="23"/>
        <v>0.96229651324916232</v>
      </c>
      <c r="AD265" s="42">
        <v>1.7986111111111101</v>
      </c>
      <c r="AE265" s="34">
        <f t="shared" si="24"/>
        <v>0</v>
      </c>
      <c r="AF265">
        <v>148.42699999999999</v>
      </c>
    </row>
    <row r="266" spans="2:32" x14ac:dyDescent="0.25">
      <c r="B266" s="5">
        <v>208.9</v>
      </c>
      <c r="C266" s="6">
        <v>90</v>
      </c>
      <c r="D266" s="7">
        <v>0</v>
      </c>
      <c r="E266" s="51">
        <v>0</v>
      </c>
      <c r="G266" s="45">
        <v>43043.805555555555</v>
      </c>
      <c r="H266" s="23">
        <v>0.98935533592146385</v>
      </c>
      <c r="I266" s="13">
        <v>0.9901961673682772</v>
      </c>
      <c r="J266" s="13">
        <v>0.9900501375994134</v>
      </c>
      <c r="K266" s="13">
        <v>208.69900000000001</v>
      </c>
      <c r="L266" s="13">
        <v>90.355500000000006</v>
      </c>
      <c r="M266" s="13">
        <f t="shared" si="20"/>
        <v>227.41897234234878</v>
      </c>
      <c r="N266" s="14">
        <f t="shared" si="21"/>
        <v>0.91768508955282602</v>
      </c>
      <c r="P266" s="16">
        <v>0</v>
      </c>
      <c r="Q266" s="17">
        <v>0</v>
      </c>
      <c r="R266" s="17">
        <v>148.92727500000001</v>
      </c>
      <c r="S266" s="17">
        <v>0.76049827000000003</v>
      </c>
      <c r="T266" s="18">
        <v>1</v>
      </c>
      <c r="V266" s="45">
        <v>43043.805555555555</v>
      </c>
      <c r="W266" s="36">
        <v>1.0004580918563997</v>
      </c>
      <c r="X266" s="34">
        <v>1.0012875643152799</v>
      </c>
      <c r="Y266" s="35">
        <v>1.0011452332696857</v>
      </c>
      <c r="Z266" s="36">
        <v>208.68899999999999</v>
      </c>
      <c r="AA266" s="34">
        <v>-58.5854</v>
      </c>
      <c r="AB266" s="34">
        <f t="shared" si="22"/>
        <v>216.75642508161087</v>
      </c>
      <c r="AC266" s="37">
        <f t="shared" si="23"/>
        <v>0.96278114903134515</v>
      </c>
      <c r="AD266" s="42">
        <v>1.80555555555556</v>
      </c>
      <c r="AE266" s="34">
        <f t="shared" si="24"/>
        <v>0</v>
      </c>
      <c r="AF266">
        <v>148.92699999999999</v>
      </c>
    </row>
    <row r="267" spans="2:32" x14ac:dyDescent="0.25">
      <c r="B267" s="5">
        <v>210.5</v>
      </c>
      <c r="C267" s="6">
        <v>90.5</v>
      </c>
      <c r="D267" s="7">
        <v>0</v>
      </c>
      <c r="E267" s="51">
        <v>0</v>
      </c>
      <c r="G267" s="45">
        <v>43043.8125</v>
      </c>
      <c r="H267" s="23">
        <v>0.98928663702700681</v>
      </c>
      <c r="I267" s="13">
        <v>0.99013320318312903</v>
      </c>
      <c r="J267" s="13">
        <v>0.98998654383632945</v>
      </c>
      <c r="K267" s="13">
        <v>210.3</v>
      </c>
      <c r="L267" s="13">
        <v>90.863500000000002</v>
      </c>
      <c r="M267" s="13">
        <f t="shared" si="20"/>
        <v>229.09008191593543</v>
      </c>
      <c r="N267" s="14">
        <f t="shared" si="21"/>
        <v>0.91797950501047687</v>
      </c>
      <c r="P267" s="16">
        <v>0</v>
      </c>
      <c r="Q267" s="17">
        <v>0</v>
      </c>
      <c r="R267" s="17">
        <v>149.42727500000001</v>
      </c>
      <c r="S267" s="17">
        <v>0.76049827000000003</v>
      </c>
      <c r="T267" s="18">
        <v>1</v>
      </c>
      <c r="V267" s="45">
        <v>43043.8125</v>
      </c>
      <c r="W267" s="36">
        <v>1.000426152971271</v>
      </c>
      <c r="X267" s="34">
        <v>1.0012631405594818</v>
      </c>
      <c r="Y267" s="35">
        <v>1.0011185811068053</v>
      </c>
      <c r="Z267" s="36">
        <v>210.291</v>
      </c>
      <c r="AA267" s="34">
        <v>-58.5777</v>
      </c>
      <c r="AB267" s="34">
        <f t="shared" si="22"/>
        <v>218.29716355988228</v>
      </c>
      <c r="AC267" s="37">
        <f t="shared" si="23"/>
        <v>0.96332447279972988</v>
      </c>
      <c r="AD267" s="42">
        <v>1.8125</v>
      </c>
      <c r="AE267" s="34">
        <f t="shared" si="24"/>
        <v>0</v>
      </c>
      <c r="AF267">
        <v>149.42699999999999</v>
      </c>
    </row>
    <row r="268" spans="2:32" x14ac:dyDescent="0.25">
      <c r="B268" s="5">
        <v>212</v>
      </c>
      <c r="C268" s="6">
        <v>91</v>
      </c>
      <c r="D268" s="7">
        <v>0</v>
      </c>
      <c r="E268" s="51">
        <v>0</v>
      </c>
      <c r="G268" s="45">
        <v>43043.819444444445</v>
      </c>
      <c r="H268" s="23">
        <v>0.98921909728318391</v>
      </c>
      <c r="I268" s="13">
        <v>0.99007091437109529</v>
      </c>
      <c r="J268" s="13">
        <v>0.98992492347781502</v>
      </c>
      <c r="K268" s="13">
        <v>211.80199999999999</v>
      </c>
      <c r="L268" s="13">
        <v>91.370899999999992</v>
      </c>
      <c r="M268" s="13">
        <f t="shared" si="20"/>
        <v>230.67017269428226</v>
      </c>
      <c r="N268" s="14">
        <f t="shared" si="21"/>
        <v>0.91820280674394295</v>
      </c>
      <c r="P268" s="16">
        <v>0</v>
      </c>
      <c r="Q268" s="17">
        <v>0</v>
      </c>
      <c r="R268" s="17">
        <v>149.92727500000001</v>
      </c>
      <c r="S268" s="17">
        <v>0.76049827000000003</v>
      </c>
      <c r="T268" s="18">
        <v>1</v>
      </c>
      <c r="V268" s="45">
        <v>43043.819444444445</v>
      </c>
      <c r="W268" s="36">
        <v>1.0003978703891483</v>
      </c>
      <c r="X268" s="34">
        <v>1.0012387352706151</v>
      </c>
      <c r="Y268" s="35">
        <v>1.0010951090833911</v>
      </c>
      <c r="Z268" s="36">
        <v>211.792</v>
      </c>
      <c r="AA268" s="34">
        <v>-58.570599999999999</v>
      </c>
      <c r="AB268" s="34">
        <f t="shared" si="22"/>
        <v>219.74159016526662</v>
      </c>
      <c r="AC268" s="37">
        <f t="shared" si="23"/>
        <v>0.96382300610782068</v>
      </c>
      <c r="AD268" s="42">
        <v>1.81944444444444</v>
      </c>
      <c r="AE268" s="34">
        <f t="shared" si="24"/>
        <v>0</v>
      </c>
      <c r="AF268">
        <v>149.92699999999999</v>
      </c>
    </row>
    <row r="269" spans="2:32" x14ac:dyDescent="0.25">
      <c r="B269" s="5">
        <v>213.4</v>
      </c>
      <c r="C269" s="6">
        <v>91.5</v>
      </c>
      <c r="D269" s="7">
        <v>0</v>
      </c>
      <c r="E269" s="51">
        <v>0</v>
      </c>
      <c r="G269" s="45">
        <v>43043.826388888891</v>
      </c>
      <c r="H269" s="23">
        <v>0.98915397109994196</v>
      </c>
      <c r="I269" s="13">
        <v>0.99001145509179855</v>
      </c>
      <c r="J269" s="13">
        <v>0.98986369322852863</v>
      </c>
      <c r="K269" s="13">
        <v>213.20400000000001</v>
      </c>
      <c r="L269" s="13">
        <v>91.877899999999997</v>
      </c>
      <c r="M269" s="13">
        <f t="shared" si="20"/>
        <v>232.15833847701876</v>
      </c>
      <c r="N269" s="14">
        <f t="shared" si="21"/>
        <v>0.91835598668839102</v>
      </c>
      <c r="P269" s="16">
        <v>0</v>
      </c>
      <c r="Q269" s="17">
        <v>0</v>
      </c>
      <c r="R269" s="17">
        <v>150.42727500000001</v>
      </c>
      <c r="S269" s="17">
        <v>0.76049827000000003</v>
      </c>
      <c r="T269" s="18">
        <v>1</v>
      </c>
      <c r="V269" s="45">
        <v>43043.826388888891</v>
      </c>
      <c r="W269" s="36">
        <v>1.0003707296485098</v>
      </c>
      <c r="X269" s="34">
        <v>1.0012171444482529</v>
      </c>
      <c r="Y269" s="35">
        <v>1.0010731079704294</v>
      </c>
      <c r="Z269" s="36">
        <v>213.19399999999999</v>
      </c>
      <c r="AA269" s="34">
        <v>-58.563800000000001</v>
      </c>
      <c r="AB269" s="34">
        <f t="shared" si="22"/>
        <v>221.09138451427725</v>
      </c>
      <c r="AC269" s="37">
        <f t="shared" si="23"/>
        <v>0.96427999882660609</v>
      </c>
      <c r="AD269" s="42">
        <v>1.8263888888888899</v>
      </c>
      <c r="AE269" s="34">
        <f t="shared" si="24"/>
        <v>0</v>
      </c>
      <c r="AF269">
        <v>150.42699999999999</v>
      </c>
    </row>
    <row r="270" spans="2:32" x14ac:dyDescent="0.25">
      <c r="B270" s="5">
        <v>215</v>
      </c>
      <c r="C270" s="6">
        <v>92</v>
      </c>
      <c r="D270" s="7">
        <v>0</v>
      </c>
      <c r="E270" s="51">
        <v>0</v>
      </c>
      <c r="G270" s="45">
        <v>43043.833333333336</v>
      </c>
      <c r="H270" s="23">
        <v>0.9890840508551183</v>
      </c>
      <c r="I270" s="13">
        <v>0.98994852385139254</v>
      </c>
      <c r="J270" s="13">
        <v>0.9898006217369234</v>
      </c>
      <c r="K270" s="13">
        <v>214.80600000000001</v>
      </c>
      <c r="L270" s="13">
        <v>92.385999999999996</v>
      </c>
      <c r="M270" s="13">
        <f t="shared" si="20"/>
        <v>233.8306879603274</v>
      </c>
      <c r="N270" s="14">
        <f t="shared" si="21"/>
        <v>0.91863904551503872</v>
      </c>
      <c r="P270" s="16">
        <v>0</v>
      </c>
      <c r="Q270" s="17">
        <v>0</v>
      </c>
      <c r="R270" s="17">
        <v>150.92727500000001</v>
      </c>
      <c r="S270" s="17">
        <v>0.76049827000000003</v>
      </c>
      <c r="T270" s="18">
        <v>1</v>
      </c>
      <c r="V270" s="45">
        <v>43043.833333333336</v>
      </c>
      <c r="W270" s="36">
        <v>1.0003388327678853</v>
      </c>
      <c r="X270" s="34">
        <v>1.001191681592104</v>
      </c>
      <c r="Y270" s="35">
        <v>1.0010471068466378</v>
      </c>
      <c r="Z270" s="36">
        <v>214.79499999999999</v>
      </c>
      <c r="AA270" s="34">
        <v>-58.555999999999997</v>
      </c>
      <c r="AB270" s="34">
        <f t="shared" si="22"/>
        <v>222.63354904640943</v>
      </c>
      <c r="AC270" s="37">
        <f t="shared" si="23"/>
        <v>0.96479169882533988</v>
      </c>
      <c r="AD270" s="42">
        <v>1.8333333333333299</v>
      </c>
      <c r="AE270" s="34">
        <f t="shared" si="24"/>
        <v>0</v>
      </c>
      <c r="AF270">
        <v>150.92699999999999</v>
      </c>
    </row>
    <row r="271" spans="2:32" x14ac:dyDescent="0.25">
      <c r="B271" s="5">
        <v>235.3</v>
      </c>
      <c r="C271" s="6">
        <v>98.5</v>
      </c>
      <c r="D271" s="7">
        <v>0</v>
      </c>
      <c r="E271" s="51">
        <v>0</v>
      </c>
      <c r="G271" s="45">
        <v>43043.840277777781</v>
      </c>
      <c r="H271" s="23">
        <v>0.98819197741412867</v>
      </c>
      <c r="I271" s="13">
        <v>0.98913087707029446</v>
      </c>
      <c r="J271" s="13">
        <v>0.988977165135007</v>
      </c>
      <c r="K271" s="13">
        <v>235.13399999999999</v>
      </c>
      <c r="L271" s="13">
        <v>98.9953</v>
      </c>
      <c r="M271" s="13">
        <f t="shared" si="20"/>
        <v>255.12363155554601</v>
      </c>
      <c r="N271" s="14">
        <f t="shared" si="21"/>
        <v>0.92164727573974725</v>
      </c>
      <c r="P271" s="16">
        <v>0</v>
      </c>
      <c r="Q271" s="17">
        <v>0</v>
      </c>
      <c r="R271" s="17">
        <v>157.42727500000001</v>
      </c>
      <c r="S271" s="17">
        <v>0.76049827000000003</v>
      </c>
      <c r="T271" s="18">
        <v>1</v>
      </c>
      <c r="V271" s="45">
        <v>43043.840277777781</v>
      </c>
      <c r="W271" s="36">
        <v>0.99994233548618106</v>
      </c>
      <c r="X271" s="34">
        <v>1.0008700247672675</v>
      </c>
      <c r="Y271" s="35">
        <v>1.0007185350208512</v>
      </c>
      <c r="Z271" s="36">
        <v>235.12100000000001</v>
      </c>
      <c r="AA271" s="34">
        <v>-58.450400000000002</v>
      </c>
      <c r="AB271" s="34">
        <f t="shared" si="22"/>
        <v>242.27739040438752</v>
      </c>
      <c r="AC271" s="37">
        <f t="shared" si="23"/>
        <v>0.97046199650556453</v>
      </c>
      <c r="AD271" s="42">
        <v>1.8402777777777799</v>
      </c>
      <c r="AE271" s="34">
        <f t="shared" si="24"/>
        <v>0</v>
      </c>
      <c r="AF271">
        <v>157.42699999999999</v>
      </c>
    </row>
    <row r="272" spans="2:32" x14ac:dyDescent="0.25">
      <c r="B272" s="5">
        <v>255.6</v>
      </c>
      <c r="C272" s="6">
        <v>105</v>
      </c>
      <c r="D272" s="7">
        <v>0</v>
      </c>
      <c r="E272" s="51">
        <v>0</v>
      </c>
      <c r="G272" s="45">
        <v>43043.847222222219</v>
      </c>
      <c r="H272" s="23">
        <v>0.98729441522614514</v>
      </c>
      <c r="I272" s="13">
        <v>0.9883078107734723</v>
      </c>
      <c r="J272" s="13">
        <v>0.98814964770456903</v>
      </c>
      <c r="K272" s="13">
        <v>255.47</v>
      </c>
      <c r="L272" s="13">
        <v>105.616</v>
      </c>
      <c r="M272" s="13">
        <f t="shared" si="20"/>
        <v>276.44106126984826</v>
      </c>
      <c r="N272" s="14">
        <f t="shared" si="21"/>
        <v>0.92413912327815395</v>
      </c>
      <c r="P272" s="16">
        <v>0</v>
      </c>
      <c r="Q272" s="17">
        <v>0</v>
      </c>
      <c r="R272" s="17">
        <v>163.92727500000001</v>
      </c>
      <c r="S272" s="17">
        <v>0.76049827000000003</v>
      </c>
      <c r="T272" s="18">
        <v>1</v>
      </c>
      <c r="V272" s="45">
        <v>43043.847222222219</v>
      </c>
      <c r="W272" s="36">
        <v>0.99954311473080015</v>
      </c>
      <c r="X272" s="34">
        <v>1.0005438393130051</v>
      </c>
      <c r="Y272" s="35">
        <v>1.0003878634301606</v>
      </c>
      <c r="Z272" s="36">
        <v>255.45400000000001</v>
      </c>
      <c r="AA272" s="34">
        <v>-58.333500000000001</v>
      </c>
      <c r="AB272" s="34">
        <f t="shared" si="22"/>
        <v>262.02966118027553</v>
      </c>
      <c r="AC272" s="37">
        <f t="shared" si="23"/>
        <v>0.97490489759572874</v>
      </c>
      <c r="AD272" s="42">
        <v>1.8472222222222201</v>
      </c>
      <c r="AE272" s="34">
        <f t="shared" si="24"/>
        <v>0</v>
      </c>
      <c r="AF272">
        <v>163.92699999999999</v>
      </c>
    </row>
    <row r="273" spans="2:32" x14ac:dyDescent="0.25">
      <c r="B273" s="5">
        <v>276</v>
      </c>
      <c r="C273" s="6">
        <v>111.5</v>
      </c>
      <c r="D273" s="7">
        <v>0</v>
      </c>
      <c r="E273" s="51">
        <v>0</v>
      </c>
      <c r="G273" s="45">
        <v>43043.854166666664</v>
      </c>
      <c r="H273" s="23">
        <v>0.98638900611702462</v>
      </c>
      <c r="I273" s="13">
        <v>0.987479987978093</v>
      </c>
      <c r="J273" s="13">
        <v>0.98731614676404211</v>
      </c>
      <c r="K273" s="13">
        <v>275.91500000000002</v>
      </c>
      <c r="L273" s="13">
        <v>112.25</v>
      </c>
      <c r="M273" s="13">
        <f t="shared" si="20"/>
        <v>297.87438581556489</v>
      </c>
      <c r="N273" s="14">
        <f t="shared" si="21"/>
        <v>0.9262797109746741</v>
      </c>
      <c r="P273" s="16">
        <v>0</v>
      </c>
      <c r="Q273" s="17">
        <v>0</v>
      </c>
      <c r="R273" s="17">
        <v>170.42727499999998</v>
      </c>
      <c r="S273" s="17">
        <v>0.76049827000000003</v>
      </c>
      <c r="T273" s="18">
        <v>1</v>
      </c>
      <c r="V273" s="45">
        <v>43043.854166666664</v>
      </c>
      <c r="W273" s="36">
        <v>0.99913756622021332</v>
      </c>
      <c r="X273" s="34">
        <v>1.0002120870007303</v>
      </c>
      <c r="Y273" s="35">
        <v>1.0000514748582192</v>
      </c>
      <c r="Z273" s="36">
        <v>275.89600000000002</v>
      </c>
      <c r="AA273" s="34">
        <v>-58.204599999999999</v>
      </c>
      <c r="AB273" s="34">
        <f t="shared" si="22"/>
        <v>281.96875407952564</v>
      </c>
      <c r="AC273" s="37">
        <f t="shared" si="23"/>
        <v>0.97846302474417823</v>
      </c>
      <c r="AD273" s="42">
        <v>1.8541666666666701</v>
      </c>
      <c r="AE273" s="34">
        <f t="shared" si="24"/>
        <v>0</v>
      </c>
      <c r="AF273">
        <v>170.42699999999999</v>
      </c>
    </row>
    <row r="274" spans="2:32" x14ac:dyDescent="0.25">
      <c r="B274" s="5">
        <v>296.3</v>
      </c>
      <c r="C274" s="6">
        <v>118</v>
      </c>
      <c r="D274" s="7">
        <v>0</v>
      </c>
      <c r="E274" s="51">
        <v>0</v>
      </c>
      <c r="G274" s="45">
        <v>43043.861111111109</v>
      </c>
      <c r="H274" s="23">
        <v>0.98548301499185909</v>
      </c>
      <c r="I274" s="13">
        <v>0.98664848069756972</v>
      </c>
      <c r="J274" s="13">
        <v>0.98647944462019066</v>
      </c>
      <c r="K274" s="13">
        <v>296.26900000000001</v>
      </c>
      <c r="L274" s="13">
        <v>118.895</v>
      </c>
      <c r="M274" s="13">
        <f t="shared" si="20"/>
        <v>319.23555783464974</v>
      </c>
      <c r="N274" s="14">
        <f t="shared" si="21"/>
        <v>0.92805764498657317</v>
      </c>
      <c r="P274" s="16">
        <v>0</v>
      </c>
      <c r="Q274" s="17">
        <v>0</v>
      </c>
      <c r="R274" s="17">
        <v>176.92727500000001</v>
      </c>
      <c r="S274" s="17">
        <v>0.76049827000000003</v>
      </c>
      <c r="T274" s="18">
        <v>1</v>
      </c>
      <c r="V274" s="45">
        <v>43043.861111111109</v>
      </c>
      <c r="W274" s="36">
        <v>0.99873040911624877</v>
      </c>
      <c r="X274" s="34">
        <v>0.99987902221668701</v>
      </c>
      <c r="Y274" s="35">
        <v>0.99971322005380447</v>
      </c>
      <c r="Z274" s="36">
        <v>296.24599999999998</v>
      </c>
      <c r="AA274" s="34">
        <v>-58.064900000000002</v>
      </c>
      <c r="AB274" s="34">
        <f t="shared" si="22"/>
        <v>301.88280031828577</v>
      </c>
      <c r="AC274" s="37">
        <f t="shared" si="23"/>
        <v>0.98132785202620776</v>
      </c>
      <c r="AD274" s="42">
        <v>1.8611111111111101</v>
      </c>
      <c r="AE274" s="34">
        <f t="shared" si="24"/>
        <v>0</v>
      </c>
      <c r="AF274">
        <v>176.92699999999999</v>
      </c>
    </row>
    <row r="275" spans="2:32" x14ac:dyDescent="0.25">
      <c r="B275" s="5">
        <v>316.60000000000002</v>
      </c>
      <c r="C275" s="6">
        <v>124.5</v>
      </c>
      <c r="D275" s="7">
        <v>0</v>
      </c>
      <c r="E275" s="51">
        <v>0</v>
      </c>
      <c r="G275" s="45">
        <v>43043.868055555555</v>
      </c>
      <c r="H275" s="23">
        <v>0.98457030702801418</v>
      </c>
      <c r="I275" s="13">
        <v>0.98581329638408821</v>
      </c>
      <c r="J275" s="13">
        <v>0.98563700414814204</v>
      </c>
      <c r="K275" s="13">
        <v>316.63099999999997</v>
      </c>
      <c r="L275" s="13">
        <v>125.553</v>
      </c>
      <c r="M275" s="13">
        <f t="shared" si="20"/>
        <v>340.61524623833265</v>
      </c>
      <c r="N275" s="14">
        <f t="shared" si="21"/>
        <v>0.92958551766778341</v>
      </c>
      <c r="P275" s="16">
        <v>16.61</v>
      </c>
      <c r="Q275" s="17">
        <v>0</v>
      </c>
      <c r="R275" s="17">
        <v>183.42727500000001</v>
      </c>
      <c r="S275" s="17">
        <v>0.76049827000000003</v>
      </c>
      <c r="T275" s="18">
        <v>1</v>
      </c>
      <c r="V275" s="45">
        <v>43043.868055555555</v>
      </c>
      <c r="W275" s="36">
        <v>0.9986062903837597</v>
      </c>
      <c r="X275" s="34">
        <v>0.99983057454637358</v>
      </c>
      <c r="Y275" s="35">
        <v>0.99965893830033625</v>
      </c>
      <c r="Z275" s="36">
        <v>299.99200000000002</v>
      </c>
      <c r="AA275" s="34">
        <v>-57.9146</v>
      </c>
      <c r="AB275" s="34">
        <f t="shared" si="22"/>
        <v>305.53117837163524</v>
      </c>
      <c r="AC275" s="37">
        <f t="shared" si="23"/>
        <v>0.98187033349212693</v>
      </c>
      <c r="AD275" s="42">
        <v>1.86805555555556</v>
      </c>
      <c r="AE275" s="34">
        <f t="shared" si="24"/>
        <v>16.61</v>
      </c>
      <c r="AF275">
        <v>183.42699999999999</v>
      </c>
    </row>
    <row r="276" spans="2:32" x14ac:dyDescent="0.25">
      <c r="B276" s="5">
        <v>337</v>
      </c>
      <c r="C276" s="6">
        <v>131</v>
      </c>
      <c r="D276" s="7">
        <v>0</v>
      </c>
      <c r="E276" s="51">
        <v>0</v>
      </c>
      <c r="G276" s="45">
        <v>43043.875</v>
      </c>
      <c r="H276" s="23">
        <v>0.98365231463649228</v>
      </c>
      <c r="I276" s="13">
        <v>0.98497061391319018</v>
      </c>
      <c r="J276" s="13">
        <v>0.98478973720505969</v>
      </c>
      <c r="K276" s="13">
        <v>337.101</v>
      </c>
      <c r="L276" s="13">
        <v>132.22300000000001</v>
      </c>
      <c r="M276" s="13">
        <f t="shared" si="20"/>
        <v>362.10496534844702</v>
      </c>
      <c r="N276" s="14">
        <f t="shared" si="21"/>
        <v>0.93094829471784191</v>
      </c>
      <c r="P276" s="16">
        <v>37.01</v>
      </c>
      <c r="Q276" s="17">
        <v>0</v>
      </c>
      <c r="R276" s="17">
        <v>189.92727500000001</v>
      </c>
      <c r="S276" s="17">
        <v>0.75534873000000002</v>
      </c>
      <c r="T276" s="18">
        <v>1</v>
      </c>
      <c r="V276" s="45">
        <v>43043.875</v>
      </c>
      <c r="W276" s="36">
        <v>0.99854617161949732</v>
      </c>
      <c r="X276" s="34">
        <v>0.99984282052852924</v>
      </c>
      <c r="Y276" s="35">
        <v>0.99966633246783454</v>
      </c>
      <c r="Z276" s="36">
        <v>300.05700000000002</v>
      </c>
      <c r="AA276" s="34">
        <v>-57.752600000000001</v>
      </c>
      <c r="AB276" s="34">
        <f t="shared" si="22"/>
        <v>305.5643402881953</v>
      </c>
      <c r="AC276" s="37">
        <f t="shared" si="23"/>
        <v>0.98197649541500498</v>
      </c>
      <c r="AD276" s="42">
        <v>1.875</v>
      </c>
      <c r="AE276" s="34">
        <f t="shared" si="24"/>
        <v>37.01</v>
      </c>
      <c r="AF276">
        <v>189.92699999999999</v>
      </c>
    </row>
    <row r="277" spans="2:32" x14ac:dyDescent="0.25">
      <c r="B277" s="5">
        <v>333</v>
      </c>
      <c r="C277" s="6">
        <v>129.99700000000001</v>
      </c>
      <c r="D277" s="7">
        <v>0</v>
      </c>
      <c r="E277" s="51">
        <v>0</v>
      </c>
      <c r="G277" s="45">
        <v>43043.881944444445</v>
      </c>
      <c r="H277" s="23">
        <v>0.98381141921756343</v>
      </c>
      <c r="I277" s="13">
        <v>0.98511566769101211</v>
      </c>
      <c r="J277" s="13">
        <v>0.98493509171163307</v>
      </c>
      <c r="K277" s="13">
        <v>333.08800000000002</v>
      </c>
      <c r="L277" s="13">
        <v>131.18600000000001</v>
      </c>
      <c r="M277" s="13">
        <f t="shared" si="20"/>
        <v>357.99075733878942</v>
      </c>
      <c r="N277" s="14">
        <f t="shared" si="21"/>
        <v>0.93043742937971341</v>
      </c>
      <c r="P277" s="16">
        <v>33.01</v>
      </c>
      <c r="Q277" s="17">
        <v>0</v>
      </c>
      <c r="R277" s="17">
        <v>188.92427499999999</v>
      </c>
      <c r="S277" s="17">
        <v>0.74387466999999996</v>
      </c>
      <c r="T277" s="18">
        <v>1</v>
      </c>
      <c r="V277" s="45">
        <v>43043.881944444445</v>
      </c>
      <c r="W277" s="36">
        <v>0.99855743263098617</v>
      </c>
      <c r="X277" s="34">
        <v>0.99984178868890683</v>
      </c>
      <c r="Y277" s="35">
        <v>0.99966493325155781</v>
      </c>
      <c r="Z277" s="36">
        <v>300.04399999999998</v>
      </c>
      <c r="AA277" s="34">
        <v>-57.7851</v>
      </c>
      <c r="AB277" s="34">
        <f t="shared" si="22"/>
        <v>305.55771912686151</v>
      </c>
      <c r="AC277" s="37">
        <f t="shared" si="23"/>
        <v>0.98195522881039587</v>
      </c>
      <c r="AD277" s="42">
        <v>1.88194444444444</v>
      </c>
      <c r="AE277" s="34">
        <f t="shared" si="24"/>
        <v>33.01</v>
      </c>
      <c r="AF277">
        <v>188.92400000000001</v>
      </c>
    </row>
    <row r="278" spans="2:32" x14ac:dyDescent="0.25">
      <c r="B278" s="5">
        <v>328.9</v>
      </c>
      <c r="C278" s="6">
        <v>129</v>
      </c>
      <c r="D278" s="7">
        <v>0</v>
      </c>
      <c r="E278" s="51">
        <v>0</v>
      </c>
      <c r="G278" s="45">
        <v>43043.888888888891</v>
      </c>
      <c r="H278" s="23">
        <v>0.98397294828371329</v>
      </c>
      <c r="I278" s="13">
        <v>0.98526313674705202</v>
      </c>
      <c r="J278" s="13">
        <v>0.98508254376837723</v>
      </c>
      <c r="K278" s="13">
        <v>328.97399999999999</v>
      </c>
      <c r="L278" s="13">
        <v>130.154</v>
      </c>
      <c r="M278" s="13">
        <f t="shared" si="20"/>
        <v>353.78518396337626</v>
      </c>
      <c r="N278" s="14">
        <f t="shared" si="21"/>
        <v>0.92986935268056703</v>
      </c>
      <c r="P278" s="16">
        <v>28.91</v>
      </c>
      <c r="Q278" s="17">
        <v>0</v>
      </c>
      <c r="R278" s="17">
        <v>187.92727500000001</v>
      </c>
      <c r="S278" s="17">
        <v>0.73364070999999997</v>
      </c>
      <c r="T278" s="18">
        <v>1</v>
      </c>
      <c r="V278" s="45">
        <v>43043.888888888891</v>
      </c>
      <c r="W278" s="36">
        <v>0.99856994261049592</v>
      </c>
      <c r="X278" s="34">
        <v>0.99983968428948056</v>
      </c>
      <c r="Y278" s="35">
        <v>0.99966243248927367</v>
      </c>
      <c r="Z278" s="36">
        <v>300.03199999999998</v>
      </c>
      <c r="AA278" s="34">
        <v>-57.818300000000001</v>
      </c>
      <c r="AB278" s="34">
        <f t="shared" si="22"/>
        <v>305.55221622316861</v>
      </c>
      <c r="AC278" s="37">
        <f t="shared" si="23"/>
        <v>0.98193364037282327</v>
      </c>
      <c r="AD278" s="42">
        <v>1.8888888888888899</v>
      </c>
      <c r="AE278" s="34">
        <f t="shared" si="24"/>
        <v>28.91</v>
      </c>
      <c r="AF278">
        <v>187.92699999999999</v>
      </c>
    </row>
    <row r="279" spans="2:32" x14ac:dyDescent="0.25">
      <c r="B279" s="5">
        <v>325</v>
      </c>
      <c r="C279" s="6">
        <v>128</v>
      </c>
      <c r="D279" s="7">
        <v>0</v>
      </c>
      <c r="E279" s="51">
        <v>0</v>
      </c>
      <c r="G279" s="45">
        <v>43043.895833333336</v>
      </c>
      <c r="H279" s="23">
        <v>0.98412988015607217</v>
      </c>
      <c r="I279" s="13">
        <v>0.9854055852147382</v>
      </c>
      <c r="J279" s="13">
        <v>0.98522556219429835</v>
      </c>
      <c r="K279" s="13">
        <v>325.06099999999998</v>
      </c>
      <c r="L279" s="13">
        <v>129.12200000000001</v>
      </c>
      <c r="M279" s="13">
        <f t="shared" si="20"/>
        <v>349.76727206100912</v>
      </c>
      <c r="N279" s="14">
        <f t="shared" si="21"/>
        <v>0.92936368255546886</v>
      </c>
      <c r="P279" s="16">
        <v>25.01</v>
      </c>
      <c r="Q279" s="17">
        <v>0</v>
      </c>
      <c r="R279" s="17">
        <v>186.92727500000001</v>
      </c>
      <c r="S279" s="17">
        <v>0.72467786000000001</v>
      </c>
      <c r="T279" s="18">
        <v>1</v>
      </c>
      <c r="V279" s="45">
        <v>43043.895833333336</v>
      </c>
      <c r="W279" s="36">
        <v>0.99858120362784275</v>
      </c>
      <c r="X279" s="34">
        <v>0.9998375799644027</v>
      </c>
      <c r="Y279" s="35">
        <v>0.99966103340305978</v>
      </c>
      <c r="Z279" s="36">
        <v>300.02</v>
      </c>
      <c r="AA279" s="34">
        <v>-57.849299999999999</v>
      </c>
      <c r="AB279" s="34">
        <f t="shared" si="22"/>
        <v>305.5463007638777</v>
      </c>
      <c r="AC279" s="37">
        <f t="shared" si="23"/>
        <v>0.9819133769577254</v>
      </c>
      <c r="AD279" s="42">
        <v>1.8958333333333299</v>
      </c>
      <c r="AE279" s="34">
        <f t="shared" si="24"/>
        <v>25.01</v>
      </c>
      <c r="AF279">
        <v>186.92699999999999</v>
      </c>
    </row>
    <row r="280" spans="2:32" x14ac:dyDescent="0.25">
      <c r="B280" s="5">
        <v>321</v>
      </c>
      <c r="C280" s="6">
        <v>127</v>
      </c>
      <c r="D280" s="7">
        <v>0</v>
      </c>
      <c r="E280" s="51">
        <v>0</v>
      </c>
      <c r="G280" s="45">
        <v>43043.902777777781</v>
      </c>
      <c r="H280" s="23">
        <v>0.98428797878142038</v>
      </c>
      <c r="I280" s="13">
        <v>0.985550870545289</v>
      </c>
      <c r="J280" s="13">
        <v>0.98537007653389719</v>
      </c>
      <c r="K280" s="13">
        <v>321.048</v>
      </c>
      <c r="L280" s="13">
        <v>128.089</v>
      </c>
      <c r="M280" s="13">
        <f t="shared" si="20"/>
        <v>345.65678096198258</v>
      </c>
      <c r="N280" s="14">
        <f t="shared" si="21"/>
        <v>0.92880573355600049</v>
      </c>
      <c r="P280" s="16">
        <v>21.01</v>
      </c>
      <c r="Q280" s="17">
        <v>0</v>
      </c>
      <c r="R280" s="17">
        <v>185.92727500000001</v>
      </c>
      <c r="S280" s="17">
        <v>0.71692411</v>
      </c>
      <c r="T280" s="18">
        <v>1</v>
      </c>
      <c r="V280" s="45">
        <v>43043.902777777781</v>
      </c>
      <c r="W280" s="36">
        <v>0.99859246174434468</v>
      </c>
      <c r="X280" s="34">
        <v>0.99983547571367404</v>
      </c>
      <c r="Y280" s="35">
        <v>0.99965853278072436</v>
      </c>
      <c r="Z280" s="36">
        <v>300.00799999999998</v>
      </c>
      <c r="AA280" s="34">
        <v>-57.880699999999997</v>
      </c>
      <c r="AB280" s="34">
        <f t="shared" si="22"/>
        <v>305.54046458119092</v>
      </c>
      <c r="AC280" s="37">
        <f t="shared" si="23"/>
        <v>0.98189285799255965</v>
      </c>
      <c r="AD280" s="42">
        <v>1.9027777777777799</v>
      </c>
      <c r="AE280" s="34">
        <f t="shared" si="24"/>
        <v>21.01</v>
      </c>
      <c r="AF280">
        <v>185.92699999999999</v>
      </c>
    </row>
    <row r="281" spans="2:32" x14ac:dyDescent="0.25">
      <c r="B281" s="5">
        <v>316.89999999999998</v>
      </c>
      <c r="C281" s="6">
        <v>126</v>
      </c>
      <c r="D281" s="7">
        <v>0</v>
      </c>
      <c r="E281" s="51">
        <v>0</v>
      </c>
      <c r="G281" s="45">
        <v>43043.909722222219</v>
      </c>
      <c r="H281" s="23">
        <v>0.98444850824818464</v>
      </c>
      <c r="I281" s="13">
        <v>0.98569750246582222</v>
      </c>
      <c r="J281" s="13">
        <v>0.98551719453365549</v>
      </c>
      <c r="K281" s="13">
        <v>316.935</v>
      </c>
      <c r="L281" s="13">
        <v>127.056</v>
      </c>
      <c r="M281" s="13">
        <f t="shared" si="20"/>
        <v>341.45427418762824</v>
      </c>
      <c r="N281" s="14">
        <f t="shared" si="21"/>
        <v>0.92819163196605659</v>
      </c>
      <c r="P281" s="16">
        <v>16.91</v>
      </c>
      <c r="Q281" s="17">
        <v>0</v>
      </c>
      <c r="R281" s="17">
        <v>184.92727500000001</v>
      </c>
      <c r="S281" s="17">
        <v>0.71041045999999997</v>
      </c>
      <c r="T281" s="18">
        <v>1</v>
      </c>
      <c r="V281" s="45">
        <v>43043.909722222219</v>
      </c>
      <c r="W281" s="36">
        <v>0.99860497463741338</v>
      </c>
      <c r="X281" s="34">
        <v>0.99983337153729501</v>
      </c>
      <c r="Y281" s="35">
        <v>0.99965603223092558</v>
      </c>
      <c r="Z281" s="36">
        <v>299.99599999999998</v>
      </c>
      <c r="AA281" s="34">
        <v>-57.912399999999998</v>
      </c>
      <c r="AB281" s="34">
        <f t="shared" si="22"/>
        <v>305.53468884851679</v>
      </c>
      <c r="AC281" s="37">
        <f t="shared" si="23"/>
        <v>0.98187214398014599</v>
      </c>
      <c r="AD281" s="42">
        <v>1.9097222222222201</v>
      </c>
      <c r="AE281" s="34">
        <f t="shared" si="24"/>
        <v>16.91</v>
      </c>
      <c r="AF281">
        <v>184.92699999999999</v>
      </c>
    </row>
    <row r="282" spans="2:32" x14ac:dyDescent="0.25">
      <c r="B282" s="5">
        <v>313</v>
      </c>
      <c r="C282" s="6">
        <v>125</v>
      </c>
      <c r="D282" s="7">
        <v>0</v>
      </c>
      <c r="E282" s="51">
        <v>0</v>
      </c>
      <c r="G282" s="45">
        <v>43043.916666666664</v>
      </c>
      <c r="H282" s="23">
        <v>0.98460568210721133</v>
      </c>
      <c r="I282" s="13">
        <v>0.98584017577752603</v>
      </c>
      <c r="J282" s="13">
        <v>0.98565876312102307</v>
      </c>
      <c r="K282" s="13">
        <v>313.02300000000002</v>
      </c>
      <c r="L282" s="13">
        <v>126.02500000000001</v>
      </c>
      <c r="M282" s="13">
        <f t="shared" si="20"/>
        <v>337.43991932490741</v>
      </c>
      <c r="N282" s="14">
        <f t="shared" si="21"/>
        <v>0.92764069119694958</v>
      </c>
      <c r="P282" s="16">
        <v>13.01</v>
      </c>
      <c r="Q282" s="17">
        <v>0</v>
      </c>
      <c r="R282" s="17">
        <v>183.92727500000001</v>
      </c>
      <c r="S282" s="17">
        <v>0.70516791999999995</v>
      </c>
      <c r="T282" s="18">
        <v>1</v>
      </c>
      <c r="V282" s="45">
        <v>43043.916666666664</v>
      </c>
      <c r="W282" s="36">
        <v>0.99861623856642745</v>
      </c>
      <c r="X282" s="34">
        <v>0.99983126743526574</v>
      </c>
      <c r="Y282" s="35">
        <v>0.99965463334218962</v>
      </c>
      <c r="Z282" s="36">
        <v>299.98500000000001</v>
      </c>
      <c r="AA282" s="34">
        <v>-57.9422</v>
      </c>
      <c r="AB282" s="34">
        <f t="shared" si="22"/>
        <v>305.52953828695519</v>
      </c>
      <c r="AC282" s="37">
        <f t="shared" si="23"/>
        <v>0.98185269313716006</v>
      </c>
      <c r="AD282" s="42">
        <v>1.9166666666666701</v>
      </c>
      <c r="AE282" s="34">
        <f t="shared" si="24"/>
        <v>13.01</v>
      </c>
      <c r="AF282">
        <v>183.92699999999999</v>
      </c>
    </row>
    <row r="283" spans="2:32" x14ac:dyDescent="0.25">
      <c r="B283" s="5">
        <v>310.8</v>
      </c>
      <c r="C283" s="6">
        <v>124.833</v>
      </c>
      <c r="D283" s="7">
        <v>0</v>
      </c>
      <c r="E283" s="51">
        <v>0</v>
      </c>
      <c r="G283" s="45">
        <v>43043.923611111109</v>
      </c>
      <c r="H283" s="23">
        <v>0.98466369915690799</v>
      </c>
      <c r="I283" s="13">
        <v>0.98589164707705446</v>
      </c>
      <c r="J283" s="13">
        <v>0.98570829389038683</v>
      </c>
      <c r="K283" s="13">
        <v>310.81700000000001</v>
      </c>
      <c r="L283" s="13">
        <v>125.84</v>
      </c>
      <c r="M283" s="13">
        <f t="shared" si="20"/>
        <v>335.32508568402693</v>
      </c>
      <c r="N283" s="14">
        <f t="shared" si="21"/>
        <v>0.92691245978799031</v>
      </c>
      <c r="P283" s="16">
        <v>10.81</v>
      </c>
      <c r="Q283" s="17">
        <v>0</v>
      </c>
      <c r="R283" s="17">
        <v>183.76027500000001</v>
      </c>
      <c r="S283" s="17">
        <v>0.70113448</v>
      </c>
      <c r="T283" s="18">
        <v>1</v>
      </c>
      <c r="V283" s="45">
        <v>43043.923611111109</v>
      </c>
      <c r="W283" s="36">
        <v>0.99862247759778155</v>
      </c>
      <c r="X283" s="34">
        <v>0.99983107760721879</v>
      </c>
      <c r="Y283" s="35">
        <v>0.9996525315830701</v>
      </c>
      <c r="Z283" s="36">
        <v>299.98</v>
      </c>
      <c r="AA283" s="34">
        <v>-57.9589</v>
      </c>
      <c r="AB283" s="34">
        <f t="shared" si="22"/>
        <v>305.52779659011389</v>
      </c>
      <c r="AC283" s="37">
        <f t="shared" si="23"/>
        <v>0.98184192517986635</v>
      </c>
      <c r="AD283" s="42">
        <v>1.9236111111111101</v>
      </c>
      <c r="AE283" s="34">
        <f t="shared" si="24"/>
        <v>10.81</v>
      </c>
      <c r="AF283">
        <v>183.76</v>
      </c>
    </row>
    <row r="284" spans="2:32" x14ac:dyDescent="0.25">
      <c r="B284" s="5">
        <v>308.60000000000002</v>
      </c>
      <c r="C284" s="6">
        <v>124.667</v>
      </c>
      <c r="D284" s="7">
        <v>0</v>
      </c>
      <c r="E284" s="51">
        <v>0</v>
      </c>
      <c r="G284" s="45">
        <v>43043.930555555555</v>
      </c>
      <c r="H284" s="23">
        <v>0.98472048567900461</v>
      </c>
      <c r="I284" s="13">
        <v>0.98594271935737332</v>
      </c>
      <c r="J284" s="13">
        <v>0.98575895308086348</v>
      </c>
      <c r="K284" s="13">
        <v>308.61200000000002</v>
      </c>
      <c r="L284" s="13">
        <v>125.657</v>
      </c>
      <c r="M284" s="13">
        <f t="shared" si="20"/>
        <v>333.21321731437968</v>
      </c>
      <c r="N284" s="14">
        <f t="shared" si="21"/>
        <v>0.92616974346738201</v>
      </c>
      <c r="P284" s="16">
        <v>8.61</v>
      </c>
      <c r="Q284" s="17">
        <v>0</v>
      </c>
      <c r="R284" s="17">
        <v>183.59427500000001</v>
      </c>
      <c r="S284" s="17">
        <v>0.69778309999999999</v>
      </c>
      <c r="T284" s="18">
        <v>1</v>
      </c>
      <c r="V284" s="45">
        <v>43043.930555555555</v>
      </c>
      <c r="W284" s="36">
        <v>0.99862746185828499</v>
      </c>
      <c r="X284" s="34">
        <v>0.99983153959756599</v>
      </c>
      <c r="Y284" s="35">
        <v>0.99965042984001751</v>
      </c>
      <c r="Z284" s="36">
        <v>299.97500000000002</v>
      </c>
      <c r="AA284" s="34">
        <v>-57.975099999999998</v>
      </c>
      <c r="AB284" s="34">
        <f t="shared" si="22"/>
        <v>305.52596100005974</v>
      </c>
      <c r="AC284" s="37">
        <f t="shared" si="23"/>
        <v>0.9818314588328596</v>
      </c>
      <c r="AD284" s="42">
        <v>1.93055555555556</v>
      </c>
      <c r="AE284" s="34">
        <f t="shared" si="24"/>
        <v>8.61</v>
      </c>
      <c r="AF284">
        <v>183.59399999999999</v>
      </c>
    </row>
    <row r="285" spans="2:32" x14ac:dyDescent="0.25">
      <c r="B285" s="5">
        <v>306.5</v>
      </c>
      <c r="C285" s="6">
        <v>124.5</v>
      </c>
      <c r="D285" s="7">
        <v>0</v>
      </c>
      <c r="E285" s="51">
        <v>0</v>
      </c>
      <c r="G285" s="45">
        <v>43043.9375</v>
      </c>
      <c r="H285" s="23">
        <v>0.98477620287851608</v>
      </c>
      <c r="I285" s="13">
        <v>0.98599211862943903</v>
      </c>
      <c r="J285" s="13">
        <v>0.98580651395536889</v>
      </c>
      <c r="K285" s="13">
        <v>306.50599999999997</v>
      </c>
      <c r="L285" s="13">
        <v>125.474</v>
      </c>
      <c r="M285" s="13">
        <f t="shared" si="20"/>
        <v>331.19428242649354</v>
      </c>
      <c r="N285" s="14">
        <f t="shared" si="21"/>
        <v>0.92545679760648347</v>
      </c>
      <c r="P285" s="16">
        <v>6.51</v>
      </c>
      <c r="Q285" s="17">
        <v>0</v>
      </c>
      <c r="R285" s="17">
        <v>183.42727500000001</v>
      </c>
      <c r="S285" s="17">
        <v>0.69511376999999996</v>
      </c>
      <c r="T285" s="18">
        <v>1</v>
      </c>
      <c r="V285" s="45">
        <v>43043.9375</v>
      </c>
      <c r="W285" s="36">
        <v>0.9986337008950491</v>
      </c>
      <c r="X285" s="34">
        <v>0.99983027722437379</v>
      </c>
      <c r="Y285" s="35">
        <v>0.9996494296946854</v>
      </c>
      <c r="Z285" s="36">
        <v>299.97000000000003</v>
      </c>
      <c r="AA285" s="34">
        <v>-57.990900000000003</v>
      </c>
      <c r="AB285" s="34">
        <f t="shared" si="22"/>
        <v>305.52405041634614</v>
      </c>
      <c r="AC285" s="37">
        <f t="shared" si="23"/>
        <v>0.98182123335698956</v>
      </c>
      <c r="AD285" s="42">
        <v>1.9375</v>
      </c>
      <c r="AE285" s="34">
        <f t="shared" si="24"/>
        <v>6.51</v>
      </c>
      <c r="AF285">
        <v>183.42699999999999</v>
      </c>
    </row>
    <row r="286" spans="2:32" x14ac:dyDescent="0.25">
      <c r="B286" s="5">
        <v>304.3</v>
      </c>
      <c r="C286" s="6">
        <v>124.333</v>
      </c>
      <c r="D286" s="7">
        <v>0</v>
      </c>
      <c r="E286" s="51">
        <v>0</v>
      </c>
      <c r="G286" s="45">
        <v>43043.944444444445</v>
      </c>
      <c r="H286" s="23">
        <v>0.98483429695990465</v>
      </c>
      <c r="I286" s="13">
        <v>0.98604258953767687</v>
      </c>
      <c r="J286" s="13">
        <v>0.98585612704917081</v>
      </c>
      <c r="K286" s="13">
        <v>304.30099999999999</v>
      </c>
      <c r="L286" s="13">
        <v>125.29</v>
      </c>
      <c r="M286" s="13">
        <f t="shared" si="20"/>
        <v>329.08461328509418</v>
      </c>
      <c r="N286" s="14">
        <f t="shared" si="21"/>
        <v>0.92468923710017537</v>
      </c>
      <c r="P286" s="16">
        <v>4.3099999999999996</v>
      </c>
      <c r="Q286" s="17">
        <v>0</v>
      </c>
      <c r="R286" s="17">
        <v>183.26027500000001</v>
      </c>
      <c r="S286" s="17">
        <v>0.69309549999999998</v>
      </c>
      <c r="T286" s="18">
        <v>1</v>
      </c>
      <c r="V286" s="45">
        <v>43043.944444444445</v>
      </c>
      <c r="W286" s="36">
        <v>0.99863994283684376</v>
      </c>
      <c r="X286" s="34">
        <v>0.99983008746546376</v>
      </c>
      <c r="Y286" s="35">
        <v>0.9996473279813558</v>
      </c>
      <c r="Z286" s="36">
        <v>299.96499999999997</v>
      </c>
      <c r="AA286" s="34">
        <v>-58.007400000000004</v>
      </c>
      <c r="AB286" s="34">
        <f t="shared" si="22"/>
        <v>305.52227362298805</v>
      </c>
      <c r="AC286" s="37">
        <f t="shared" si="23"/>
        <v>0.98181057781127368</v>
      </c>
      <c r="AD286" s="42">
        <v>1.94444444444444</v>
      </c>
      <c r="AE286" s="34">
        <f t="shared" si="24"/>
        <v>4.3099999999999996</v>
      </c>
      <c r="AF286">
        <v>183.26</v>
      </c>
    </row>
    <row r="287" spans="2:32" x14ac:dyDescent="0.25">
      <c r="B287" s="5">
        <v>302.10000000000002</v>
      </c>
      <c r="C287" s="6">
        <v>124.167</v>
      </c>
      <c r="D287" s="7">
        <v>0</v>
      </c>
      <c r="E287" s="51">
        <v>0</v>
      </c>
      <c r="G287" s="45">
        <v>43043.951388888891</v>
      </c>
      <c r="H287" s="23">
        <v>0.9848911631905708</v>
      </c>
      <c r="I287" s="13">
        <v>0.98609308533515716</v>
      </c>
      <c r="J287" s="13">
        <v>0.98590516396907801</v>
      </c>
      <c r="K287" s="13">
        <v>302.09500000000003</v>
      </c>
      <c r="L287" s="13">
        <v>125.107</v>
      </c>
      <c r="M287" s="13">
        <f t="shared" si="20"/>
        <v>326.97576435265046</v>
      </c>
      <c r="N287" s="14">
        <f t="shared" si="21"/>
        <v>0.9239063959314856</v>
      </c>
      <c r="P287" s="16">
        <v>2.11</v>
      </c>
      <c r="Q287" s="17">
        <v>0</v>
      </c>
      <c r="R287" s="17">
        <v>183.09427500000001</v>
      </c>
      <c r="S287" s="17">
        <v>0.69175929000000003</v>
      </c>
      <c r="T287" s="18">
        <v>1</v>
      </c>
      <c r="V287" s="45">
        <v>43043.951388888891</v>
      </c>
      <c r="W287" s="36">
        <v>0.99864618187885856</v>
      </c>
      <c r="X287" s="34">
        <v>0.99983054954134909</v>
      </c>
      <c r="Y287" s="35">
        <v>0.99964522628409369</v>
      </c>
      <c r="Z287" s="36">
        <v>299.95999999999998</v>
      </c>
      <c r="AA287" s="34">
        <v>-58.023300000000006</v>
      </c>
      <c r="AB287" s="34">
        <f t="shared" si="22"/>
        <v>305.52038384188052</v>
      </c>
      <c r="AC287" s="37">
        <f t="shared" si="23"/>
        <v>0.98180028523151419</v>
      </c>
      <c r="AD287" s="42">
        <v>1.9513888888888899</v>
      </c>
      <c r="AE287" s="34">
        <f t="shared" si="24"/>
        <v>2.11</v>
      </c>
      <c r="AF287">
        <v>183.09399999999999</v>
      </c>
    </row>
    <row r="288" spans="2:32" x14ac:dyDescent="0.25">
      <c r="B288" s="5">
        <v>300</v>
      </c>
      <c r="C288" s="6">
        <v>124</v>
      </c>
      <c r="D288" s="7">
        <v>0</v>
      </c>
      <c r="E288" s="51">
        <v>0</v>
      </c>
      <c r="G288" s="45">
        <v>43043.958333333336</v>
      </c>
      <c r="H288" s="23">
        <v>0.98494695897236506</v>
      </c>
      <c r="I288" s="13">
        <v>0.98614362852909587</v>
      </c>
      <c r="J288" s="13">
        <v>0.9859534069649204</v>
      </c>
      <c r="K288" s="13">
        <v>299.99</v>
      </c>
      <c r="L288" s="13">
        <v>124.92400000000001</v>
      </c>
      <c r="M288" s="13">
        <f t="shared" si="20"/>
        <v>324.96154522650829</v>
      </c>
      <c r="N288" s="14">
        <f t="shared" si="21"/>
        <v>0.92315538378824991</v>
      </c>
      <c r="P288" s="16">
        <v>0.01</v>
      </c>
      <c r="Q288" s="17">
        <v>0</v>
      </c>
      <c r="R288" s="17">
        <v>182.92727500000001</v>
      </c>
      <c r="S288" s="17">
        <v>0.69110514000000001</v>
      </c>
      <c r="T288" s="18">
        <v>1</v>
      </c>
      <c r="V288" s="45">
        <v>43043.958333333336</v>
      </c>
      <c r="W288" s="36">
        <v>0.99865116614983529</v>
      </c>
      <c r="X288" s="34">
        <v>0.99983035982818225</v>
      </c>
      <c r="Y288" s="35">
        <v>0.99964422617767956</v>
      </c>
      <c r="Z288" s="36">
        <v>299.95600000000002</v>
      </c>
      <c r="AA288" s="34">
        <v>-58.038699999999999</v>
      </c>
      <c r="AB288" s="34">
        <f t="shared" si="22"/>
        <v>305.51938176438171</v>
      </c>
      <c r="AC288" s="37">
        <f t="shared" si="23"/>
        <v>0.9817904129935946</v>
      </c>
      <c r="AD288" s="42">
        <v>1.9583333333333299</v>
      </c>
      <c r="AE288" s="34">
        <f t="shared" si="24"/>
        <v>0.01</v>
      </c>
      <c r="AF288">
        <v>182.92699999999999</v>
      </c>
    </row>
    <row r="289" spans="2:32" x14ac:dyDescent="0.25">
      <c r="B289" s="5">
        <v>294.89999999999998</v>
      </c>
      <c r="C289" s="6">
        <v>122.334</v>
      </c>
      <c r="D289" s="7">
        <v>0</v>
      </c>
      <c r="E289" s="51">
        <v>0</v>
      </c>
      <c r="G289" s="45">
        <v>43043.965277777781</v>
      </c>
      <c r="H289" s="23">
        <v>0.9851781911841837</v>
      </c>
      <c r="I289" s="13">
        <v>0.98635486440398112</v>
      </c>
      <c r="J289" s="13">
        <v>0.98616713955319479</v>
      </c>
      <c r="K289" s="13">
        <v>294.87599999999998</v>
      </c>
      <c r="L289" s="13">
        <v>123.21899999999999</v>
      </c>
      <c r="M289" s="13">
        <f t="shared" si="20"/>
        <v>319.58532090351082</v>
      </c>
      <c r="N289" s="14">
        <f t="shared" si="21"/>
        <v>0.92268317946001321</v>
      </c>
      <c r="P289" s="16">
        <v>0</v>
      </c>
      <c r="Q289" s="17">
        <v>5.09</v>
      </c>
      <c r="R289" s="17">
        <v>181.26127500000001</v>
      </c>
      <c r="S289" s="17">
        <v>0.69110203999999997</v>
      </c>
      <c r="T289" s="18">
        <v>1</v>
      </c>
      <c r="V289" s="45">
        <v>43043.965277777781</v>
      </c>
      <c r="W289" s="36">
        <v>0.9986662031225052</v>
      </c>
      <c r="X289" s="34">
        <v>0.99982676273938476</v>
      </c>
      <c r="Y289" s="35">
        <v>0.99964182746459807</v>
      </c>
      <c r="Z289" s="36">
        <v>299.94200000000001</v>
      </c>
      <c r="AA289" s="34">
        <v>-58.075600000000001</v>
      </c>
      <c r="AB289" s="34">
        <f t="shared" si="22"/>
        <v>305.51264896786188</v>
      </c>
      <c r="AC289" s="37">
        <f t="shared" si="23"/>
        <v>0.98176622478093245</v>
      </c>
      <c r="AD289" s="42">
        <v>1.9652777777777799</v>
      </c>
      <c r="AE289" s="34">
        <f t="shared" si="24"/>
        <v>-5.09</v>
      </c>
      <c r="AF289">
        <v>181.261</v>
      </c>
    </row>
    <row r="290" spans="2:32" x14ac:dyDescent="0.25">
      <c r="B290" s="5">
        <v>290</v>
      </c>
      <c r="C290" s="6">
        <v>120.666</v>
      </c>
      <c r="D290" s="7">
        <v>0</v>
      </c>
      <c r="E290" s="51">
        <v>0</v>
      </c>
      <c r="G290" s="45">
        <v>43043.972222222219</v>
      </c>
      <c r="H290" s="23">
        <v>0.98540483255253797</v>
      </c>
      <c r="I290" s="13">
        <v>0.98656388424676433</v>
      </c>
      <c r="J290" s="13">
        <v>0.98637704670614967</v>
      </c>
      <c r="K290" s="13">
        <v>289.96199999999999</v>
      </c>
      <c r="L290" s="13">
        <v>121.51600000000001</v>
      </c>
      <c r="M290" s="13">
        <f t="shared" si="20"/>
        <v>314.39481500177448</v>
      </c>
      <c r="N290" s="14">
        <f t="shared" si="21"/>
        <v>0.92228620245649862</v>
      </c>
      <c r="P290" s="16">
        <v>0</v>
      </c>
      <c r="Q290" s="17">
        <v>9.99</v>
      </c>
      <c r="R290" s="17">
        <v>179.59327500000001</v>
      </c>
      <c r="S290" s="17">
        <v>0.69255635000000004</v>
      </c>
      <c r="T290" s="18">
        <v>1</v>
      </c>
      <c r="V290" s="45">
        <v>43043.972222222219</v>
      </c>
      <c r="W290" s="36">
        <v>0.99867998532284408</v>
      </c>
      <c r="X290" s="34">
        <v>0.99982251392877375</v>
      </c>
      <c r="Y290" s="35">
        <v>0.99963882733071152</v>
      </c>
      <c r="Z290" s="36">
        <v>299.92899999999997</v>
      </c>
      <c r="AA290" s="34">
        <v>-58.1096</v>
      </c>
      <c r="AB290" s="34">
        <f t="shared" si="22"/>
        <v>305.50635124848054</v>
      </c>
      <c r="AC290" s="37">
        <f t="shared" si="23"/>
        <v>0.98174391063986655</v>
      </c>
      <c r="AD290" s="42">
        <v>1.9722222222222201</v>
      </c>
      <c r="AE290" s="34">
        <f t="shared" si="24"/>
        <v>-9.99</v>
      </c>
      <c r="AF290">
        <v>179.59299999999999</v>
      </c>
    </row>
    <row r="291" spans="2:32" x14ac:dyDescent="0.25">
      <c r="B291" s="5">
        <v>285</v>
      </c>
      <c r="C291" s="6">
        <v>119</v>
      </c>
      <c r="D291" s="7">
        <v>0</v>
      </c>
      <c r="E291" s="51">
        <v>0</v>
      </c>
      <c r="G291" s="45">
        <v>43043.979166666664</v>
      </c>
      <c r="H291" s="23">
        <v>0.98563395806212339</v>
      </c>
      <c r="I291" s="13">
        <v>0.98677364828782366</v>
      </c>
      <c r="J291" s="13">
        <v>0.98658790894967696</v>
      </c>
      <c r="K291" s="13">
        <v>284.94799999999998</v>
      </c>
      <c r="L291" s="13">
        <v>119.813</v>
      </c>
      <c r="M291" s="13">
        <f t="shared" si="20"/>
        <v>309.11246767641057</v>
      </c>
      <c r="N291" s="14">
        <f t="shared" si="21"/>
        <v>0.92182629235871916</v>
      </c>
      <c r="P291" s="16">
        <v>0</v>
      </c>
      <c r="Q291" s="17">
        <v>14.99</v>
      </c>
      <c r="R291" s="17">
        <v>177.92727500000001</v>
      </c>
      <c r="S291" s="17">
        <v>0.69541069</v>
      </c>
      <c r="T291" s="18">
        <v>1</v>
      </c>
      <c r="V291" s="45">
        <v>43043.979166666664</v>
      </c>
      <c r="W291" s="36">
        <v>0.99869502229849116</v>
      </c>
      <c r="X291" s="34">
        <v>0.9998189170701447</v>
      </c>
      <c r="Y291" s="35">
        <v>0.99963642886154225</v>
      </c>
      <c r="Z291" s="36">
        <v>299.91699999999997</v>
      </c>
      <c r="AA291" s="34">
        <v>-58.144400000000005</v>
      </c>
      <c r="AB291" s="34">
        <f t="shared" si="22"/>
        <v>305.50119171675908</v>
      </c>
      <c r="AC291" s="37">
        <f t="shared" si="23"/>
        <v>0.9817212113465783</v>
      </c>
      <c r="AD291" s="42">
        <v>1.9791666666666701</v>
      </c>
      <c r="AE291" s="34">
        <f t="shared" si="24"/>
        <v>-14.99</v>
      </c>
      <c r="AF291">
        <v>177.92699999999999</v>
      </c>
    </row>
    <row r="292" spans="2:32" x14ac:dyDescent="0.25">
      <c r="B292" s="5">
        <v>279.89999999999998</v>
      </c>
      <c r="C292" s="6">
        <v>117.334</v>
      </c>
      <c r="D292" s="7">
        <v>0</v>
      </c>
      <c r="E292" s="51">
        <v>0</v>
      </c>
      <c r="G292" s="45">
        <v>43043.986111111109</v>
      </c>
      <c r="H292" s="23">
        <v>0.98586431827675536</v>
      </c>
      <c r="I292" s="13">
        <v>0.98698459042717868</v>
      </c>
      <c r="J292" s="13">
        <v>0.98680033946592727</v>
      </c>
      <c r="K292" s="13">
        <v>279.83499999999998</v>
      </c>
      <c r="L292" s="13">
        <v>118.111</v>
      </c>
      <c r="M292" s="13">
        <f t="shared" si="20"/>
        <v>303.73974969700623</v>
      </c>
      <c r="N292" s="14">
        <f t="shared" si="21"/>
        <v>0.92129857971881424</v>
      </c>
      <c r="P292" s="16">
        <v>0</v>
      </c>
      <c r="Q292" s="17">
        <v>20.09</v>
      </c>
      <c r="R292" s="17">
        <v>176.26127499999998</v>
      </c>
      <c r="S292" s="17">
        <v>0.69969364000000001</v>
      </c>
      <c r="T292" s="18">
        <v>1</v>
      </c>
      <c r="V292" s="45">
        <v>43043.986111111109</v>
      </c>
      <c r="W292" s="36">
        <v>0.9987100592756446</v>
      </c>
      <c r="X292" s="34">
        <v>0.99981532033250098</v>
      </c>
      <c r="Y292" s="35">
        <v>0.99963403052056754</v>
      </c>
      <c r="Z292" s="36">
        <v>299.90499999999997</v>
      </c>
      <c r="AA292" s="34">
        <v>-58.179000000000002</v>
      </c>
      <c r="AB292" s="34">
        <f t="shared" si="22"/>
        <v>305.49599844515143</v>
      </c>
      <c r="AC292" s="37">
        <f t="shared" si="23"/>
        <v>0.98169861970825367</v>
      </c>
      <c r="AD292" s="42">
        <v>1.9861111111111101</v>
      </c>
      <c r="AE292" s="34">
        <f t="shared" si="24"/>
        <v>-20.09</v>
      </c>
      <c r="AF292">
        <v>176.261</v>
      </c>
    </row>
    <row r="293" spans="2:32" ht="15.75" thickBot="1" x14ac:dyDescent="0.3">
      <c r="B293" s="5">
        <v>275</v>
      </c>
      <c r="C293" s="6">
        <v>115.666</v>
      </c>
      <c r="D293" s="7">
        <v>0</v>
      </c>
      <c r="E293" s="51">
        <v>0</v>
      </c>
      <c r="G293" s="45">
        <v>43043.993055555555</v>
      </c>
      <c r="H293" s="23">
        <v>0.98609007115022795</v>
      </c>
      <c r="I293" s="13">
        <v>0.98719180003678175</v>
      </c>
      <c r="J293" s="13">
        <v>0.98701063276695356</v>
      </c>
      <c r="K293" s="13">
        <v>274.92200000000003</v>
      </c>
      <c r="L293" s="13">
        <v>116.40900000000001</v>
      </c>
      <c r="M293" s="13">
        <f t="shared" si="20"/>
        <v>298.55177334090649</v>
      </c>
      <c r="N293" s="14">
        <f t="shared" si="21"/>
        <v>0.9208520080906557</v>
      </c>
      <c r="P293" s="16">
        <v>0</v>
      </c>
      <c r="Q293" s="17">
        <v>24.99</v>
      </c>
      <c r="R293" s="17">
        <v>174.59327500000001</v>
      </c>
      <c r="S293" s="17">
        <v>0.70543374999999997</v>
      </c>
      <c r="T293" s="18">
        <v>1</v>
      </c>
      <c r="V293" s="45">
        <v>43043.993055555555</v>
      </c>
      <c r="W293" s="36">
        <v>0.99872384438150308</v>
      </c>
      <c r="X293" s="34">
        <v>0.99981107183880269</v>
      </c>
      <c r="Y293" s="35">
        <v>0.99963213226498859</v>
      </c>
      <c r="Z293" s="36">
        <v>299.89400000000001</v>
      </c>
      <c r="AA293" s="34">
        <v>-58.211199999999998</v>
      </c>
      <c r="AB293" s="34">
        <f t="shared" si="22"/>
        <v>305.49133382379279</v>
      </c>
      <c r="AC293" s="37">
        <f t="shared" si="23"/>
        <v>0.9816776019347857</v>
      </c>
      <c r="AD293" s="42">
        <v>1.99305555555556</v>
      </c>
      <c r="AE293" s="34">
        <f t="shared" si="24"/>
        <v>-24.99</v>
      </c>
      <c r="AF293">
        <v>174.59299999999999</v>
      </c>
    </row>
    <row r="294" spans="2:32" x14ac:dyDescent="0.25">
      <c r="B294" s="5">
        <v>270</v>
      </c>
      <c r="C294" s="6">
        <v>114</v>
      </c>
      <c r="D294" s="7">
        <v>0</v>
      </c>
      <c r="E294" s="51">
        <v>0</v>
      </c>
      <c r="G294" s="45">
        <v>43044</v>
      </c>
      <c r="H294" s="23">
        <v>0.98631831341867826</v>
      </c>
      <c r="I294" s="13">
        <v>0.98740083474315565</v>
      </c>
      <c r="J294" s="13">
        <v>0.98722078952960557</v>
      </c>
      <c r="K294" s="13">
        <v>269.91000000000003</v>
      </c>
      <c r="L294" s="13">
        <v>114.709</v>
      </c>
      <c r="M294" s="11">
        <f t="shared" si="20"/>
        <v>293.2738699253652</v>
      </c>
      <c r="N294" s="12">
        <f t="shared" si="21"/>
        <v>0.92033429390995181</v>
      </c>
      <c r="P294" s="16">
        <v>0</v>
      </c>
      <c r="Q294" s="17">
        <v>29.99</v>
      </c>
      <c r="R294" s="17">
        <v>172.92727499999998</v>
      </c>
      <c r="S294" s="17">
        <v>0.71257389000000004</v>
      </c>
      <c r="T294" s="18">
        <v>1</v>
      </c>
      <c r="V294" s="45">
        <v>43044</v>
      </c>
      <c r="W294" s="36">
        <v>0.99873762948851219</v>
      </c>
      <c r="X294" s="34">
        <v>0.99980640279203903</v>
      </c>
      <c r="Y294" s="35">
        <v>0.99962973416111911</v>
      </c>
      <c r="Z294" s="36">
        <v>299.88299999999998</v>
      </c>
      <c r="AA294" s="34">
        <v>-58.2438</v>
      </c>
      <c r="AB294" s="30">
        <f t="shared" si="22"/>
        <v>305.48674918470681</v>
      </c>
      <c r="AC294" s="33">
        <f t="shared" si="23"/>
        <v>0.98165632650299139</v>
      </c>
      <c r="AD294" s="42">
        <v>2</v>
      </c>
      <c r="AE294" s="34">
        <f t="shared" si="24"/>
        <v>-29.99</v>
      </c>
      <c r="AF294">
        <v>172.92699999999999</v>
      </c>
    </row>
    <row r="295" spans="2:32" x14ac:dyDescent="0.25">
      <c r="B295" s="5">
        <v>267.3</v>
      </c>
      <c r="C295" s="6">
        <v>114.334</v>
      </c>
      <c r="D295" s="7">
        <v>0</v>
      </c>
      <c r="E295" s="51">
        <v>0</v>
      </c>
      <c r="G295" s="45">
        <v>43044.006944444445</v>
      </c>
      <c r="H295" s="23">
        <v>0.98634587571392518</v>
      </c>
      <c r="I295" s="13">
        <v>0.98742303609931881</v>
      </c>
      <c r="J295" s="13">
        <v>0.98723892770279797</v>
      </c>
      <c r="K295" s="13">
        <v>267.20699999999999</v>
      </c>
      <c r="L295" s="13">
        <v>115.02500000000001</v>
      </c>
      <c r="M295" s="13">
        <f t="shared" si="20"/>
        <v>290.91292765018193</v>
      </c>
      <c r="N295" s="14">
        <f t="shared" si="21"/>
        <v>0.91851194843191042</v>
      </c>
      <c r="P295" s="16">
        <v>0</v>
      </c>
      <c r="Q295" s="17">
        <v>32.69</v>
      </c>
      <c r="R295" s="17">
        <v>173.26127499999998</v>
      </c>
      <c r="S295" s="17">
        <v>0.72114263999999995</v>
      </c>
      <c r="T295" s="18">
        <v>1</v>
      </c>
      <c r="V295" s="45">
        <v>43044.006944444445</v>
      </c>
      <c r="W295" s="36">
        <v>0.99874509431430358</v>
      </c>
      <c r="X295" s="34">
        <v>0.99980751718091621</v>
      </c>
      <c r="Y295" s="35">
        <v>0.99962592962058416</v>
      </c>
      <c r="Z295" s="36">
        <v>299.87900000000002</v>
      </c>
      <c r="AA295" s="34">
        <v>-58.261600000000001</v>
      </c>
      <c r="AB295" s="34">
        <f t="shared" si="22"/>
        <v>305.48621683401694</v>
      </c>
      <c r="AC295" s="37">
        <f t="shared" si="23"/>
        <v>0.98164494329031038</v>
      </c>
      <c r="AD295" s="42">
        <v>2.0069444444444402</v>
      </c>
      <c r="AE295" s="34">
        <f t="shared" si="24"/>
        <v>-32.69</v>
      </c>
      <c r="AF295">
        <v>173.261</v>
      </c>
    </row>
    <row r="296" spans="2:32" x14ac:dyDescent="0.25">
      <c r="B296" s="5">
        <v>264.60000000000002</v>
      </c>
      <c r="C296" s="6">
        <v>114.666</v>
      </c>
      <c r="D296" s="7">
        <v>0</v>
      </c>
      <c r="E296" s="51">
        <v>0</v>
      </c>
      <c r="G296" s="45">
        <v>43044.013888888891</v>
      </c>
      <c r="H296" s="23">
        <v>0.98637473693956179</v>
      </c>
      <c r="I296" s="13">
        <v>0.98744527769780732</v>
      </c>
      <c r="J296" s="13">
        <v>0.98725711027311125</v>
      </c>
      <c r="K296" s="13">
        <v>264.50299999999999</v>
      </c>
      <c r="L296" s="13">
        <v>115.339</v>
      </c>
      <c r="M296" s="13">
        <f t="shared" si="20"/>
        <v>288.55661823981791</v>
      </c>
      <c r="N296" s="14">
        <f t="shared" si="21"/>
        <v>0.91664159918928945</v>
      </c>
      <c r="P296" s="16">
        <v>0</v>
      </c>
      <c r="Q296" s="17">
        <v>35.39</v>
      </c>
      <c r="R296" s="17">
        <v>173.59327500000001</v>
      </c>
      <c r="S296" s="17">
        <v>0.73048281999999998</v>
      </c>
      <c r="T296" s="18">
        <v>1</v>
      </c>
      <c r="V296" s="45">
        <v>43044.013888888891</v>
      </c>
      <c r="W296" s="36">
        <v>0.99875130437457649</v>
      </c>
      <c r="X296" s="34">
        <v>0.9998086316142436</v>
      </c>
      <c r="Y296" s="35">
        <v>0.99962272669710928</v>
      </c>
      <c r="Z296" s="36">
        <v>299.87599999999998</v>
      </c>
      <c r="AA296" s="34">
        <v>-58.278700000000001</v>
      </c>
      <c r="AB296" s="34">
        <f t="shared" si="22"/>
        <v>305.48653366341694</v>
      </c>
      <c r="AC296" s="37">
        <f t="shared" si="23"/>
        <v>0.98163410479625723</v>
      </c>
      <c r="AD296" s="42">
        <v>2.0138888888888902</v>
      </c>
      <c r="AE296" s="34">
        <f t="shared" si="24"/>
        <v>-35.39</v>
      </c>
      <c r="AF296">
        <v>173.59299999999999</v>
      </c>
    </row>
    <row r="297" spans="2:32" x14ac:dyDescent="0.25">
      <c r="B297" s="5">
        <v>262</v>
      </c>
      <c r="C297" s="6">
        <v>115</v>
      </c>
      <c r="D297" s="7">
        <v>0</v>
      </c>
      <c r="E297" s="51">
        <v>0</v>
      </c>
      <c r="G297" s="45">
        <v>43044.020833333336</v>
      </c>
      <c r="H297" s="23">
        <v>0.98640126647658766</v>
      </c>
      <c r="I297" s="13">
        <v>0.9874664866765801</v>
      </c>
      <c r="J297" s="13">
        <v>0.98727388939341898</v>
      </c>
      <c r="K297" s="13">
        <v>261.89999999999998</v>
      </c>
      <c r="L297" s="13">
        <v>115.65600000000001</v>
      </c>
      <c r="M297" s="13">
        <f t="shared" si="20"/>
        <v>286.3004022630775</v>
      </c>
      <c r="N297" s="14">
        <f t="shared" si="21"/>
        <v>0.91477342654707017</v>
      </c>
      <c r="P297" s="16">
        <v>0</v>
      </c>
      <c r="Q297" s="17">
        <v>37.99</v>
      </c>
      <c r="R297" s="17">
        <v>173.92727499999998</v>
      </c>
      <c r="S297" s="17">
        <v>0.74059445999999995</v>
      </c>
      <c r="T297" s="18">
        <v>1</v>
      </c>
      <c r="V297" s="45">
        <v>43044.020833333336</v>
      </c>
      <c r="W297" s="36">
        <v>0.99875751734322682</v>
      </c>
      <c r="X297" s="34">
        <v>0.99980909418217867</v>
      </c>
      <c r="Y297" s="35">
        <v>0.99962002371402048</v>
      </c>
      <c r="Z297" s="36">
        <v>299.87299999999999</v>
      </c>
      <c r="AA297" s="34">
        <v>-58.2956</v>
      </c>
      <c r="AB297" s="34">
        <f t="shared" si="22"/>
        <v>305.4868133133736</v>
      </c>
      <c r="AC297" s="37">
        <f t="shared" si="23"/>
        <v>0.98162338579369424</v>
      </c>
      <c r="AD297" s="42">
        <v>2.0208333333333299</v>
      </c>
      <c r="AE297" s="34">
        <f t="shared" si="24"/>
        <v>-37.99</v>
      </c>
      <c r="AF297">
        <v>173.92699999999999</v>
      </c>
    </row>
    <row r="298" spans="2:32" x14ac:dyDescent="0.25">
      <c r="B298" s="5">
        <v>259.3</v>
      </c>
      <c r="C298" s="6">
        <v>115.334</v>
      </c>
      <c r="D298" s="7">
        <v>0</v>
      </c>
      <c r="E298" s="51">
        <v>0</v>
      </c>
      <c r="G298" s="45">
        <v>43044.027777777781</v>
      </c>
      <c r="H298" s="23">
        <v>0.98642896145358971</v>
      </c>
      <c r="I298" s="13">
        <v>0.98748773104372156</v>
      </c>
      <c r="J298" s="13">
        <v>0.98729155144842418</v>
      </c>
      <c r="K298" s="13">
        <v>259.197</v>
      </c>
      <c r="L298" s="13">
        <v>115.97199999999999</v>
      </c>
      <c r="M298" s="13">
        <f t="shared" si="20"/>
        <v>283.95878150358374</v>
      </c>
      <c r="N298" s="14">
        <f t="shared" si="21"/>
        <v>0.9127979723942039</v>
      </c>
      <c r="P298" s="16">
        <v>0</v>
      </c>
      <c r="Q298" s="17">
        <v>40.69</v>
      </c>
      <c r="R298" s="17">
        <v>174.26127499999998</v>
      </c>
      <c r="S298" s="17">
        <v>0.75144896000000005</v>
      </c>
      <c r="T298" s="18">
        <v>1</v>
      </c>
      <c r="V298" s="45">
        <v>43044.027777777781</v>
      </c>
      <c r="W298" s="36">
        <v>0.99876372742003972</v>
      </c>
      <c r="X298" s="34">
        <v>0.99981020869725501</v>
      </c>
      <c r="Y298" s="35">
        <v>0.99961621921217114</v>
      </c>
      <c r="Z298" s="36">
        <v>299.87</v>
      </c>
      <c r="AA298" s="34">
        <v>-58.312899999999999</v>
      </c>
      <c r="AB298" s="34">
        <f t="shared" si="22"/>
        <v>305.48717028119199</v>
      </c>
      <c r="AC298" s="37">
        <f t="shared" si="23"/>
        <v>0.98161241836761415</v>
      </c>
      <c r="AD298" s="42">
        <v>2.0277777777777799</v>
      </c>
      <c r="AE298" s="34">
        <f t="shared" si="24"/>
        <v>-40.69</v>
      </c>
      <c r="AF298">
        <v>174.261</v>
      </c>
    </row>
    <row r="299" spans="2:32" x14ac:dyDescent="0.25">
      <c r="B299" s="5">
        <v>256.60000000000002</v>
      </c>
      <c r="C299" s="6">
        <v>115.666</v>
      </c>
      <c r="D299" s="7">
        <v>0</v>
      </c>
      <c r="E299" s="51">
        <v>0</v>
      </c>
      <c r="G299" s="45">
        <v>43044.034722222219</v>
      </c>
      <c r="H299" s="23">
        <v>0.98645669820884663</v>
      </c>
      <c r="I299" s="13">
        <v>0.98751009161490233</v>
      </c>
      <c r="J299" s="13">
        <v>0.98730986530769571</v>
      </c>
      <c r="K299" s="13">
        <v>256.49299999999999</v>
      </c>
      <c r="L299" s="13">
        <v>116.28700000000001</v>
      </c>
      <c r="M299" s="13">
        <f t="shared" si="20"/>
        <v>281.62266495791846</v>
      </c>
      <c r="N299" s="14">
        <f t="shared" si="21"/>
        <v>0.91076831489513288</v>
      </c>
      <c r="P299" s="16">
        <v>0</v>
      </c>
      <c r="Q299" s="17">
        <v>43.39</v>
      </c>
      <c r="R299" s="17">
        <v>174.59327500000001</v>
      </c>
      <c r="S299" s="17">
        <v>0.7630749</v>
      </c>
      <c r="T299" s="18">
        <v>1</v>
      </c>
      <c r="V299" s="45">
        <v>43044.034722222219</v>
      </c>
      <c r="W299" s="36">
        <v>0.99877119227969524</v>
      </c>
      <c r="X299" s="34">
        <v>0.99981025073894469</v>
      </c>
      <c r="Y299" s="35">
        <v>0.99961241472263229</v>
      </c>
      <c r="Z299" s="36">
        <v>299.86700000000002</v>
      </c>
      <c r="AA299" s="34">
        <v>-58.3294</v>
      </c>
      <c r="AB299" s="34">
        <f t="shared" si="22"/>
        <v>305.48737550569911</v>
      </c>
      <c r="AC299" s="37">
        <f t="shared" si="23"/>
        <v>0.98160193855345024</v>
      </c>
      <c r="AD299" s="42">
        <v>2.0347222222222201</v>
      </c>
      <c r="AE299" s="34">
        <f t="shared" si="24"/>
        <v>-43.39</v>
      </c>
      <c r="AF299">
        <v>174.59299999999999</v>
      </c>
    </row>
    <row r="300" spans="2:32" x14ac:dyDescent="0.25">
      <c r="B300" s="5">
        <v>254</v>
      </c>
      <c r="C300" s="6">
        <v>116</v>
      </c>
      <c r="D300" s="7">
        <v>0</v>
      </c>
      <c r="E300" s="51">
        <v>0</v>
      </c>
      <c r="G300" s="45">
        <v>43044.041666666664</v>
      </c>
      <c r="H300" s="23">
        <v>0.98648335343886462</v>
      </c>
      <c r="I300" s="13">
        <v>0.98753033844983873</v>
      </c>
      <c r="J300" s="13">
        <v>0.98732567285895556</v>
      </c>
      <c r="K300" s="13">
        <v>253.89099999999999</v>
      </c>
      <c r="L300" s="13">
        <v>116.604</v>
      </c>
      <c r="M300" s="13">
        <f t="shared" si="20"/>
        <v>279.38706608753381</v>
      </c>
      <c r="N300" s="14">
        <f t="shared" si="21"/>
        <v>0.90874285469053984</v>
      </c>
      <c r="P300" s="16">
        <v>0</v>
      </c>
      <c r="Q300" s="17">
        <v>45.99</v>
      </c>
      <c r="R300" s="17">
        <v>174.92727499999998</v>
      </c>
      <c r="S300" s="17">
        <v>0.7754723</v>
      </c>
      <c r="T300" s="18">
        <v>1</v>
      </c>
      <c r="V300" s="45">
        <v>43044.041666666664</v>
      </c>
      <c r="W300" s="36">
        <v>0.99877740237349677</v>
      </c>
      <c r="X300" s="34">
        <v>0.99981071341642247</v>
      </c>
      <c r="Y300" s="35">
        <v>0.99961031338849238</v>
      </c>
      <c r="Z300" s="36">
        <v>299.86500000000001</v>
      </c>
      <c r="AA300" s="34">
        <v>-58.345699999999994</v>
      </c>
      <c r="AB300" s="34">
        <f t="shared" si="22"/>
        <v>305.48852504388771</v>
      </c>
      <c r="AC300" s="37">
        <f t="shared" si="23"/>
        <v>0.98159169794322132</v>
      </c>
      <c r="AD300" s="42">
        <v>2.0416666666666701</v>
      </c>
      <c r="AE300" s="34">
        <f t="shared" si="24"/>
        <v>-45.99</v>
      </c>
      <c r="AF300">
        <v>174.92699999999999</v>
      </c>
    </row>
    <row r="301" spans="2:32" x14ac:dyDescent="0.25">
      <c r="B301" s="5">
        <v>251.3</v>
      </c>
      <c r="C301" s="6">
        <v>116.5</v>
      </c>
      <c r="D301" s="7">
        <v>0</v>
      </c>
      <c r="E301" s="51">
        <v>0</v>
      </c>
      <c r="G301" s="45">
        <v>43044.048611111109</v>
      </c>
      <c r="H301" s="23">
        <v>0.9864985783343545</v>
      </c>
      <c r="I301" s="13">
        <v>0.98753964840284347</v>
      </c>
      <c r="J301" s="13">
        <v>0.98733066234273437</v>
      </c>
      <c r="K301" s="13">
        <v>251.18799999999999</v>
      </c>
      <c r="L301" s="13">
        <v>117.087</v>
      </c>
      <c r="M301" s="13">
        <f t="shared" si="20"/>
        <v>277.13674767702673</v>
      </c>
      <c r="N301" s="14">
        <f t="shared" si="21"/>
        <v>0.90636843401486678</v>
      </c>
      <c r="P301" s="16">
        <v>0</v>
      </c>
      <c r="Q301" s="17">
        <v>37.107126999999998</v>
      </c>
      <c r="R301" s="17">
        <v>175.42727499999998</v>
      </c>
      <c r="S301" s="17">
        <v>0.78861256000000002</v>
      </c>
      <c r="T301" s="18">
        <v>1</v>
      </c>
      <c r="V301" s="45">
        <v>43044.048611111109</v>
      </c>
      <c r="W301" s="36">
        <v>0.9989825130731651</v>
      </c>
      <c r="X301" s="34">
        <v>1.0000112972526636</v>
      </c>
      <c r="Y301" s="35">
        <v>0.99980499393606537</v>
      </c>
      <c r="Z301" s="36">
        <v>288.279</v>
      </c>
      <c r="AA301" s="34">
        <v>-58.3628</v>
      </c>
      <c r="AB301" s="34">
        <f t="shared" si="22"/>
        <v>294.12752041391843</v>
      </c>
      <c r="AC301" s="37">
        <f t="shared" si="23"/>
        <v>0.98011569809690724</v>
      </c>
      <c r="AD301" s="42">
        <v>2.0486111111111098</v>
      </c>
      <c r="AE301" s="34">
        <f t="shared" si="24"/>
        <v>-37.107126999999998</v>
      </c>
      <c r="AF301">
        <v>175.42699999999999</v>
      </c>
    </row>
    <row r="302" spans="2:32" x14ac:dyDescent="0.25">
      <c r="B302" s="5">
        <v>248.6</v>
      </c>
      <c r="C302" s="6">
        <v>117</v>
      </c>
      <c r="D302" s="7">
        <v>0</v>
      </c>
      <c r="E302" s="51">
        <v>0</v>
      </c>
      <c r="G302" s="45">
        <v>43044.055555555555</v>
      </c>
      <c r="H302" s="23">
        <v>0.98651385047286344</v>
      </c>
      <c r="I302" s="13">
        <v>0.98754964467586781</v>
      </c>
      <c r="J302" s="13">
        <v>0.98733630550435125</v>
      </c>
      <c r="K302" s="13">
        <v>248.48599999999999</v>
      </c>
      <c r="L302" s="13">
        <v>117.57</v>
      </c>
      <c r="M302" s="13">
        <f t="shared" si="20"/>
        <v>274.89633881883549</v>
      </c>
      <c r="N302" s="14">
        <f t="shared" si="21"/>
        <v>0.90392618929624713</v>
      </c>
      <c r="P302" s="16">
        <v>0</v>
      </c>
      <c r="Q302" s="17">
        <v>0.12395054</v>
      </c>
      <c r="R302" s="17">
        <v>175.92727499999998</v>
      </c>
      <c r="S302" s="17">
        <v>0.79921481000000005</v>
      </c>
      <c r="T302" s="18">
        <v>1</v>
      </c>
      <c r="V302" s="45">
        <v>43044.055555555555</v>
      </c>
      <c r="W302" s="36">
        <v>0.99966688181362429</v>
      </c>
      <c r="X302" s="34">
        <v>1.0006889264771741</v>
      </c>
      <c r="Y302" s="35">
        <v>1.0004786889264079</v>
      </c>
      <c r="Z302" s="36">
        <v>248.59299999999999</v>
      </c>
      <c r="AA302" s="34">
        <v>-58.381099999999996</v>
      </c>
      <c r="AB302" s="34">
        <f t="shared" si="22"/>
        <v>255.35628538614432</v>
      </c>
      <c r="AC302" s="37">
        <f t="shared" si="23"/>
        <v>0.97351431794241117</v>
      </c>
      <c r="AD302" s="42">
        <v>2.0555555555555598</v>
      </c>
      <c r="AE302" s="34">
        <f t="shared" si="24"/>
        <v>-0.12395054</v>
      </c>
      <c r="AF302">
        <v>175.92699999999999</v>
      </c>
    </row>
    <row r="303" spans="2:32" x14ac:dyDescent="0.25">
      <c r="B303" s="5">
        <v>246</v>
      </c>
      <c r="C303" s="6">
        <v>117.5</v>
      </c>
      <c r="D303" s="7">
        <v>0</v>
      </c>
      <c r="E303" s="51">
        <v>0</v>
      </c>
      <c r="G303" s="45">
        <v>43044.0625</v>
      </c>
      <c r="H303" s="23">
        <v>0.98652678035953811</v>
      </c>
      <c r="I303" s="13">
        <v>0.9875573094558473</v>
      </c>
      <c r="J303" s="13">
        <v>0.98733883016488033</v>
      </c>
      <c r="K303" s="13">
        <v>245.88300000000001</v>
      </c>
      <c r="L303" s="13">
        <v>118.054</v>
      </c>
      <c r="M303" s="13">
        <f t="shared" si="20"/>
        <v>272.75482874735695</v>
      </c>
      <c r="N303" s="14">
        <f t="shared" si="21"/>
        <v>0.90147991560491358</v>
      </c>
      <c r="P303" s="16">
        <v>0</v>
      </c>
      <c r="Q303" s="17">
        <v>0</v>
      </c>
      <c r="R303" s="17">
        <v>176.42727500000001</v>
      </c>
      <c r="S303" s="17">
        <v>0.79925022000000001</v>
      </c>
      <c r="T303" s="18">
        <v>1</v>
      </c>
      <c r="V303" s="45">
        <v>43044.0625</v>
      </c>
      <c r="W303" s="36">
        <v>0.99971942915976386</v>
      </c>
      <c r="X303" s="34">
        <v>1.000734841262036</v>
      </c>
      <c r="Y303" s="35">
        <v>1.0005206820262416</v>
      </c>
      <c r="Z303" s="36">
        <v>245.86699999999999</v>
      </c>
      <c r="AA303" s="34">
        <v>-58.396800000000006</v>
      </c>
      <c r="AB303" s="34">
        <f t="shared" si="22"/>
        <v>252.70688146396014</v>
      </c>
      <c r="AC303" s="37">
        <f t="shared" si="23"/>
        <v>0.97293353697241669</v>
      </c>
      <c r="AD303" s="42">
        <v>2.0625</v>
      </c>
      <c r="AE303" s="34">
        <f t="shared" si="24"/>
        <v>0</v>
      </c>
      <c r="AF303">
        <v>176.42699999999999</v>
      </c>
    </row>
    <row r="304" spans="2:32" x14ac:dyDescent="0.25">
      <c r="B304" s="5">
        <v>243.3</v>
      </c>
      <c r="C304" s="6">
        <v>118</v>
      </c>
      <c r="D304" s="7">
        <v>0</v>
      </c>
      <c r="E304" s="51">
        <v>0</v>
      </c>
      <c r="G304" s="45">
        <v>43044.069444444445</v>
      </c>
      <c r="H304" s="23">
        <v>0.98654088407998097</v>
      </c>
      <c r="I304" s="13">
        <v>0.98756738604839134</v>
      </c>
      <c r="J304" s="13">
        <v>0.98734395365455618</v>
      </c>
      <c r="K304" s="13">
        <v>243.18100000000001</v>
      </c>
      <c r="L304" s="13">
        <v>118.538</v>
      </c>
      <c r="M304" s="13">
        <f t="shared" si="20"/>
        <v>270.53328114115646</v>
      </c>
      <c r="N304" s="14">
        <f t="shared" si="21"/>
        <v>0.89889494916935997</v>
      </c>
      <c r="P304" s="16">
        <v>0</v>
      </c>
      <c r="Q304" s="17">
        <v>0</v>
      </c>
      <c r="R304" s="17">
        <v>176.92727500000001</v>
      </c>
      <c r="S304" s="17">
        <v>0.79925022000000001</v>
      </c>
      <c r="T304" s="18">
        <v>1</v>
      </c>
      <c r="V304" s="45">
        <v>43044.069444444445</v>
      </c>
      <c r="W304" s="36">
        <v>0.99977079705957339</v>
      </c>
      <c r="X304" s="34">
        <v>1.0007820893603028</v>
      </c>
      <c r="Y304" s="35">
        <v>1.0005626040099453</v>
      </c>
      <c r="Z304" s="36">
        <v>243.16499999999999</v>
      </c>
      <c r="AA304" s="34">
        <v>-58.412999999999997</v>
      </c>
      <c r="AB304" s="34">
        <f t="shared" si="22"/>
        <v>250.08257794976441</v>
      </c>
      <c r="AC304" s="37">
        <f t="shared" si="23"/>
        <v>0.97233882501341617</v>
      </c>
      <c r="AD304" s="42">
        <v>2.0694444444444402</v>
      </c>
      <c r="AE304" s="34">
        <f t="shared" si="24"/>
        <v>0</v>
      </c>
      <c r="AF304">
        <v>176.92699999999999</v>
      </c>
    </row>
    <row r="305" spans="2:32" x14ac:dyDescent="0.25">
      <c r="B305" s="5">
        <v>240.6</v>
      </c>
      <c r="C305" s="6">
        <v>118.5</v>
      </c>
      <c r="D305" s="7">
        <v>0</v>
      </c>
      <c r="E305" s="51">
        <v>0</v>
      </c>
      <c r="G305" s="45">
        <v>43044.076388888891</v>
      </c>
      <c r="H305" s="23">
        <v>0.98655628787142302</v>
      </c>
      <c r="I305" s="13">
        <v>0.98757578190153317</v>
      </c>
      <c r="J305" s="13">
        <v>0.98734802493630403</v>
      </c>
      <c r="K305" s="13">
        <v>240.47900000000001</v>
      </c>
      <c r="L305" s="13">
        <v>119.02200000000001</v>
      </c>
      <c r="M305" s="13">
        <f t="shared" si="20"/>
        <v>268.32142278431667</v>
      </c>
      <c r="N305" s="14">
        <f t="shared" si="21"/>
        <v>0.89623481235526592</v>
      </c>
      <c r="P305" s="16">
        <v>0</v>
      </c>
      <c r="Q305" s="17">
        <v>1.6355345E-2</v>
      </c>
      <c r="R305" s="17">
        <v>177.42727500000001</v>
      </c>
      <c r="S305" s="17">
        <v>0.79925022000000001</v>
      </c>
      <c r="T305" s="18">
        <v>1</v>
      </c>
      <c r="V305" s="45">
        <v>43044.076388888891</v>
      </c>
      <c r="W305" s="36">
        <v>0.99982348248707242</v>
      </c>
      <c r="X305" s="34">
        <v>1.0008282997086935</v>
      </c>
      <c r="Y305" s="35">
        <v>1.0006045673192789</v>
      </c>
      <c r="Z305" s="36">
        <v>240.48</v>
      </c>
      <c r="AA305" s="34">
        <v>-58.428899999999999</v>
      </c>
      <c r="AB305" s="34">
        <f t="shared" si="22"/>
        <v>247.47639635975386</v>
      </c>
      <c r="AC305" s="37">
        <f t="shared" si="23"/>
        <v>0.97172903572757996</v>
      </c>
      <c r="AD305" s="42">
        <v>2.0763888888888902</v>
      </c>
      <c r="AE305" s="34">
        <f t="shared" si="24"/>
        <v>-1.6355345E-2</v>
      </c>
      <c r="AF305">
        <v>177.42699999999999</v>
      </c>
    </row>
    <row r="306" spans="2:32" x14ac:dyDescent="0.25">
      <c r="B306" s="5">
        <v>238</v>
      </c>
      <c r="C306" s="6">
        <v>119</v>
      </c>
      <c r="D306" s="7">
        <v>0</v>
      </c>
      <c r="E306" s="51">
        <v>0</v>
      </c>
      <c r="G306" s="45">
        <v>43044.083333333336</v>
      </c>
      <c r="H306" s="23">
        <v>0.986569346735646</v>
      </c>
      <c r="I306" s="13">
        <v>0.98758420859322016</v>
      </c>
      <c r="J306" s="13">
        <v>0.9873517761138686</v>
      </c>
      <c r="K306" s="13">
        <v>237.87799999999999</v>
      </c>
      <c r="L306" s="13">
        <v>119.506</v>
      </c>
      <c r="M306" s="13">
        <f t="shared" si="20"/>
        <v>266.20974234614329</v>
      </c>
      <c r="N306" s="14">
        <f t="shared" si="21"/>
        <v>0.89357360817657638</v>
      </c>
      <c r="P306" s="16">
        <v>0</v>
      </c>
      <c r="Q306" s="17">
        <v>0.28195060999999999</v>
      </c>
      <c r="R306" s="17">
        <v>177.92727500000001</v>
      </c>
      <c r="S306" s="17">
        <v>0.79925489000000005</v>
      </c>
      <c r="T306" s="18">
        <v>1</v>
      </c>
      <c r="V306" s="45">
        <v>43044.083333333336</v>
      </c>
      <c r="W306" s="36">
        <v>0.99986790468196662</v>
      </c>
      <c r="X306" s="34">
        <v>1.0008687677071892</v>
      </c>
      <c r="Y306" s="35">
        <v>1.0006404233985318</v>
      </c>
      <c r="Z306" s="36">
        <v>238.14400000000001</v>
      </c>
      <c r="AA306" s="34">
        <v>-58.444099999999999</v>
      </c>
      <c r="AB306" s="34">
        <f t="shared" si="22"/>
        <v>245.21067994850875</v>
      </c>
      <c r="AC306" s="37">
        <f t="shared" si="23"/>
        <v>0.97118119019125648</v>
      </c>
      <c r="AD306" s="42">
        <v>2.0833333333333299</v>
      </c>
      <c r="AE306" s="34">
        <f t="shared" si="24"/>
        <v>-0.28195060999999999</v>
      </c>
      <c r="AF306">
        <v>177.92699999999999</v>
      </c>
    </row>
    <row r="307" spans="2:32" x14ac:dyDescent="0.25">
      <c r="B307" s="5">
        <v>236.3</v>
      </c>
      <c r="C307" s="6">
        <v>118.333</v>
      </c>
      <c r="D307" s="7">
        <v>0</v>
      </c>
      <c r="E307" s="51">
        <v>0</v>
      </c>
      <c r="G307" s="45">
        <v>43044.090277777781</v>
      </c>
      <c r="H307" s="23">
        <v>0.98665410720220437</v>
      </c>
      <c r="I307" s="13">
        <v>0.98766185911342397</v>
      </c>
      <c r="J307" s="13">
        <v>0.98743004356229025</v>
      </c>
      <c r="K307" s="13">
        <v>236.17400000000001</v>
      </c>
      <c r="L307" s="13">
        <v>118.82899999999999</v>
      </c>
      <c r="M307" s="13">
        <f t="shared" si="20"/>
        <v>264.38322472691038</v>
      </c>
      <c r="N307" s="14">
        <f t="shared" si="21"/>
        <v>0.89330176013985552</v>
      </c>
      <c r="P307" s="16">
        <v>0</v>
      </c>
      <c r="Q307" s="17">
        <v>0</v>
      </c>
      <c r="R307" s="17">
        <v>177.26027500000001</v>
      </c>
      <c r="S307" s="17">
        <v>0.79933544999999995</v>
      </c>
      <c r="T307" s="18">
        <v>1</v>
      </c>
      <c r="V307" s="45">
        <v>43044.090277777781</v>
      </c>
      <c r="W307" s="36">
        <v>0.99990661482300858</v>
      </c>
      <c r="X307" s="34">
        <v>1.0009008923604661</v>
      </c>
      <c r="Y307" s="35">
        <v>1.0006724704646732</v>
      </c>
      <c r="Z307" s="36">
        <v>236.15899999999999</v>
      </c>
      <c r="AA307" s="34">
        <v>-58.454000000000001</v>
      </c>
      <c r="AB307" s="34">
        <f t="shared" si="22"/>
        <v>243.28572378378473</v>
      </c>
      <c r="AC307" s="37">
        <f t="shared" si="23"/>
        <v>0.97070636257260012</v>
      </c>
      <c r="AD307" s="42">
        <v>2.0902777777777799</v>
      </c>
      <c r="AE307" s="34">
        <f t="shared" si="24"/>
        <v>0</v>
      </c>
      <c r="AF307">
        <v>177.26</v>
      </c>
    </row>
    <row r="308" spans="2:32" x14ac:dyDescent="0.25">
      <c r="B308" s="5">
        <v>234.6</v>
      </c>
      <c r="C308" s="6">
        <v>117.667</v>
      </c>
      <c r="D308" s="7">
        <v>0</v>
      </c>
      <c r="E308" s="51">
        <v>0</v>
      </c>
      <c r="G308" s="45">
        <v>43044.097222222219</v>
      </c>
      <c r="H308" s="23">
        <v>0.98673888150119315</v>
      </c>
      <c r="I308" s="13">
        <v>0.98773995564757411</v>
      </c>
      <c r="J308" s="13">
        <v>0.9875089354058022</v>
      </c>
      <c r="K308" s="13">
        <v>234.471</v>
      </c>
      <c r="L308" s="13">
        <v>118.15300000000001</v>
      </c>
      <c r="M308" s="13">
        <f t="shared" si="20"/>
        <v>262.55814832147183</v>
      </c>
      <c r="N308" s="14">
        <f t="shared" si="21"/>
        <v>0.89302503654511456</v>
      </c>
      <c r="P308" s="16">
        <v>0</v>
      </c>
      <c r="Q308" s="17">
        <v>0</v>
      </c>
      <c r="R308" s="17">
        <v>176.59427499999998</v>
      </c>
      <c r="S308" s="17">
        <v>0.79933544999999995</v>
      </c>
      <c r="T308" s="18">
        <v>1</v>
      </c>
      <c r="V308" s="45">
        <v>43044.097222222219</v>
      </c>
      <c r="W308" s="36">
        <v>0.99994070632391951</v>
      </c>
      <c r="X308" s="34">
        <v>1.0009268152011832</v>
      </c>
      <c r="Y308" s="35">
        <v>1.0007003209835144</v>
      </c>
      <c r="Z308" s="36">
        <v>234.45599999999999</v>
      </c>
      <c r="AA308" s="34">
        <v>-58.463200000000001</v>
      </c>
      <c r="AB308" s="34">
        <f t="shared" si="22"/>
        <v>241.63518305544827</v>
      </c>
      <c r="AC308" s="37">
        <f t="shared" si="23"/>
        <v>0.97028916499382101</v>
      </c>
      <c r="AD308" s="42">
        <v>2.0972222222222201</v>
      </c>
      <c r="AE308" s="34">
        <f t="shared" si="24"/>
        <v>0</v>
      </c>
      <c r="AF308">
        <v>176.59399999999999</v>
      </c>
    </row>
    <row r="309" spans="2:32" x14ac:dyDescent="0.25">
      <c r="B309" s="5">
        <v>233</v>
      </c>
      <c r="C309" s="6">
        <v>117</v>
      </c>
      <c r="D309" s="7">
        <v>0</v>
      </c>
      <c r="E309" s="51">
        <v>0</v>
      </c>
      <c r="G309" s="45">
        <v>43044.104166666664</v>
      </c>
      <c r="H309" s="23">
        <v>0.98682127498567374</v>
      </c>
      <c r="I309" s="13">
        <v>0.98781589807797121</v>
      </c>
      <c r="J309" s="13">
        <v>0.98758637669498173</v>
      </c>
      <c r="K309" s="13">
        <v>232.86799999999999</v>
      </c>
      <c r="L309" s="13">
        <v>117.477</v>
      </c>
      <c r="M309" s="13">
        <f t="shared" si="20"/>
        <v>260.82245101409501</v>
      </c>
      <c r="N309" s="14">
        <f t="shared" si="21"/>
        <v>0.89282191427384316</v>
      </c>
      <c r="P309" s="16">
        <v>0</v>
      </c>
      <c r="Q309" s="17">
        <v>0</v>
      </c>
      <c r="R309" s="17">
        <v>175.92727499999998</v>
      </c>
      <c r="S309" s="17">
        <v>0.79933544999999995</v>
      </c>
      <c r="T309" s="18">
        <v>1</v>
      </c>
      <c r="V309" s="45">
        <v>43044.104166666664</v>
      </c>
      <c r="W309" s="36">
        <v>0.99997118534573515</v>
      </c>
      <c r="X309" s="34">
        <v>1.0009521123947429</v>
      </c>
      <c r="Y309" s="35">
        <v>1.0007261355822095</v>
      </c>
      <c r="Z309" s="36">
        <v>232.85300000000001</v>
      </c>
      <c r="AA309" s="34">
        <v>-58.472300000000004</v>
      </c>
      <c r="AB309" s="34">
        <f t="shared" si="22"/>
        <v>240.08233895122316</v>
      </c>
      <c r="AC309" s="37">
        <f t="shared" si="23"/>
        <v>0.96988808513444247</v>
      </c>
      <c r="AD309" s="42">
        <v>2.1041666666666701</v>
      </c>
      <c r="AE309" s="34">
        <f t="shared" si="24"/>
        <v>0</v>
      </c>
      <c r="AF309">
        <v>175.92699999999999</v>
      </c>
    </row>
    <row r="310" spans="2:32" x14ac:dyDescent="0.25">
      <c r="B310" s="5">
        <v>231.3</v>
      </c>
      <c r="C310" s="6">
        <v>116.333</v>
      </c>
      <c r="D310" s="7">
        <v>0</v>
      </c>
      <c r="E310" s="51">
        <v>0</v>
      </c>
      <c r="G310" s="45">
        <v>43044.111111111109</v>
      </c>
      <c r="H310" s="23">
        <v>0.98690607605790071</v>
      </c>
      <c r="I310" s="13">
        <v>0.98789401991116643</v>
      </c>
      <c r="J310" s="13">
        <v>0.98766468734177604</v>
      </c>
      <c r="K310" s="13">
        <v>231.16499999999999</v>
      </c>
      <c r="L310" s="13">
        <v>116.8</v>
      </c>
      <c r="M310" s="13">
        <f t="shared" si="20"/>
        <v>258.99709887371324</v>
      </c>
      <c r="N310" s="14">
        <f t="shared" si="21"/>
        <v>0.89253895508967007</v>
      </c>
      <c r="P310" s="16">
        <v>0</v>
      </c>
      <c r="Q310" s="17">
        <v>0.29969931</v>
      </c>
      <c r="R310" s="17">
        <v>175.26027500000001</v>
      </c>
      <c r="S310" s="17">
        <v>0.79933544999999995</v>
      </c>
      <c r="T310" s="18">
        <v>1</v>
      </c>
      <c r="V310" s="45">
        <v>43044.111111111109</v>
      </c>
      <c r="W310" s="36">
        <v>1.0000006876559464</v>
      </c>
      <c r="X310" s="34">
        <v>1.0009742061771356</v>
      </c>
      <c r="Y310" s="35">
        <v>1.0007496788088945</v>
      </c>
      <c r="Z310" s="36">
        <v>231.45</v>
      </c>
      <c r="AA310" s="34">
        <v>-58.4818</v>
      </c>
      <c r="AB310" s="34">
        <f t="shared" si="22"/>
        <v>238.7241576197097</v>
      </c>
      <c r="AC310" s="37">
        <f t="shared" si="23"/>
        <v>0.96952902591744594</v>
      </c>
      <c r="AD310" s="42">
        <v>2.1111111111111098</v>
      </c>
      <c r="AE310" s="34">
        <f t="shared" si="24"/>
        <v>-0.29969931</v>
      </c>
      <c r="AF310">
        <v>175.26</v>
      </c>
    </row>
    <row r="311" spans="2:32" x14ac:dyDescent="0.25">
      <c r="B311" s="5">
        <v>229.6</v>
      </c>
      <c r="C311" s="6">
        <v>115.667</v>
      </c>
      <c r="D311" s="7">
        <v>0</v>
      </c>
      <c r="E311" s="51">
        <v>0</v>
      </c>
      <c r="G311" s="45">
        <v>43044.118055555555</v>
      </c>
      <c r="H311" s="23">
        <v>0.98698963406581486</v>
      </c>
      <c r="I311" s="13">
        <v>0.98797107738751822</v>
      </c>
      <c r="J311" s="13">
        <v>0.98774362276751515</v>
      </c>
      <c r="K311" s="13">
        <v>229.46199999999999</v>
      </c>
      <c r="L311" s="13">
        <v>116.124</v>
      </c>
      <c r="M311" s="13">
        <f t="shared" si="20"/>
        <v>257.17230181339511</v>
      </c>
      <c r="N311" s="14">
        <f t="shared" si="21"/>
        <v>0.89225005329888996</v>
      </c>
      <c r="P311" s="16">
        <v>0</v>
      </c>
      <c r="Q311" s="17">
        <v>7.9884487000000004E-4</v>
      </c>
      <c r="R311" s="17">
        <v>174.59427499999998</v>
      </c>
      <c r="S311" s="17">
        <v>0.79942108000000001</v>
      </c>
      <c r="T311" s="18">
        <v>1</v>
      </c>
      <c r="V311" s="45">
        <v>43044.118055555555</v>
      </c>
      <c r="W311" s="36">
        <v>1.0000381938014611</v>
      </c>
      <c r="X311" s="34">
        <v>1.0010057537508055</v>
      </c>
      <c r="Y311" s="35">
        <v>1.0007824107676719</v>
      </c>
      <c r="Z311" s="36">
        <v>229.44800000000001</v>
      </c>
      <c r="AA311" s="34">
        <v>-58.4908</v>
      </c>
      <c r="AB311" s="34">
        <f t="shared" si="22"/>
        <v>236.78589144761139</v>
      </c>
      <c r="AC311" s="37">
        <f t="shared" si="23"/>
        <v>0.96901043637882922</v>
      </c>
      <c r="AD311" s="42">
        <v>2.1180555555555598</v>
      </c>
      <c r="AE311" s="34">
        <f t="shared" si="24"/>
        <v>-7.9884487000000004E-4</v>
      </c>
      <c r="AF311">
        <v>174.59399999999999</v>
      </c>
    </row>
    <row r="312" spans="2:32" x14ac:dyDescent="0.25">
      <c r="B312" s="5">
        <v>228</v>
      </c>
      <c r="C312" s="6">
        <v>115</v>
      </c>
      <c r="D312" s="7">
        <v>0</v>
      </c>
      <c r="E312" s="51">
        <v>0</v>
      </c>
      <c r="G312" s="45">
        <v>43044.125</v>
      </c>
      <c r="H312" s="23">
        <v>0.98707206556061422</v>
      </c>
      <c r="I312" s="13">
        <v>0.98804705527803904</v>
      </c>
      <c r="J312" s="13">
        <v>0.98782049454061627</v>
      </c>
      <c r="K312" s="13">
        <v>227.85900000000001</v>
      </c>
      <c r="L312" s="13">
        <v>115.44799999999999</v>
      </c>
      <c r="M312" s="13">
        <f t="shared" si="20"/>
        <v>255.43681133501491</v>
      </c>
      <c r="N312" s="14">
        <f t="shared" si="21"/>
        <v>0.89203665990472469</v>
      </c>
      <c r="P312" s="16">
        <v>0</v>
      </c>
      <c r="Q312" s="17">
        <v>0.23446733</v>
      </c>
      <c r="R312" s="17">
        <v>173.92727499999998</v>
      </c>
      <c r="S312" s="17">
        <v>0.79942131000000005</v>
      </c>
      <c r="T312" s="18">
        <v>1</v>
      </c>
      <c r="V312" s="45">
        <v>43044.125</v>
      </c>
      <c r="W312" s="36">
        <v>1.0000665143051022</v>
      </c>
      <c r="X312" s="34">
        <v>1.001026795946806</v>
      </c>
      <c r="Y312" s="35">
        <v>1.0008047668281377</v>
      </c>
      <c r="Z312" s="36">
        <v>228.07900000000001</v>
      </c>
      <c r="AA312" s="34">
        <v>-58.499699999999997</v>
      </c>
      <c r="AB312" s="34">
        <f t="shared" si="22"/>
        <v>235.46177002029438</v>
      </c>
      <c r="AC312" s="37">
        <f t="shared" si="23"/>
        <v>0.96864556815461778</v>
      </c>
      <c r="AD312" s="42">
        <v>2.125</v>
      </c>
      <c r="AE312" s="34">
        <f t="shared" si="24"/>
        <v>-0.23446733</v>
      </c>
      <c r="AF312">
        <v>173.92699999999999</v>
      </c>
    </row>
    <row r="313" spans="2:32" x14ac:dyDescent="0.25">
      <c r="B313" s="5">
        <v>227.6</v>
      </c>
      <c r="C313" s="6">
        <v>115.666</v>
      </c>
      <c r="D313" s="7">
        <v>0</v>
      </c>
      <c r="E313" s="51">
        <v>0</v>
      </c>
      <c r="G313" s="45">
        <v>43044.131944444445</v>
      </c>
      <c r="H313" s="23">
        <v>0.98702876522765559</v>
      </c>
      <c r="I313" s="13">
        <v>0.98800537522868825</v>
      </c>
      <c r="J313" s="13">
        <v>0.98777505110303343</v>
      </c>
      <c r="K313" s="13">
        <v>227.46</v>
      </c>
      <c r="L313" s="13">
        <v>116.11199999999999</v>
      </c>
      <c r="M313" s="13">
        <f t="shared" si="20"/>
        <v>255.38216097448938</v>
      </c>
      <c r="N313" s="14">
        <f t="shared" si="21"/>
        <v>0.89066518637032532</v>
      </c>
      <c r="P313" s="16">
        <v>0</v>
      </c>
      <c r="Q313" s="17">
        <v>0</v>
      </c>
      <c r="R313" s="17">
        <v>174.59327500000001</v>
      </c>
      <c r="S313" s="17">
        <v>0.79948830000000004</v>
      </c>
      <c r="T313" s="18">
        <v>1</v>
      </c>
      <c r="V313" s="45">
        <v>43044.131944444445</v>
      </c>
      <c r="W313" s="36">
        <v>1.0000769480973399</v>
      </c>
      <c r="X313" s="34">
        <v>1.0010390444757398</v>
      </c>
      <c r="Y313" s="35">
        <v>1.0008134601534191</v>
      </c>
      <c r="Z313" s="36">
        <v>227.446</v>
      </c>
      <c r="AA313" s="34">
        <v>-58.501899999999999</v>
      </c>
      <c r="AB313" s="34">
        <f t="shared" si="22"/>
        <v>234.84921805194497</v>
      </c>
      <c r="AC313" s="37">
        <f t="shared" si="23"/>
        <v>0.96847671832440374</v>
      </c>
      <c r="AD313" s="42">
        <v>2.1319444444444402</v>
      </c>
      <c r="AE313" s="34">
        <f t="shared" si="24"/>
        <v>0</v>
      </c>
      <c r="AF313">
        <v>174.59299999999999</v>
      </c>
    </row>
    <row r="314" spans="2:32" x14ac:dyDescent="0.25">
      <c r="B314" s="5">
        <v>227.3</v>
      </c>
      <c r="C314" s="6">
        <v>116.334</v>
      </c>
      <c r="D314" s="7">
        <v>0</v>
      </c>
      <c r="E314" s="51">
        <v>0</v>
      </c>
      <c r="G314" s="45">
        <v>43044.138888888891</v>
      </c>
      <c r="H314" s="23">
        <v>0.98698432566439409</v>
      </c>
      <c r="I314" s="13">
        <v>0.98796088243359437</v>
      </c>
      <c r="J314" s="13">
        <v>0.9877286267887595</v>
      </c>
      <c r="K314" s="13">
        <v>227.161</v>
      </c>
      <c r="L314" s="13">
        <v>116.77800000000001</v>
      </c>
      <c r="M314" s="13">
        <f t="shared" si="20"/>
        <v>255.41969619628006</v>
      </c>
      <c r="N314" s="14">
        <f t="shared" si="21"/>
        <v>0.88936367626651491</v>
      </c>
      <c r="P314" s="16">
        <v>0</v>
      </c>
      <c r="Q314" s="17">
        <v>0</v>
      </c>
      <c r="R314" s="17">
        <v>175.26127499999998</v>
      </c>
      <c r="S314" s="17">
        <v>0.79948830000000004</v>
      </c>
      <c r="T314" s="18">
        <v>1</v>
      </c>
      <c r="V314" s="45">
        <v>43044.138888888891</v>
      </c>
      <c r="W314" s="36">
        <v>1.0000828033193554</v>
      </c>
      <c r="X314" s="34">
        <v>1.0010452777126897</v>
      </c>
      <c r="Y314" s="35">
        <v>1.0008172000208595</v>
      </c>
      <c r="Z314" s="36">
        <v>227.14699999999999</v>
      </c>
      <c r="AA314" s="34">
        <v>-58.504199999999997</v>
      </c>
      <c r="AB314" s="34">
        <f t="shared" si="22"/>
        <v>234.56022899596596</v>
      </c>
      <c r="AC314" s="37">
        <f t="shared" si="23"/>
        <v>0.96839520055169515</v>
      </c>
      <c r="AD314" s="42">
        <v>2.1388888888888902</v>
      </c>
      <c r="AE314" s="34">
        <f t="shared" si="24"/>
        <v>0</v>
      </c>
      <c r="AF314">
        <v>175.261</v>
      </c>
    </row>
    <row r="315" spans="2:32" x14ac:dyDescent="0.25">
      <c r="B315" s="5">
        <v>227</v>
      </c>
      <c r="C315" s="6">
        <v>117</v>
      </c>
      <c r="D315" s="7">
        <v>0</v>
      </c>
      <c r="E315" s="51">
        <v>0</v>
      </c>
      <c r="G315" s="45">
        <v>43044.145833333336</v>
      </c>
      <c r="H315" s="23">
        <v>0.98693863036478446</v>
      </c>
      <c r="I315" s="13">
        <v>0.98791746820786241</v>
      </c>
      <c r="J315" s="13">
        <v>0.9876817171067146</v>
      </c>
      <c r="K315" s="13">
        <v>226.86199999999999</v>
      </c>
      <c r="L315" s="13">
        <v>117.44199999999999</v>
      </c>
      <c r="M315" s="13">
        <f t="shared" si="20"/>
        <v>255.45839271396036</v>
      </c>
      <c r="N315" s="14">
        <f t="shared" si="21"/>
        <v>0.88805851156364213</v>
      </c>
      <c r="P315" s="16">
        <v>0</v>
      </c>
      <c r="Q315" s="17">
        <v>0</v>
      </c>
      <c r="R315" s="17">
        <v>175.92727499999998</v>
      </c>
      <c r="S315" s="17">
        <v>0.79948830000000004</v>
      </c>
      <c r="T315" s="18">
        <v>1</v>
      </c>
      <c r="V315" s="45">
        <v>43044.145833333336</v>
      </c>
      <c r="W315" s="36">
        <v>1.000087404195187</v>
      </c>
      <c r="X315" s="34">
        <v>1.001052587398819</v>
      </c>
      <c r="Y315" s="35">
        <v>1.0008203327457448</v>
      </c>
      <c r="Z315" s="36">
        <v>226.84800000000001</v>
      </c>
      <c r="AA315" s="34">
        <v>-58.505699999999997</v>
      </c>
      <c r="AB315" s="34">
        <f t="shared" si="22"/>
        <v>234.27106529934508</v>
      </c>
      <c r="AC315" s="37">
        <f t="shared" si="23"/>
        <v>0.96831420350669395</v>
      </c>
      <c r="AD315" s="42">
        <v>2.1458333333333299</v>
      </c>
      <c r="AE315" s="34">
        <f t="shared" si="24"/>
        <v>0</v>
      </c>
      <c r="AF315">
        <v>175.92699999999999</v>
      </c>
    </row>
    <row r="316" spans="2:32" x14ac:dyDescent="0.25">
      <c r="B316" s="5">
        <v>226.6</v>
      </c>
      <c r="C316" s="6">
        <v>117.666</v>
      </c>
      <c r="D316" s="7">
        <v>0</v>
      </c>
      <c r="E316" s="51">
        <v>0</v>
      </c>
      <c r="G316" s="45">
        <v>43044.152777777781</v>
      </c>
      <c r="H316" s="23">
        <v>0.98689533449357203</v>
      </c>
      <c r="I316" s="13">
        <v>0.98787579198295394</v>
      </c>
      <c r="J316" s="13">
        <v>0.98763676396948086</v>
      </c>
      <c r="K316" s="13">
        <v>226.464</v>
      </c>
      <c r="L316" s="13">
        <v>118.10599999999999</v>
      </c>
      <c r="M316" s="13">
        <f t="shared" si="20"/>
        <v>255.41137510298947</v>
      </c>
      <c r="N316" s="14">
        <f t="shared" si="21"/>
        <v>0.88666372008170335</v>
      </c>
      <c r="P316" s="16">
        <v>0</v>
      </c>
      <c r="Q316" s="17">
        <v>0</v>
      </c>
      <c r="R316" s="17">
        <v>176.59327500000001</v>
      </c>
      <c r="S316" s="17">
        <v>0.79948830000000004</v>
      </c>
      <c r="T316" s="18">
        <v>1</v>
      </c>
      <c r="V316" s="45">
        <v>43044.152777777781</v>
      </c>
      <c r="W316" s="36">
        <v>1.000094385028846</v>
      </c>
      <c r="X316" s="34">
        <v>1.0010611871771822</v>
      </c>
      <c r="Y316" s="35">
        <v>1.0008266213935892</v>
      </c>
      <c r="Z316" s="36">
        <v>226.44900000000001</v>
      </c>
      <c r="AA316" s="34">
        <v>-58.507800000000003</v>
      </c>
      <c r="AB316" s="34">
        <f t="shared" si="22"/>
        <v>233.88525447714741</v>
      </c>
      <c r="AC316" s="37">
        <f t="shared" si="23"/>
        <v>0.96820554380920154</v>
      </c>
      <c r="AD316" s="42">
        <v>2.1527777777777799</v>
      </c>
      <c r="AE316" s="34">
        <f t="shared" si="24"/>
        <v>0</v>
      </c>
      <c r="AF316">
        <v>176.59299999999999</v>
      </c>
    </row>
    <row r="317" spans="2:32" x14ac:dyDescent="0.25">
      <c r="B317" s="5">
        <v>226.3</v>
      </c>
      <c r="C317" s="6">
        <v>118.334</v>
      </c>
      <c r="D317" s="7">
        <v>0</v>
      </c>
      <c r="E317" s="51">
        <v>0</v>
      </c>
      <c r="G317" s="45">
        <v>43044.159722222219</v>
      </c>
      <c r="H317" s="23">
        <v>0.986849643601585</v>
      </c>
      <c r="I317" s="13">
        <v>0.98783130225455273</v>
      </c>
      <c r="J317" s="13">
        <v>0.98758985653888742</v>
      </c>
      <c r="K317" s="13">
        <v>226.16499999999999</v>
      </c>
      <c r="L317" s="13">
        <v>118.77200000000001</v>
      </c>
      <c r="M317" s="13">
        <f t="shared" si="20"/>
        <v>255.45527046627947</v>
      </c>
      <c r="N317" s="14">
        <f t="shared" si="21"/>
        <v>0.88534090366264007</v>
      </c>
      <c r="P317" s="16">
        <v>0</v>
      </c>
      <c r="Q317" s="17">
        <v>0</v>
      </c>
      <c r="R317" s="17">
        <v>177.26127499999998</v>
      </c>
      <c r="S317" s="17">
        <v>0.79948830000000004</v>
      </c>
      <c r="T317" s="18">
        <v>1</v>
      </c>
      <c r="V317" s="45">
        <v>43044.159722222219</v>
      </c>
      <c r="W317" s="36">
        <v>1.0001002421305227</v>
      </c>
      <c r="X317" s="34">
        <v>1.0010674219128228</v>
      </c>
      <c r="Y317" s="35">
        <v>1.0008297551939278</v>
      </c>
      <c r="Z317" s="36">
        <v>226.15</v>
      </c>
      <c r="AA317" s="34">
        <v>-58.510100000000001</v>
      </c>
      <c r="AB317" s="34">
        <f t="shared" si="22"/>
        <v>233.59634907679956</v>
      </c>
      <c r="AC317" s="37">
        <f t="shared" si="23"/>
        <v>0.96812300746039737</v>
      </c>
      <c r="AD317" s="42">
        <v>2.1597222222222201</v>
      </c>
      <c r="AE317" s="34">
        <f t="shared" si="24"/>
        <v>0</v>
      </c>
      <c r="AF317">
        <v>177.261</v>
      </c>
    </row>
    <row r="318" spans="2:32" x14ac:dyDescent="0.25">
      <c r="B318" s="5">
        <v>226</v>
      </c>
      <c r="C318" s="6">
        <v>119</v>
      </c>
      <c r="D318" s="7">
        <v>0</v>
      </c>
      <c r="E318" s="51">
        <v>0</v>
      </c>
      <c r="G318" s="45">
        <v>43044.166666666664</v>
      </c>
      <c r="H318" s="23">
        <v>0.98680520880328659</v>
      </c>
      <c r="I318" s="13">
        <v>0.98778789116072663</v>
      </c>
      <c r="J318" s="13">
        <v>0.98754404675680874</v>
      </c>
      <c r="K318" s="13">
        <v>225.86600000000001</v>
      </c>
      <c r="L318" s="13">
        <v>119.437</v>
      </c>
      <c r="M318" s="13">
        <f t="shared" si="20"/>
        <v>255.50077676007172</v>
      </c>
      <c r="N318" s="14">
        <f t="shared" si="21"/>
        <v>0.88401296803923113</v>
      </c>
      <c r="P318" s="16">
        <v>0</v>
      </c>
      <c r="Q318" s="17">
        <v>0</v>
      </c>
      <c r="R318" s="17">
        <v>177.92727500000001</v>
      </c>
      <c r="S318" s="17">
        <v>0.79948830000000004</v>
      </c>
      <c r="T318" s="18">
        <v>1</v>
      </c>
      <c r="V318" s="45">
        <v>43044.166666666664</v>
      </c>
      <c r="W318" s="36">
        <v>1.0001048448842413</v>
      </c>
      <c r="X318" s="34">
        <v>1.001073657102173</v>
      </c>
      <c r="Y318" s="35">
        <v>1.0008334971631361</v>
      </c>
      <c r="Z318" s="36">
        <v>225.851</v>
      </c>
      <c r="AA318" s="34">
        <v>-58.511699999999998</v>
      </c>
      <c r="AB318" s="34">
        <f t="shared" si="22"/>
        <v>233.30729358056939</v>
      </c>
      <c r="AC318" s="37">
        <f t="shared" si="23"/>
        <v>0.96804088948040334</v>
      </c>
      <c r="AD318" s="42">
        <v>2.1666666666666701</v>
      </c>
      <c r="AE318" s="34">
        <f t="shared" si="24"/>
        <v>0</v>
      </c>
      <c r="AF318">
        <v>177.92699999999999</v>
      </c>
    </row>
    <row r="319" spans="2:32" x14ac:dyDescent="0.25">
      <c r="B319" s="5">
        <v>225.6</v>
      </c>
      <c r="C319" s="6">
        <v>118.333</v>
      </c>
      <c r="D319" s="7">
        <v>0</v>
      </c>
      <c r="E319" s="51">
        <v>0</v>
      </c>
      <c r="G319" s="45">
        <v>43044.173611111109</v>
      </c>
      <c r="H319" s="23">
        <v>0.98686391753416325</v>
      </c>
      <c r="I319" s="13">
        <v>0.98784389864051159</v>
      </c>
      <c r="J319" s="13">
        <v>0.98760063109092366</v>
      </c>
      <c r="K319" s="13">
        <v>225.464</v>
      </c>
      <c r="L319" s="13">
        <v>118.767</v>
      </c>
      <c r="M319" s="13">
        <f t="shared" si="20"/>
        <v>254.83252458232249</v>
      </c>
      <c r="N319" s="14">
        <f t="shared" si="21"/>
        <v>0.88475362542337044</v>
      </c>
      <c r="P319" s="16">
        <v>0</v>
      </c>
      <c r="Q319" s="17">
        <v>0</v>
      </c>
      <c r="R319" s="17">
        <v>177.26027500000001</v>
      </c>
      <c r="S319" s="17">
        <v>0.79948830000000004</v>
      </c>
      <c r="T319" s="18">
        <v>1</v>
      </c>
      <c r="V319" s="45">
        <v>43044.173611111109</v>
      </c>
      <c r="W319" s="36">
        <v>1.0001131271116828</v>
      </c>
      <c r="X319" s="34">
        <v>1.0010792445248904</v>
      </c>
      <c r="Y319" s="35">
        <v>1.0008410034714199</v>
      </c>
      <c r="Z319" s="36">
        <v>225.45</v>
      </c>
      <c r="AA319" s="34">
        <v>-58.5139</v>
      </c>
      <c r="AB319" s="34">
        <f t="shared" si="22"/>
        <v>232.9196835675551</v>
      </c>
      <c r="AC319" s="37">
        <f t="shared" si="23"/>
        <v>0.96793021760486542</v>
      </c>
      <c r="AD319" s="42">
        <v>2.1736111111111098</v>
      </c>
      <c r="AE319" s="34">
        <f t="shared" si="24"/>
        <v>0</v>
      </c>
      <c r="AF319">
        <v>177.26</v>
      </c>
    </row>
    <row r="320" spans="2:32" x14ac:dyDescent="0.25">
      <c r="B320" s="5">
        <v>225.3</v>
      </c>
      <c r="C320" s="6">
        <v>117.667</v>
      </c>
      <c r="D320" s="7">
        <v>0</v>
      </c>
      <c r="E320" s="51">
        <v>0</v>
      </c>
      <c r="G320" s="45">
        <v>43044.180555555555</v>
      </c>
      <c r="H320" s="23">
        <v>0.98692148439965988</v>
      </c>
      <c r="I320" s="13">
        <v>0.98789752547181386</v>
      </c>
      <c r="J320" s="13">
        <v>0.98765745292240337</v>
      </c>
      <c r="K320" s="13">
        <v>225.16200000000001</v>
      </c>
      <c r="L320" s="13">
        <v>118.1</v>
      </c>
      <c r="M320" s="13">
        <f t="shared" si="20"/>
        <v>254.25486474008713</v>
      </c>
      <c r="N320" s="14">
        <f t="shared" si="21"/>
        <v>0.88557597601985949</v>
      </c>
      <c r="P320" s="16">
        <v>0</v>
      </c>
      <c r="Q320" s="17">
        <v>0</v>
      </c>
      <c r="R320" s="17">
        <v>176.59427499999998</v>
      </c>
      <c r="S320" s="17">
        <v>0.79948830000000004</v>
      </c>
      <c r="T320" s="18">
        <v>1</v>
      </c>
      <c r="V320" s="45">
        <v>43044.180555555555</v>
      </c>
      <c r="W320" s="36">
        <v>1.0001202849089728</v>
      </c>
      <c r="X320" s="34">
        <v>1.0010826826153083</v>
      </c>
      <c r="Y320" s="35">
        <v>1.0008464525608585</v>
      </c>
      <c r="Z320" s="36">
        <v>225.148</v>
      </c>
      <c r="AA320" s="34">
        <v>-58.515099999999997</v>
      </c>
      <c r="AB320" s="34">
        <f t="shared" si="22"/>
        <v>232.62768285827462</v>
      </c>
      <c r="AC320" s="37">
        <f t="shared" si="23"/>
        <v>0.96784697862966063</v>
      </c>
      <c r="AD320" s="42">
        <v>2.1805555555555598</v>
      </c>
      <c r="AE320" s="34">
        <f t="shared" si="24"/>
        <v>0</v>
      </c>
      <c r="AF320">
        <v>176.59399999999999</v>
      </c>
    </row>
    <row r="321" spans="2:32" x14ac:dyDescent="0.25">
      <c r="B321" s="5">
        <v>225</v>
      </c>
      <c r="C321" s="6">
        <v>117</v>
      </c>
      <c r="D321" s="7">
        <v>0</v>
      </c>
      <c r="E321" s="51">
        <v>0</v>
      </c>
      <c r="G321" s="45">
        <v>43044.1875</v>
      </c>
      <c r="H321" s="23">
        <v>0.98697779643404959</v>
      </c>
      <c r="I321" s="13">
        <v>0.98795179575347403</v>
      </c>
      <c r="J321" s="13">
        <v>0.98771427496187025</v>
      </c>
      <c r="K321" s="13">
        <v>224.86099999999999</v>
      </c>
      <c r="L321" s="13">
        <v>117.431</v>
      </c>
      <c r="M321" s="13">
        <f t="shared" si="20"/>
        <v>253.67796333540679</v>
      </c>
      <c r="N321" s="14">
        <f t="shared" si="21"/>
        <v>0.8864033637115506</v>
      </c>
      <c r="P321" s="16">
        <v>0</v>
      </c>
      <c r="Q321" s="17">
        <v>0</v>
      </c>
      <c r="R321" s="17">
        <v>175.92727499999998</v>
      </c>
      <c r="S321" s="17">
        <v>0.79948830000000004</v>
      </c>
      <c r="T321" s="18">
        <v>1</v>
      </c>
      <c r="V321" s="45">
        <v>43044.1875</v>
      </c>
      <c r="W321" s="36">
        <v>1.0001261904397587</v>
      </c>
      <c r="X321" s="34">
        <v>1.0010854751354128</v>
      </c>
      <c r="Y321" s="35">
        <v>1.0008525099750598</v>
      </c>
      <c r="Z321" s="36">
        <v>224.84700000000001</v>
      </c>
      <c r="AA321" s="34">
        <v>-58.5167</v>
      </c>
      <c r="AB321" s="34">
        <f t="shared" si="22"/>
        <v>232.3367762277208</v>
      </c>
      <c r="AC321" s="37">
        <f t="shared" si="23"/>
        <v>0.96776327730234224</v>
      </c>
      <c r="AD321" s="42">
        <v>2.1875</v>
      </c>
      <c r="AE321" s="34">
        <f t="shared" si="24"/>
        <v>0</v>
      </c>
      <c r="AF321">
        <v>175.92699999999999</v>
      </c>
    </row>
    <row r="322" spans="2:32" x14ac:dyDescent="0.25">
      <c r="B322" s="5">
        <v>224.6</v>
      </c>
      <c r="C322" s="6">
        <v>116.333</v>
      </c>
      <c r="D322" s="7">
        <v>0</v>
      </c>
      <c r="E322" s="51">
        <v>0</v>
      </c>
      <c r="G322" s="45">
        <v>43044.194444444445</v>
      </c>
      <c r="H322" s="23">
        <v>0.98703650599201886</v>
      </c>
      <c r="I322" s="13">
        <v>0.98800716080796369</v>
      </c>
      <c r="J322" s="13">
        <v>0.98777147098854079</v>
      </c>
      <c r="K322" s="13">
        <v>224.459</v>
      </c>
      <c r="L322" s="13">
        <v>116.762</v>
      </c>
      <c r="M322" s="13">
        <f t="shared" si="20"/>
        <v>253.01226714331463</v>
      </c>
      <c r="N322" s="14">
        <f t="shared" si="21"/>
        <v>0.88714670847504362</v>
      </c>
      <c r="P322" s="16">
        <v>0</v>
      </c>
      <c r="Q322" s="17">
        <v>0</v>
      </c>
      <c r="R322" s="17">
        <v>175.26027500000001</v>
      </c>
      <c r="S322" s="17">
        <v>0.79948830000000004</v>
      </c>
      <c r="T322" s="18">
        <v>1</v>
      </c>
      <c r="V322" s="45">
        <v>43044.194444444445</v>
      </c>
      <c r="W322" s="36">
        <v>1.0001344747179237</v>
      </c>
      <c r="X322" s="34">
        <v>1.0010910647235096</v>
      </c>
      <c r="Y322" s="35">
        <v>1.0008600187676655</v>
      </c>
      <c r="Z322" s="36">
        <v>224.44499999999999</v>
      </c>
      <c r="AA322" s="34">
        <v>-58.518800000000006</v>
      </c>
      <c r="AB322" s="34">
        <f t="shared" si="22"/>
        <v>231.94828729361205</v>
      </c>
      <c r="AC322" s="37">
        <f t="shared" si="23"/>
        <v>0.96765103385258455</v>
      </c>
      <c r="AD322" s="42">
        <v>2.1944444444444402</v>
      </c>
      <c r="AE322" s="34">
        <f t="shared" si="24"/>
        <v>0</v>
      </c>
      <c r="AF322">
        <v>175.26</v>
      </c>
    </row>
    <row r="323" spans="2:32" x14ac:dyDescent="0.25">
      <c r="B323" s="5">
        <v>224.3</v>
      </c>
      <c r="C323" s="6">
        <v>115.667</v>
      </c>
      <c r="D323" s="7">
        <v>0</v>
      </c>
      <c r="E323" s="51">
        <v>0</v>
      </c>
      <c r="G323" s="45">
        <v>43044.201388888891</v>
      </c>
      <c r="H323" s="23">
        <v>0.98709407335942934</v>
      </c>
      <c r="I323" s="13">
        <v>0.98806143147382264</v>
      </c>
      <c r="J323" s="13">
        <v>0.98782829356589752</v>
      </c>
      <c r="K323" s="13">
        <v>224.15700000000001</v>
      </c>
      <c r="L323" s="13">
        <v>116.09399999999999</v>
      </c>
      <c r="M323" s="13">
        <f t="shared" si="20"/>
        <v>252.43648208014625</v>
      </c>
      <c r="N323" s="14">
        <f t="shared" si="21"/>
        <v>0.88797387030941211</v>
      </c>
      <c r="P323" s="16">
        <v>0</v>
      </c>
      <c r="Q323" s="17">
        <v>0</v>
      </c>
      <c r="R323" s="17">
        <v>174.59427499999998</v>
      </c>
      <c r="S323" s="17">
        <v>0.79948830000000004</v>
      </c>
      <c r="T323" s="18">
        <v>1</v>
      </c>
      <c r="V323" s="45">
        <v>43044.201388888891</v>
      </c>
      <c r="W323" s="36">
        <v>1.0001403791181496</v>
      </c>
      <c r="X323" s="34">
        <v>1.0010938583925479</v>
      </c>
      <c r="Y323" s="35">
        <v>1.0008649794221551</v>
      </c>
      <c r="Z323" s="36">
        <v>224.143</v>
      </c>
      <c r="AA323" s="34">
        <v>-58.52</v>
      </c>
      <c r="AB323" s="34">
        <f t="shared" si="22"/>
        <v>231.65637234706065</v>
      </c>
      <c r="AC323" s="37">
        <f t="shared" si="23"/>
        <v>0.96756673571748619</v>
      </c>
      <c r="AD323" s="42">
        <v>2.2013888888888902</v>
      </c>
      <c r="AE323" s="34">
        <f t="shared" si="24"/>
        <v>0</v>
      </c>
      <c r="AF323">
        <v>174.59399999999999</v>
      </c>
    </row>
    <row r="324" spans="2:32" x14ac:dyDescent="0.25">
      <c r="B324" s="5">
        <v>224</v>
      </c>
      <c r="C324" s="6">
        <v>115</v>
      </c>
      <c r="D324" s="7">
        <v>0</v>
      </c>
      <c r="E324" s="51">
        <v>0</v>
      </c>
      <c r="G324" s="45">
        <v>43044.208333333336</v>
      </c>
      <c r="H324" s="23">
        <v>0.98715038589484305</v>
      </c>
      <c r="I324" s="13">
        <v>0.98811505905231534</v>
      </c>
      <c r="J324" s="13">
        <v>0.98788450572947317</v>
      </c>
      <c r="K324" s="13">
        <v>223.85599999999999</v>
      </c>
      <c r="L324" s="13">
        <v>115.426</v>
      </c>
      <c r="M324" s="13">
        <f t="shared" si="20"/>
        <v>251.86240333166043</v>
      </c>
      <c r="N324" s="14">
        <f t="shared" si="21"/>
        <v>0.88880276309131889</v>
      </c>
      <c r="P324" s="16">
        <v>0</v>
      </c>
      <c r="Q324" s="17">
        <v>0</v>
      </c>
      <c r="R324" s="17">
        <v>173.92727499999998</v>
      </c>
      <c r="S324" s="17">
        <v>0.79948830000000004</v>
      </c>
      <c r="T324" s="18">
        <v>1</v>
      </c>
      <c r="V324" s="45">
        <v>43044.208333333336</v>
      </c>
      <c r="W324" s="36">
        <v>1.0001475410780394</v>
      </c>
      <c r="X324" s="34">
        <v>1.001097298487863</v>
      </c>
      <c r="Y324" s="35">
        <v>1.0008710387498754</v>
      </c>
      <c r="Z324" s="36">
        <v>223.84200000000001</v>
      </c>
      <c r="AA324" s="34">
        <v>-58.521599999999999</v>
      </c>
      <c r="AB324" s="34">
        <f t="shared" si="22"/>
        <v>231.36555195309435</v>
      </c>
      <c r="AC324" s="37">
        <f t="shared" si="23"/>
        <v>0.96748197002715586</v>
      </c>
      <c r="AD324" s="42">
        <v>2.2083333333333299</v>
      </c>
      <c r="AE324" s="34">
        <f t="shared" si="24"/>
        <v>0</v>
      </c>
      <c r="AF324">
        <v>173.92699999999999</v>
      </c>
    </row>
    <row r="325" spans="2:32" x14ac:dyDescent="0.25">
      <c r="B325" s="5">
        <v>223.6</v>
      </c>
      <c r="C325" s="6">
        <v>114.667</v>
      </c>
      <c r="D325" s="7">
        <v>0</v>
      </c>
      <c r="E325" s="51">
        <v>0</v>
      </c>
      <c r="G325" s="45">
        <v>43044.215277777781</v>
      </c>
      <c r="H325" s="23">
        <v>0.98718391087577861</v>
      </c>
      <c r="I325" s="13">
        <v>0.98814589679790599</v>
      </c>
      <c r="J325" s="13">
        <v>0.98791659404742549</v>
      </c>
      <c r="K325" s="13">
        <v>223.45500000000001</v>
      </c>
      <c r="L325" s="13">
        <v>115.09099999999999</v>
      </c>
      <c r="M325" s="13">
        <f t="shared" si="20"/>
        <v>251.35249214201158</v>
      </c>
      <c r="N325" s="14">
        <f t="shared" si="21"/>
        <v>0.88901048123982884</v>
      </c>
      <c r="P325" s="16">
        <v>0</v>
      </c>
      <c r="Q325" s="17">
        <v>0</v>
      </c>
      <c r="R325" s="17">
        <v>173.59427499999998</v>
      </c>
      <c r="S325" s="17">
        <v>0.79948830000000004</v>
      </c>
      <c r="T325" s="18">
        <v>1</v>
      </c>
      <c r="V325" s="45">
        <v>43044.215277777781</v>
      </c>
      <c r="W325" s="36">
        <v>1.0001545615732004</v>
      </c>
      <c r="X325" s="34">
        <v>1.0011028902412584</v>
      </c>
      <c r="Y325" s="35">
        <v>1.0008779421528964</v>
      </c>
      <c r="Z325" s="36">
        <v>223.441</v>
      </c>
      <c r="AA325" s="34">
        <v>-58.523499999999999</v>
      </c>
      <c r="AB325" s="34">
        <f t="shared" si="22"/>
        <v>230.97809535375859</v>
      </c>
      <c r="AC325" s="37">
        <f t="shared" si="23"/>
        <v>0.96736878732065468</v>
      </c>
      <c r="AD325" s="42">
        <v>2.2152777777777799</v>
      </c>
      <c r="AE325" s="34">
        <f t="shared" si="24"/>
        <v>0</v>
      </c>
      <c r="AF325">
        <v>173.59399999999999</v>
      </c>
    </row>
    <row r="326" spans="2:32" x14ac:dyDescent="0.25">
      <c r="B326" s="5">
        <v>223.3</v>
      </c>
      <c r="C326" s="6">
        <v>114.333</v>
      </c>
      <c r="D326" s="7">
        <v>0</v>
      </c>
      <c r="E326" s="51">
        <v>0</v>
      </c>
      <c r="G326" s="45">
        <v>43044.222222222219</v>
      </c>
      <c r="H326" s="23">
        <v>0.98721503666056021</v>
      </c>
      <c r="I326" s="13">
        <v>0.9881756399181586</v>
      </c>
      <c r="J326" s="13">
        <v>0.98794721208622016</v>
      </c>
      <c r="K326" s="13">
        <v>223.154</v>
      </c>
      <c r="L326" s="13">
        <v>114.755</v>
      </c>
      <c r="M326" s="13">
        <f t="shared" si="20"/>
        <v>250.93110158168915</v>
      </c>
      <c r="N326" s="14">
        <f t="shared" si="21"/>
        <v>0.88930387103630326</v>
      </c>
      <c r="P326" s="16">
        <v>0</v>
      </c>
      <c r="Q326" s="17">
        <v>0</v>
      </c>
      <c r="R326" s="17">
        <v>173.26027499999998</v>
      </c>
      <c r="S326" s="17">
        <v>0.79948830000000004</v>
      </c>
      <c r="T326" s="18">
        <v>1</v>
      </c>
      <c r="V326" s="45">
        <v>43044.222222222219</v>
      </c>
      <c r="W326" s="36">
        <v>1.0001617115255184</v>
      </c>
      <c r="X326" s="34">
        <v>1.0011074075748616</v>
      </c>
      <c r="Y326" s="35">
        <v>1.0008833948296294</v>
      </c>
      <c r="Z326" s="36">
        <v>223.14</v>
      </c>
      <c r="AA326" s="34">
        <v>-58.525300000000001</v>
      </c>
      <c r="AB326" s="34">
        <f t="shared" si="22"/>
        <v>230.6873866081325</v>
      </c>
      <c r="AC326" s="37">
        <f t="shared" si="23"/>
        <v>0.96728305470401288</v>
      </c>
      <c r="AD326" s="42">
        <v>2.2222222222222201</v>
      </c>
      <c r="AE326" s="34">
        <f t="shared" si="24"/>
        <v>0</v>
      </c>
      <c r="AF326">
        <v>173.26</v>
      </c>
    </row>
    <row r="327" spans="2:32" x14ac:dyDescent="0.25">
      <c r="B327" s="5">
        <v>223</v>
      </c>
      <c r="C327" s="6">
        <v>114</v>
      </c>
      <c r="D327" s="7">
        <v>0</v>
      </c>
      <c r="E327" s="51">
        <v>0</v>
      </c>
      <c r="G327" s="45">
        <v>43044.229166666664</v>
      </c>
      <c r="H327" s="23">
        <v>0.98724741957920559</v>
      </c>
      <c r="I327" s="13">
        <v>0.98820474013869053</v>
      </c>
      <c r="J327" s="13">
        <v>0.9879778304852016</v>
      </c>
      <c r="K327" s="13">
        <v>222.85300000000001</v>
      </c>
      <c r="L327" s="13">
        <v>114.42</v>
      </c>
      <c r="M327" s="13">
        <f t="shared" ref="M327:M390" si="25">SQRT((K327^2)+(L327^2))</f>
        <v>250.51027126447332</v>
      </c>
      <c r="N327" s="14">
        <f t="shared" ref="N327:N390" si="26">K327/M327</f>
        <v>0.88959625836948431</v>
      </c>
      <c r="P327" s="16">
        <v>0</v>
      </c>
      <c r="Q327" s="17">
        <v>0</v>
      </c>
      <c r="R327" s="17">
        <v>172.92727499999998</v>
      </c>
      <c r="S327" s="17">
        <v>0.79948830000000004</v>
      </c>
      <c r="T327" s="18">
        <v>1</v>
      </c>
      <c r="V327" s="45">
        <v>43044.229166666664</v>
      </c>
      <c r="W327" s="36">
        <v>1.0001676070398646</v>
      </c>
      <c r="X327" s="34">
        <v>1.0011119253806022</v>
      </c>
      <c r="Y327" s="35">
        <v>1.0008883579777894</v>
      </c>
      <c r="Z327" s="36">
        <v>222.839</v>
      </c>
      <c r="AA327" s="34">
        <v>-58.526699999999998</v>
      </c>
      <c r="AB327" s="34">
        <f t="shared" ref="AB327:AB390" si="27">SQRT((Z327^2)+(AA327^2))</f>
        <v>230.39660269606841</v>
      </c>
      <c r="AC327" s="37">
        <f t="shared" ref="AC327:AC390" si="28">Z327/AB327</f>
        <v>0.96719742128299457</v>
      </c>
      <c r="AD327" s="42">
        <v>2.2291666666666701</v>
      </c>
      <c r="AE327" s="34">
        <f t="shared" ref="AE327:AE390" si="29">P327-Q327</f>
        <v>0</v>
      </c>
      <c r="AF327">
        <v>172.92699999999999</v>
      </c>
    </row>
    <row r="328" spans="2:32" x14ac:dyDescent="0.25">
      <c r="B328" s="5">
        <v>222.6</v>
      </c>
      <c r="C328" s="6">
        <v>113.667</v>
      </c>
      <c r="D328" s="7">
        <v>0</v>
      </c>
      <c r="E328" s="51">
        <v>0</v>
      </c>
      <c r="G328" s="45">
        <v>43044.236111111109</v>
      </c>
      <c r="H328" s="23">
        <v>0.98727969105435542</v>
      </c>
      <c r="I328" s="13">
        <v>0.98823665711284081</v>
      </c>
      <c r="J328" s="13">
        <v>0.98800930981958357</v>
      </c>
      <c r="K328" s="13">
        <v>222.452</v>
      </c>
      <c r="L328" s="13">
        <v>114.08499999999999</v>
      </c>
      <c r="M328" s="13">
        <f t="shared" si="25"/>
        <v>250.00055905737491</v>
      </c>
      <c r="N328" s="14">
        <f t="shared" si="26"/>
        <v>0.88980601018955108</v>
      </c>
      <c r="P328" s="16">
        <v>0</v>
      </c>
      <c r="Q328" s="17">
        <v>0</v>
      </c>
      <c r="R328" s="17">
        <v>172.59427499999998</v>
      </c>
      <c r="S328" s="17">
        <v>0.79948830000000004</v>
      </c>
      <c r="T328" s="18">
        <v>1</v>
      </c>
      <c r="V328" s="45">
        <v>43044.236111111109</v>
      </c>
      <c r="W328" s="36">
        <v>1.0001746296869873</v>
      </c>
      <c r="X328" s="34">
        <v>1.0011181651314096</v>
      </c>
      <c r="Y328" s="35">
        <v>1.0008952637638415</v>
      </c>
      <c r="Z328" s="36">
        <v>222.43799999999999</v>
      </c>
      <c r="AA328" s="34">
        <v>-58.528599999999997</v>
      </c>
      <c r="AB328" s="34">
        <f t="shared" si="27"/>
        <v>230.00926255688051</v>
      </c>
      <c r="AC328" s="37">
        <f t="shared" si="28"/>
        <v>0.96708279278532017</v>
      </c>
      <c r="AD328" s="42">
        <v>2.2361111111111098</v>
      </c>
      <c r="AE328" s="34">
        <f t="shared" si="29"/>
        <v>0</v>
      </c>
      <c r="AF328">
        <v>172.59399999999999</v>
      </c>
    </row>
    <row r="329" spans="2:32" x14ac:dyDescent="0.25">
      <c r="B329" s="5">
        <v>222.3</v>
      </c>
      <c r="C329" s="6">
        <v>113.333</v>
      </c>
      <c r="D329" s="7">
        <v>0</v>
      </c>
      <c r="E329" s="51">
        <v>0</v>
      </c>
      <c r="G329" s="45">
        <v>43044.243055555555</v>
      </c>
      <c r="H329" s="23">
        <v>0.98731207469195359</v>
      </c>
      <c r="I329" s="13">
        <v>0.98826640119803977</v>
      </c>
      <c r="J329" s="13">
        <v>0.98803992906682248</v>
      </c>
      <c r="K329" s="13">
        <v>222.15100000000001</v>
      </c>
      <c r="L329" s="13">
        <v>113.749</v>
      </c>
      <c r="M329" s="13">
        <f t="shared" si="25"/>
        <v>249.5794498791918</v>
      </c>
      <c r="N329" s="14">
        <f t="shared" si="26"/>
        <v>0.89010132888557747</v>
      </c>
      <c r="P329" s="16">
        <v>0</v>
      </c>
      <c r="Q329" s="17">
        <v>0</v>
      </c>
      <c r="R329" s="17">
        <v>172.26027499999998</v>
      </c>
      <c r="S329" s="17">
        <v>0.79948830000000004</v>
      </c>
      <c r="T329" s="18">
        <v>1</v>
      </c>
      <c r="V329" s="45">
        <v>43044.243055555555</v>
      </c>
      <c r="W329" s="36">
        <v>1.0001817834195885</v>
      </c>
      <c r="X329" s="34">
        <v>1.0011220382285597</v>
      </c>
      <c r="Y329" s="35">
        <v>1.0009007182159817</v>
      </c>
      <c r="Z329" s="36">
        <v>222.137</v>
      </c>
      <c r="AA329" s="34">
        <v>-58.5304</v>
      </c>
      <c r="AB329" s="34">
        <f t="shared" si="27"/>
        <v>229.71864202358501</v>
      </c>
      <c r="AC329" s="37">
        <f t="shared" si="28"/>
        <v>0.96699596533917087</v>
      </c>
      <c r="AD329" s="42">
        <v>2.2430555555555598</v>
      </c>
      <c r="AE329" s="34">
        <f t="shared" si="29"/>
        <v>0</v>
      </c>
      <c r="AF329">
        <v>172.26</v>
      </c>
    </row>
    <row r="330" spans="2:32" x14ac:dyDescent="0.25">
      <c r="B330" s="5">
        <v>222</v>
      </c>
      <c r="C330" s="6">
        <v>113</v>
      </c>
      <c r="D330" s="7">
        <v>0</v>
      </c>
      <c r="E330" s="51">
        <v>0</v>
      </c>
      <c r="G330" s="45">
        <v>43044.25</v>
      </c>
      <c r="H330" s="23">
        <v>0.9873432017946544</v>
      </c>
      <c r="I330" s="13">
        <v>0.98829550244728404</v>
      </c>
      <c r="J330" s="13">
        <v>0.98807054867413935</v>
      </c>
      <c r="K330" s="13">
        <v>221.85</v>
      </c>
      <c r="L330" s="13">
        <v>113.41500000000001</v>
      </c>
      <c r="M330" s="13">
        <f t="shared" si="25"/>
        <v>249.15935608561844</v>
      </c>
      <c r="N330" s="14">
        <f t="shared" si="26"/>
        <v>0.89039401724800515</v>
      </c>
      <c r="P330" s="16">
        <v>0.72075164000000003</v>
      </c>
      <c r="Q330" s="17">
        <v>0</v>
      </c>
      <c r="R330" s="17">
        <v>171.92727499999998</v>
      </c>
      <c r="S330" s="17">
        <v>0.79948830000000004</v>
      </c>
      <c r="T330" s="18">
        <v>1</v>
      </c>
      <c r="V330" s="45">
        <v>43044.25</v>
      </c>
      <c r="W330" s="36">
        <v>1.0001993097489019</v>
      </c>
      <c r="X330" s="34">
        <v>1.0011388267581369</v>
      </c>
      <c r="Y330" s="35">
        <v>1.0009174395461644</v>
      </c>
      <c r="Z330" s="36">
        <v>221.11600000000001</v>
      </c>
      <c r="AA330" s="34">
        <v>-58.531800000000004</v>
      </c>
      <c r="AB330" s="34">
        <f t="shared" si="27"/>
        <v>228.73184532819212</v>
      </c>
      <c r="AC330" s="37">
        <f t="shared" si="28"/>
        <v>0.96670404456683923</v>
      </c>
      <c r="AD330" s="42">
        <v>2.25</v>
      </c>
      <c r="AE330" s="34">
        <f t="shared" si="29"/>
        <v>0.72075164000000003</v>
      </c>
      <c r="AF330">
        <v>171.92699999999999</v>
      </c>
    </row>
    <row r="331" spans="2:32" x14ac:dyDescent="0.25">
      <c r="B331" s="5">
        <v>218.8</v>
      </c>
      <c r="C331" s="6">
        <v>111.5</v>
      </c>
      <c r="D331" s="7">
        <v>0</v>
      </c>
      <c r="E331" s="51">
        <v>0</v>
      </c>
      <c r="G331" s="45">
        <v>43044.256944444445</v>
      </c>
      <c r="H331" s="23">
        <v>0.98752078732066306</v>
      </c>
      <c r="I331" s="13">
        <v>0.98845898102351037</v>
      </c>
      <c r="J331" s="13">
        <v>0.98823673967270675</v>
      </c>
      <c r="K331" s="13">
        <v>218.64400000000001</v>
      </c>
      <c r="L331" s="13">
        <v>111.898</v>
      </c>
      <c r="M331" s="13">
        <f t="shared" si="25"/>
        <v>245.61425272162037</v>
      </c>
      <c r="N331" s="14">
        <f t="shared" si="26"/>
        <v>0.8901926397887483</v>
      </c>
      <c r="P331" s="16">
        <v>0.18109254</v>
      </c>
      <c r="Q331" s="17">
        <v>0</v>
      </c>
      <c r="R331" s="17">
        <v>170.42727499999998</v>
      </c>
      <c r="S331" s="17">
        <v>0.79926485000000003</v>
      </c>
      <c r="T331" s="18">
        <v>1</v>
      </c>
      <c r="V331" s="45">
        <v>43044.256944444445</v>
      </c>
      <c r="W331" s="36">
        <v>1.0002536731249807</v>
      </c>
      <c r="X331" s="34">
        <v>1.0011793166296155</v>
      </c>
      <c r="Y331" s="35">
        <v>1.000960960763815</v>
      </c>
      <c r="Z331" s="36">
        <v>218.45</v>
      </c>
      <c r="AA331" s="34">
        <v>-58.548199999999994</v>
      </c>
      <c r="AB331" s="34">
        <f t="shared" si="27"/>
        <v>226.15988641498737</v>
      </c>
      <c r="AC331" s="37">
        <f t="shared" si="28"/>
        <v>0.96590957602074368</v>
      </c>
      <c r="AD331" s="42">
        <v>2.2569444444444402</v>
      </c>
      <c r="AE331" s="34">
        <f t="shared" si="29"/>
        <v>0.18109254</v>
      </c>
      <c r="AF331">
        <v>170.42699999999999</v>
      </c>
    </row>
    <row r="332" spans="2:32" x14ac:dyDescent="0.25">
      <c r="B332" s="5">
        <v>215.6</v>
      </c>
      <c r="C332" s="6">
        <v>110</v>
      </c>
      <c r="D332" s="7">
        <v>0</v>
      </c>
      <c r="E332" s="51">
        <v>0</v>
      </c>
      <c r="G332" s="45">
        <v>43044.263888888891</v>
      </c>
      <c r="H332" s="23">
        <v>0.98769716499447446</v>
      </c>
      <c r="I332" s="13">
        <v>0.98862293906358556</v>
      </c>
      <c r="J332" s="13">
        <v>0.98840359246640941</v>
      </c>
      <c r="K332" s="13">
        <v>215.43899999999999</v>
      </c>
      <c r="L332" s="13">
        <v>110.381</v>
      </c>
      <c r="M332" s="13">
        <f t="shared" si="25"/>
        <v>242.07008878008864</v>
      </c>
      <c r="N332" s="14">
        <f t="shared" si="26"/>
        <v>0.88998604117387681</v>
      </c>
      <c r="P332" s="16">
        <v>0.49476901000000001</v>
      </c>
      <c r="Q332" s="17">
        <v>0</v>
      </c>
      <c r="R332" s="17">
        <v>168.92727499999998</v>
      </c>
      <c r="S332" s="17">
        <v>0.79920871000000004</v>
      </c>
      <c r="T332" s="18">
        <v>1</v>
      </c>
      <c r="V332" s="45">
        <v>43044.263888888891</v>
      </c>
      <c r="W332" s="36">
        <v>1.0003208194393103</v>
      </c>
      <c r="X332" s="34">
        <v>1.0012330010341239</v>
      </c>
      <c r="Y332" s="35">
        <v>1.0010184893808058</v>
      </c>
      <c r="Z332" s="36">
        <v>214.93199999999999</v>
      </c>
      <c r="AA332" s="34">
        <v>-58.564500000000002</v>
      </c>
      <c r="AB332" s="34">
        <f t="shared" si="27"/>
        <v>222.76796287673415</v>
      </c>
      <c r="AC332" s="37">
        <f t="shared" si="28"/>
        <v>0.96482455207856754</v>
      </c>
      <c r="AD332" s="42">
        <v>2.2638888888888902</v>
      </c>
      <c r="AE332" s="34">
        <f t="shared" si="29"/>
        <v>0.49476901000000001</v>
      </c>
      <c r="AF332">
        <v>168.92699999999999</v>
      </c>
    </row>
    <row r="333" spans="2:32" x14ac:dyDescent="0.25">
      <c r="B333" s="5">
        <v>212.5</v>
      </c>
      <c r="C333" s="6">
        <v>108.5</v>
      </c>
      <c r="D333" s="7">
        <v>0</v>
      </c>
      <c r="E333" s="51">
        <v>0</v>
      </c>
      <c r="G333" s="45">
        <v>43044.270833333336</v>
      </c>
      <c r="H333" s="23">
        <v>0.98787243954629012</v>
      </c>
      <c r="I333" s="13">
        <v>0.98878476275305471</v>
      </c>
      <c r="J333" s="13">
        <v>0.98856840787388789</v>
      </c>
      <c r="K333" s="13">
        <v>212.334</v>
      </c>
      <c r="L333" s="13">
        <v>108.86499999999999</v>
      </c>
      <c r="M333" s="13">
        <f t="shared" si="25"/>
        <v>238.61541396355767</v>
      </c>
      <c r="N333" s="14">
        <f t="shared" si="26"/>
        <v>0.889858691326741</v>
      </c>
      <c r="P333" s="16">
        <v>0.87621081000000001</v>
      </c>
      <c r="Q333" s="17">
        <v>0</v>
      </c>
      <c r="R333" s="17">
        <v>167.42727499999998</v>
      </c>
      <c r="S333" s="17">
        <v>0.79905532000000001</v>
      </c>
      <c r="T333" s="18">
        <v>1</v>
      </c>
      <c r="V333" s="45">
        <v>43044.270833333336</v>
      </c>
      <c r="W333" s="36">
        <v>1.0003880730621255</v>
      </c>
      <c r="X333" s="34">
        <v>1.0012880401273863</v>
      </c>
      <c r="Y333" s="35">
        <v>1.0010753612202004</v>
      </c>
      <c r="Z333" s="36">
        <v>211.446</v>
      </c>
      <c r="AA333" s="34">
        <v>-58.579900000000002</v>
      </c>
      <c r="AB333" s="34">
        <f t="shared" si="27"/>
        <v>219.41060958852924</v>
      </c>
      <c r="AC333" s="37">
        <f t="shared" si="28"/>
        <v>0.9636999796706931</v>
      </c>
      <c r="AD333" s="42">
        <v>2.2708333333333299</v>
      </c>
      <c r="AE333" s="34">
        <f t="shared" si="29"/>
        <v>0.87621081000000001</v>
      </c>
      <c r="AF333">
        <v>167.42699999999999</v>
      </c>
    </row>
    <row r="334" spans="2:32" x14ac:dyDescent="0.25">
      <c r="B334" s="5">
        <v>209.3</v>
      </c>
      <c r="C334" s="6">
        <v>107</v>
      </c>
      <c r="D334" s="7">
        <v>0</v>
      </c>
      <c r="E334" s="51">
        <v>0</v>
      </c>
      <c r="G334" s="45">
        <v>43044.277777777781</v>
      </c>
      <c r="H334" s="23">
        <v>0.98805016475128626</v>
      </c>
      <c r="I334" s="13">
        <v>0.98894837220610199</v>
      </c>
      <c r="J334" s="13">
        <v>0.9887347488892031</v>
      </c>
      <c r="K334" s="13">
        <v>209.12899999999999</v>
      </c>
      <c r="L334" s="13">
        <v>107.348</v>
      </c>
      <c r="M334" s="13">
        <f t="shared" si="25"/>
        <v>235.07133331182683</v>
      </c>
      <c r="N334" s="14">
        <f t="shared" si="26"/>
        <v>0.8896405914479848</v>
      </c>
      <c r="P334" s="16">
        <v>1.3008071000000001</v>
      </c>
      <c r="Q334" s="17">
        <v>0</v>
      </c>
      <c r="R334" s="17">
        <v>165.92727500000001</v>
      </c>
      <c r="S334" s="17">
        <v>0.79878366999999995</v>
      </c>
      <c r="T334" s="18">
        <v>1</v>
      </c>
      <c r="V334" s="45">
        <v>43044.277777777781</v>
      </c>
      <c r="W334" s="36">
        <v>1.000457730008129</v>
      </c>
      <c r="X334" s="34">
        <v>1.0013440144087278</v>
      </c>
      <c r="Y334" s="35">
        <v>1.0011344945871972</v>
      </c>
      <c r="Z334" s="36">
        <v>207.81700000000001</v>
      </c>
      <c r="AA334" s="34">
        <v>-58.595500000000001</v>
      </c>
      <c r="AB334" s="34">
        <f t="shared" si="27"/>
        <v>215.91974923394574</v>
      </c>
      <c r="AC334" s="37">
        <f t="shared" si="28"/>
        <v>0.96247332973156374</v>
      </c>
      <c r="AD334" s="42">
        <v>2.2777777777777799</v>
      </c>
      <c r="AE334" s="34">
        <f t="shared" si="29"/>
        <v>1.3008071000000001</v>
      </c>
      <c r="AF334">
        <v>165.92699999999999</v>
      </c>
    </row>
    <row r="335" spans="2:32" x14ac:dyDescent="0.25">
      <c r="B335" s="5">
        <v>206.1</v>
      </c>
      <c r="C335" s="6">
        <v>105.5</v>
      </c>
      <c r="D335" s="7">
        <v>0</v>
      </c>
      <c r="E335" s="51">
        <v>0</v>
      </c>
      <c r="G335" s="45">
        <v>43044.284722222219</v>
      </c>
      <c r="H335" s="23">
        <v>0.98822668201720831</v>
      </c>
      <c r="I335" s="13">
        <v>0.98911138363242679</v>
      </c>
      <c r="J335" s="13">
        <v>0.98890004457161851</v>
      </c>
      <c r="K335" s="13">
        <v>205.92500000000001</v>
      </c>
      <c r="L335" s="13">
        <v>105.83199999999999</v>
      </c>
      <c r="M335" s="13">
        <f t="shared" si="25"/>
        <v>231.52865448794887</v>
      </c>
      <c r="N335" s="14">
        <f t="shared" si="26"/>
        <v>0.8894147484916104</v>
      </c>
      <c r="P335" s="16">
        <v>1.7425027</v>
      </c>
      <c r="Q335" s="17">
        <v>0</v>
      </c>
      <c r="R335" s="17">
        <v>164.42727500000001</v>
      </c>
      <c r="S335" s="17">
        <v>0.79838039000000005</v>
      </c>
      <c r="T335" s="18">
        <v>1</v>
      </c>
      <c r="V335" s="45">
        <v>43044.284722222219</v>
      </c>
      <c r="W335" s="36">
        <v>1.0005274412504455</v>
      </c>
      <c r="X335" s="34">
        <v>1.0014011349211782</v>
      </c>
      <c r="Y335" s="35">
        <v>1.0011943142673327</v>
      </c>
      <c r="Z335" s="36">
        <v>204.17099999999999</v>
      </c>
      <c r="AA335" s="34">
        <v>-58.610800000000005</v>
      </c>
      <c r="AB335" s="34">
        <f t="shared" si="27"/>
        <v>212.41709704644774</v>
      </c>
      <c r="AC335" s="37">
        <f t="shared" si="28"/>
        <v>0.96117969240185674</v>
      </c>
      <c r="AD335" s="42">
        <v>2.2847222222222201</v>
      </c>
      <c r="AE335" s="34">
        <f t="shared" si="29"/>
        <v>1.7425027</v>
      </c>
      <c r="AF335">
        <v>164.42699999999999</v>
      </c>
    </row>
    <row r="336" spans="2:32" x14ac:dyDescent="0.25">
      <c r="B336" s="5">
        <v>203</v>
      </c>
      <c r="C336" s="6">
        <v>104</v>
      </c>
      <c r="D336" s="7">
        <v>0</v>
      </c>
      <c r="E336" s="51">
        <v>0</v>
      </c>
      <c r="G336" s="45">
        <v>43044.291666666664</v>
      </c>
      <c r="H336" s="23">
        <v>0.98840083798429468</v>
      </c>
      <c r="I336" s="13">
        <v>0.98927333362186198</v>
      </c>
      <c r="J336" s="13">
        <v>0.98906561674069493</v>
      </c>
      <c r="K336" s="13">
        <v>202.821</v>
      </c>
      <c r="L336" s="13">
        <v>104.31699999999999</v>
      </c>
      <c r="M336" s="13">
        <f t="shared" si="25"/>
        <v>228.07541412874821</v>
      </c>
      <c r="N336" s="14">
        <f t="shared" si="26"/>
        <v>0.8892716506721231</v>
      </c>
      <c r="P336" s="16">
        <v>2.1499109999999999</v>
      </c>
      <c r="Q336" s="17">
        <v>0</v>
      </c>
      <c r="R336" s="17">
        <v>162.92727500000001</v>
      </c>
      <c r="S336" s="17">
        <v>0.79784016000000002</v>
      </c>
      <c r="T336" s="18">
        <v>1</v>
      </c>
      <c r="V336" s="45">
        <v>43044.291666666664</v>
      </c>
      <c r="W336" s="36">
        <v>1.0005948711878039</v>
      </c>
      <c r="X336" s="34">
        <v>1.0014557263818313</v>
      </c>
      <c r="Y336" s="35">
        <v>1.0012509167215102</v>
      </c>
      <c r="Z336" s="36">
        <v>200.66</v>
      </c>
      <c r="AA336" s="34">
        <v>-58.625300000000003</v>
      </c>
      <c r="AB336" s="34">
        <f t="shared" si="27"/>
        <v>209.04870580821589</v>
      </c>
      <c r="AC336" s="37">
        <f t="shared" si="28"/>
        <v>0.95987200314977406</v>
      </c>
      <c r="AD336" s="42">
        <v>2.2916666666666701</v>
      </c>
      <c r="AE336" s="34">
        <f t="shared" si="29"/>
        <v>2.1499109999999999</v>
      </c>
      <c r="AF336">
        <v>162.92699999999999</v>
      </c>
    </row>
    <row r="337" spans="2:32" x14ac:dyDescent="0.25">
      <c r="B337" s="5">
        <v>190.4</v>
      </c>
      <c r="C337" s="6">
        <v>101</v>
      </c>
      <c r="D337" s="7">
        <v>0</v>
      </c>
      <c r="E337" s="51">
        <v>0</v>
      </c>
      <c r="G337" s="45">
        <v>43044.298611111109</v>
      </c>
      <c r="H337" s="23">
        <v>0.98887365603453681</v>
      </c>
      <c r="I337" s="13">
        <v>0.98970181994175899</v>
      </c>
      <c r="J337" s="13">
        <v>0.98949363454526984</v>
      </c>
      <c r="K337" s="13">
        <v>190.21100000000001</v>
      </c>
      <c r="L337" s="13">
        <v>101.25700000000001</v>
      </c>
      <c r="M337" s="13">
        <f t="shared" si="25"/>
        <v>215.48365267462867</v>
      </c>
      <c r="N337" s="14">
        <f t="shared" si="26"/>
        <v>0.88271661278737779</v>
      </c>
      <c r="P337" s="16">
        <v>2.5638597000000001</v>
      </c>
      <c r="Q337" s="17">
        <v>0</v>
      </c>
      <c r="R337" s="17">
        <v>159.92727500000001</v>
      </c>
      <c r="S337" s="17">
        <v>0.79717364000000002</v>
      </c>
      <c r="T337" s="18">
        <v>1</v>
      </c>
      <c r="V337" s="45">
        <v>43044.298611111109</v>
      </c>
      <c r="W337" s="36">
        <v>1.0008436979946602</v>
      </c>
      <c r="X337" s="34">
        <v>1.0016612017418784</v>
      </c>
      <c r="Y337" s="35">
        <v>1.001456605260356</v>
      </c>
      <c r="Z337" s="36">
        <v>187.63800000000001</v>
      </c>
      <c r="AA337" s="34">
        <v>-58.683399999999999</v>
      </c>
      <c r="AB337" s="34">
        <f t="shared" si="27"/>
        <v>196.60050986597162</v>
      </c>
      <c r="AC337" s="37">
        <f t="shared" si="28"/>
        <v>0.95441258076043844</v>
      </c>
      <c r="AD337" s="42">
        <v>2.2986111111111098</v>
      </c>
      <c r="AE337" s="34">
        <f t="shared" si="29"/>
        <v>2.5638597000000001</v>
      </c>
      <c r="AF337">
        <v>159.92699999999999</v>
      </c>
    </row>
    <row r="338" spans="2:32" x14ac:dyDescent="0.25">
      <c r="B338" s="5">
        <v>178</v>
      </c>
      <c r="C338" s="6">
        <v>98</v>
      </c>
      <c r="D338" s="7">
        <v>0</v>
      </c>
      <c r="E338" s="51">
        <v>0</v>
      </c>
      <c r="G338" s="45">
        <v>43044.305555555555</v>
      </c>
      <c r="H338" s="23">
        <v>0.98934118667209248</v>
      </c>
      <c r="I338" s="13">
        <v>0.9901264606589596</v>
      </c>
      <c r="J338" s="13">
        <v>0.98991731947584161</v>
      </c>
      <c r="K338" s="13">
        <v>177.804</v>
      </c>
      <c r="L338" s="13">
        <v>98.202300000000008</v>
      </c>
      <c r="M338" s="13">
        <f t="shared" si="25"/>
        <v>203.12054091423153</v>
      </c>
      <c r="N338" s="14">
        <f t="shared" si="26"/>
        <v>0.87536198554669298</v>
      </c>
      <c r="P338" s="16">
        <v>2.9162724</v>
      </c>
      <c r="Q338" s="17">
        <v>0</v>
      </c>
      <c r="R338" s="17">
        <v>156.92727500000001</v>
      </c>
      <c r="S338" s="17">
        <v>0.79637877000000001</v>
      </c>
      <c r="T338" s="18">
        <v>1</v>
      </c>
      <c r="V338" s="45">
        <v>43044.305555555555</v>
      </c>
      <c r="W338" s="36">
        <v>1.0010862075757634</v>
      </c>
      <c r="X338" s="34">
        <v>1.0018627570545302</v>
      </c>
      <c r="Y338" s="35">
        <v>1.0016567707885788</v>
      </c>
      <c r="Z338" s="36">
        <v>174.88</v>
      </c>
      <c r="AA338" s="34">
        <v>-58.736400000000003</v>
      </c>
      <c r="AB338" s="34">
        <f t="shared" si="27"/>
        <v>184.48029457088364</v>
      </c>
      <c r="AC338" s="37">
        <f t="shared" si="28"/>
        <v>0.94796032501349414</v>
      </c>
      <c r="AD338" s="42">
        <v>2.3055555555555598</v>
      </c>
      <c r="AE338" s="34">
        <f t="shared" si="29"/>
        <v>2.9162724</v>
      </c>
      <c r="AF338">
        <v>156.92699999999999</v>
      </c>
    </row>
    <row r="339" spans="2:32" x14ac:dyDescent="0.25">
      <c r="B339" s="5">
        <v>165.5</v>
      </c>
      <c r="C339" s="6">
        <v>95</v>
      </c>
      <c r="D339" s="7">
        <v>2.2000000000000002</v>
      </c>
      <c r="E339" s="51">
        <v>2.2000000000000002</v>
      </c>
      <c r="G339" s="45">
        <v>43044.3125</v>
      </c>
      <c r="H339" s="23">
        <v>0.98984406970843264</v>
      </c>
      <c r="I339" s="13">
        <v>0.99058713647492436</v>
      </c>
      <c r="J339" s="13">
        <v>0.99037820001783827</v>
      </c>
      <c r="K339" s="13">
        <v>163.101</v>
      </c>
      <c r="L339" s="13">
        <v>95.151300000000006</v>
      </c>
      <c r="M339" s="13">
        <f t="shared" si="25"/>
        <v>188.82718578819629</v>
      </c>
      <c r="N339" s="14">
        <f t="shared" si="26"/>
        <v>0.86375804055538463</v>
      </c>
      <c r="P339" s="16">
        <v>1.7563297</v>
      </c>
      <c r="Q339" s="17">
        <v>0</v>
      </c>
      <c r="R339" s="17">
        <v>153.92727500000001</v>
      </c>
      <c r="S339" s="17">
        <v>0.79547464999999995</v>
      </c>
      <c r="T339" s="18">
        <v>1</v>
      </c>
      <c r="V339" s="45">
        <v>43044.3125</v>
      </c>
      <c r="W339" s="36">
        <v>1.0013414222803807</v>
      </c>
      <c r="X339" s="34">
        <v>1.0020750874542013</v>
      </c>
      <c r="Y339" s="35">
        <v>1.0018684270201659</v>
      </c>
      <c r="Z339" s="36">
        <v>161.33699999999999</v>
      </c>
      <c r="AA339" s="34">
        <v>-58.785800000000002</v>
      </c>
      <c r="AB339" s="34">
        <f t="shared" si="27"/>
        <v>171.71312661133393</v>
      </c>
      <c r="AC339" s="37">
        <f t="shared" si="28"/>
        <v>0.93957289802998045</v>
      </c>
      <c r="AD339" s="42">
        <v>2.3125</v>
      </c>
      <c r="AE339" s="34">
        <f t="shared" si="29"/>
        <v>1.7563297</v>
      </c>
      <c r="AF339">
        <v>153.92699999999999</v>
      </c>
    </row>
    <row r="340" spans="2:32" x14ac:dyDescent="0.25">
      <c r="B340" s="5">
        <v>152.9</v>
      </c>
      <c r="C340" s="6">
        <v>92</v>
      </c>
      <c r="D340" s="7">
        <v>7</v>
      </c>
      <c r="E340" s="51">
        <v>7</v>
      </c>
      <c r="G340" s="45">
        <v>43044.319444444445</v>
      </c>
      <c r="H340" s="23">
        <v>0.99039135371816145</v>
      </c>
      <c r="I340" s="13">
        <v>0.99109127461539959</v>
      </c>
      <c r="J340" s="13">
        <v>0.99088117418923327</v>
      </c>
      <c r="K340" s="13">
        <v>145.69999999999999</v>
      </c>
      <c r="L340" s="13">
        <v>92.103999999999999</v>
      </c>
      <c r="M340" s="13">
        <f t="shared" si="25"/>
        <v>172.37063791725086</v>
      </c>
      <c r="N340" s="14">
        <f t="shared" si="26"/>
        <v>0.84527157154193211</v>
      </c>
      <c r="P340" s="16">
        <v>0</v>
      </c>
      <c r="Q340" s="17">
        <v>0.36331242000000002</v>
      </c>
      <c r="R340" s="17">
        <v>150.92727500000001</v>
      </c>
      <c r="S340" s="17">
        <v>0.79493013999999995</v>
      </c>
      <c r="T340" s="18">
        <v>1</v>
      </c>
      <c r="V340" s="45">
        <v>43044.319444444445</v>
      </c>
      <c r="W340" s="36">
        <v>1.0016237557029946</v>
      </c>
      <c r="X340" s="34">
        <v>1.0023140306289187</v>
      </c>
      <c r="Y340" s="35">
        <v>1.0021064523963847</v>
      </c>
      <c r="Z340" s="36">
        <v>146.05699999999999</v>
      </c>
      <c r="AA340" s="34">
        <v>-58.831600000000002</v>
      </c>
      <c r="AB340" s="34">
        <f t="shared" si="27"/>
        <v>157.4604852258496</v>
      </c>
      <c r="AC340" s="37">
        <f t="shared" si="28"/>
        <v>0.9275787496177641</v>
      </c>
      <c r="AD340" s="42">
        <v>2.3194444444444402</v>
      </c>
      <c r="AE340" s="34">
        <f t="shared" si="29"/>
        <v>-0.36331242000000002</v>
      </c>
      <c r="AF340">
        <v>150.92699999999999</v>
      </c>
    </row>
    <row r="341" spans="2:32" x14ac:dyDescent="0.25">
      <c r="B341" s="5">
        <v>140.5</v>
      </c>
      <c r="C341" s="6">
        <v>89</v>
      </c>
      <c r="D341" s="7">
        <v>10.3</v>
      </c>
      <c r="E341" s="51">
        <v>10.3</v>
      </c>
      <c r="G341" s="45">
        <v>43044.326388888891</v>
      </c>
      <c r="H341" s="23">
        <v>0.99090736043490146</v>
      </c>
      <c r="I341" s="13">
        <v>0.99156436830088435</v>
      </c>
      <c r="J341" s="13">
        <v>0.99135345409851472</v>
      </c>
      <c r="K341" s="13">
        <v>130.00200000000001</v>
      </c>
      <c r="L341" s="13">
        <v>89.061600000000013</v>
      </c>
      <c r="M341" s="13">
        <f t="shared" si="25"/>
        <v>157.58327512321858</v>
      </c>
      <c r="N341" s="14">
        <f t="shared" si="26"/>
        <v>0.82497333488181379</v>
      </c>
      <c r="P341" s="16">
        <v>1.0916996E-2</v>
      </c>
      <c r="Q341" s="17">
        <v>0</v>
      </c>
      <c r="R341" s="17">
        <v>147.92727500000001</v>
      </c>
      <c r="S341" s="17">
        <v>0.79503394999999999</v>
      </c>
      <c r="T341" s="18">
        <v>1</v>
      </c>
      <c r="V341" s="45">
        <v>43044.326388888891</v>
      </c>
      <c r="W341" s="36">
        <v>1.0019155536285469</v>
      </c>
      <c r="X341" s="34">
        <v>1.0025651358550276</v>
      </c>
      <c r="Y341" s="35">
        <v>1.0023571165078156</v>
      </c>
      <c r="Z341" s="36">
        <v>129.98599999999999</v>
      </c>
      <c r="AA341" s="34">
        <v>-58.872599999999998</v>
      </c>
      <c r="AB341" s="34">
        <f t="shared" si="27"/>
        <v>142.69668260600875</v>
      </c>
      <c r="AC341" s="37">
        <f t="shared" si="28"/>
        <v>0.91092517097188963</v>
      </c>
      <c r="AD341" s="42">
        <v>2.3263888888888902</v>
      </c>
      <c r="AE341" s="34">
        <f t="shared" si="29"/>
        <v>1.0916996E-2</v>
      </c>
      <c r="AF341">
        <v>147.92699999999999</v>
      </c>
    </row>
    <row r="342" spans="2:32" x14ac:dyDescent="0.25">
      <c r="B342" s="5">
        <v>128</v>
      </c>
      <c r="C342" s="6">
        <v>86</v>
      </c>
      <c r="D342" s="7">
        <v>14.7</v>
      </c>
      <c r="E342" s="51">
        <v>14.7</v>
      </c>
      <c r="G342" s="45">
        <v>43044.333333333336</v>
      </c>
      <c r="H342" s="23">
        <v>0.99144158261853821</v>
      </c>
      <c r="I342" s="13">
        <v>0.99205525444809362</v>
      </c>
      <c r="J342" s="13">
        <v>0.99184406689619153</v>
      </c>
      <c r="K342" s="13">
        <v>113.107</v>
      </c>
      <c r="L342" s="13">
        <v>86.023099999999999</v>
      </c>
      <c r="M342" s="13">
        <f t="shared" si="25"/>
        <v>142.10266423473558</v>
      </c>
      <c r="N342" s="14">
        <f t="shared" si="26"/>
        <v>0.79595270510313287</v>
      </c>
      <c r="P342" s="16">
        <v>0</v>
      </c>
      <c r="Q342" s="17">
        <v>1.4448624E-2</v>
      </c>
      <c r="R342" s="17">
        <v>144.92727499999998</v>
      </c>
      <c r="S342" s="17">
        <v>0.79503056999999999</v>
      </c>
      <c r="T342" s="18">
        <v>1</v>
      </c>
      <c r="V342" s="45">
        <v>43044.333333333336</v>
      </c>
      <c r="W342" s="36">
        <v>1.0022195278723993</v>
      </c>
      <c r="X342" s="34">
        <v>1.0028253690104467</v>
      </c>
      <c r="Y342" s="35">
        <v>1.0026178282238325</v>
      </c>
      <c r="Z342" s="36">
        <v>113.117</v>
      </c>
      <c r="AA342" s="34">
        <v>-58.91</v>
      </c>
      <c r="AB342" s="34">
        <f t="shared" si="27"/>
        <v>127.53761715274439</v>
      </c>
      <c r="AC342" s="37">
        <f t="shared" si="28"/>
        <v>0.88693048000517649</v>
      </c>
      <c r="AD342" s="42">
        <v>2.3333333333333299</v>
      </c>
      <c r="AE342" s="34">
        <f t="shared" si="29"/>
        <v>-1.4448624E-2</v>
      </c>
      <c r="AF342">
        <v>144.92699999999999</v>
      </c>
    </row>
    <row r="343" spans="2:32" x14ac:dyDescent="0.25">
      <c r="B343" s="5">
        <v>129.30000000000001</v>
      </c>
      <c r="C343" s="6">
        <v>86.332999999999998</v>
      </c>
      <c r="D343" s="7">
        <v>18.8</v>
      </c>
      <c r="E343" s="51">
        <v>18.8</v>
      </c>
      <c r="G343" s="45">
        <v>43044.340277777781</v>
      </c>
      <c r="H343" s="23">
        <v>0.99145894058101425</v>
      </c>
      <c r="I343" s="13">
        <v>0.99207681184799901</v>
      </c>
      <c r="J343" s="13">
        <v>0.99186525666796244</v>
      </c>
      <c r="K343" s="13">
        <v>110.306</v>
      </c>
      <c r="L343" s="13">
        <v>86.359700000000004</v>
      </c>
      <c r="M343" s="13">
        <f t="shared" si="25"/>
        <v>140.09072567479262</v>
      </c>
      <c r="N343" s="14">
        <f t="shared" si="26"/>
        <v>0.78738973953254376</v>
      </c>
      <c r="P343" s="16">
        <v>0.23260792</v>
      </c>
      <c r="Q343" s="17">
        <v>0</v>
      </c>
      <c r="R343" s="17">
        <v>145.26027500000001</v>
      </c>
      <c r="S343" s="17">
        <v>0.79503469000000004</v>
      </c>
      <c r="T343" s="18">
        <v>1</v>
      </c>
      <c r="V343" s="45">
        <v>43044.340277777781</v>
      </c>
      <c r="W343" s="36">
        <v>1.002265173826324</v>
      </c>
      <c r="X343" s="34">
        <v>1.0028764843186357</v>
      </c>
      <c r="Y343" s="35">
        <v>1.0026679198392632</v>
      </c>
      <c r="Z343" s="36">
        <v>110.07</v>
      </c>
      <c r="AA343" s="34">
        <v>-58.906500000000001</v>
      </c>
      <c r="AB343" s="34">
        <f t="shared" si="27"/>
        <v>124.84142198104762</v>
      </c>
      <c r="AC343" s="37">
        <f t="shared" si="28"/>
        <v>0.88167851866273916</v>
      </c>
      <c r="AD343" s="42">
        <v>2.3402777777777799</v>
      </c>
      <c r="AE343" s="34">
        <f t="shared" si="29"/>
        <v>0.23260792</v>
      </c>
      <c r="AF343">
        <v>145.26</v>
      </c>
    </row>
    <row r="344" spans="2:32" x14ac:dyDescent="0.25">
      <c r="B344" s="5">
        <v>130.6</v>
      </c>
      <c r="C344" s="6">
        <v>86.667000000000002</v>
      </c>
      <c r="D344" s="7">
        <v>21.2</v>
      </c>
      <c r="E344" s="51">
        <v>21.2</v>
      </c>
      <c r="G344" s="45">
        <v>43044.347222222219</v>
      </c>
      <c r="H344" s="23">
        <v>0.99144831529274235</v>
      </c>
      <c r="I344" s="13">
        <v>0.99207084195873496</v>
      </c>
      <c r="J344" s="13">
        <v>0.99185957848347994</v>
      </c>
      <c r="K344" s="13">
        <v>109.206</v>
      </c>
      <c r="L344" s="13">
        <v>86.697800000000001</v>
      </c>
      <c r="M344" s="13">
        <f t="shared" si="25"/>
        <v>139.43621825350832</v>
      </c>
      <c r="N344" s="14">
        <f t="shared" si="26"/>
        <v>0.78319680042851636</v>
      </c>
      <c r="P344" s="16">
        <v>1.3887172999999999</v>
      </c>
      <c r="Q344" s="17">
        <v>0</v>
      </c>
      <c r="R344" s="17">
        <v>145.59427499999998</v>
      </c>
      <c r="S344" s="17">
        <v>0.79496257999999997</v>
      </c>
      <c r="T344" s="18">
        <v>1</v>
      </c>
      <c r="V344" s="45">
        <v>43044.347222222219</v>
      </c>
      <c r="W344" s="36">
        <v>1.0022988333370313</v>
      </c>
      <c r="X344" s="34">
        <v>1.0029138068434154</v>
      </c>
      <c r="Y344" s="35">
        <v>1.0027060441602957</v>
      </c>
      <c r="Z344" s="36">
        <v>107.813</v>
      </c>
      <c r="AA344" s="34">
        <v>-58.9026</v>
      </c>
      <c r="AB344" s="34">
        <f t="shared" si="27"/>
        <v>122.85421952769876</v>
      </c>
      <c r="AC344" s="37">
        <f t="shared" si="28"/>
        <v>0.87756855576045101</v>
      </c>
      <c r="AD344" s="42">
        <v>2.3472222222222201</v>
      </c>
      <c r="AE344" s="34">
        <f t="shared" si="29"/>
        <v>1.3887172999999999</v>
      </c>
      <c r="AF344">
        <v>145.59399999999999</v>
      </c>
    </row>
    <row r="345" spans="2:32" x14ac:dyDescent="0.25">
      <c r="B345" s="5">
        <v>132</v>
      </c>
      <c r="C345" s="6">
        <v>87</v>
      </c>
      <c r="D345" s="7">
        <v>27.2</v>
      </c>
      <c r="E345" s="51">
        <v>27.2</v>
      </c>
      <c r="G345" s="45">
        <v>43044.354166666664</v>
      </c>
      <c r="H345" s="23">
        <v>0.991493745732835</v>
      </c>
      <c r="I345" s="13">
        <v>0.99212249762784166</v>
      </c>
      <c r="J345" s="13">
        <v>0.99191039958981653</v>
      </c>
      <c r="K345" s="13">
        <v>104.605</v>
      </c>
      <c r="L345" s="13">
        <v>87.034800000000004</v>
      </c>
      <c r="M345" s="13">
        <f t="shared" si="25"/>
        <v>136.07814826797139</v>
      </c>
      <c r="N345" s="14">
        <f t="shared" si="26"/>
        <v>0.76871269437034817</v>
      </c>
      <c r="P345" s="16">
        <v>0</v>
      </c>
      <c r="Q345" s="17">
        <v>0.92808853000000002</v>
      </c>
      <c r="R345" s="17">
        <v>145.92727500000001</v>
      </c>
      <c r="S345" s="17">
        <v>0.79453203999999999</v>
      </c>
      <c r="T345" s="18">
        <v>1</v>
      </c>
      <c r="V345" s="45">
        <v>43044.354166666664</v>
      </c>
      <c r="W345" s="36">
        <v>1.0023312492650156</v>
      </c>
      <c r="X345" s="34">
        <v>1.0029514110200177</v>
      </c>
      <c r="Y345" s="35">
        <v>1.0027432456703735</v>
      </c>
      <c r="Z345" s="36">
        <v>105.529</v>
      </c>
      <c r="AA345" s="34">
        <v>-58.898699999999998</v>
      </c>
      <c r="AB345" s="34">
        <f t="shared" si="27"/>
        <v>120.85291350517785</v>
      </c>
      <c r="AC345" s="37">
        <f t="shared" si="28"/>
        <v>0.87320195218527918</v>
      </c>
      <c r="AD345" s="42">
        <v>2.3541666666666701</v>
      </c>
      <c r="AE345" s="34">
        <f t="shared" si="29"/>
        <v>-0.92808853000000002</v>
      </c>
      <c r="AF345">
        <v>145.92699999999999</v>
      </c>
    </row>
    <row r="346" spans="2:32" x14ac:dyDescent="0.25">
      <c r="B346" s="5">
        <v>133.30000000000001</v>
      </c>
      <c r="C346" s="6">
        <v>87.332999999999998</v>
      </c>
      <c r="D346" s="7">
        <v>31.4</v>
      </c>
      <c r="E346" s="51">
        <v>31.4</v>
      </c>
      <c r="G346" s="45">
        <v>43044.361111111109</v>
      </c>
      <c r="H346" s="23">
        <v>0.99151245106290997</v>
      </c>
      <c r="I346" s="13">
        <v>0.99214599454712515</v>
      </c>
      <c r="J346" s="13">
        <v>0.99193326476482613</v>
      </c>
      <c r="K346" s="13">
        <v>101.70399999999999</v>
      </c>
      <c r="L346" s="13">
        <v>87.371499999999997</v>
      </c>
      <c r="M346" s="13">
        <f t="shared" si="25"/>
        <v>134.08013509931291</v>
      </c>
      <c r="N346" s="14">
        <f t="shared" si="26"/>
        <v>0.75853145527238641</v>
      </c>
      <c r="P346" s="16">
        <v>0</v>
      </c>
      <c r="Q346" s="17">
        <v>1.5973856</v>
      </c>
      <c r="R346" s="17">
        <v>146.26027500000001</v>
      </c>
      <c r="S346" s="17">
        <v>0.79479721000000003</v>
      </c>
      <c r="T346" s="18">
        <v>1</v>
      </c>
      <c r="V346" s="45">
        <v>43044.361111111109</v>
      </c>
      <c r="W346" s="36">
        <v>1.0023637260905178</v>
      </c>
      <c r="X346" s="34">
        <v>1.0029894278452041</v>
      </c>
      <c r="Y346" s="35">
        <v>1.0027801887126639</v>
      </c>
      <c r="Z346" s="36">
        <v>103.297</v>
      </c>
      <c r="AA346" s="34">
        <v>-58.895000000000003</v>
      </c>
      <c r="AB346" s="34">
        <f t="shared" si="27"/>
        <v>118.90706973935571</v>
      </c>
      <c r="AC346" s="37">
        <f t="shared" si="28"/>
        <v>0.86872042365880364</v>
      </c>
      <c r="AD346" s="42">
        <v>2.3611111111111098</v>
      </c>
      <c r="AE346" s="34">
        <f t="shared" si="29"/>
        <v>-1.5973856</v>
      </c>
      <c r="AF346">
        <v>146.26</v>
      </c>
    </row>
    <row r="347" spans="2:32" x14ac:dyDescent="0.25">
      <c r="B347" s="5">
        <v>134.6</v>
      </c>
      <c r="C347" s="6">
        <v>87.667000000000002</v>
      </c>
      <c r="D347" s="7">
        <v>35.5</v>
      </c>
      <c r="E347" s="51">
        <v>35.5</v>
      </c>
      <c r="G347" s="45">
        <v>43044.368055555555</v>
      </c>
      <c r="H347" s="23">
        <v>0.99152999372682282</v>
      </c>
      <c r="I347" s="13">
        <v>0.99216666003918952</v>
      </c>
      <c r="J347" s="13">
        <v>0.99195463591422361</v>
      </c>
      <c r="K347" s="13">
        <v>98.903800000000004</v>
      </c>
      <c r="L347" s="13">
        <v>87.709699999999998</v>
      </c>
      <c r="M347" s="13">
        <f t="shared" si="25"/>
        <v>132.19286337972258</v>
      </c>
      <c r="N347" s="14">
        <f t="shared" si="26"/>
        <v>0.74817805947587279</v>
      </c>
      <c r="P347" s="16">
        <v>0</v>
      </c>
      <c r="Q347" s="17">
        <v>2.2493704999999999</v>
      </c>
      <c r="R347" s="17">
        <v>146.59427499999998</v>
      </c>
      <c r="S347" s="17">
        <v>0.79525361999999999</v>
      </c>
      <c r="T347" s="18">
        <v>1</v>
      </c>
      <c r="V347" s="45">
        <v>43044.368055555555</v>
      </c>
      <c r="W347" s="36">
        <v>1.0023950255256804</v>
      </c>
      <c r="X347" s="34">
        <v>1.0030244181456129</v>
      </c>
      <c r="Y347" s="35">
        <v>1.0028157781745815</v>
      </c>
      <c r="Z347" s="36">
        <v>101.149</v>
      </c>
      <c r="AA347" s="34">
        <v>-58.890900000000002</v>
      </c>
      <c r="AB347" s="34">
        <f t="shared" si="27"/>
        <v>117.04383069521435</v>
      </c>
      <c r="AC347" s="37">
        <f t="shared" si="28"/>
        <v>0.86419762066225458</v>
      </c>
      <c r="AD347" s="42">
        <v>2.3680555555555598</v>
      </c>
      <c r="AE347" s="34">
        <f t="shared" si="29"/>
        <v>-2.2493704999999999</v>
      </c>
      <c r="AF347">
        <v>146.59399999999999</v>
      </c>
    </row>
    <row r="348" spans="2:32" x14ac:dyDescent="0.25">
      <c r="B348" s="5">
        <v>136</v>
      </c>
      <c r="C348" s="6">
        <v>88</v>
      </c>
      <c r="D348" s="7">
        <v>39.5</v>
      </c>
      <c r="E348" s="51">
        <v>39.5</v>
      </c>
      <c r="G348" s="45">
        <v>43044.375</v>
      </c>
      <c r="H348" s="23">
        <v>0.99154390217764488</v>
      </c>
      <c r="I348" s="13">
        <v>0.99218549002187872</v>
      </c>
      <c r="J348" s="13">
        <v>0.99197358546307002</v>
      </c>
      <c r="K348" s="13">
        <v>96.303200000000004</v>
      </c>
      <c r="L348" s="13">
        <v>88.046800000000005</v>
      </c>
      <c r="M348" s="13">
        <f t="shared" si="25"/>
        <v>130.4858050535766</v>
      </c>
      <c r="N348" s="14">
        <f t="shared" si="26"/>
        <v>0.7380358343228105</v>
      </c>
      <c r="P348" s="16">
        <v>0</v>
      </c>
      <c r="Q348" s="17">
        <v>2.6738531000000001</v>
      </c>
      <c r="R348" s="17">
        <v>146.92727500000001</v>
      </c>
      <c r="S348" s="17">
        <v>0.79589631000000005</v>
      </c>
      <c r="T348" s="18">
        <v>1</v>
      </c>
      <c r="V348" s="45">
        <v>43044.375</v>
      </c>
      <c r="W348" s="36">
        <v>1.0024275896008539</v>
      </c>
      <c r="X348" s="34">
        <v>1.003060516968447</v>
      </c>
      <c r="Y348" s="35">
        <v>1.0028526287341735</v>
      </c>
      <c r="Z348" s="36">
        <v>98.9726</v>
      </c>
      <c r="AA348" s="34">
        <v>-58.887</v>
      </c>
      <c r="AB348" s="34">
        <f t="shared" si="27"/>
        <v>115.16620302745072</v>
      </c>
      <c r="AC348" s="37">
        <f t="shared" si="28"/>
        <v>0.85938927739424686</v>
      </c>
      <c r="AD348" s="42">
        <v>2.375</v>
      </c>
      <c r="AE348" s="34">
        <f t="shared" si="29"/>
        <v>-2.6738531000000001</v>
      </c>
      <c r="AF348">
        <v>146.92699999999999</v>
      </c>
    </row>
    <row r="349" spans="2:32" x14ac:dyDescent="0.25">
      <c r="B349" s="5">
        <v>138.30000000000001</v>
      </c>
      <c r="C349" s="6">
        <v>87.832999999999998</v>
      </c>
      <c r="D349" s="7">
        <v>38.700000000000003</v>
      </c>
      <c r="E349" s="51">
        <v>38.700000000000003</v>
      </c>
      <c r="G349" s="45">
        <v>43044.381944444445</v>
      </c>
      <c r="H349" s="23">
        <v>0.99150134603065576</v>
      </c>
      <c r="I349" s="13">
        <v>0.99214808126802878</v>
      </c>
      <c r="J349" s="13">
        <v>0.99193899006572084</v>
      </c>
      <c r="K349" s="13">
        <v>99.401300000000006</v>
      </c>
      <c r="L349" s="13">
        <v>87.887600000000006</v>
      </c>
      <c r="M349" s="13">
        <f t="shared" si="25"/>
        <v>132.68326448897014</v>
      </c>
      <c r="N349" s="14">
        <f t="shared" si="26"/>
        <v>0.74916230304435394</v>
      </c>
      <c r="P349" s="16">
        <v>0.70125099000000002</v>
      </c>
      <c r="Q349" s="17">
        <v>0</v>
      </c>
      <c r="R349" s="17">
        <v>146.76027500000001</v>
      </c>
      <c r="S349" s="17">
        <v>0.79666028</v>
      </c>
      <c r="T349" s="18">
        <v>1</v>
      </c>
      <c r="V349" s="45">
        <v>43044.381944444445</v>
      </c>
      <c r="W349" s="36">
        <v>1.0024261846070688</v>
      </c>
      <c r="X349" s="34">
        <v>1.0030654858068591</v>
      </c>
      <c r="Y349" s="35">
        <v>1.0028608099452951</v>
      </c>
      <c r="Z349" s="36">
        <v>98.695499999999996</v>
      </c>
      <c r="AA349" s="34">
        <v>-58.879400000000004</v>
      </c>
      <c r="AB349" s="34">
        <f t="shared" si="27"/>
        <v>114.92425968702169</v>
      </c>
      <c r="AC349" s="37">
        <f t="shared" si="28"/>
        <v>0.8587873462816451</v>
      </c>
      <c r="AD349" s="42">
        <v>2.3819444444444402</v>
      </c>
      <c r="AE349" s="34">
        <f t="shared" si="29"/>
        <v>0.70125099000000002</v>
      </c>
      <c r="AF349">
        <v>146.76</v>
      </c>
    </row>
    <row r="350" spans="2:32" x14ac:dyDescent="0.25">
      <c r="B350" s="5">
        <v>140.6</v>
      </c>
      <c r="C350" s="6">
        <v>87.667000000000002</v>
      </c>
      <c r="D350" s="7">
        <v>47</v>
      </c>
      <c r="E350" s="51">
        <v>47</v>
      </c>
      <c r="G350" s="45">
        <v>43044.388888888891</v>
      </c>
      <c r="H350" s="23">
        <v>0.99160549742731641</v>
      </c>
      <c r="I350" s="13">
        <v>0.9922575564244136</v>
      </c>
      <c r="J350" s="13">
        <v>0.99205203023328414</v>
      </c>
      <c r="K350" s="13">
        <v>93.399299999999997</v>
      </c>
      <c r="L350" s="13">
        <v>87.729799999999997</v>
      </c>
      <c r="M350" s="13">
        <f t="shared" si="25"/>
        <v>128.14034122215375</v>
      </c>
      <c r="N350" s="14">
        <f t="shared" si="26"/>
        <v>0.72888287255358508</v>
      </c>
      <c r="P350" s="16">
        <v>0</v>
      </c>
      <c r="Q350" s="17">
        <v>4.3466659999999999</v>
      </c>
      <c r="R350" s="17">
        <v>146.59427499999998</v>
      </c>
      <c r="S350" s="17">
        <v>0.79644287999999996</v>
      </c>
      <c r="T350" s="18">
        <v>1</v>
      </c>
      <c r="V350" s="45">
        <v>43044.388888888891</v>
      </c>
      <c r="W350" s="36">
        <v>1.002436925187252</v>
      </c>
      <c r="X350" s="34">
        <v>1.0030805865370869</v>
      </c>
      <c r="Y350" s="35">
        <v>1.0028789053926388</v>
      </c>
      <c r="Z350" s="36">
        <v>97.74130000000001</v>
      </c>
      <c r="AA350" s="34">
        <v>-58.871300000000005</v>
      </c>
      <c r="AB350" s="34">
        <f t="shared" si="27"/>
        <v>114.10167259676784</v>
      </c>
      <c r="AC350" s="37">
        <f t="shared" si="28"/>
        <v>0.85661583897560434</v>
      </c>
      <c r="AD350" s="42">
        <v>2.3888888888888902</v>
      </c>
      <c r="AE350" s="34">
        <f t="shared" si="29"/>
        <v>-4.3466659999999999</v>
      </c>
      <c r="AF350">
        <v>146.59399999999999</v>
      </c>
    </row>
    <row r="351" spans="2:32" x14ac:dyDescent="0.25">
      <c r="B351" s="5">
        <v>143</v>
      </c>
      <c r="C351" s="6">
        <v>87.5</v>
      </c>
      <c r="D351" s="7">
        <v>50.8</v>
      </c>
      <c r="E351" s="51">
        <v>50.8</v>
      </c>
      <c r="G351" s="45">
        <v>43044.395833333336</v>
      </c>
      <c r="H351" s="23">
        <v>0.99163507665791495</v>
      </c>
      <c r="I351" s="13">
        <v>0.99229279869621156</v>
      </c>
      <c r="J351" s="13">
        <v>0.9920904953985682</v>
      </c>
      <c r="K351" s="13">
        <v>91.997399999999999</v>
      </c>
      <c r="L351" s="13">
        <v>87.571100000000001</v>
      </c>
      <c r="M351" s="13">
        <f t="shared" si="25"/>
        <v>127.01267323369743</v>
      </c>
      <c r="N351" s="14">
        <f t="shared" si="26"/>
        <v>0.72431669736396342</v>
      </c>
      <c r="P351" s="16">
        <v>0</v>
      </c>
      <c r="Q351" s="17">
        <v>4.8341187000000003</v>
      </c>
      <c r="R351" s="17">
        <v>146.42727500000001</v>
      </c>
      <c r="S351" s="17">
        <v>0.79768481000000002</v>
      </c>
      <c r="T351" s="18">
        <v>1</v>
      </c>
      <c r="V351" s="45">
        <v>43044.395833333336</v>
      </c>
      <c r="W351" s="36">
        <v>1.0024451844184512</v>
      </c>
      <c r="X351" s="34">
        <v>1.0030952469262888</v>
      </c>
      <c r="Y351" s="35">
        <v>1.0028962424368173</v>
      </c>
      <c r="Z351" s="36">
        <v>96.826800000000006</v>
      </c>
      <c r="AA351" s="34">
        <v>-58.863099999999996</v>
      </c>
      <c r="AB351" s="34">
        <f t="shared" si="27"/>
        <v>113.31501992167675</v>
      </c>
      <c r="AC351" s="37">
        <f t="shared" si="28"/>
        <v>0.85449219412330868</v>
      </c>
      <c r="AD351" s="42">
        <v>2.3958333333333299</v>
      </c>
      <c r="AE351" s="34">
        <f t="shared" si="29"/>
        <v>-4.8341187000000003</v>
      </c>
      <c r="AF351">
        <v>146.42699999999999</v>
      </c>
    </row>
    <row r="352" spans="2:32" x14ac:dyDescent="0.25">
      <c r="B352" s="5">
        <v>145.30000000000001</v>
      </c>
      <c r="C352" s="6">
        <v>87.332999999999998</v>
      </c>
      <c r="D352" s="7">
        <v>54.7</v>
      </c>
      <c r="E352" s="51">
        <v>54.7</v>
      </c>
      <c r="G352" s="45">
        <v>43044.402777777781</v>
      </c>
      <c r="H352" s="23">
        <v>0.991668351884884</v>
      </c>
      <c r="I352" s="13">
        <v>0.99233147543512712</v>
      </c>
      <c r="J352" s="13">
        <v>0.99213315406204361</v>
      </c>
      <c r="K352" s="13">
        <v>90.395800000000008</v>
      </c>
      <c r="L352" s="13">
        <v>87.412199999999999</v>
      </c>
      <c r="M352" s="13">
        <f t="shared" si="25"/>
        <v>125.74694177784205</v>
      </c>
      <c r="N352" s="14">
        <f t="shared" si="26"/>
        <v>0.71887076315305432</v>
      </c>
      <c r="P352" s="16">
        <v>0</v>
      </c>
      <c r="Q352" s="17">
        <v>3.2688993000000002</v>
      </c>
      <c r="R352" s="17">
        <v>146.26027500000001</v>
      </c>
      <c r="S352" s="17">
        <v>0.79906600999999999</v>
      </c>
      <c r="T352" s="18">
        <v>1</v>
      </c>
      <c r="V352" s="45">
        <v>43044.402777777781</v>
      </c>
      <c r="W352" s="36">
        <v>1.002491045579178</v>
      </c>
      <c r="X352" s="34">
        <v>1.0031458900778532</v>
      </c>
      <c r="Y352" s="35">
        <v>1.0029498367112097</v>
      </c>
      <c r="Z352" s="36">
        <v>93.659800000000004</v>
      </c>
      <c r="AA352" s="34">
        <v>-58.855199999999996</v>
      </c>
      <c r="AB352" s="34">
        <f t="shared" si="27"/>
        <v>110.61687350074581</v>
      </c>
      <c r="AC352" s="37">
        <f t="shared" si="28"/>
        <v>0.84670445869516031</v>
      </c>
      <c r="AD352" s="42">
        <v>2.4027777777777799</v>
      </c>
      <c r="AE352" s="34">
        <f t="shared" si="29"/>
        <v>-3.2688993000000002</v>
      </c>
      <c r="AF352">
        <v>146.26</v>
      </c>
    </row>
    <row r="353" spans="2:32" x14ac:dyDescent="0.25">
      <c r="B353" s="5">
        <v>147.6</v>
      </c>
      <c r="C353" s="6">
        <v>87.167000000000002</v>
      </c>
      <c r="D353" s="7">
        <v>58</v>
      </c>
      <c r="E353" s="51">
        <v>58</v>
      </c>
      <c r="G353" s="45">
        <v>43044.409722222219</v>
      </c>
      <c r="H353" s="23">
        <v>0.99169183146605777</v>
      </c>
      <c r="I353" s="13">
        <v>0.99236079452918147</v>
      </c>
      <c r="J353" s="13">
        <v>0.99216498155647936</v>
      </c>
      <c r="K353" s="13">
        <v>89.394100000000009</v>
      </c>
      <c r="L353" s="13">
        <v>87.254800000000003</v>
      </c>
      <c r="M353" s="13">
        <f t="shared" si="25"/>
        <v>124.91879457411524</v>
      </c>
      <c r="N353" s="14">
        <f t="shared" si="26"/>
        <v>0.71561769631840177</v>
      </c>
      <c r="P353" s="16">
        <v>0</v>
      </c>
      <c r="Q353" s="17">
        <v>3.9899172000000001E-8</v>
      </c>
      <c r="R353" s="17">
        <v>146.09427499999998</v>
      </c>
      <c r="S353" s="17">
        <v>0.8</v>
      </c>
      <c r="T353" s="18">
        <v>1</v>
      </c>
      <c r="V353" s="45">
        <v>43044.409722222219</v>
      </c>
      <c r="W353" s="36">
        <v>1.0025539194191049</v>
      </c>
      <c r="X353" s="34">
        <v>1.0032141630475486</v>
      </c>
      <c r="Y353" s="35">
        <v>1.003022350732838</v>
      </c>
      <c r="Z353" s="36">
        <v>89.389099999999999</v>
      </c>
      <c r="AA353" s="34">
        <v>-58.846800000000002</v>
      </c>
      <c r="AB353" s="34">
        <f t="shared" si="27"/>
        <v>107.02035819903612</v>
      </c>
      <c r="AC353" s="37">
        <f t="shared" si="28"/>
        <v>0.83525323129412843</v>
      </c>
      <c r="AD353" s="42">
        <v>2.4097222222222201</v>
      </c>
      <c r="AE353" s="34">
        <f t="shared" si="29"/>
        <v>-3.9899172000000001E-8</v>
      </c>
      <c r="AF353">
        <v>146.09399999999999</v>
      </c>
    </row>
    <row r="354" spans="2:32" x14ac:dyDescent="0.25">
      <c r="B354" s="5">
        <v>150</v>
      </c>
      <c r="C354" s="6">
        <v>87</v>
      </c>
      <c r="D354" s="7">
        <v>61.3</v>
      </c>
      <c r="E354" s="51">
        <v>58</v>
      </c>
      <c r="G354" s="45">
        <v>43044.416666666664</v>
      </c>
      <c r="H354" s="23">
        <v>0.99169183146605777</v>
      </c>
      <c r="I354" s="13">
        <v>0.99236079452918147</v>
      </c>
      <c r="J354" s="13">
        <v>0.99216498155647936</v>
      </c>
      <c r="K354" s="13">
        <v>89.394100000000009</v>
      </c>
      <c r="L354" s="13">
        <v>87.254800000000003</v>
      </c>
      <c r="M354" s="13">
        <f t="shared" si="25"/>
        <v>124.91879457411524</v>
      </c>
      <c r="N354" s="14">
        <f t="shared" si="26"/>
        <v>0.71561769631840177</v>
      </c>
      <c r="P354" s="16">
        <v>0</v>
      </c>
      <c r="Q354" s="17">
        <v>0</v>
      </c>
      <c r="R354" s="17">
        <v>145.92727500000001</v>
      </c>
      <c r="S354" s="17">
        <v>0.8</v>
      </c>
      <c r="T354" s="18">
        <v>1</v>
      </c>
      <c r="V354" s="45">
        <v>43044.416666666664</v>
      </c>
      <c r="W354" s="36">
        <v>1.0025539194191049</v>
      </c>
      <c r="X354" s="34">
        <v>1.0032141630475486</v>
      </c>
      <c r="Y354" s="35">
        <v>1.003022350732838</v>
      </c>
      <c r="Z354" s="36">
        <v>89.389099999999999</v>
      </c>
      <c r="AA354" s="34">
        <v>-58.846800000000002</v>
      </c>
      <c r="AB354" s="34">
        <f t="shared" si="27"/>
        <v>107.02035819903612</v>
      </c>
      <c r="AC354" s="37">
        <f t="shared" si="28"/>
        <v>0.83525323129412843</v>
      </c>
      <c r="AD354" s="42">
        <v>2.4166666666666701</v>
      </c>
      <c r="AE354" s="34">
        <f t="shared" si="29"/>
        <v>0</v>
      </c>
      <c r="AF354">
        <v>146.09399999999999</v>
      </c>
    </row>
    <row r="355" spans="2:32" x14ac:dyDescent="0.25">
      <c r="B355" s="5">
        <v>151.6</v>
      </c>
      <c r="C355" s="6">
        <v>87.332999999999998</v>
      </c>
      <c r="D355" s="7">
        <v>62.8</v>
      </c>
      <c r="E355" s="51">
        <v>58</v>
      </c>
      <c r="G355" s="45">
        <v>43044.423611111109</v>
      </c>
      <c r="H355" s="23">
        <v>0.99169183146605777</v>
      </c>
      <c r="I355" s="13">
        <v>0.99236079452918147</v>
      </c>
      <c r="J355" s="13">
        <v>0.99216498155647936</v>
      </c>
      <c r="K355" s="13">
        <v>89.394100000000009</v>
      </c>
      <c r="L355" s="13">
        <v>87.254800000000003</v>
      </c>
      <c r="M355" s="13">
        <f t="shared" si="25"/>
        <v>124.91879457411524</v>
      </c>
      <c r="N355" s="14">
        <f t="shared" si="26"/>
        <v>0.71561769631840177</v>
      </c>
      <c r="P355" s="16">
        <v>0</v>
      </c>
      <c r="Q355" s="17">
        <v>0</v>
      </c>
      <c r="R355" s="17">
        <v>146.26027500000001</v>
      </c>
      <c r="S355" s="17">
        <v>0.8</v>
      </c>
      <c r="T355" s="18">
        <v>1</v>
      </c>
      <c r="V355" s="45">
        <v>43044.423611111109</v>
      </c>
      <c r="W355" s="36">
        <v>1.0025539194191049</v>
      </c>
      <c r="X355" s="34">
        <v>1.0032141630475486</v>
      </c>
      <c r="Y355" s="35">
        <v>1.003022350732838</v>
      </c>
      <c r="Z355" s="36">
        <v>89.389099999999999</v>
      </c>
      <c r="AA355" s="34">
        <v>-58.846800000000002</v>
      </c>
      <c r="AB355" s="34">
        <f t="shared" si="27"/>
        <v>107.02035819903612</v>
      </c>
      <c r="AC355" s="37">
        <f t="shared" si="28"/>
        <v>0.83525323129412843</v>
      </c>
      <c r="AD355" s="42">
        <v>2.4236111111111098</v>
      </c>
      <c r="AE355" s="34">
        <f t="shared" si="29"/>
        <v>0</v>
      </c>
      <c r="AF355">
        <v>146.09399999999999</v>
      </c>
    </row>
    <row r="356" spans="2:32" x14ac:dyDescent="0.25">
      <c r="B356" s="5">
        <v>153.30000000000001</v>
      </c>
      <c r="C356" s="6">
        <v>87.667000000000002</v>
      </c>
      <c r="D356" s="7">
        <v>61.3</v>
      </c>
      <c r="E356" s="51">
        <v>58</v>
      </c>
      <c r="G356" s="45">
        <v>43044.430555555555</v>
      </c>
      <c r="H356" s="23">
        <v>0.99169183146605777</v>
      </c>
      <c r="I356" s="13">
        <v>0.99236079452918147</v>
      </c>
      <c r="J356" s="13">
        <v>0.99216498155647936</v>
      </c>
      <c r="K356" s="13">
        <v>89.394100000000009</v>
      </c>
      <c r="L356" s="13">
        <v>87.254800000000003</v>
      </c>
      <c r="M356" s="13">
        <f t="shared" si="25"/>
        <v>124.91879457411524</v>
      </c>
      <c r="N356" s="14">
        <f t="shared" si="26"/>
        <v>0.71561769631840177</v>
      </c>
      <c r="P356" s="16">
        <v>0</v>
      </c>
      <c r="Q356" s="17">
        <v>0</v>
      </c>
      <c r="R356" s="17">
        <v>146.59427499999998</v>
      </c>
      <c r="S356" s="17">
        <v>0.8</v>
      </c>
      <c r="T356" s="18">
        <v>1</v>
      </c>
      <c r="V356" s="45">
        <v>43044.430555555555</v>
      </c>
      <c r="W356" s="36">
        <v>1.0025539194191049</v>
      </c>
      <c r="X356" s="34">
        <v>1.0032141630475486</v>
      </c>
      <c r="Y356" s="35">
        <v>1.003022350732838</v>
      </c>
      <c r="Z356" s="36">
        <v>89.389099999999999</v>
      </c>
      <c r="AA356" s="34">
        <v>-58.846800000000002</v>
      </c>
      <c r="AB356" s="34">
        <f t="shared" si="27"/>
        <v>107.02035819903612</v>
      </c>
      <c r="AC356" s="37">
        <f t="shared" si="28"/>
        <v>0.83525323129412843</v>
      </c>
      <c r="AD356" s="42">
        <v>2.4305555555555598</v>
      </c>
      <c r="AE356" s="34">
        <f t="shared" si="29"/>
        <v>0</v>
      </c>
      <c r="AF356">
        <v>146.09399999999999</v>
      </c>
    </row>
    <row r="357" spans="2:32" x14ac:dyDescent="0.25">
      <c r="B357" s="5">
        <v>155</v>
      </c>
      <c r="C357" s="6">
        <v>88</v>
      </c>
      <c r="D357" s="7">
        <v>74.7</v>
      </c>
      <c r="E357" s="51">
        <v>58</v>
      </c>
      <c r="G357" s="45">
        <v>43044.4375</v>
      </c>
      <c r="H357" s="23">
        <v>0.99169183146605777</v>
      </c>
      <c r="I357" s="13">
        <v>0.99236079452918147</v>
      </c>
      <c r="J357" s="13">
        <v>0.99216498155647936</v>
      </c>
      <c r="K357" s="13">
        <v>89.394100000000009</v>
      </c>
      <c r="L357" s="13">
        <v>87.254800000000003</v>
      </c>
      <c r="M357" s="13">
        <f t="shared" si="25"/>
        <v>124.91879457411524</v>
      </c>
      <c r="N357" s="14">
        <f t="shared" si="26"/>
        <v>0.71561769631840177</v>
      </c>
      <c r="P357" s="16">
        <v>0</v>
      </c>
      <c r="Q357" s="17">
        <v>0</v>
      </c>
      <c r="R357" s="17">
        <v>146.92727500000001</v>
      </c>
      <c r="S357" s="17">
        <v>0.8</v>
      </c>
      <c r="T357" s="18">
        <v>1</v>
      </c>
      <c r="V357" s="45">
        <v>43044.4375</v>
      </c>
      <c r="W357" s="36">
        <v>1.0025539194191049</v>
      </c>
      <c r="X357" s="34">
        <v>1.0032141630475486</v>
      </c>
      <c r="Y357" s="35">
        <v>1.003022350732838</v>
      </c>
      <c r="Z357" s="36">
        <v>89.389099999999999</v>
      </c>
      <c r="AA357" s="34">
        <v>-58.846800000000002</v>
      </c>
      <c r="AB357" s="34">
        <f t="shared" si="27"/>
        <v>107.02035819903612</v>
      </c>
      <c r="AC357" s="37">
        <f t="shared" si="28"/>
        <v>0.83525323129412843</v>
      </c>
      <c r="AD357" s="42">
        <v>2.4375</v>
      </c>
      <c r="AE357" s="34">
        <f t="shared" si="29"/>
        <v>0</v>
      </c>
      <c r="AF357">
        <v>146.09399999999999</v>
      </c>
    </row>
    <row r="358" spans="2:32" x14ac:dyDescent="0.25">
      <c r="B358" s="5">
        <v>156.6</v>
      </c>
      <c r="C358" s="6">
        <v>88.332999999999998</v>
      </c>
      <c r="D358" s="7">
        <v>78.099999999999994</v>
      </c>
      <c r="E358" s="51">
        <v>58</v>
      </c>
      <c r="G358" s="45">
        <v>43044.444444444445</v>
      </c>
      <c r="H358" s="23">
        <v>0.99169183146605777</v>
      </c>
      <c r="I358" s="13">
        <v>0.99236079452918147</v>
      </c>
      <c r="J358" s="13">
        <v>0.99216498155647936</v>
      </c>
      <c r="K358" s="13">
        <v>89.394100000000009</v>
      </c>
      <c r="L358" s="13">
        <v>87.254800000000003</v>
      </c>
      <c r="M358" s="13">
        <f t="shared" si="25"/>
        <v>124.91879457411524</v>
      </c>
      <c r="N358" s="14">
        <f t="shared" si="26"/>
        <v>0.71561769631840177</v>
      </c>
      <c r="P358" s="16">
        <v>0</v>
      </c>
      <c r="Q358" s="17">
        <v>0</v>
      </c>
      <c r="R358" s="17">
        <v>147.26027500000001</v>
      </c>
      <c r="S358" s="17">
        <v>0.8</v>
      </c>
      <c r="T358" s="18">
        <v>1</v>
      </c>
      <c r="V358" s="45">
        <v>43044.444444444445</v>
      </c>
      <c r="W358" s="36">
        <v>1.0025539194191049</v>
      </c>
      <c r="X358" s="34">
        <v>1.0032141630475486</v>
      </c>
      <c r="Y358" s="35">
        <v>1.003022350732838</v>
      </c>
      <c r="Z358" s="36">
        <v>89.389099999999999</v>
      </c>
      <c r="AA358" s="34">
        <v>-58.846800000000002</v>
      </c>
      <c r="AB358" s="34">
        <f t="shared" si="27"/>
        <v>107.02035819903612</v>
      </c>
      <c r="AC358" s="37">
        <f t="shared" si="28"/>
        <v>0.83525323129412843</v>
      </c>
      <c r="AD358" s="42">
        <v>2.4444444444444402</v>
      </c>
      <c r="AE358" s="34">
        <f t="shared" si="29"/>
        <v>0</v>
      </c>
      <c r="AF358">
        <v>146.09399999999999</v>
      </c>
    </row>
    <row r="359" spans="2:32" x14ac:dyDescent="0.25">
      <c r="B359" s="5">
        <v>158.30000000000001</v>
      </c>
      <c r="C359" s="6">
        <v>88.667000000000002</v>
      </c>
      <c r="D359" s="7">
        <v>49.1</v>
      </c>
      <c r="E359" s="51">
        <v>58</v>
      </c>
      <c r="G359" s="45">
        <v>43044.451388888891</v>
      </c>
      <c r="H359" s="23">
        <v>0.99169183146605777</v>
      </c>
      <c r="I359" s="13">
        <v>0.99236079452918147</v>
      </c>
      <c r="J359" s="13">
        <v>0.99216498155647936</v>
      </c>
      <c r="K359" s="13">
        <v>89.394100000000009</v>
      </c>
      <c r="L359" s="13">
        <v>87.254800000000003</v>
      </c>
      <c r="M359" s="13">
        <f t="shared" si="25"/>
        <v>124.91879457411524</v>
      </c>
      <c r="N359" s="14">
        <f t="shared" si="26"/>
        <v>0.71561769631840177</v>
      </c>
      <c r="P359" s="16">
        <v>18.430925999999999</v>
      </c>
      <c r="Q359" s="17">
        <v>0</v>
      </c>
      <c r="R359" s="17">
        <v>147.59427500000001</v>
      </c>
      <c r="S359" s="17">
        <v>0.8</v>
      </c>
      <c r="T359" s="18">
        <v>1</v>
      </c>
      <c r="V359" s="45">
        <v>43044.451388888891</v>
      </c>
      <c r="W359" s="36">
        <v>1.0025539194191049</v>
      </c>
      <c r="X359" s="34">
        <v>1.0032141630475486</v>
      </c>
      <c r="Y359" s="35">
        <v>1.003022350732838</v>
      </c>
      <c r="Z359" s="36">
        <v>89.389099999999999</v>
      </c>
      <c r="AA359" s="34">
        <v>-58.846800000000002</v>
      </c>
      <c r="AB359" s="34">
        <f t="shared" si="27"/>
        <v>107.02035819903612</v>
      </c>
      <c r="AC359" s="37">
        <f t="shared" si="28"/>
        <v>0.83525323129412843</v>
      </c>
      <c r="AD359" s="42">
        <v>2.4513888888888902</v>
      </c>
      <c r="AE359" s="34">
        <f t="shared" si="29"/>
        <v>18.430925999999999</v>
      </c>
      <c r="AF359">
        <v>146.09399999999999</v>
      </c>
    </row>
    <row r="360" spans="2:32" x14ac:dyDescent="0.25">
      <c r="B360" s="5">
        <v>160</v>
      </c>
      <c r="C360" s="6">
        <v>89</v>
      </c>
      <c r="D360" s="7">
        <v>80.7</v>
      </c>
      <c r="E360" s="51">
        <v>61.3</v>
      </c>
      <c r="G360" s="45">
        <v>43044.458333333336</v>
      </c>
      <c r="H360" s="23">
        <v>0.9917128446584117</v>
      </c>
      <c r="I360" s="13">
        <v>0.99238768282987633</v>
      </c>
      <c r="J360" s="13">
        <v>0.99219526604520136</v>
      </c>
      <c r="K360" s="13">
        <v>88.492500000000007</v>
      </c>
      <c r="L360" s="13">
        <v>87.096500000000006</v>
      </c>
      <c r="M360" s="13">
        <f t="shared" si="25"/>
        <v>124.16409653559278</v>
      </c>
      <c r="N360" s="14">
        <f t="shared" si="26"/>
        <v>0.71270602749992884</v>
      </c>
      <c r="P360" s="16">
        <v>0</v>
      </c>
      <c r="Q360" s="17">
        <v>9.7039647999999996</v>
      </c>
      <c r="R360" s="17">
        <v>147.92727500000001</v>
      </c>
      <c r="S360" s="17">
        <v>0.79428593000000003</v>
      </c>
      <c r="T360" s="18">
        <v>1</v>
      </c>
      <c r="V360" s="45">
        <v>43044.458333333336</v>
      </c>
      <c r="W360" s="36">
        <v>1.0025634808614658</v>
      </c>
      <c r="X360" s="34">
        <v>1.0032295058273724</v>
      </c>
      <c r="Y360" s="35">
        <v>1.0030397265223554</v>
      </c>
      <c r="Z360" s="36">
        <v>88.487399999999994</v>
      </c>
      <c r="AA360" s="34">
        <v>-58.838300000000004</v>
      </c>
      <c r="AB360" s="34">
        <f t="shared" si="27"/>
        <v>106.26366032492011</v>
      </c>
      <c r="AC360" s="37">
        <f t="shared" si="28"/>
        <v>0.83271552786186709</v>
      </c>
      <c r="AD360" s="42">
        <v>2.4583333333333299</v>
      </c>
      <c r="AE360" s="34">
        <f t="shared" si="29"/>
        <v>-9.7039647999999996</v>
      </c>
      <c r="AF360">
        <v>145.92699999999999</v>
      </c>
    </row>
    <row r="361" spans="2:32" x14ac:dyDescent="0.25">
      <c r="B361" s="5">
        <v>159.6</v>
      </c>
      <c r="C361" s="6">
        <v>89</v>
      </c>
      <c r="D361" s="7">
        <v>85.3</v>
      </c>
      <c r="E361" s="51">
        <v>62.8</v>
      </c>
      <c r="G361" s="45">
        <v>43044.465277777781</v>
      </c>
      <c r="H361" s="23">
        <v>0.9916827368371498</v>
      </c>
      <c r="I361" s="13">
        <v>0.99236229543216725</v>
      </c>
      <c r="J361" s="13">
        <v>0.99216911847794897</v>
      </c>
      <c r="K361" s="13">
        <v>88.592199999999991</v>
      </c>
      <c r="L361" s="13">
        <v>87.435000000000002</v>
      </c>
      <c r="M361" s="13">
        <f t="shared" si="25"/>
        <v>124.47271639134416</v>
      </c>
      <c r="N361" s="14">
        <f t="shared" si="26"/>
        <v>0.71173991030664685</v>
      </c>
      <c r="P361" s="16">
        <v>0</v>
      </c>
      <c r="Q361" s="17">
        <v>10.29487</v>
      </c>
      <c r="R361" s="17">
        <v>147.92727500000001</v>
      </c>
      <c r="S361" s="17">
        <v>0.79705855000000003</v>
      </c>
      <c r="T361" s="18">
        <v>1</v>
      </c>
      <c r="V361" s="45">
        <v>43044.465277777781</v>
      </c>
      <c r="W361" s="36">
        <v>1.0025572640393903</v>
      </c>
      <c r="X361" s="34">
        <v>1.0032286115034765</v>
      </c>
      <c r="Y361" s="35">
        <v>1.0030397605203021</v>
      </c>
      <c r="Z361" s="36">
        <v>88.587000000000003</v>
      </c>
      <c r="AA361" s="34">
        <v>-58.832999999999998</v>
      </c>
      <c r="AB361" s="34">
        <f t="shared" si="27"/>
        <v>106.34368085598693</v>
      </c>
      <c r="AC361" s="37">
        <f t="shared" si="28"/>
        <v>0.83302551958838589</v>
      </c>
      <c r="AD361" s="42">
        <v>2.4652777777777799</v>
      </c>
      <c r="AE361" s="34">
        <f t="shared" si="29"/>
        <v>-10.29487</v>
      </c>
      <c r="AF361">
        <v>146.26</v>
      </c>
    </row>
    <row r="362" spans="2:32" x14ac:dyDescent="0.25">
      <c r="B362" s="5">
        <v>159.30000000000001</v>
      </c>
      <c r="C362" s="6">
        <v>89</v>
      </c>
      <c r="D362" s="7">
        <v>89.4</v>
      </c>
      <c r="E362" s="51">
        <v>61.3</v>
      </c>
      <c r="G362" s="45">
        <v>43044.472222222219</v>
      </c>
      <c r="H362" s="23">
        <v>0.99160113378782277</v>
      </c>
      <c r="I362" s="13">
        <v>0.99228662518376642</v>
      </c>
      <c r="J362" s="13">
        <v>0.99209454015255216</v>
      </c>
      <c r="K362" s="13">
        <v>91.792000000000002</v>
      </c>
      <c r="L362" s="13">
        <v>87.775300000000001</v>
      </c>
      <c r="M362" s="13">
        <f t="shared" si="25"/>
        <v>127.00501783035976</v>
      </c>
      <c r="N362" s="14">
        <f t="shared" si="26"/>
        <v>0.72274309762001931</v>
      </c>
      <c r="P362" s="16">
        <v>0</v>
      </c>
      <c r="Q362" s="17">
        <v>0</v>
      </c>
      <c r="R362" s="17">
        <v>147.92727500000001</v>
      </c>
      <c r="S362" s="17">
        <v>0.8</v>
      </c>
      <c r="T362" s="18">
        <v>1</v>
      </c>
      <c r="V362" s="45">
        <v>43044.472222222219</v>
      </c>
      <c r="W362" s="36">
        <v>1.0025025702017867</v>
      </c>
      <c r="X362" s="34">
        <v>1.0031796612366932</v>
      </c>
      <c r="Y362" s="35">
        <v>1.0029901579245479</v>
      </c>
      <c r="Z362" s="36">
        <v>91.786600000000007</v>
      </c>
      <c r="AA362" s="34">
        <v>-58.826800000000006</v>
      </c>
      <c r="AB362" s="34">
        <f t="shared" si="27"/>
        <v>109.02005475049076</v>
      </c>
      <c r="AC362" s="37">
        <f t="shared" si="28"/>
        <v>0.84192399471884161</v>
      </c>
      <c r="AD362" s="42">
        <v>2.4722222222222201</v>
      </c>
      <c r="AE362" s="34">
        <f t="shared" si="29"/>
        <v>0</v>
      </c>
      <c r="AF362">
        <v>146.59399999999999</v>
      </c>
    </row>
    <row r="363" spans="2:32" x14ac:dyDescent="0.25">
      <c r="B363" s="5">
        <v>159</v>
      </c>
      <c r="C363" s="6">
        <v>89</v>
      </c>
      <c r="D363" s="7">
        <v>92.6</v>
      </c>
      <c r="E363" s="51">
        <v>74.7</v>
      </c>
      <c r="G363" s="45">
        <v>43044.479166666664</v>
      </c>
      <c r="H363" s="23">
        <v>0.99176120978681703</v>
      </c>
      <c r="I363" s="13">
        <v>0.99245201903658398</v>
      </c>
      <c r="J363" s="13">
        <v>0.99225949470222607</v>
      </c>
      <c r="K363" s="13">
        <v>80.0916</v>
      </c>
      <c r="L363" s="13">
        <v>88.114100000000008</v>
      </c>
      <c r="M363" s="13">
        <f t="shared" si="25"/>
        <v>119.07459430697214</v>
      </c>
      <c r="N363" s="14">
        <f t="shared" si="26"/>
        <v>0.67261703024177688</v>
      </c>
      <c r="P363" s="16">
        <v>0</v>
      </c>
      <c r="Q363" s="17">
        <v>0</v>
      </c>
      <c r="R363" s="17">
        <v>147.92727500000001</v>
      </c>
      <c r="S363" s="17">
        <v>0.8</v>
      </c>
      <c r="T363" s="18">
        <v>1</v>
      </c>
      <c r="V363" s="45">
        <v>43044.479166666664</v>
      </c>
      <c r="W363" s="36">
        <v>1.002684598656973</v>
      </c>
      <c r="X363" s="34">
        <v>1.0033665203607525</v>
      </c>
      <c r="Y363" s="35">
        <v>1.0031787436435107</v>
      </c>
      <c r="Z363" s="36">
        <v>80.086100000000002</v>
      </c>
      <c r="AA363" s="34">
        <v>-58.821199999999997</v>
      </c>
      <c r="AB363" s="34">
        <f t="shared" si="27"/>
        <v>99.366578801174384</v>
      </c>
      <c r="AC363" s="37">
        <f t="shared" si="28"/>
        <v>0.80596616051606973</v>
      </c>
      <c r="AD363" s="42">
        <v>2.4791666666666701</v>
      </c>
      <c r="AE363" s="34">
        <f t="shared" si="29"/>
        <v>0</v>
      </c>
      <c r="AF363">
        <v>146.92699999999999</v>
      </c>
    </row>
    <row r="364" spans="2:32" x14ac:dyDescent="0.25">
      <c r="B364" s="5">
        <v>158.6</v>
      </c>
      <c r="C364" s="6">
        <v>89</v>
      </c>
      <c r="D364" s="7">
        <v>54.6</v>
      </c>
      <c r="E364" s="51">
        <v>78.099999999999994</v>
      </c>
      <c r="G364" s="45">
        <v>43044.486111111109</v>
      </c>
      <c r="H364" s="23">
        <v>0.99176059251559379</v>
      </c>
      <c r="I364" s="13">
        <v>0.9924563947961812</v>
      </c>
      <c r="J364" s="13">
        <v>0.99226581509314193</v>
      </c>
      <c r="K364" s="13">
        <v>78.291399999999996</v>
      </c>
      <c r="L364" s="13">
        <v>88.452699999999993</v>
      </c>
      <c r="M364" s="13">
        <f t="shared" si="25"/>
        <v>118.12460984591651</v>
      </c>
      <c r="N364" s="14">
        <f t="shared" si="26"/>
        <v>0.66278652773646796</v>
      </c>
      <c r="P364" s="16">
        <v>22.199801000000001</v>
      </c>
      <c r="Q364" s="17">
        <v>0</v>
      </c>
      <c r="R364" s="17">
        <v>147.92727500000001</v>
      </c>
      <c r="S364" s="17">
        <v>0.8</v>
      </c>
      <c r="T364" s="18">
        <v>1</v>
      </c>
      <c r="V364" s="45">
        <v>43044.486111111109</v>
      </c>
      <c r="W364" s="36">
        <v>1.0027100657571741</v>
      </c>
      <c r="X364" s="34">
        <v>1.0033967892054974</v>
      </c>
      <c r="Y364" s="35">
        <v>1.0032081285311205</v>
      </c>
      <c r="Z364" s="36">
        <v>78.285800000000009</v>
      </c>
      <c r="AA364" s="34">
        <v>-58.8157</v>
      </c>
      <c r="AB364" s="34">
        <f t="shared" si="27"/>
        <v>97.918093568706709</v>
      </c>
      <c r="AC364" s="37">
        <f t="shared" si="28"/>
        <v>0.79950290234223975</v>
      </c>
      <c r="AD364" s="42">
        <v>2.4861111111111098</v>
      </c>
      <c r="AE364" s="34">
        <f t="shared" si="29"/>
        <v>22.199801000000001</v>
      </c>
      <c r="AF364">
        <v>147.26</v>
      </c>
    </row>
    <row r="365" spans="2:32" x14ac:dyDescent="0.25">
      <c r="B365" s="5">
        <v>158.30000000000001</v>
      </c>
      <c r="C365" s="6">
        <v>89</v>
      </c>
      <c r="D365" s="7">
        <v>87.3</v>
      </c>
      <c r="E365" s="51">
        <v>49.1</v>
      </c>
      <c r="G365" s="45">
        <v>43044.493055555555</v>
      </c>
      <c r="H365" s="23">
        <v>0.99123475243356474</v>
      </c>
      <c r="I365" s="13">
        <v>0.99193618319486188</v>
      </c>
      <c r="J365" s="13">
        <v>0.99174499549775041</v>
      </c>
      <c r="K365" s="13">
        <v>108.992</v>
      </c>
      <c r="L365" s="13">
        <v>88.793800000000005</v>
      </c>
      <c r="M365" s="13">
        <f t="shared" si="25"/>
        <v>140.5830536815871</v>
      </c>
      <c r="N365" s="14">
        <f t="shared" si="26"/>
        <v>0.77528547819754223</v>
      </c>
      <c r="P365" s="16">
        <v>0</v>
      </c>
      <c r="Q365" s="17">
        <v>10.418438</v>
      </c>
      <c r="R365" s="17">
        <v>147.92727500000001</v>
      </c>
      <c r="S365" s="17">
        <v>0.79311748000000004</v>
      </c>
      <c r="T365" s="18">
        <v>1</v>
      </c>
      <c r="V365" s="45">
        <v>43044.493055555555</v>
      </c>
      <c r="W365" s="36">
        <v>1.0025094219056465</v>
      </c>
      <c r="X365" s="34">
        <v>1.0032019540609434</v>
      </c>
      <c r="Y365" s="35">
        <v>1.0030146208266344</v>
      </c>
      <c r="Z365" s="36">
        <v>90.554699999999997</v>
      </c>
      <c r="AA365" s="34">
        <v>-58.809199999999997</v>
      </c>
      <c r="AB365" s="34">
        <f t="shared" si="27"/>
        <v>107.97534763421694</v>
      </c>
      <c r="AC365" s="37">
        <f t="shared" si="28"/>
        <v>0.83866087939598899</v>
      </c>
      <c r="AD365" s="42">
        <v>2.4930555555555598</v>
      </c>
      <c r="AE365" s="34">
        <f t="shared" si="29"/>
        <v>-10.418438</v>
      </c>
      <c r="AF365">
        <v>147.59399999999999</v>
      </c>
    </row>
    <row r="366" spans="2:32" x14ac:dyDescent="0.25">
      <c r="B366" s="5">
        <v>158</v>
      </c>
      <c r="C366" s="6">
        <v>89</v>
      </c>
      <c r="D366" s="7">
        <v>98.3</v>
      </c>
      <c r="E366" s="51">
        <v>80.7</v>
      </c>
      <c r="G366" s="45">
        <v>43044.5</v>
      </c>
      <c r="H366" s="23">
        <v>0.99168927402957385</v>
      </c>
      <c r="I366" s="13">
        <v>0.9923960310989548</v>
      </c>
      <c r="J366" s="13">
        <v>0.99220543558140739</v>
      </c>
      <c r="K366" s="13">
        <v>79.091200000000001</v>
      </c>
      <c r="L366" s="13">
        <v>89.132499999999993</v>
      </c>
      <c r="M366" s="13">
        <f t="shared" si="25"/>
        <v>119.16383878379379</v>
      </c>
      <c r="N366" s="14">
        <f t="shared" si="26"/>
        <v>0.66371812797588692</v>
      </c>
      <c r="P366" s="16">
        <v>0</v>
      </c>
      <c r="Q366" s="17">
        <v>13.669888</v>
      </c>
      <c r="R366" s="17">
        <v>147.92727500000001</v>
      </c>
      <c r="S366" s="17">
        <v>0.79609423999999995</v>
      </c>
      <c r="T366" s="18">
        <v>1</v>
      </c>
      <c r="V366" s="45">
        <v>43044.5</v>
      </c>
      <c r="W366" s="36">
        <v>1.0025335505456039</v>
      </c>
      <c r="X366" s="34">
        <v>1.0032316707364042</v>
      </c>
      <c r="Y366" s="35">
        <v>1.0030443766808386</v>
      </c>
      <c r="Z366" s="36">
        <v>88.789400000000001</v>
      </c>
      <c r="AA366" s="34">
        <v>-58.803199999999997</v>
      </c>
      <c r="AB366" s="34">
        <f t="shared" si="27"/>
        <v>106.49588669333666</v>
      </c>
      <c r="AC366" s="37">
        <f t="shared" si="28"/>
        <v>0.83373548741536008</v>
      </c>
      <c r="AD366" s="42">
        <v>2.5</v>
      </c>
      <c r="AE366" s="34">
        <f t="shared" si="29"/>
        <v>-13.669888</v>
      </c>
      <c r="AF366">
        <v>147.92699999999999</v>
      </c>
    </row>
    <row r="367" spans="2:32" x14ac:dyDescent="0.25">
      <c r="B367" s="5">
        <v>157.30000000000001</v>
      </c>
      <c r="C367" s="6">
        <v>89.667000000000002</v>
      </c>
      <c r="D367" s="7">
        <v>102.6</v>
      </c>
      <c r="E367" s="51">
        <v>85.3</v>
      </c>
      <c r="G367" s="45">
        <v>43044.506944444445</v>
      </c>
      <c r="H367" s="23">
        <v>0.99177052810121269</v>
      </c>
      <c r="I367" s="13">
        <v>0.9924769813905544</v>
      </c>
      <c r="J367" s="13">
        <v>0.99228551211273575</v>
      </c>
      <c r="K367" s="13">
        <v>74.091300000000004</v>
      </c>
      <c r="L367" s="13">
        <v>89.130800000000008</v>
      </c>
      <c r="M367" s="13">
        <f t="shared" si="25"/>
        <v>115.90435817660182</v>
      </c>
      <c r="N367" s="14">
        <f t="shared" si="26"/>
        <v>0.63924516010958055</v>
      </c>
      <c r="P367" s="16">
        <v>0</v>
      </c>
      <c r="Q367" s="17">
        <v>0</v>
      </c>
      <c r="R367" s="17">
        <v>148.59427500000001</v>
      </c>
      <c r="S367" s="17">
        <v>0.8</v>
      </c>
      <c r="T367" s="18">
        <v>1</v>
      </c>
      <c r="V367" s="45">
        <v>43044.506944444445</v>
      </c>
      <c r="W367" s="36">
        <v>1.0026052311840798</v>
      </c>
      <c r="X367" s="34">
        <v>1.0033026842684312</v>
      </c>
      <c r="Y367" s="35">
        <v>1.0031143095251733</v>
      </c>
      <c r="Z367" s="36">
        <v>84.380399999999995</v>
      </c>
      <c r="AA367" s="34">
        <v>-58.8048</v>
      </c>
      <c r="AB367" s="34">
        <f t="shared" si="27"/>
        <v>102.8496786927407</v>
      </c>
      <c r="AC367" s="37">
        <f t="shared" si="28"/>
        <v>0.8204245367852151</v>
      </c>
      <c r="AD367" s="42">
        <v>2.5069444444444402</v>
      </c>
      <c r="AE367" s="34">
        <f t="shared" si="29"/>
        <v>0</v>
      </c>
      <c r="AF367">
        <v>147.92699999999999</v>
      </c>
    </row>
    <row r="368" spans="2:32" x14ac:dyDescent="0.25">
      <c r="B368" s="5">
        <v>156.6</v>
      </c>
      <c r="C368" s="6">
        <v>90.332999999999998</v>
      </c>
      <c r="D368" s="7">
        <v>66.8</v>
      </c>
      <c r="E368" s="51">
        <v>89.4</v>
      </c>
      <c r="G368" s="45">
        <v>43044.513888888891</v>
      </c>
      <c r="H368" s="23">
        <v>0.99184204608349191</v>
      </c>
      <c r="I368" s="13">
        <v>0.9925473633981059</v>
      </c>
      <c r="J368" s="13">
        <v>0.99235544036105205</v>
      </c>
      <c r="K368" s="13">
        <v>69.691399999999987</v>
      </c>
      <c r="L368" s="13">
        <v>89.129600000000011</v>
      </c>
      <c r="M368" s="13">
        <f t="shared" si="25"/>
        <v>113.14140192749956</v>
      </c>
      <c r="N368" s="14">
        <f t="shared" si="26"/>
        <v>0.61596726585249395</v>
      </c>
      <c r="P368" s="16">
        <v>18.138593</v>
      </c>
      <c r="Q368" s="17">
        <v>0</v>
      </c>
      <c r="R368" s="17">
        <v>149.26027500000001</v>
      </c>
      <c r="S368" s="17">
        <v>0.8</v>
      </c>
      <c r="T368" s="18">
        <v>1</v>
      </c>
      <c r="V368" s="45">
        <v>43044.513888888891</v>
      </c>
      <c r="W368" s="36">
        <v>1.0028390858768219</v>
      </c>
      <c r="X368" s="34">
        <v>1.0035359059937903</v>
      </c>
      <c r="Y368" s="35">
        <v>1.0033469401528639</v>
      </c>
      <c r="Z368" s="36">
        <v>69.685600000000008</v>
      </c>
      <c r="AA368" s="34">
        <v>-58.806100000000001</v>
      </c>
      <c r="AB368" s="34">
        <f t="shared" si="27"/>
        <v>91.182455793699702</v>
      </c>
      <c r="AC368" s="37">
        <f t="shared" si="28"/>
        <v>0.7642435092740173</v>
      </c>
      <c r="AD368" s="42">
        <v>2.5138888888888902</v>
      </c>
      <c r="AE368" s="34">
        <f t="shared" si="29"/>
        <v>18.138593</v>
      </c>
      <c r="AF368">
        <v>147.92699999999999</v>
      </c>
    </row>
    <row r="369" spans="2:32" x14ac:dyDescent="0.25">
      <c r="B369" s="5">
        <v>156</v>
      </c>
      <c r="C369" s="6">
        <v>91</v>
      </c>
      <c r="D369" s="7">
        <v>95.2</v>
      </c>
      <c r="E369" s="51">
        <v>92.6</v>
      </c>
      <c r="G369" s="45">
        <v>43044.520833333336</v>
      </c>
      <c r="H369" s="23">
        <v>0.99189884060946198</v>
      </c>
      <c r="I369" s="13">
        <v>0.99260294882388012</v>
      </c>
      <c r="J369" s="13">
        <v>0.99241158425315712</v>
      </c>
      <c r="K369" s="13">
        <v>66.191399999999987</v>
      </c>
      <c r="L369" s="13">
        <v>89.128399999999999</v>
      </c>
      <c r="M369" s="13">
        <f t="shared" si="25"/>
        <v>111.01879624874339</v>
      </c>
      <c r="N369" s="14">
        <f t="shared" si="26"/>
        <v>0.59621795800861244</v>
      </c>
      <c r="P369" s="16">
        <v>0</v>
      </c>
      <c r="Q369" s="17">
        <v>9.0906488000000003</v>
      </c>
      <c r="R369" s="17">
        <v>149.92727500000001</v>
      </c>
      <c r="S369" s="17">
        <v>0.79437656000000001</v>
      </c>
      <c r="T369" s="18">
        <v>1</v>
      </c>
      <c r="V369" s="45">
        <v>43044.520833333336</v>
      </c>
      <c r="W369" s="36">
        <v>1.0028952971306344</v>
      </c>
      <c r="X369" s="34">
        <v>1.0035909083439571</v>
      </c>
      <c r="Y369" s="35">
        <v>1.0034025022461637</v>
      </c>
      <c r="Z369" s="36">
        <v>66.185600000000008</v>
      </c>
      <c r="AA369" s="34">
        <v>-58.807300000000005</v>
      </c>
      <c r="AB369" s="34">
        <f t="shared" si="27"/>
        <v>88.537179651545273</v>
      </c>
      <c r="AC369" s="37">
        <f t="shared" si="28"/>
        <v>0.74754583622932069</v>
      </c>
      <c r="AD369" s="42">
        <v>2.5208333333333299</v>
      </c>
      <c r="AE369" s="34">
        <f t="shared" si="29"/>
        <v>-9.0906488000000003</v>
      </c>
      <c r="AF369">
        <v>147.92699999999999</v>
      </c>
    </row>
    <row r="370" spans="2:32" x14ac:dyDescent="0.25">
      <c r="B370" s="5">
        <v>155.30000000000001</v>
      </c>
      <c r="C370" s="6">
        <v>91.667000000000002</v>
      </c>
      <c r="D370" s="7">
        <v>67.900000000000006</v>
      </c>
      <c r="E370" s="51">
        <v>54.6</v>
      </c>
      <c r="G370" s="45">
        <v>43044.527777777781</v>
      </c>
      <c r="H370" s="23">
        <v>0.99129245776620134</v>
      </c>
      <c r="I370" s="13">
        <v>0.991996938312938</v>
      </c>
      <c r="J370" s="13">
        <v>0.99180442937502256</v>
      </c>
      <c r="K370" s="13">
        <v>103.792</v>
      </c>
      <c r="L370" s="13">
        <v>89.127399999999994</v>
      </c>
      <c r="M370" s="13">
        <f t="shared" si="25"/>
        <v>136.80816019068453</v>
      </c>
      <c r="N370" s="14">
        <f t="shared" si="26"/>
        <v>0.75866819534254182</v>
      </c>
      <c r="P370" s="16">
        <v>14.506078</v>
      </c>
      <c r="Q370" s="17">
        <v>0</v>
      </c>
      <c r="R370" s="17">
        <v>150.59427500000001</v>
      </c>
      <c r="S370" s="17">
        <v>0.79697393999999999</v>
      </c>
      <c r="T370" s="18">
        <v>1</v>
      </c>
      <c r="V370" s="45">
        <v>43044.527777777781</v>
      </c>
      <c r="W370" s="36">
        <v>1.0026514740562789</v>
      </c>
      <c r="X370" s="34">
        <v>1.0033469486617199</v>
      </c>
      <c r="Y370" s="35">
        <v>1.003157902246675</v>
      </c>
      <c r="Z370" s="36">
        <v>81.586100000000002</v>
      </c>
      <c r="AA370" s="34">
        <v>-58.808699999999995</v>
      </c>
      <c r="AB370" s="34">
        <f t="shared" si="27"/>
        <v>100.57213783598317</v>
      </c>
      <c r="AC370" s="37">
        <f t="shared" si="28"/>
        <v>0.81121970513397745</v>
      </c>
      <c r="AD370" s="42">
        <v>2.5277777777777799</v>
      </c>
      <c r="AE370" s="34">
        <f t="shared" si="29"/>
        <v>14.506078</v>
      </c>
      <c r="AF370">
        <v>147.92699999999999</v>
      </c>
    </row>
    <row r="371" spans="2:32" x14ac:dyDescent="0.25">
      <c r="B371" s="5">
        <v>154.6</v>
      </c>
      <c r="C371" s="6">
        <v>92.332999999999998</v>
      </c>
      <c r="D371" s="7">
        <v>81.3</v>
      </c>
      <c r="E371" s="51">
        <v>87.3</v>
      </c>
      <c r="G371" s="45">
        <v>43044.534722222219</v>
      </c>
      <c r="H371" s="23">
        <v>0.99182729123481428</v>
      </c>
      <c r="I371" s="13">
        <v>0.99252966480358795</v>
      </c>
      <c r="J371" s="13">
        <v>0.99233689759030697</v>
      </c>
      <c r="K371" s="13">
        <v>70.791800000000009</v>
      </c>
      <c r="L371" s="13">
        <v>89.125799999999998</v>
      </c>
      <c r="M371" s="13">
        <f t="shared" si="25"/>
        <v>113.8195377467331</v>
      </c>
      <c r="N371" s="14">
        <f t="shared" si="26"/>
        <v>0.62196527416517211</v>
      </c>
      <c r="P371" s="16">
        <v>0</v>
      </c>
      <c r="Q371" s="17">
        <v>1.1648083</v>
      </c>
      <c r="R371" s="17">
        <v>151.26027500000001</v>
      </c>
      <c r="S371" s="17">
        <v>0.79247668000000004</v>
      </c>
      <c r="T371" s="18">
        <v>1</v>
      </c>
      <c r="V371" s="45">
        <v>43044.534722222219</v>
      </c>
      <c r="W371" s="36">
        <v>1.0026588090475665</v>
      </c>
      <c r="X371" s="34">
        <v>1.0033524007440082</v>
      </c>
      <c r="Y371" s="35">
        <v>1.0031628014829612</v>
      </c>
      <c r="Z371" s="36">
        <v>81.204599999999999</v>
      </c>
      <c r="AA371" s="34">
        <v>-58.809699999999999</v>
      </c>
      <c r="AB371" s="34">
        <f t="shared" si="27"/>
        <v>100.26349223545927</v>
      </c>
      <c r="AC371" s="37">
        <f t="shared" si="28"/>
        <v>0.80991194491110208</v>
      </c>
      <c r="AD371" s="42">
        <v>2.5347222222222201</v>
      </c>
      <c r="AE371" s="34">
        <f t="shared" si="29"/>
        <v>-1.1648083</v>
      </c>
      <c r="AF371">
        <v>147.92699999999999</v>
      </c>
    </row>
    <row r="372" spans="2:32" x14ac:dyDescent="0.25">
      <c r="B372" s="5">
        <v>154</v>
      </c>
      <c r="C372" s="6">
        <v>93</v>
      </c>
      <c r="D372" s="7">
        <v>116</v>
      </c>
      <c r="E372" s="51">
        <v>98.3</v>
      </c>
      <c r="G372" s="45">
        <v>43044.541666666664</v>
      </c>
      <c r="H372" s="23">
        <v>0.99200893340172236</v>
      </c>
      <c r="I372" s="13">
        <v>0.992709671105233</v>
      </c>
      <c r="J372" s="13">
        <v>0.99251720376763852</v>
      </c>
      <c r="K372" s="13">
        <v>59.491800000000005</v>
      </c>
      <c r="L372" s="13">
        <v>89.124499999999998</v>
      </c>
      <c r="M372" s="13">
        <f t="shared" si="25"/>
        <v>107.1561979891504</v>
      </c>
      <c r="N372" s="14">
        <f t="shared" si="26"/>
        <v>0.55518767104842193</v>
      </c>
      <c r="P372" s="16">
        <v>0</v>
      </c>
      <c r="Q372" s="17">
        <v>25.166277000000001</v>
      </c>
      <c r="R372" s="17">
        <v>151.92727500000001</v>
      </c>
      <c r="S372" s="17">
        <v>0.79280949000000001</v>
      </c>
      <c r="T372" s="18">
        <v>1</v>
      </c>
      <c r="V372" s="45">
        <v>43044.541666666664</v>
      </c>
      <c r="W372" s="36">
        <v>1.0027879409618192</v>
      </c>
      <c r="X372" s="34">
        <v>1.0034805213425546</v>
      </c>
      <c r="Y372" s="35">
        <v>1.0032911240197742</v>
      </c>
      <c r="Z372" s="36">
        <v>73.156100000000009</v>
      </c>
      <c r="AA372" s="34">
        <v>-58.810900000000004</v>
      </c>
      <c r="AB372" s="34">
        <f t="shared" si="27"/>
        <v>93.864460399130849</v>
      </c>
      <c r="AC372" s="37">
        <f t="shared" si="28"/>
        <v>0.77938017955811323</v>
      </c>
      <c r="AD372" s="42">
        <v>2.5416666666666701</v>
      </c>
      <c r="AE372" s="34">
        <f t="shared" si="29"/>
        <v>-25.166277000000001</v>
      </c>
      <c r="AF372">
        <v>147.92699999999999</v>
      </c>
    </row>
    <row r="373" spans="2:32" x14ac:dyDescent="0.25">
      <c r="B373" s="5">
        <v>153.9</v>
      </c>
      <c r="C373" s="6">
        <v>93.667000000000002</v>
      </c>
      <c r="D373" s="7">
        <v>110.1</v>
      </c>
      <c r="E373" s="51">
        <v>102.6</v>
      </c>
      <c r="G373" s="45">
        <v>43044.548611111109</v>
      </c>
      <c r="H373" s="23">
        <v>0.99203924028959223</v>
      </c>
      <c r="I373" s="13">
        <v>0.99274049771816186</v>
      </c>
      <c r="J373" s="13">
        <v>0.99254444076262083</v>
      </c>
      <c r="K373" s="13">
        <v>54.493099999999998</v>
      </c>
      <c r="L373" s="13">
        <v>89.788300000000007</v>
      </c>
      <c r="M373" s="13">
        <f t="shared" si="25"/>
        <v>105.03064678702118</v>
      </c>
      <c r="N373" s="14">
        <f t="shared" si="26"/>
        <v>0.51883047155274498</v>
      </c>
      <c r="P373" s="16">
        <v>0</v>
      </c>
      <c r="Q373" s="17">
        <v>4.9909043999999996E-7</v>
      </c>
      <c r="R373" s="17">
        <v>152.59427500000001</v>
      </c>
      <c r="S373" s="17">
        <v>0.8</v>
      </c>
      <c r="T373" s="18">
        <v>1</v>
      </c>
      <c r="V373" s="45">
        <v>43044.548611111109</v>
      </c>
      <c r="W373" s="36">
        <v>1.0030839691680626</v>
      </c>
      <c r="X373" s="34">
        <v>1.003776087378683</v>
      </c>
      <c r="Y373" s="35">
        <v>1.0035839910869624</v>
      </c>
      <c r="Z373" s="36">
        <v>54.487400000000001</v>
      </c>
      <c r="AA373" s="34">
        <v>-58.814300000000003</v>
      </c>
      <c r="AB373" s="34">
        <f t="shared" si="27"/>
        <v>80.174800550110518</v>
      </c>
      <c r="AC373" s="37">
        <f t="shared" si="28"/>
        <v>0.67960755282383911</v>
      </c>
      <c r="AD373" s="42">
        <v>2.5486111111111098</v>
      </c>
      <c r="AE373" s="34">
        <f t="shared" si="29"/>
        <v>-4.9909043999999996E-7</v>
      </c>
      <c r="AF373">
        <v>148.59399999999999</v>
      </c>
    </row>
    <row r="374" spans="2:32" x14ac:dyDescent="0.25">
      <c r="B374" s="5">
        <v>154</v>
      </c>
      <c r="C374" s="6">
        <v>94.332999999999998</v>
      </c>
      <c r="D374" s="7">
        <v>53</v>
      </c>
      <c r="E374" s="51">
        <v>66.8</v>
      </c>
      <c r="G374" s="45">
        <v>43044.555555555555</v>
      </c>
      <c r="H374" s="23">
        <v>0.99142682977561636</v>
      </c>
      <c r="I374" s="13">
        <v>0.99212894342480618</v>
      </c>
      <c r="J374" s="13">
        <v>0.99193020333471527</v>
      </c>
      <c r="K374" s="13">
        <v>89.594700000000003</v>
      </c>
      <c r="L374" s="13">
        <v>90.4512</v>
      </c>
      <c r="M374" s="13">
        <f t="shared" si="25"/>
        <v>127.31311735060925</v>
      </c>
      <c r="N374" s="14">
        <f t="shared" si="26"/>
        <v>0.70373502640159225</v>
      </c>
      <c r="P374" s="16">
        <v>31.981788000000002</v>
      </c>
      <c r="Q374" s="17">
        <v>0</v>
      </c>
      <c r="R374" s="17">
        <v>153.26027500000001</v>
      </c>
      <c r="S374" s="17">
        <v>0.8</v>
      </c>
      <c r="T374" s="18">
        <v>1</v>
      </c>
      <c r="V374" s="45">
        <v>43044.555555555555</v>
      </c>
      <c r="W374" s="36">
        <v>1.0028172575700747</v>
      </c>
      <c r="X374" s="34">
        <v>1.0035107006929058</v>
      </c>
      <c r="Y374" s="35">
        <v>1.0033141997735473</v>
      </c>
      <c r="Z374" s="36">
        <v>71.450100000000006</v>
      </c>
      <c r="AA374" s="34">
        <v>-58.817699999999995</v>
      </c>
      <c r="AB374" s="34">
        <f t="shared" si="27"/>
        <v>92.545332801281774</v>
      </c>
      <c r="AC374" s="37">
        <f t="shared" si="28"/>
        <v>0.77205514138051057</v>
      </c>
      <c r="AD374" s="42">
        <v>2.5555555555555598</v>
      </c>
      <c r="AE374" s="34">
        <f t="shared" si="29"/>
        <v>31.981788000000002</v>
      </c>
      <c r="AF374">
        <v>149.26</v>
      </c>
    </row>
    <row r="375" spans="2:32" x14ac:dyDescent="0.25">
      <c r="B375" s="5">
        <v>154</v>
      </c>
      <c r="C375" s="6">
        <v>95</v>
      </c>
      <c r="D375" s="7">
        <v>61.6</v>
      </c>
      <c r="E375" s="51">
        <v>95.2</v>
      </c>
      <c r="G375" s="45">
        <v>43044.5625</v>
      </c>
      <c r="H375" s="23">
        <v>0.99184339554903211</v>
      </c>
      <c r="I375" s="13">
        <v>0.99254677085098464</v>
      </c>
      <c r="J375" s="13">
        <v>0.99234450664140494</v>
      </c>
      <c r="K375" s="13">
        <v>60.595800000000004</v>
      </c>
      <c r="L375" s="13">
        <v>91.115200000000002</v>
      </c>
      <c r="M375" s="13">
        <f t="shared" si="25"/>
        <v>109.42500010820197</v>
      </c>
      <c r="N375" s="14">
        <f t="shared" si="26"/>
        <v>0.55376559232425382</v>
      </c>
      <c r="P375" s="16">
        <v>19.895083</v>
      </c>
      <c r="Q375" s="17">
        <v>0</v>
      </c>
      <c r="R375" s="17">
        <v>153.92727500000001</v>
      </c>
      <c r="S375" s="17">
        <v>0.79008480999999997</v>
      </c>
      <c r="T375" s="18">
        <v>1</v>
      </c>
      <c r="V375" s="45">
        <v>43044.5625</v>
      </c>
      <c r="W375" s="36">
        <v>1.0028453195971458</v>
      </c>
      <c r="X375" s="34">
        <v>1.0035398927750652</v>
      </c>
      <c r="Y375" s="35">
        <v>1.0033397737762926</v>
      </c>
      <c r="Z375" s="36">
        <v>69.680800000000005</v>
      </c>
      <c r="AA375" s="34">
        <v>-58.820399999999999</v>
      </c>
      <c r="AB375" s="34">
        <f t="shared" si="27"/>
        <v>91.188010970741104</v>
      </c>
      <c r="AC375" s="37">
        <f t="shared" si="28"/>
        <v>0.76414431303209396</v>
      </c>
      <c r="AD375" s="42">
        <v>2.5625</v>
      </c>
      <c r="AE375" s="34">
        <f t="shared" si="29"/>
        <v>19.895083</v>
      </c>
      <c r="AF375">
        <v>149.92699999999999</v>
      </c>
    </row>
    <row r="376" spans="2:32" x14ac:dyDescent="0.25">
      <c r="B376" s="5">
        <v>153.9</v>
      </c>
      <c r="C376" s="6">
        <v>95.667000000000002</v>
      </c>
      <c r="D376" s="7">
        <v>74.099999999999994</v>
      </c>
      <c r="E376" s="51">
        <v>67.900000000000006</v>
      </c>
      <c r="G376" s="45">
        <v>43044.569444444445</v>
      </c>
      <c r="H376" s="23">
        <v>0.99136680738256233</v>
      </c>
      <c r="I376" s="13">
        <v>0.99207078001514648</v>
      </c>
      <c r="J376" s="13">
        <v>0.99186397600510734</v>
      </c>
      <c r="K376" s="13">
        <v>87.197399999999988</v>
      </c>
      <c r="L376" s="13">
        <v>91.779499999999999</v>
      </c>
      <c r="M376" s="13">
        <f t="shared" si="25"/>
        <v>126.59724794406075</v>
      </c>
      <c r="N376" s="14">
        <f t="shared" si="26"/>
        <v>0.68877800596842131</v>
      </c>
      <c r="P376" s="16">
        <v>2.1873181000000002</v>
      </c>
      <c r="Q376" s="17">
        <v>0</v>
      </c>
      <c r="R376" s="17">
        <v>154.59427500000001</v>
      </c>
      <c r="S376" s="17">
        <v>0.78391681999999996</v>
      </c>
      <c r="T376" s="18">
        <v>1</v>
      </c>
      <c r="V376" s="45">
        <v>43044.569444444445</v>
      </c>
      <c r="W376" s="36">
        <v>1.0027989725328015</v>
      </c>
      <c r="X376" s="34">
        <v>1.0034939428459981</v>
      </c>
      <c r="Y376" s="35">
        <v>1.0032907352739047</v>
      </c>
      <c r="Z376" s="36">
        <v>72.685399999999987</v>
      </c>
      <c r="AA376" s="34">
        <v>-58.823399999999999</v>
      </c>
      <c r="AB376" s="34">
        <f t="shared" si="27"/>
        <v>93.505934360980532</v>
      </c>
      <c r="AC376" s="37">
        <f t="shared" si="28"/>
        <v>0.77733462048940472</v>
      </c>
      <c r="AD376" s="42">
        <v>2.5694444444444402</v>
      </c>
      <c r="AE376" s="34">
        <f t="shared" si="29"/>
        <v>2.1873181000000002</v>
      </c>
      <c r="AF376">
        <v>150.59399999999999</v>
      </c>
    </row>
    <row r="377" spans="2:32" x14ac:dyDescent="0.25">
      <c r="B377" s="5">
        <v>154</v>
      </c>
      <c r="C377" s="6">
        <v>96.332999999999998</v>
      </c>
      <c r="D377" s="7">
        <v>44.1</v>
      </c>
      <c r="E377" s="51">
        <v>81.3</v>
      </c>
      <c r="G377" s="45">
        <v>43044.576388888891</v>
      </c>
      <c r="H377" s="23">
        <v>0.99154531943480662</v>
      </c>
      <c r="I377" s="13">
        <v>0.99224894142529019</v>
      </c>
      <c r="J377" s="13">
        <v>0.99204016346350643</v>
      </c>
      <c r="K377" s="13">
        <v>73.098600000000005</v>
      </c>
      <c r="L377" s="13">
        <v>92.441800000000001</v>
      </c>
      <c r="M377" s="13">
        <f t="shared" si="25"/>
        <v>117.85114216332398</v>
      </c>
      <c r="N377" s="14">
        <f t="shared" si="26"/>
        <v>0.62026212608696085</v>
      </c>
      <c r="P377" s="16">
        <v>23.038772000000002</v>
      </c>
      <c r="Q377" s="17">
        <v>0</v>
      </c>
      <c r="R377" s="17">
        <v>155.26027500000001</v>
      </c>
      <c r="S377" s="17">
        <v>0.78323869000000002</v>
      </c>
      <c r="T377" s="18">
        <v>1</v>
      </c>
      <c r="V377" s="45">
        <v>43044.576388888891</v>
      </c>
      <c r="W377" s="36">
        <v>1.0027758441914782</v>
      </c>
      <c r="X377" s="34">
        <v>1.0034702739090444</v>
      </c>
      <c r="Y377" s="35">
        <v>1.003263753933078</v>
      </c>
      <c r="Z377" s="36">
        <v>74.2577</v>
      </c>
      <c r="AA377" s="34">
        <v>-58.826900000000002</v>
      </c>
      <c r="AB377" s="34">
        <f t="shared" si="27"/>
        <v>94.735474733069239</v>
      </c>
      <c r="AC377" s="37">
        <f t="shared" si="28"/>
        <v>0.7838425912703948</v>
      </c>
      <c r="AD377" s="42">
        <v>2.5763888888888902</v>
      </c>
      <c r="AE377" s="34">
        <f t="shared" si="29"/>
        <v>23.038772000000002</v>
      </c>
      <c r="AF377">
        <v>151.26</v>
      </c>
    </row>
    <row r="378" spans="2:32" x14ac:dyDescent="0.25">
      <c r="B378" s="5">
        <v>154</v>
      </c>
      <c r="C378" s="6">
        <v>97</v>
      </c>
      <c r="D378" s="7">
        <v>50.3</v>
      </c>
      <c r="E378" s="51">
        <v>116</v>
      </c>
      <c r="G378" s="45">
        <v>43044.583333333336</v>
      </c>
      <c r="H378" s="23">
        <v>0.99205929729914</v>
      </c>
      <c r="I378" s="13">
        <v>0.99276285537863151</v>
      </c>
      <c r="J378" s="13">
        <v>0.99255112656016553</v>
      </c>
      <c r="K378" s="13">
        <v>37.799800000000005</v>
      </c>
      <c r="L378" s="13">
        <v>93.105800000000002</v>
      </c>
      <c r="M378" s="13">
        <f t="shared" si="25"/>
        <v>100.48639148501651</v>
      </c>
      <c r="N378" s="14">
        <f t="shared" si="26"/>
        <v>0.3761683491802601</v>
      </c>
      <c r="P378" s="16">
        <v>13.989820999999999</v>
      </c>
      <c r="Q378" s="17">
        <v>0</v>
      </c>
      <c r="R378" s="17">
        <v>155.92727500000001</v>
      </c>
      <c r="S378" s="17">
        <v>0.77609607000000003</v>
      </c>
      <c r="T378" s="18">
        <v>1</v>
      </c>
      <c r="V378" s="45">
        <v>43044.583333333336</v>
      </c>
      <c r="W378" s="36">
        <v>1.0029553879117805</v>
      </c>
      <c r="X378" s="34">
        <v>1.0036498877058659</v>
      </c>
      <c r="Y378" s="35">
        <v>1.0034413470757069</v>
      </c>
      <c r="Z378" s="36">
        <v>62.960500000000003</v>
      </c>
      <c r="AA378" s="34">
        <v>-58.829500000000003</v>
      </c>
      <c r="AB378" s="34">
        <f t="shared" si="27"/>
        <v>86.16806038492453</v>
      </c>
      <c r="AC378" s="37">
        <f t="shared" si="28"/>
        <v>0.73067096693074929</v>
      </c>
      <c r="AD378" s="42">
        <v>2.5833333333333299</v>
      </c>
      <c r="AE378" s="34">
        <f t="shared" si="29"/>
        <v>13.989820999999999</v>
      </c>
      <c r="AF378">
        <v>151.92699999999999</v>
      </c>
    </row>
    <row r="379" spans="2:32" x14ac:dyDescent="0.25">
      <c r="B379" s="5">
        <v>155.6</v>
      </c>
      <c r="C379" s="6">
        <v>97</v>
      </c>
      <c r="D379" s="7">
        <v>90.1</v>
      </c>
      <c r="E379" s="51">
        <v>110.1</v>
      </c>
      <c r="G379" s="45">
        <v>43044.590277777781</v>
      </c>
      <c r="H379" s="23">
        <v>0.99191684632595345</v>
      </c>
      <c r="I379" s="13">
        <v>0.99262218716589301</v>
      </c>
      <c r="J379" s="13">
        <v>0.99240701562638145</v>
      </c>
      <c r="K379" s="13">
        <v>43.600999999999999</v>
      </c>
      <c r="L379" s="13">
        <v>93.772100000000009</v>
      </c>
      <c r="M379" s="13">
        <f t="shared" si="25"/>
        <v>103.41302596583276</v>
      </c>
      <c r="N379" s="14">
        <f t="shared" si="26"/>
        <v>0.42161999992540194</v>
      </c>
      <c r="P379" s="16">
        <v>0</v>
      </c>
      <c r="Q379" s="17">
        <v>23.445412999999999</v>
      </c>
      <c r="R379" s="17">
        <v>155.92727500000001</v>
      </c>
      <c r="S379" s="17">
        <v>0.77175886999999999</v>
      </c>
      <c r="T379" s="18">
        <v>1</v>
      </c>
      <c r="V379" s="45">
        <v>43044.590277777781</v>
      </c>
      <c r="W379" s="36">
        <v>1.0032597968009491</v>
      </c>
      <c r="X379" s="34">
        <v>1.0039566311777413</v>
      </c>
      <c r="Y379" s="35">
        <v>1.0037453724834693</v>
      </c>
      <c r="Z379" s="36">
        <v>43.595199999999998</v>
      </c>
      <c r="AA379" s="34">
        <v>-58.830599999999997</v>
      </c>
      <c r="AB379" s="34">
        <f t="shared" si="27"/>
        <v>73.222817204748409</v>
      </c>
      <c r="AC379" s="37">
        <f t="shared" si="28"/>
        <v>0.59537725621915705</v>
      </c>
      <c r="AD379" s="42">
        <v>2.5902777777777799</v>
      </c>
      <c r="AE379" s="34">
        <f t="shared" si="29"/>
        <v>-23.445412999999999</v>
      </c>
      <c r="AF379">
        <v>152.59399999999999</v>
      </c>
    </row>
    <row r="380" spans="2:32" x14ac:dyDescent="0.25">
      <c r="B380" s="5">
        <v>157.30000000000001</v>
      </c>
      <c r="C380" s="6">
        <v>97</v>
      </c>
      <c r="D380" s="7">
        <v>81.2</v>
      </c>
      <c r="E380" s="51">
        <v>53</v>
      </c>
      <c r="G380" s="45">
        <v>43044.597222222219</v>
      </c>
      <c r="H380" s="23">
        <v>0.99094660704207749</v>
      </c>
      <c r="I380" s="13">
        <v>0.99165674870366671</v>
      </c>
      <c r="J380" s="13">
        <v>0.99143825464926372</v>
      </c>
      <c r="K380" s="13">
        <v>100.80200000000001</v>
      </c>
      <c r="L380" s="13">
        <v>94.438399999999987</v>
      </c>
      <c r="M380" s="13">
        <f t="shared" si="25"/>
        <v>138.12912291967976</v>
      </c>
      <c r="N380" s="14">
        <f t="shared" si="26"/>
        <v>0.7297664523549825</v>
      </c>
      <c r="P380" s="16">
        <v>0</v>
      </c>
      <c r="Q380" s="17">
        <v>14.476895000000001</v>
      </c>
      <c r="R380" s="17">
        <v>155.92727500000001</v>
      </c>
      <c r="S380" s="17">
        <v>0.77845768999999998</v>
      </c>
      <c r="T380" s="18">
        <v>1</v>
      </c>
      <c r="V380" s="45">
        <v>43044.597222222219</v>
      </c>
      <c r="W380" s="36">
        <v>1.0028612039264366</v>
      </c>
      <c r="X380" s="34">
        <v>1.0035614145918488</v>
      </c>
      <c r="Y380" s="35">
        <v>1.0033465016369947</v>
      </c>
      <c r="Z380" s="36">
        <v>68.814399999999992</v>
      </c>
      <c r="AA380" s="34">
        <v>-58.831000000000003</v>
      </c>
      <c r="AB380" s="34">
        <f t="shared" si="27"/>
        <v>90.534569134447196</v>
      </c>
      <c r="AC380" s="37">
        <f t="shared" si="28"/>
        <v>0.76008977187275339</v>
      </c>
      <c r="AD380" s="42">
        <v>2.5972222222222201</v>
      </c>
      <c r="AE380" s="34">
        <f t="shared" si="29"/>
        <v>-14.476895000000001</v>
      </c>
      <c r="AF380">
        <v>153.26</v>
      </c>
    </row>
    <row r="381" spans="2:32" x14ac:dyDescent="0.25">
      <c r="B381" s="5">
        <v>159</v>
      </c>
      <c r="C381" s="6">
        <v>97</v>
      </c>
      <c r="D381" s="7">
        <v>73.8</v>
      </c>
      <c r="E381" s="51">
        <v>61.6</v>
      </c>
      <c r="G381" s="45">
        <v>43044.604166666664</v>
      </c>
      <c r="H381" s="23">
        <v>0.99103581632656013</v>
      </c>
      <c r="I381" s="13">
        <v>0.99174658437829954</v>
      </c>
      <c r="J381" s="13">
        <v>0.9915259150190574</v>
      </c>
      <c r="K381" s="13">
        <v>92.203500000000005</v>
      </c>
      <c r="L381" s="13">
        <v>95.105000000000004</v>
      </c>
      <c r="M381" s="13">
        <f t="shared" si="25"/>
        <v>132.46300025761911</v>
      </c>
      <c r="N381" s="14">
        <f t="shared" si="26"/>
        <v>0.69606984456549459</v>
      </c>
      <c r="P381" s="16">
        <v>0</v>
      </c>
      <c r="Q381" s="17">
        <v>5.1350401000000003</v>
      </c>
      <c r="R381" s="17">
        <v>155.92727500000001</v>
      </c>
      <c r="S381" s="17">
        <v>0.78259403000000005</v>
      </c>
      <c r="T381" s="18">
        <v>1</v>
      </c>
      <c r="V381" s="45">
        <v>43044.604166666664</v>
      </c>
      <c r="W381" s="36">
        <v>1.0028050238534176</v>
      </c>
      <c r="X381" s="34">
        <v>1.0035075498176174</v>
      </c>
      <c r="Y381" s="35">
        <v>1.0032909900561193</v>
      </c>
      <c r="Z381" s="36">
        <v>72.302199999999999</v>
      </c>
      <c r="AA381" s="34">
        <v>-58.831300000000006</v>
      </c>
      <c r="AB381" s="34">
        <f t="shared" si="27"/>
        <v>93.213357328925781</v>
      </c>
      <c r="AC381" s="37">
        <f t="shared" si="28"/>
        <v>0.77566351080848073</v>
      </c>
      <c r="AD381" s="42">
        <v>2.6041666666666701</v>
      </c>
      <c r="AE381" s="34">
        <f t="shared" si="29"/>
        <v>-5.1350401000000003</v>
      </c>
      <c r="AF381">
        <v>153.92699999999999</v>
      </c>
    </row>
    <row r="382" spans="2:32" x14ac:dyDescent="0.25">
      <c r="B382" s="5">
        <v>160.6</v>
      </c>
      <c r="C382" s="6">
        <v>97</v>
      </c>
      <c r="D382" s="7">
        <v>55.5</v>
      </c>
      <c r="E382" s="51">
        <v>74.099999999999994</v>
      </c>
      <c r="G382" s="45">
        <v>43044.611111111109</v>
      </c>
      <c r="H382" s="23">
        <v>0.99118811973416143</v>
      </c>
      <c r="I382" s="13">
        <v>0.99190213109545622</v>
      </c>
      <c r="J382" s="13">
        <v>0.99167813147836725</v>
      </c>
      <c r="K382" s="13">
        <v>79.604600000000005</v>
      </c>
      <c r="L382" s="13">
        <v>95.771100000000004</v>
      </c>
      <c r="M382" s="13">
        <f t="shared" si="25"/>
        <v>124.53511928917884</v>
      </c>
      <c r="N382" s="14">
        <f t="shared" si="26"/>
        <v>0.63921406631612743</v>
      </c>
      <c r="P382" s="16">
        <v>11.736288999999999</v>
      </c>
      <c r="Q382" s="17">
        <v>0</v>
      </c>
      <c r="R382" s="17">
        <v>155.92727500000001</v>
      </c>
      <c r="S382" s="17">
        <v>0.78406120999999995</v>
      </c>
      <c r="T382" s="18">
        <v>1</v>
      </c>
      <c r="V382" s="45">
        <v>43044.611111111109</v>
      </c>
      <c r="W382" s="36">
        <v>1.0027245870838777</v>
      </c>
      <c r="X382" s="34">
        <v>1.0034274957928795</v>
      </c>
      <c r="Y382" s="35">
        <v>1.0032078232164543</v>
      </c>
      <c r="Z382" s="36">
        <v>77.411299999999997</v>
      </c>
      <c r="AA382" s="34">
        <v>-58.832000000000001</v>
      </c>
      <c r="AB382" s="34">
        <f t="shared" si="27"/>
        <v>97.230209254583016</v>
      </c>
      <c r="AC382" s="37">
        <f t="shared" si="28"/>
        <v>0.79616510746479918</v>
      </c>
      <c r="AD382" s="42">
        <v>2.6111111111111098</v>
      </c>
      <c r="AE382" s="34">
        <f t="shared" si="29"/>
        <v>11.736288999999999</v>
      </c>
      <c r="AF382">
        <v>154.59399999999999</v>
      </c>
    </row>
    <row r="383" spans="2:32" x14ac:dyDescent="0.25">
      <c r="B383" s="5">
        <v>162.30000000000001</v>
      </c>
      <c r="C383" s="6">
        <v>97</v>
      </c>
      <c r="D383" s="7">
        <v>81.900000000000006</v>
      </c>
      <c r="E383" s="51">
        <v>44.1</v>
      </c>
      <c r="G383" s="45">
        <v>43044.618055555555</v>
      </c>
      <c r="H383" s="23">
        <v>0.99064931743744877</v>
      </c>
      <c r="I383" s="13">
        <v>0.99136601679285563</v>
      </c>
      <c r="J383" s="13">
        <v>0.99113972992747368</v>
      </c>
      <c r="K383" s="13">
        <v>109.706</v>
      </c>
      <c r="L383" s="13">
        <v>96.43719999999999</v>
      </c>
      <c r="M383" s="13">
        <f t="shared" si="25"/>
        <v>146.06690241064194</v>
      </c>
      <c r="N383" s="14">
        <f t="shared" si="26"/>
        <v>0.75106679329435266</v>
      </c>
      <c r="P383" s="16">
        <v>0</v>
      </c>
      <c r="Q383" s="17">
        <v>16.55395</v>
      </c>
      <c r="R383" s="17">
        <v>155.92727500000001</v>
      </c>
      <c r="S383" s="17">
        <v>0.78042266000000005</v>
      </c>
      <c r="T383" s="18">
        <v>1</v>
      </c>
      <c r="V383" s="45">
        <v>43044.618055555555</v>
      </c>
      <c r="W383" s="36">
        <v>1.0025761805458271</v>
      </c>
      <c r="X383" s="34">
        <v>1.0032825371731833</v>
      </c>
      <c r="Y383" s="35">
        <v>1.0030603629698387</v>
      </c>
      <c r="Z383" s="36">
        <v>86.660800000000009</v>
      </c>
      <c r="AA383" s="34">
        <v>-58.832300000000004</v>
      </c>
      <c r="AB383" s="34">
        <f t="shared" si="27"/>
        <v>104.74413482353083</v>
      </c>
      <c r="AC383" s="37">
        <f t="shared" si="28"/>
        <v>0.82735706534788822</v>
      </c>
      <c r="AD383" s="42">
        <v>2.6180555555555598</v>
      </c>
      <c r="AE383" s="34">
        <f t="shared" si="29"/>
        <v>-16.55395</v>
      </c>
      <c r="AF383">
        <v>155.26</v>
      </c>
    </row>
    <row r="384" spans="2:32" x14ac:dyDescent="0.25">
      <c r="B384" s="5">
        <v>164</v>
      </c>
      <c r="C384" s="6">
        <v>97</v>
      </c>
      <c r="D384" s="7">
        <v>58.8</v>
      </c>
      <c r="E384" s="51">
        <v>50.3</v>
      </c>
      <c r="G384" s="45">
        <v>43044.625</v>
      </c>
      <c r="H384" s="23">
        <v>0.99070028444861735</v>
      </c>
      <c r="I384" s="13">
        <v>0.99141818264526849</v>
      </c>
      <c r="J384" s="13">
        <v>0.99118935933642449</v>
      </c>
      <c r="K384" s="13">
        <v>103.50700000000001</v>
      </c>
      <c r="L384" s="13">
        <v>97.103800000000007</v>
      </c>
      <c r="M384" s="13">
        <f t="shared" si="25"/>
        <v>141.92549814406149</v>
      </c>
      <c r="N384" s="14">
        <f t="shared" si="26"/>
        <v>0.72930517316159227</v>
      </c>
      <c r="P384" s="16">
        <v>2.4190787999999999</v>
      </c>
      <c r="Q384" s="17">
        <v>0</v>
      </c>
      <c r="R384" s="17">
        <v>155.92727500000001</v>
      </c>
      <c r="S384" s="17">
        <v>0.78515245</v>
      </c>
      <c r="T384" s="18">
        <v>1</v>
      </c>
      <c r="V384" s="45">
        <v>43044.625</v>
      </c>
      <c r="W384" s="36">
        <v>1.0025300266211974</v>
      </c>
      <c r="X384" s="34">
        <v>1.0032382822939805</v>
      </c>
      <c r="Y384" s="35">
        <v>1.003013281881683</v>
      </c>
      <c r="Z384" s="36">
        <v>89.510899999999992</v>
      </c>
      <c r="AA384" s="34">
        <v>-58.832699999999996</v>
      </c>
      <c r="AB384" s="34">
        <f t="shared" si="27"/>
        <v>107.11436788825297</v>
      </c>
      <c r="AC384" s="37">
        <f t="shared" si="28"/>
        <v>0.83565726769150339</v>
      </c>
      <c r="AD384" s="42">
        <v>2.625</v>
      </c>
      <c r="AE384" s="34">
        <f t="shared" si="29"/>
        <v>2.4190787999999999</v>
      </c>
      <c r="AF384">
        <v>155.92699999999999</v>
      </c>
    </row>
    <row r="385" spans="2:32" x14ac:dyDescent="0.25">
      <c r="B385" s="5">
        <v>163</v>
      </c>
      <c r="C385" s="6">
        <v>97.165999999999997</v>
      </c>
      <c r="D385" s="7">
        <v>21.8</v>
      </c>
      <c r="E385" s="51">
        <v>90.1</v>
      </c>
      <c r="G385" s="45">
        <v>43044.631944444445</v>
      </c>
      <c r="H385" s="23">
        <v>0.99131325516514435</v>
      </c>
      <c r="I385" s="13">
        <v>0.99203509789962219</v>
      </c>
      <c r="J385" s="13">
        <v>0.9918071986922441</v>
      </c>
      <c r="K385" s="13">
        <v>65.305999999999997</v>
      </c>
      <c r="L385" s="13">
        <v>97.109300000000005</v>
      </c>
      <c r="M385" s="13">
        <f t="shared" si="25"/>
        <v>117.0260218177564</v>
      </c>
      <c r="N385" s="14">
        <f t="shared" si="26"/>
        <v>0.55804682570258146</v>
      </c>
      <c r="P385" s="16">
        <v>30.550115999999999</v>
      </c>
      <c r="Q385" s="17">
        <v>0</v>
      </c>
      <c r="R385" s="17">
        <v>156.09327500000001</v>
      </c>
      <c r="S385" s="17">
        <v>0.78440246999999996</v>
      </c>
      <c r="T385" s="18">
        <v>1</v>
      </c>
      <c r="V385" s="45">
        <v>43044.631944444445</v>
      </c>
      <c r="W385" s="36">
        <v>1.0025384007897389</v>
      </c>
      <c r="X385" s="34">
        <v>1.0032504950560366</v>
      </c>
      <c r="Y385" s="35">
        <v>1.0030278871602898</v>
      </c>
      <c r="Z385" s="36">
        <v>88.745500000000007</v>
      </c>
      <c r="AA385" s="34">
        <v>-58.826599999999999</v>
      </c>
      <c r="AB385" s="34">
        <f t="shared" si="27"/>
        <v>106.47221533249883</v>
      </c>
      <c r="AC385" s="37">
        <f t="shared" si="28"/>
        <v>0.83350853293377425</v>
      </c>
      <c r="AD385" s="42">
        <v>2.6319444444444402</v>
      </c>
      <c r="AE385" s="34">
        <f t="shared" si="29"/>
        <v>30.550115999999999</v>
      </c>
      <c r="AF385">
        <v>155.92699999999999</v>
      </c>
    </row>
    <row r="386" spans="2:32" x14ac:dyDescent="0.25">
      <c r="B386" s="5">
        <v>162</v>
      </c>
      <c r="C386" s="6">
        <v>97.334000000000003</v>
      </c>
      <c r="D386" s="7">
        <v>19.7</v>
      </c>
      <c r="E386" s="51">
        <v>81.2</v>
      </c>
      <c r="G386" s="45">
        <v>43044.638888888891</v>
      </c>
      <c r="H386" s="23">
        <v>0.99113918029252013</v>
      </c>
      <c r="I386" s="13">
        <v>0.99186533253797815</v>
      </c>
      <c r="J386" s="13">
        <v>0.99164007652341268</v>
      </c>
      <c r="K386" s="13">
        <v>75.9054</v>
      </c>
      <c r="L386" s="13">
        <v>97.115899999999996</v>
      </c>
      <c r="M386" s="13">
        <f t="shared" si="25"/>
        <v>123.26040638408588</v>
      </c>
      <c r="N386" s="14">
        <f t="shared" si="26"/>
        <v>0.61581331935151018</v>
      </c>
      <c r="P386" s="16">
        <v>24.766121999999999</v>
      </c>
      <c r="Q386" s="17">
        <v>0</v>
      </c>
      <c r="R386" s="17">
        <v>156.26127500000001</v>
      </c>
      <c r="S386" s="17">
        <v>0.77493113999999996</v>
      </c>
      <c r="T386" s="18">
        <v>1</v>
      </c>
      <c r="V386" s="45">
        <v>43044.638888888891</v>
      </c>
      <c r="W386" s="36">
        <v>1.002507933211213</v>
      </c>
      <c r="X386" s="34">
        <v>1.0032256962674095</v>
      </c>
      <c r="Y386" s="35">
        <v>1.0030040288143889</v>
      </c>
      <c r="Z386" s="36">
        <v>90.376199999999997</v>
      </c>
      <c r="AA386" s="34">
        <v>-58.820300000000003</v>
      </c>
      <c r="AB386" s="34">
        <f t="shared" si="27"/>
        <v>107.83174494799756</v>
      </c>
      <c r="AC386" s="37">
        <f t="shared" si="28"/>
        <v>0.83812239191329418</v>
      </c>
      <c r="AD386" s="42">
        <v>2.6388888888888902</v>
      </c>
      <c r="AE386" s="34">
        <f t="shared" si="29"/>
        <v>24.766121999999999</v>
      </c>
      <c r="AF386">
        <v>155.92699999999999</v>
      </c>
    </row>
    <row r="387" spans="2:32" x14ac:dyDescent="0.25">
      <c r="B387" s="5">
        <v>161</v>
      </c>
      <c r="C387" s="6">
        <v>97.5</v>
      </c>
      <c r="D387" s="7">
        <v>22.9</v>
      </c>
      <c r="E387" s="51">
        <v>73.8</v>
      </c>
      <c r="G387" s="45">
        <v>43044.645833333336</v>
      </c>
      <c r="H387" s="23">
        <v>0.99098778641107543</v>
      </c>
      <c r="I387" s="13">
        <v>0.9917188508829492</v>
      </c>
      <c r="J387" s="13">
        <v>0.99149590580533065</v>
      </c>
      <c r="K387" s="13">
        <v>85.004800000000003</v>
      </c>
      <c r="L387" s="13">
        <v>97.122600000000006</v>
      </c>
      <c r="M387" s="13">
        <f t="shared" si="25"/>
        <v>129.06825889350179</v>
      </c>
      <c r="N387" s="14">
        <f t="shared" si="26"/>
        <v>0.65860344540744209</v>
      </c>
      <c r="P387" s="16">
        <v>11.467166000000001</v>
      </c>
      <c r="Q387" s="17">
        <v>0</v>
      </c>
      <c r="R387" s="17">
        <v>156.42727500000001</v>
      </c>
      <c r="S387" s="17">
        <v>0.76725299999999996</v>
      </c>
      <c r="T387" s="18">
        <v>1</v>
      </c>
      <c r="V387" s="45">
        <v>43044.645833333336</v>
      </c>
      <c r="W387" s="36">
        <v>1.0025078080085037</v>
      </c>
      <c r="X387" s="34">
        <v>1.0032304244363841</v>
      </c>
      <c r="Y387" s="35">
        <v>1.003009890353282</v>
      </c>
      <c r="Z387" s="36">
        <v>90.133499999999998</v>
      </c>
      <c r="AA387" s="34">
        <v>-58.813900000000004</v>
      </c>
      <c r="AB387" s="34">
        <f t="shared" si="27"/>
        <v>107.62491651778411</v>
      </c>
      <c r="AC387" s="37">
        <f t="shared" si="28"/>
        <v>0.83747800152863483</v>
      </c>
      <c r="AD387" s="42">
        <v>2.6458333333333299</v>
      </c>
      <c r="AE387" s="34">
        <f t="shared" si="29"/>
        <v>11.467166000000001</v>
      </c>
      <c r="AF387">
        <v>155.92699999999999</v>
      </c>
    </row>
    <row r="388" spans="2:32" x14ac:dyDescent="0.25">
      <c r="B388" s="5">
        <v>160</v>
      </c>
      <c r="C388" s="6">
        <v>97.665999999999997</v>
      </c>
      <c r="D388" s="7">
        <v>36.799999999999997</v>
      </c>
      <c r="E388" s="51">
        <v>55.5</v>
      </c>
      <c r="G388" s="45">
        <v>43044.652777777781</v>
      </c>
      <c r="H388" s="23">
        <v>0.99066204903056099</v>
      </c>
      <c r="I388" s="13">
        <v>0.99139698976275326</v>
      </c>
      <c r="J388" s="13">
        <v>0.99117435265436427</v>
      </c>
      <c r="K388" s="13">
        <v>104.904</v>
      </c>
      <c r="L388" s="13">
        <v>97.129199999999997</v>
      </c>
      <c r="M388" s="13">
        <f t="shared" si="25"/>
        <v>142.96478835237718</v>
      </c>
      <c r="N388" s="14">
        <f t="shared" si="26"/>
        <v>0.73377508692164395</v>
      </c>
      <c r="P388" s="16">
        <v>0</v>
      </c>
      <c r="Q388" s="17">
        <v>7.5550750999999998</v>
      </c>
      <c r="R388" s="17">
        <v>156.59327500000001</v>
      </c>
      <c r="S388" s="17">
        <v>0.76369788000000005</v>
      </c>
      <c r="T388" s="18">
        <v>1</v>
      </c>
      <c r="V388" s="45">
        <v>43044.652777777781</v>
      </c>
      <c r="W388" s="36">
        <v>1.0024568098548401</v>
      </c>
      <c r="X388" s="34">
        <v>1.0031822706426261</v>
      </c>
      <c r="Y388" s="35">
        <v>1.0029638504614151</v>
      </c>
      <c r="Z388" s="36">
        <v>93.161500000000004</v>
      </c>
      <c r="AA388" s="34">
        <v>-58.8078</v>
      </c>
      <c r="AB388" s="34">
        <f t="shared" si="27"/>
        <v>110.16997060492483</v>
      </c>
      <c r="AC388" s="37">
        <f t="shared" si="28"/>
        <v>0.84561609201187793</v>
      </c>
      <c r="AD388" s="42">
        <v>2.6527777777777799</v>
      </c>
      <c r="AE388" s="34">
        <f t="shared" si="29"/>
        <v>-7.5550750999999998</v>
      </c>
      <c r="AF388">
        <v>155.92699999999999</v>
      </c>
    </row>
    <row r="389" spans="2:32" x14ac:dyDescent="0.25">
      <c r="B389" s="5">
        <v>159</v>
      </c>
      <c r="C389" s="6">
        <v>97.834000000000003</v>
      </c>
      <c r="D389" s="7">
        <v>24</v>
      </c>
      <c r="E389" s="51">
        <v>81.900000000000006</v>
      </c>
      <c r="G389" s="45">
        <v>43044.659722222219</v>
      </c>
      <c r="H389" s="23">
        <v>0.99105770982457175</v>
      </c>
      <c r="I389" s="13">
        <v>0.99179723927776897</v>
      </c>
      <c r="J389" s="13">
        <v>0.99157649008693793</v>
      </c>
      <c r="K389" s="13">
        <v>80.203699999999998</v>
      </c>
      <c r="L389" s="13">
        <v>97.135600000000011</v>
      </c>
      <c r="M389" s="13">
        <f t="shared" si="25"/>
        <v>125.96808437477328</v>
      </c>
      <c r="N389" s="14">
        <f t="shared" si="26"/>
        <v>0.63669857645355932</v>
      </c>
      <c r="P389" s="16">
        <v>2.5223729000000001</v>
      </c>
      <c r="Q389" s="17">
        <v>0</v>
      </c>
      <c r="R389" s="17">
        <v>156.76127500000001</v>
      </c>
      <c r="S389" s="17">
        <v>0.76585650999999999</v>
      </c>
      <c r="T389" s="18">
        <v>1</v>
      </c>
      <c r="V389" s="45">
        <v>43044.659722222219</v>
      </c>
      <c r="W389" s="36">
        <v>1.0023948987697195</v>
      </c>
      <c r="X389" s="34">
        <v>1.0031251746285381</v>
      </c>
      <c r="Y389" s="35">
        <v>1.0029083776090351</v>
      </c>
      <c r="Z389" s="36">
        <v>96.751199999999997</v>
      </c>
      <c r="AA389" s="34">
        <v>-58.801099999999998</v>
      </c>
      <c r="AB389" s="34">
        <f t="shared" si="27"/>
        <v>113.21821435904207</v>
      </c>
      <c r="AC389" s="37">
        <f t="shared" si="28"/>
        <v>0.85455507797693031</v>
      </c>
      <c r="AD389" s="42">
        <v>2.6597222222222201</v>
      </c>
      <c r="AE389" s="34">
        <f t="shared" si="29"/>
        <v>2.5223729000000001</v>
      </c>
      <c r="AF389">
        <v>155.92699999999999</v>
      </c>
    </row>
    <row r="390" spans="2:32" x14ac:dyDescent="0.25">
      <c r="B390" s="5">
        <v>158</v>
      </c>
      <c r="C390" s="6">
        <v>98</v>
      </c>
      <c r="D390" s="7">
        <v>20.6</v>
      </c>
      <c r="E390" s="51">
        <v>58.8</v>
      </c>
      <c r="G390" s="45">
        <v>43044.666666666664</v>
      </c>
      <c r="H390" s="23">
        <v>0.99065207038322411</v>
      </c>
      <c r="I390" s="13">
        <v>0.99139635572013296</v>
      </c>
      <c r="J390" s="13">
        <v>0.99117764917035467</v>
      </c>
      <c r="K390" s="13">
        <v>105.003</v>
      </c>
      <c r="L390" s="13">
        <v>97.142699999999991</v>
      </c>
      <c r="M390" s="13">
        <f t="shared" si="25"/>
        <v>143.04661538215436</v>
      </c>
      <c r="N390" s="14">
        <f t="shared" si="26"/>
        <v>0.73404742726334749</v>
      </c>
      <c r="P390" s="16">
        <v>3.3281537000000001</v>
      </c>
      <c r="Q390" s="17">
        <v>0</v>
      </c>
      <c r="R390" s="17">
        <v>156.92727500000001</v>
      </c>
      <c r="S390" s="17">
        <v>0.76507451000000004</v>
      </c>
      <c r="T390" s="18">
        <v>1</v>
      </c>
      <c r="V390" s="45">
        <v>43044.666666666664</v>
      </c>
      <c r="W390" s="36">
        <v>1.0022967875428437</v>
      </c>
      <c r="X390" s="34">
        <v>1.0030316090125593</v>
      </c>
      <c r="Y390" s="35">
        <v>1.002816339249728</v>
      </c>
      <c r="Z390" s="36">
        <v>102.578</v>
      </c>
      <c r="AA390" s="34">
        <v>-58.794400000000003</v>
      </c>
      <c r="AB390" s="34">
        <f t="shared" si="27"/>
        <v>118.23293769233682</v>
      </c>
      <c r="AC390" s="37">
        <f t="shared" si="28"/>
        <v>0.86759241546485333</v>
      </c>
      <c r="AD390" s="42">
        <v>2.6666666666666701</v>
      </c>
      <c r="AE390" s="34">
        <f t="shared" si="29"/>
        <v>3.3281537000000001</v>
      </c>
      <c r="AF390">
        <v>155.92699999999999</v>
      </c>
    </row>
    <row r="391" spans="2:32" x14ac:dyDescent="0.25">
      <c r="B391" s="5">
        <v>158.30000000000001</v>
      </c>
      <c r="C391" s="6">
        <v>98.167000000000002</v>
      </c>
      <c r="D391" s="7">
        <v>52.3</v>
      </c>
      <c r="E391" s="51">
        <v>21.8</v>
      </c>
      <c r="G391" s="45">
        <v>43044.673611111109</v>
      </c>
      <c r="H391" s="23">
        <v>0.99005230487646501</v>
      </c>
      <c r="I391" s="13">
        <v>0.9907943186114313</v>
      </c>
      <c r="J391" s="13">
        <v>0.99057427721732449</v>
      </c>
      <c r="K391" s="13">
        <v>141.005</v>
      </c>
      <c r="L391" s="13">
        <v>97.305399999999992</v>
      </c>
      <c r="M391" s="13">
        <f t="shared" ref="M391:M454" si="30">SQRT((K391^2)+(L391^2))</f>
        <v>171.32060849226517</v>
      </c>
      <c r="N391" s="14">
        <f t="shared" ref="N391:N454" si="31">K391/M391</f>
        <v>0.82304750865022835</v>
      </c>
      <c r="P391" s="16">
        <v>0</v>
      </c>
      <c r="Q391" s="17">
        <v>25.387592000000001</v>
      </c>
      <c r="R391" s="17">
        <v>157.09427500000001</v>
      </c>
      <c r="S391" s="17">
        <v>0.76404269999999996</v>
      </c>
      <c r="T391" s="18">
        <v>1</v>
      </c>
      <c r="V391" s="45">
        <v>43044.673611111109</v>
      </c>
      <c r="W391" s="36">
        <v>1.002172581371005</v>
      </c>
      <c r="X391" s="34">
        <v>1.002905281871679</v>
      </c>
      <c r="Y391" s="35">
        <v>1.002688943754982</v>
      </c>
      <c r="Z391" s="36">
        <v>110.447</v>
      </c>
      <c r="AA391" s="34">
        <v>-58.798199999999994</v>
      </c>
      <c r="AB391" s="34">
        <f t="shared" ref="AB391:AB454" si="32">SQRT((Z391^2)+(AA391^2))</f>
        <v>125.12301200115029</v>
      </c>
      <c r="AC391" s="37">
        <f t="shared" ref="AC391:AC454" si="33">Z391/AB391</f>
        <v>0.88270733123803502</v>
      </c>
      <c r="AD391" s="42">
        <v>2.6736111111111098</v>
      </c>
      <c r="AE391" s="34">
        <f t="shared" ref="AE391:AE454" si="34">P391-Q391</f>
        <v>-25.387592000000001</v>
      </c>
      <c r="AF391">
        <v>156.09299999999999</v>
      </c>
    </row>
    <row r="392" spans="2:32" x14ac:dyDescent="0.25">
      <c r="B392" s="5">
        <v>158.6</v>
      </c>
      <c r="C392" s="6">
        <v>98.332999999999998</v>
      </c>
      <c r="D392" s="7">
        <v>30.6</v>
      </c>
      <c r="E392" s="51">
        <v>19.7</v>
      </c>
      <c r="G392" s="45">
        <v>43044.680555555555</v>
      </c>
      <c r="H392" s="23">
        <v>0.99002288274040939</v>
      </c>
      <c r="I392" s="13">
        <v>0.99076394864968675</v>
      </c>
      <c r="J392" s="13">
        <v>0.99054228253958931</v>
      </c>
      <c r="K392" s="13">
        <v>142.10499999999999</v>
      </c>
      <c r="L392" s="13">
        <v>97.468999999999994</v>
      </c>
      <c r="M392" s="13">
        <f t="shared" si="30"/>
        <v>172.31957806935344</v>
      </c>
      <c r="N392" s="14">
        <f t="shared" si="31"/>
        <v>0.82465963294552058</v>
      </c>
      <c r="P392" s="16">
        <v>0</v>
      </c>
      <c r="Q392" s="17">
        <v>4.8191915999999999</v>
      </c>
      <c r="R392" s="17">
        <v>157.26027500000001</v>
      </c>
      <c r="S392" s="17">
        <v>0.77129643999999997</v>
      </c>
      <c r="T392" s="18">
        <v>1</v>
      </c>
      <c r="V392" s="45">
        <v>43044.680555555555</v>
      </c>
      <c r="W392" s="36">
        <v>1.0020643337975546</v>
      </c>
      <c r="X392" s="34">
        <v>1.0027955680675167</v>
      </c>
      <c r="Y392" s="35">
        <v>1.002576741255339</v>
      </c>
      <c r="Z392" s="36">
        <v>117.33199999999999</v>
      </c>
      <c r="AA392" s="34">
        <v>-58.802500000000002</v>
      </c>
      <c r="AB392" s="34">
        <f t="shared" si="32"/>
        <v>131.24226541114717</v>
      </c>
      <c r="AC392" s="37">
        <f t="shared" si="33"/>
        <v>0.89401077947283214</v>
      </c>
      <c r="AD392" s="42">
        <v>2.6805555555555598</v>
      </c>
      <c r="AE392" s="34">
        <f t="shared" si="34"/>
        <v>-4.8191915999999999</v>
      </c>
      <c r="AF392">
        <v>156.261</v>
      </c>
    </row>
    <row r="393" spans="2:32" x14ac:dyDescent="0.25">
      <c r="B393" s="5">
        <v>159</v>
      </c>
      <c r="C393" s="6">
        <v>98.5</v>
      </c>
      <c r="D393" s="7">
        <v>29.9</v>
      </c>
      <c r="E393" s="51">
        <v>22.9</v>
      </c>
      <c r="G393" s="45">
        <v>43044.6875</v>
      </c>
      <c r="H393" s="23">
        <v>0.9900815902095329</v>
      </c>
      <c r="I393" s="13">
        <v>0.99082075580733886</v>
      </c>
      <c r="J393" s="13">
        <v>0.99059647166119658</v>
      </c>
      <c r="K393" s="13">
        <v>137.90600000000001</v>
      </c>
      <c r="L393" s="13">
        <v>97.631100000000004</v>
      </c>
      <c r="M393" s="13">
        <f t="shared" si="30"/>
        <v>168.96714628356011</v>
      </c>
      <c r="N393" s="14">
        <f t="shared" si="31"/>
        <v>0.81617049842675693</v>
      </c>
      <c r="P393" s="16">
        <v>0</v>
      </c>
      <c r="Q393" s="17">
        <v>4.1064322000000004</v>
      </c>
      <c r="R393" s="17">
        <v>157.42727500000001</v>
      </c>
      <c r="S393" s="17">
        <v>0.77267337999999997</v>
      </c>
      <c r="T393" s="18">
        <v>1</v>
      </c>
      <c r="V393" s="45">
        <v>43044.6875</v>
      </c>
      <c r="W393" s="36">
        <v>1.0019190947145833</v>
      </c>
      <c r="X393" s="34">
        <v>1.0026475157405672</v>
      </c>
      <c r="Y393" s="35">
        <v>1.0024275001754819</v>
      </c>
      <c r="Z393" s="36">
        <v>126.432</v>
      </c>
      <c r="AA393" s="34">
        <v>-58.805999999999997</v>
      </c>
      <c r="AB393" s="34">
        <f t="shared" si="32"/>
        <v>139.43886208657901</v>
      </c>
      <c r="AC393" s="37">
        <f t="shared" si="33"/>
        <v>0.90671996391864618</v>
      </c>
      <c r="AD393" s="42">
        <v>2.6875</v>
      </c>
      <c r="AE393" s="34">
        <f t="shared" si="34"/>
        <v>-4.1064322000000004</v>
      </c>
      <c r="AF393">
        <v>156.42699999999999</v>
      </c>
    </row>
    <row r="394" spans="2:32" x14ac:dyDescent="0.25">
      <c r="B394" s="5">
        <v>159.30000000000001</v>
      </c>
      <c r="C394" s="6">
        <v>98.667000000000002</v>
      </c>
      <c r="D394" s="7">
        <v>31.3</v>
      </c>
      <c r="E394" s="51">
        <v>36.799999999999997</v>
      </c>
      <c r="G394" s="45">
        <v>43044.694444444445</v>
      </c>
      <c r="H394" s="23">
        <v>0.99031730683602071</v>
      </c>
      <c r="I394" s="13">
        <v>0.99105278772587635</v>
      </c>
      <c r="J394" s="13">
        <v>0.99082769091047518</v>
      </c>
      <c r="K394" s="13">
        <v>123.006</v>
      </c>
      <c r="L394" s="13">
        <v>97.792899999999989</v>
      </c>
      <c r="M394" s="13">
        <f t="shared" si="30"/>
        <v>157.14301551901693</v>
      </c>
      <c r="N394" s="14">
        <f t="shared" si="31"/>
        <v>0.78276466563742519</v>
      </c>
      <c r="P394" s="16">
        <v>0</v>
      </c>
      <c r="Q394" s="17">
        <v>4.8917609000000004</v>
      </c>
      <c r="R394" s="17">
        <v>157.59427500000001</v>
      </c>
      <c r="S394" s="17">
        <v>0.77384666999999996</v>
      </c>
      <c r="T394" s="18">
        <v>1</v>
      </c>
      <c r="V394" s="45">
        <v>43044.694444444445</v>
      </c>
      <c r="W394" s="36">
        <v>1.0018544653982986</v>
      </c>
      <c r="X394" s="34">
        <v>1.0025819334670008</v>
      </c>
      <c r="Y394" s="35">
        <v>1.0023596891291016</v>
      </c>
      <c r="Z394" s="36">
        <v>130.55500000000001</v>
      </c>
      <c r="AA394" s="34">
        <v>-58.809699999999999</v>
      </c>
      <c r="AB394" s="34">
        <f t="shared" si="32"/>
        <v>143.18934610888479</v>
      </c>
      <c r="AC394" s="37">
        <f t="shared" si="33"/>
        <v>0.91176476146991192</v>
      </c>
      <c r="AD394" s="42">
        <v>2.6944444444444402</v>
      </c>
      <c r="AE394" s="34">
        <f t="shared" si="34"/>
        <v>-4.8917609000000004</v>
      </c>
      <c r="AF394">
        <v>156.59299999999999</v>
      </c>
    </row>
    <row r="395" spans="2:32" x14ac:dyDescent="0.25">
      <c r="B395" s="5">
        <v>159.6</v>
      </c>
      <c r="C395" s="6">
        <v>98.832999999999998</v>
      </c>
      <c r="D395" s="7">
        <v>10.199999999999999</v>
      </c>
      <c r="E395" s="51">
        <v>24</v>
      </c>
      <c r="G395" s="45">
        <v>43044.701388888891</v>
      </c>
      <c r="H395" s="23">
        <v>0.99011218745236595</v>
      </c>
      <c r="I395" s="13">
        <v>0.99084724624150466</v>
      </c>
      <c r="J395" s="13">
        <v>0.99061981595708826</v>
      </c>
      <c r="K395" s="13">
        <v>134.80699999999999</v>
      </c>
      <c r="L395" s="13">
        <v>97.956800000000001</v>
      </c>
      <c r="M395" s="13">
        <f t="shared" si="30"/>
        <v>166.63871673545736</v>
      </c>
      <c r="N395" s="14">
        <f t="shared" si="31"/>
        <v>0.80897766522055659</v>
      </c>
      <c r="P395" s="16">
        <v>10.46743</v>
      </c>
      <c r="Q395" s="17">
        <v>0</v>
      </c>
      <c r="R395" s="17">
        <v>157.76027500000001</v>
      </c>
      <c r="S395" s="17">
        <v>0.77524433999999998</v>
      </c>
      <c r="T395" s="18">
        <v>1</v>
      </c>
      <c r="V395" s="45">
        <v>43044.701388888891</v>
      </c>
      <c r="W395" s="36">
        <v>1.0018281889220075</v>
      </c>
      <c r="X395" s="34">
        <v>1.0025539606022933</v>
      </c>
      <c r="Y395" s="35">
        <v>1.0023298551141018</v>
      </c>
      <c r="Z395" s="36">
        <v>132.27799999999999</v>
      </c>
      <c r="AA395" s="34">
        <v>-58.814</v>
      </c>
      <c r="AB395" s="34">
        <f t="shared" si="32"/>
        <v>144.76379340152704</v>
      </c>
      <c r="AC395" s="37">
        <f t="shared" si="33"/>
        <v>0.91375057873141263</v>
      </c>
      <c r="AD395" s="42">
        <v>2.7013888888888902</v>
      </c>
      <c r="AE395" s="34">
        <f t="shared" si="34"/>
        <v>10.46743</v>
      </c>
      <c r="AF395">
        <v>156.761</v>
      </c>
    </row>
    <row r="396" spans="2:32" x14ac:dyDescent="0.25">
      <c r="B396" s="5">
        <v>160</v>
      </c>
      <c r="C396" s="6">
        <v>99</v>
      </c>
      <c r="D396" s="7">
        <v>12.3</v>
      </c>
      <c r="E396" s="51">
        <v>20.6</v>
      </c>
      <c r="G396" s="45">
        <v>43044.708333333336</v>
      </c>
      <c r="H396" s="23">
        <v>0.99006221957726415</v>
      </c>
      <c r="I396" s="13">
        <v>0.99079579511211413</v>
      </c>
      <c r="J396" s="13">
        <v>0.99056597180633565</v>
      </c>
      <c r="K396" s="13">
        <v>137.208</v>
      </c>
      <c r="L396" s="13">
        <v>98.119</v>
      </c>
      <c r="M396" s="13">
        <f t="shared" si="30"/>
        <v>168.68127763625694</v>
      </c>
      <c r="N396" s="14">
        <f t="shared" si="31"/>
        <v>0.81341570281364783</v>
      </c>
      <c r="P396" s="16">
        <v>4.4027658000000001</v>
      </c>
      <c r="Q396" s="17">
        <v>0</v>
      </c>
      <c r="R396" s="17">
        <v>157.92727500000001</v>
      </c>
      <c r="S396" s="17">
        <v>0.77199916999999996</v>
      </c>
      <c r="T396" s="18">
        <v>1</v>
      </c>
      <c r="V396" s="45">
        <v>43044.708333333336</v>
      </c>
      <c r="W396" s="36">
        <v>1.0018055914490125</v>
      </c>
      <c r="X396" s="34">
        <v>1.0025282117113974</v>
      </c>
      <c r="Y396" s="35">
        <v>1.0023027721370978</v>
      </c>
      <c r="Z396" s="36">
        <v>133.87299999999999</v>
      </c>
      <c r="AA396" s="34">
        <v>-58.817699999999995</v>
      </c>
      <c r="AB396" s="34">
        <f t="shared" si="32"/>
        <v>146.22414972325876</v>
      </c>
      <c r="AC396" s="37">
        <f t="shared" si="33"/>
        <v>0.91553276427570729</v>
      </c>
      <c r="AD396" s="42">
        <v>2.7083333333333299</v>
      </c>
      <c r="AE396" s="34">
        <f t="shared" si="34"/>
        <v>4.4027658000000001</v>
      </c>
      <c r="AF396">
        <v>156.92699999999999</v>
      </c>
    </row>
    <row r="397" spans="2:32" x14ac:dyDescent="0.25">
      <c r="B397" s="5">
        <v>161.1</v>
      </c>
      <c r="C397" s="6">
        <v>98.832999999999998</v>
      </c>
      <c r="D397" s="7">
        <v>7.5</v>
      </c>
      <c r="E397" s="51">
        <v>52.3</v>
      </c>
      <c r="G397" s="45">
        <v>43044.715277777781</v>
      </c>
      <c r="H397" s="23">
        <v>0.99056317680558992</v>
      </c>
      <c r="I397" s="13">
        <v>0.99129715344849934</v>
      </c>
      <c r="J397" s="13">
        <v>0.99106782310003738</v>
      </c>
      <c r="K397" s="13">
        <v>105.807</v>
      </c>
      <c r="L397" s="13">
        <v>98.286600000000007</v>
      </c>
      <c r="M397" s="13">
        <f t="shared" si="30"/>
        <v>144.41390857033127</v>
      </c>
      <c r="N397" s="14">
        <f t="shared" si="31"/>
        <v>0.73266488697292442</v>
      </c>
      <c r="P397" s="16">
        <v>4.7163209000000004</v>
      </c>
      <c r="Q397" s="17">
        <v>0</v>
      </c>
      <c r="R397" s="17">
        <v>157.76027500000001</v>
      </c>
      <c r="S397" s="17">
        <v>0.77063420000000005</v>
      </c>
      <c r="T397" s="18">
        <v>1</v>
      </c>
      <c r="V397" s="45">
        <v>43044.715277777781</v>
      </c>
      <c r="W397" s="36">
        <v>1.0018474042615311</v>
      </c>
      <c r="X397" s="34">
        <v>1.002572117603312</v>
      </c>
      <c r="Y397" s="35">
        <v>1.0023467563994943</v>
      </c>
      <c r="Z397" s="36">
        <v>131.18899999999999</v>
      </c>
      <c r="AA397" s="34">
        <v>-58.816600000000001</v>
      </c>
      <c r="AB397" s="34">
        <f t="shared" si="32"/>
        <v>143.77046343585317</v>
      </c>
      <c r="AC397" s="37">
        <f t="shared" si="33"/>
        <v>0.91248923363548373</v>
      </c>
      <c r="AD397" s="42">
        <v>2.7152777777777799</v>
      </c>
      <c r="AE397" s="34">
        <f t="shared" si="34"/>
        <v>4.7163209000000004</v>
      </c>
      <c r="AF397">
        <v>157.09399999999999</v>
      </c>
    </row>
    <row r="398" spans="2:32" x14ac:dyDescent="0.25">
      <c r="B398" s="5">
        <v>162.30000000000001</v>
      </c>
      <c r="C398" s="6">
        <v>98.667000000000002</v>
      </c>
      <c r="D398" s="7">
        <v>6.4</v>
      </c>
      <c r="E398" s="51">
        <v>30.6</v>
      </c>
      <c r="G398" s="45">
        <v>43044.722222222219</v>
      </c>
      <c r="H398" s="23">
        <v>0.99019069568099094</v>
      </c>
      <c r="I398" s="13">
        <v>0.99092510543321055</v>
      </c>
      <c r="J398" s="13">
        <v>0.99069573827193902</v>
      </c>
      <c r="K398" s="13">
        <v>127.80800000000001</v>
      </c>
      <c r="L398" s="13">
        <v>98.453800000000001</v>
      </c>
      <c r="M398" s="13">
        <f t="shared" si="30"/>
        <v>161.33206624363305</v>
      </c>
      <c r="N398" s="14">
        <f t="shared" si="31"/>
        <v>0.79220456897262315</v>
      </c>
      <c r="P398" s="16">
        <v>0.75263451999999997</v>
      </c>
      <c r="Q398" s="17">
        <v>0</v>
      </c>
      <c r="R398" s="17">
        <v>157.59427500000001</v>
      </c>
      <c r="S398" s="17">
        <v>0.76917201000000002</v>
      </c>
      <c r="T398" s="18">
        <v>1</v>
      </c>
      <c r="V398" s="45">
        <v>43044.722222222219</v>
      </c>
      <c r="W398" s="36">
        <v>1.0018234241860546</v>
      </c>
      <c r="X398" s="34">
        <v>1.0025496945391181</v>
      </c>
      <c r="Y398" s="35">
        <v>1.0023230151627531</v>
      </c>
      <c r="Z398" s="36">
        <v>132.62100000000001</v>
      </c>
      <c r="AA398" s="34">
        <v>-58.815899999999999</v>
      </c>
      <c r="AB398" s="34">
        <f t="shared" si="32"/>
        <v>145.07804704299684</v>
      </c>
      <c r="AC398" s="37">
        <f t="shared" si="33"/>
        <v>0.91413554774896488</v>
      </c>
      <c r="AD398" s="42">
        <v>2.7222222222222201</v>
      </c>
      <c r="AE398" s="34">
        <f t="shared" si="34"/>
        <v>0.75263451999999997</v>
      </c>
      <c r="AF398">
        <v>157.26</v>
      </c>
    </row>
    <row r="399" spans="2:32" x14ac:dyDescent="0.25">
      <c r="B399" s="5">
        <v>163.5</v>
      </c>
      <c r="C399" s="6">
        <v>98.5</v>
      </c>
      <c r="D399" s="7">
        <v>4.7</v>
      </c>
      <c r="E399" s="51">
        <v>29.9</v>
      </c>
      <c r="G399" s="45">
        <v>43044.729166666664</v>
      </c>
      <c r="H399" s="23">
        <v>0.99015869261810574</v>
      </c>
      <c r="I399" s="13">
        <v>0.9908955461058323</v>
      </c>
      <c r="J399" s="13">
        <v>0.99066570576701629</v>
      </c>
      <c r="K399" s="13">
        <v>128.90799999999999</v>
      </c>
      <c r="L399" s="13">
        <v>98.622500000000002</v>
      </c>
      <c r="M399" s="13">
        <f t="shared" si="30"/>
        <v>162.30733184378948</v>
      </c>
      <c r="N399" s="14">
        <f t="shared" si="31"/>
        <v>0.79422166907448</v>
      </c>
      <c r="P399" s="16">
        <v>0</v>
      </c>
      <c r="Q399" s="17">
        <v>0.29983156999999999</v>
      </c>
      <c r="R399" s="17">
        <v>157.42727500000001</v>
      </c>
      <c r="S399" s="17">
        <v>0.76893867999999999</v>
      </c>
      <c r="T399" s="18">
        <v>1</v>
      </c>
      <c r="V399" s="45">
        <v>43044.729166666664</v>
      </c>
      <c r="W399" s="36">
        <v>1.0018161988119434</v>
      </c>
      <c r="X399" s="34">
        <v>1.0025443488541266</v>
      </c>
      <c r="Y399" s="35">
        <v>1.0023176112074506</v>
      </c>
      <c r="Z399" s="36">
        <v>133.00800000000001</v>
      </c>
      <c r="AA399" s="34">
        <v>-58.814300000000003</v>
      </c>
      <c r="AB399" s="34">
        <f t="shared" si="32"/>
        <v>145.4312550605612</v>
      </c>
      <c r="AC399" s="37">
        <f t="shared" si="33"/>
        <v>0.9145764433141429</v>
      </c>
      <c r="AD399" s="42">
        <v>2.7291666666666701</v>
      </c>
      <c r="AE399" s="34">
        <f t="shared" si="34"/>
        <v>-0.29983156999999999</v>
      </c>
      <c r="AF399">
        <v>157.42699999999999</v>
      </c>
    </row>
    <row r="400" spans="2:32" x14ac:dyDescent="0.25">
      <c r="B400" s="5">
        <v>164.6</v>
      </c>
      <c r="C400" s="6">
        <v>98.332999999999998</v>
      </c>
      <c r="D400" s="7">
        <v>2.1</v>
      </c>
      <c r="E400" s="51">
        <v>31.3</v>
      </c>
      <c r="G400" s="45">
        <v>43044.736111111109</v>
      </c>
      <c r="H400" s="23">
        <v>0.99016304190271831</v>
      </c>
      <c r="I400" s="13">
        <v>0.99090105361856473</v>
      </c>
      <c r="J400" s="13">
        <v>0.99067113160264408</v>
      </c>
      <c r="K400" s="13">
        <v>127.80800000000001</v>
      </c>
      <c r="L400" s="13">
        <v>98.790600000000012</v>
      </c>
      <c r="M400" s="13">
        <f t="shared" si="30"/>
        <v>161.53782068716913</v>
      </c>
      <c r="N400" s="14">
        <f t="shared" si="31"/>
        <v>0.7911955197632039</v>
      </c>
      <c r="P400" s="16">
        <v>0</v>
      </c>
      <c r="Q400" s="17">
        <v>0.03</v>
      </c>
      <c r="R400" s="17">
        <v>157.26027500000001</v>
      </c>
      <c r="S400" s="17">
        <v>0.76902435000000002</v>
      </c>
      <c r="T400" s="18">
        <v>1</v>
      </c>
      <c r="V400" s="45">
        <v>43044.736111111109</v>
      </c>
      <c r="W400" s="36">
        <v>1.0018209696710549</v>
      </c>
      <c r="X400" s="34">
        <v>1.002548811387219</v>
      </c>
      <c r="Y400" s="35">
        <v>1.002323219530453</v>
      </c>
      <c r="Z400" s="36">
        <v>132.69300000000001</v>
      </c>
      <c r="AA400" s="34">
        <v>-58.813199999999995</v>
      </c>
      <c r="AB400" s="34">
        <f t="shared" si="32"/>
        <v>145.14277365146361</v>
      </c>
      <c r="AC400" s="37">
        <f t="shared" si="33"/>
        <v>0.91422395109136001</v>
      </c>
      <c r="AD400" s="42">
        <v>2.7361111111111098</v>
      </c>
      <c r="AE400" s="34">
        <f t="shared" si="34"/>
        <v>-0.03</v>
      </c>
      <c r="AF400">
        <v>157.59399999999999</v>
      </c>
    </row>
    <row r="401" spans="2:32" x14ac:dyDescent="0.25">
      <c r="B401" s="5">
        <v>165.8</v>
      </c>
      <c r="C401" s="6">
        <v>98.167000000000002</v>
      </c>
      <c r="D401" s="7">
        <v>0</v>
      </c>
      <c r="E401" s="51">
        <v>10.199999999999999</v>
      </c>
      <c r="G401" s="45">
        <v>43044.743055555555</v>
      </c>
      <c r="H401" s="23">
        <v>0.98979782696650187</v>
      </c>
      <c r="I401" s="13">
        <v>0.99053760168311678</v>
      </c>
      <c r="J401" s="13">
        <v>0.99030676966377584</v>
      </c>
      <c r="K401" s="13">
        <v>149.209</v>
      </c>
      <c r="L401" s="13">
        <v>98.957800000000006</v>
      </c>
      <c r="M401" s="13">
        <f t="shared" si="30"/>
        <v>179.04181595884242</v>
      </c>
      <c r="N401" s="14">
        <f t="shared" si="31"/>
        <v>0.83337514870995111</v>
      </c>
      <c r="P401" s="16">
        <v>1.32</v>
      </c>
      <c r="Q401" s="17">
        <v>0</v>
      </c>
      <c r="R401" s="17">
        <v>157.09427500000001</v>
      </c>
      <c r="S401" s="17">
        <v>0.76903292000000001</v>
      </c>
      <c r="T401" s="18">
        <v>1</v>
      </c>
      <c r="V401" s="45">
        <v>43044.743055555555</v>
      </c>
      <c r="W401" s="36">
        <v>1.001721659811754</v>
      </c>
      <c r="X401" s="34">
        <v>1.0024521775375832</v>
      </c>
      <c r="Y401" s="35">
        <v>1.002224344816304</v>
      </c>
      <c r="Z401" s="36">
        <v>138.73400000000001</v>
      </c>
      <c r="AA401" s="34">
        <v>-58.8123</v>
      </c>
      <c r="AB401" s="34">
        <f t="shared" si="32"/>
        <v>150.68513326566094</v>
      </c>
      <c r="AC401" s="37">
        <f t="shared" si="33"/>
        <v>0.92068803997677173</v>
      </c>
      <c r="AD401" s="42">
        <v>2.7430555555555598</v>
      </c>
      <c r="AE401" s="34">
        <f t="shared" si="34"/>
        <v>1.32</v>
      </c>
      <c r="AF401">
        <v>157.76</v>
      </c>
    </row>
    <row r="402" spans="2:32" x14ac:dyDescent="0.25">
      <c r="B402" s="5">
        <v>167</v>
      </c>
      <c r="C402" s="6">
        <v>98</v>
      </c>
      <c r="D402" s="7">
        <v>0</v>
      </c>
      <c r="E402" s="51">
        <v>12.3</v>
      </c>
      <c r="G402" s="45">
        <v>43044.75</v>
      </c>
      <c r="H402" s="23">
        <v>0.98981167105832291</v>
      </c>
      <c r="I402" s="13">
        <v>0.99055343517308914</v>
      </c>
      <c r="J402" s="13">
        <v>0.99032163087571723</v>
      </c>
      <c r="K402" s="13">
        <v>147.50899999999999</v>
      </c>
      <c r="L402" s="13">
        <v>99.12639999999999</v>
      </c>
      <c r="M402" s="13">
        <f t="shared" si="30"/>
        <v>177.72154697154758</v>
      </c>
      <c r="N402" s="14">
        <f t="shared" si="31"/>
        <v>0.83000065278306134</v>
      </c>
      <c r="P402" s="16">
        <v>0.68</v>
      </c>
      <c r="Q402" s="17">
        <v>0</v>
      </c>
      <c r="R402" s="17">
        <v>156.92727500000001</v>
      </c>
      <c r="S402" s="17">
        <v>0.76862368000000003</v>
      </c>
      <c r="T402" s="18">
        <v>1</v>
      </c>
      <c r="V402" s="45">
        <v>43044.75</v>
      </c>
      <c r="W402" s="36">
        <v>1.0016499930389198</v>
      </c>
      <c r="X402" s="34">
        <v>1.0023811956844948</v>
      </c>
      <c r="Y402" s="35">
        <v>1.0021541585182454</v>
      </c>
      <c r="Z402" s="36">
        <v>143.09899999999999</v>
      </c>
      <c r="AA402" s="34">
        <v>-58.810699999999997</v>
      </c>
      <c r="AB402" s="34">
        <f t="shared" si="32"/>
        <v>154.71270870710654</v>
      </c>
      <c r="AC402" s="37">
        <f t="shared" si="33"/>
        <v>0.92493371227122023</v>
      </c>
      <c r="AD402" s="42">
        <v>2.75</v>
      </c>
      <c r="AE402" s="34">
        <f t="shared" si="34"/>
        <v>0.68</v>
      </c>
      <c r="AF402">
        <v>157.92699999999999</v>
      </c>
    </row>
    <row r="403" spans="2:32" x14ac:dyDescent="0.25">
      <c r="B403" s="5">
        <v>170.3</v>
      </c>
      <c r="C403" s="6">
        <v>97.5</v>
      </c>
      <c r="D403" s="7">
        <v>0</v>
      </c>
      <c r="E403" s="51">
        <v>7.5</v>
      </c>
      <c r="G403" s="45">
        <v>43044.756944444445</v>
      </c>
      <c r="H403" s="23">
        <v>0.98972429326384959</v>
      </c>
      <c r="I403" s="13">
        <v>0.99046730259640703</v>
      </c>
      <c r="J403" s="13">
        <v>0.99023882620972159</v>
      </c>
      <c r="K403" s="13">
        <v>153.40799999999999</v>
      </c>
      <c r="L403" s="13">
        <v>98.963800000000006</v>
      </c>
      <c r="M403" s="13">
        <f t="shared" si="30"/>
        <v>182.55916349074346</v>
      </c>
      <c r="N403" s="14">
        <f t="shared" si="31"/>
        <v>0.84031936314047828</v>
      </c>
      <c r="P403" s="16">
        <v>0.21</v>
      </c>
      <c r="Q403" s="17">
        <v>0</v>
      </c>
      <c r="R403" s="17">
        <v>156.42727500000001</v>
      </c>
      <c r="S403" s="17">
        <v>0.76841287000000003</v>
      </c>
      <c r="T403" s="18">
        <v>1</v>
      </c>
      <c r="V403" s="45">
        <v>43044.756944444445</v>
      </c>
      <c r="W403" s="36">
        <v>1.0015556647848394</v>
      </c>
      <c r="X403" s="34">
        <v>1.0022896173902178</v>
      </c>
      <c r="Y403" s="35">
        <v>1.0020645505452017</v>
      </c>
      <c r="Z403" s="36">
        <v>148.685</v>
      </c>
      <c r="AA403" s="34">
        <v>-58.806400000000004</v>
      </c>
      <c r="AB403" s="34">
        <f t="shared" si="32"/>
        <v>159.89190694328465</v>
      </c>
      <c r="AC403" s="37">
        <f t="shared" si="33"/>
        <v>0.92990947973833438</v>
      </c>
      <c r="AD403" s="42">
        <v>2.7569444444444402</v>
      </c>
      <c r="AE403" s="34">
        <f t="shared" si="34"/>
        <v>0.21</v>
      </c>
      <c r="AF403">
        <v>157.76</v>
      </c>
    </row>
    <row r="404" spans="2:32" x14ac:dyDescent="0.25">
      <c r="B404" s="5">
        <v>173.6</v>
      </c>
      <c r="C404" s="6">
        <v>97</v>
      </c>
      <c r="D404" s="7">
        <v>0</v>
      </c>
      <c r="E404" s="51">
        <v>6.4</v>
      </c>
      <c r="G404" s="45">
        <v>43044.763888888891</v>
      </c>
      <c r="H404" s="23">
        <v>0.98969590165383337</v>
      </c>
      <c r="I404" s="13">
        <v>0.99044262024357521</v>
      </c>
      <c r="J404" s="13">
        <v>0.99021448652670563</v>
      </c>
      <c r="K404" s="13">
        <v>155.708</v>
      </c>
      <c r="L404" s="13">
        <v>98.802999999999997</v>
      </c>
      <c r="M404" s="13">
        <f t="shared" si="30"/>
        <v>184.40990774088033</v>
      </c>
      <c r="N404" s="14">
        <f t="shared" si="31"/>
        <v>0.84435810368057773</v>
      </c>
      <c r="P404" s="16">
        <v>0</v>
      </c>
      <c r="Q404" s="17">
        <v>0</v>
      </c>
      <c r="R404" s="17">
        <v>155.92727500000001</v>
      </c>
      <c r="S404" s="17">
        <v>0.76834776000000005</v>
      </c>
      <c r="T404" s="18">
        <v>1</v>
      </c>
      <c r="V404" s="45">
        <v>43044.763888888891</v>
      </c>
      <c r="W404" s="36">
        <v>1.0014508296769271</v>
      </c>
      <c r="X404" s="34">
        <v>1.0021872031122308</v>
      </c>
      <c r="Y404" s="35">
        <v>1.0019637074432368</v>
      </c>
      <c r="Z404" s="36">
        <v>154.94800000000001</v>
      </c>
      <c r="AA404" s="34">
        <v>-58.801199999999994</v>
      </c>
      <c r="AB404" s="34">
        <f t="shared" si="32"/>
        <v>165.73009330064352</v>
      </c>
      <c r="AC404" s="37">
        <f t="shared" si="33"/>
        <v>0.93494184981188544</v>
      </c>
      <c r="AD404" s="42">
        <v>2.7638888888888902</v>
      </c>
      <c r="AE404" s="34">
        <f t="shared" si="34"/>
        <v>0</v>
      </c>
      <c r="AF404">
        <v>157.59399999999999</v>
      </c>
    </row>
    <row r="405" spans="2:32" x14ac:dyDescent="0.25">
      <c r="B405" s="5">
        <v>177</v>
      </c>
      <c r="C405" s="6">
        <v>96.5</v>
      </c>
      <c r="D405" s="7">
        <v>0</v>
      </c>
      <c r="E405" s="51">
        <v>4.7</v>
      </c>
      <c r="G405" s="45">
        <v>43044.770833333336</v>
      </c>
      <c r="H405" s="23">
        <v>0.98965795502509668</v>
      </c>
      <c r="I405" s="13">
        <v>0.99040690919746432</v>
      </c>
      <c r="J405" s="13">
        <v>0.9901811289960597</v>
      </c>
      <c r="K405" s="13">
        <v>158.607</v>
      </c>
      <c r="L405" s="13">
        <v>98.640899999999988</v>
      </c>
      <c r="M405" s="13">
        <f t="shared" si="30"/>
        <v>186.77849876741701</v>
      </c>
      <c r="N405" s="14">
        <f t="shared" si="31"/>
        <v>0.84917161796820562</v>
      </c>
      <c r="P405" s="16">
        <v>0</v>
      </c>
      <c r="Q405" s="17">
        <v>0</v>
      </c>
      <c r="R405" s="17">
        <v>155.42727500000001</v>
      </c>
      <c r="S405" s="17">
        <v>0.76834776000000005</v>
      </c>
      <c r="T405" s="18">
        <v>1</v>
      </c>
      <c r="V405" s="45">
        <v>43044.770833333336</v>
      </c>
      <c r="W405" s="36">
        <v>1.0013829484822927</v>
      </c>
      <c r="X405" s="34">
        <v>1.0021232140222232</v>
      </c>
      <c r="Y405" s="35">
        <v>1.0019009662528147</v>
      </c>
      <c r="Z405" s="36">
        <v>158.9</v>
      </c>
      <c r="AA405" s="34">
        <v>-58.796399999999998</v>
      </c>
      <c r="AB405" s="34">
        <f t="shared" si="32"/>
        <v>169.42911984945209</v>
      </c>
      <c r="AC405" s="37">
        <f t="shared" si="33"/>
        <v>0.93785531165594294</v>
      </c>
      <c r="AD405" s="42">
        <v>2.7708333333333299</v>
      </c>
      <c r="AE405" s="34">
        <f t="shared" si="34"/>
        <v>0</v>
      </c>
      <c r="AF405">
        <v>157.42699999999999</v>
      </c>
    </row>
    <row r="406" spans="2:32" x14ac:dyDescent="0.25">
      <c r="B406" s="5">
        <v>180.3</v>
      </c>
      <c r="C406" s="6">
        <v>96</v>
      </c>
      <c r="D406" s="7">
        <v>0</v>
      </c>
      <c r="E406" s="51">
        <v>2.1</v>
      </c>
      <c r="G406" s="45">
        <v>43044.777777777781</v>
      </c>
      <c r="H406" s="23">
        <v>0.98960561730725083</v>
      </c>
      <c r="I406" s="13">
        <v>0.99035813679668805</v>
      </c>
      <c r="J406" s="13">
        <v>0.99013433866456191</v>
      </c>
      <c r="K406" s="13">
        <v>162.30600000000001</v>
      </c>
      <c r="L406" s="13">
        <v>98.478300000000004</v>
      </c>
      <c r="M406" s="13">
        <f t="shared" si="30"/>
        <v>189.84523488065221</v>
      </c>
      <c r="N406" s="14">
        <f t="shared" si="31"/>
        <v>0.85493849820373435</v>
      </c>
      <c r="P406" s="16">
        <v>0</v>
      </c>
      <c r="Q406" s="17">
        <v>0</v>
      </c>
      <c r="R406" s="17">
        <v>154.92727500000001</v>
      </c>
      <c r="S406" s="17">
        <v>0.76834776000000005</v>
      </c>
      <c r="T406" s="18">
        <v>1</v>
      </c>
      <c r="V406" s="45">
        <v>43044.777777777781</v>
      </c>
      <c r="W406" s="36">
        <v>1.0013246963891711</v>
      </c>
      <c r="X406" s="34">
        <v>1.0020665791252021</v>
      </c>
      <c r="Y406" s="35">
        <v>1.0018462316139098</v>
      </c>
      <c r="Z406" s="36">
        <v>162.33000000000001</v>
      </c>
      <c r="AA406" s="34">
        <v>-58.792099999999998</v>
      </c>
      <c r="AB406" s="34">
        <f t="shared" si="32"/>
        <v>172.64860243399019</v>
      </c>
      <c r="AC406" s="37">
        <f t="shared" si="33"/>
        <v>0.94023350152553153</v>
      </c>
      <c r="AD406" s="42">
        <v>2.7777777777777799</v>
      </c>
      <c r="AE406" s="34">
        <f t="shared" si="34"/>
        <v>0</v>
      </c>
      <c r="AF406">
        <v>157.26</v>
      </c>
    </row>
    <row r="407" spans="2:32" x14ac:dyDescent="0.25">
      <c r="B407" s="5">
        <v>183.6</v>
      </c>
      <c r="C407" s="6">
        <v>95.5</v>
      </c>
      <c r="D407" s="7">
        <v>0</v>
      </c>
      <c r="E407" s="51">
        <v>0</v>
      </c>
      <c r="G407" s="45">
        <v>43044.784722222219</v>
      </c>
      <c r="H407" s="23">
        <v>0.98956056873899834</v>
      </c>
      <c r="I407" s="13">
        <v>0.9903156660447584</v>
      </c>
      <c r="J407" s="13">
        <v>0.99009350401537666</v>
      </c>
      <c r="K407" s="13">
        <v>165.60599999999999</v>
      </c>
      <c r="L407" s="13">
        <v>98.317599999999999</v>
      </c>
      <c r="M407" s="13">
        <f t="shared" si="30"/>
        <v>192.59204995471646</v>
      </c>
      <c r="N407" s="14">
        <f t="shared" si="31"/>
        <v>0.85987973044026689</v>
      </c>
      <c r="P407" s="16">
        <v>0</v>
      </c>
      <c r="Q407" s="17">
        <v>0</v>
      </c>
      <c r="R407" s="17">
        <v>154.42727500000001</v>
      </c>
      <c r="S407" s="17">
        <v>0.76834776000000005</v>
      </c>
      <c r="T407" s="18">
        <v>1</v>
      </c>
      <c r="V407" s="45">
        <v>43044.784722222219</v>
      </c>
      <c r="W407" s="36">
        <v>1.0012901803220391</v>
      </c>
      <c r="X407" s="34">
        <v>1.0020347694863732</v>
      </c>
      <c r="Y407" s="35">
        <v>1.0018163981474042</v>
      </c>
      <c r="Z407" s="36">
        <v>164.279</v>
      </c>
      <c r="AA407" s="34">
        <v>-58.786900000000003</v>
      </c>
      <c r="AB407" s="34">
        <f t="shared" si="32"/>
        <v>174.48062772872521</v>
      </c>
      <c r="AC407" s="37">
        <f t="shared" si="33"/>
        <v>0.94153145904205338</v>
      </c>
      <c r="AD407" s="42">
        <v>2.7847222222222201</v>
      </c>
      <c r="AE407" s="34">
        <f t="shared" si="34"/>
        <v>0</v>
      </c>
      <c r="AF407">
        <v>157.09399999999999</v>
      </c>
    </row>
    <row r="408" spans="2:32" x14ac:dyDescent="0.25">
      <c r="B408" s="5">
        <v>187</v>
      </c>
      <c r="C408" s="6">
        <v>95</v>
      </c>
      <c r="D408" s="7">
        <v>0</v>
      </c>
      <c r="E408" s="51">
        <v>0</v>
      </c>
      <c r="G408" s="45">
        <v>43044.791666666664</v>
      </c>
      <c r="H408" s="23">
        <v>0.9895502762681947</v>
      </c>
      <c r="I408" s="13">
        <v>0.99030843505318678</v>
      </c>
      <c r="J408" s="13">
        <v>0.99008729180821509</v>
      </c>
      <c r="K408" s="13">
        <v>166.80500000000001</v>
      </c>
      <c r="L408" s="13">
        <v>98.155500000000004</v>
      </c>
      <c r="M408" s="13">
        <f t="shared" si="30"/>
        <v>193.54175313159175</v>
      </c>
      <c r="N408" s="14">
        <f t="shared" si="31"/>
        <v>0.86185537384580246</v>
      </c>
      <c r="P408" s="16">
        <v>0</v>
      </c>
      <c r="Q408" s="17">
        <v>0</v>
      </c>
      <c r="R408" s="17">
        <v>153.92727500000001</v>
      </c>
      <c r="S408" s="17">
        <v>0.76834776000000005</v>
      </c>
      <c r="T408" s="18">
        <v>1</v>
      </c>
      <c r="V408" s="45">
        <v>43044.791666666664</v>
      </c>
      <c r="W408" s="36">
        <v>1.0012568350377904</v>
      </c>
      <c r="X408" s="34">
        <v>1.0020045254819592</v>
      </c>
      <c r="Y408" s="35">
        <v>1.0017880713893264</v>
      </c>
      <c r="Z408" s="36">
        <v>166.11799999999999</v>
      </c>
      <c r="AA408" s="34">
        <v>-58.7821</v>
      </c>
      <c r="AB408" s="34">
        <f t="shared" si="32"/>
        <v>176.21159213970571</v>
      </c>
      <c r="AC408" s="37">
        <f t="shared" si="33"/>
        <v>0.94271890959532778</v>
      </c>
      <c r="AD408" s="42">
        <v>2.7916666666666701</v>
      </c>
      <c r="AE408" s="34">
        <f t="shared" si="34"/>
        <v>0</v>
      </c>
      <c r="AF408">
        <v>156.92699999999999</v>
      </c>
    </row>
    <row r="409" spans="2:32" x14ac:dyDescent="0.25">
      <c r="B409" s="5">
        <v>191.6</v>
      </c>
      <c r="C409" s="6">
        <v>96</v>
      </c>
      <c r="D409" s="7">
        <v>0</v>
      </c>
      <c r="E409" s="51">
        <v>0</v>
      </c>
      <c r="G409" s="45">
        <v>43044.798611111109</v>
      </c>
      <c r="H409" s="23">
        <v>0.98952547632808263</v>
      </c>
      <c r="I409" s="13">
        <v>0.99028972065179355</v>
      </c>
      <c r="J409" s="13">
        <v>0.99007539856679394</v>
      </c>
      <c r="K409" s="13">
        <v>170.10400000000001</v>
      </c>
      <c r="L409" s="13">
        <v>97.669600000000003</v>
      </c>
      <c r="M409" s="13">
        <f t="shared" si="30"/>
        <v>196.14974274813619</v>
      </c>
      <c r="N409" s="14">
        <f t="shared" si="31"/>
        <v>0.86721500429608056</v>
      </c>
      <c r="P409" s="16">
        <v>0</v>
      </c>
      <c r="Q409" s="17">
        <v>0</v>
      </c>
      <c r="R409" s="17">
        <v>154.92727500000001</v>
      </c>
      <c r="S409" s="17">
        <v>0.76834776000000005</v>
      </c>
      <c r="T409" s="18">
        <v>1</v>
      </c>
      <c r="V409" s="45">
        <v>43044.798611111109</v>
      </c>
      <c r="W409" s="36">
        <v>1.001187792407648</v>
      </c>
      <c r="X409" s="34">
        <v>1.001941059662911</v>
      </c>
      <c r="Y409" s="35">
        <v>1.0017299916064237</v>
      </c>
      <c r="Z409" s="36">
        <v>169.887</v>
      </c>
      <c r="AA409" s="34">
        <v>-58.7682</v>
      </c>
      <c r="AB409" s="34">
        <f t="shared" si="32"/>
        <v>179.76455184557383</v>
      </c>
      <c r="AC409" s="37">
        <f t="shared" si="33"/>
        <v>0.94505283859267697</v>
      </c>
      <c r="AD409" s="42">
        <v>2.7986111111111098</v>
      </c>
      <c r="AE409" s="34">
        <f t="shared" si="34"/>
        <v>0</v>
      </c>
      <c r="AF409">
        <v>156.42699999999999</v>
      </c>
    </row>
    <row r="410" spans="2:32" x14ac:dyDescent="0.25">
      <c r="B410" s="5">
        <v>196.3</v>
      </c>
      <c r="C410" s="6">
        <v>97</v>
      </c>
      <c r="D410" s="7">
        <v>0</v>
      </c>
      <c r="E410" s="51">
        <v>0</v>
      </c>
      <c r="G410" s="45">
        <v>43044.805555555555</v>
      </c>
      <c r="H410" s="23">
        <v>0.98950074232933694</v>
      </c>
      <c r="I410" s="13">
        <v>0.99027214651345485</v>
      </c>
      <c r="J410" s="13">
        <v>0.99006247760138355</v>
      </c>
      <c r="K410" s="13">
        <v>173.40299999999999</v>
      </c>
      <c r="L410" s="13">
        <v>97.183899999999994</v>
      </c>
      <c r="M410" s="13">
        <f t="shared" si="30"/>
        <v>198.77955334543338</v>
      </c>
      <c r="N410" s="14">
        <f t="shared" si="31"/>
        <v>0.87233821125790156</v>
      </c>
      <c r="P410" s="16">
        <v>0</v>
      </c>
      <c r="Q410" s="17">
        <v>0</v>
      </c>
      <c r="R410" s="17">
        <v>155.92727500000001</v>
      </c>
      <c r="S410" s="17">
        <v>0.76834776000000005</v>
      </c>
      <c r="T410" s="18">
        <v>1</v>
      </c>
      <c r="V410" s="45">
        <v>43044.805555555555</v>
      </c>
      <c r="W410" s="36">
        <v>1.0011223304453456</v>
      </c>
      <c r="X410" s="34">
        <v>1.0018835465743237</v>
      </c>
      <c r="Y410" s="35">
        <v>1.0016767909197226</v>
      </c>
      <c r="Z410" s="36">
        <v>173.39500000000001</v>
      </c>
      <c r="AA410" s="34">
        <v>-58.754199999999997</v>
      </c>
      <c r="AB410" s="34">
        <f t="shared" si="32"/>
        <v>183.07889567790167</v>
      </c>
      <c r="AC410" s="37">
        <f t="shared" si="33"/>
        <v>0.94710534143193137</v>
      </c>
      <c r="AD410" s="42">
        <v>2.8055555555555598</v>
      </c>
      <c r="AE410" s="34">
        <f t="shared" si="34"/>
        <v>0</v>
      </c>
      <c r="AF410">
        <v>155.92699999999999</v>
      </c>
    </row>
    <row r="411" spans="2:32" x14ac:dyDescent="0.25">
      <c r="B411" s="5">
        <v>201</v>
      </c>
      <c r="C411" s="6">
        <v>98</v>
      </c>
      <c r="D411" s="7">
        <v>0</v>
      </c>
      <c r="E411" s="51">
        <v>0</v>
      </c>
      <c r="G411" s="45">
        <v>43044.8125</v>
      </c>
      <c r="H411" s="23">
        <v>0.98947365168949208</v>
      </c>
      <c r="I411" s="13">
        <v>0.99025287257738503</v>
      </c>
      <c r="J411" s="13">
        <v>0.9900481260324816</v>
      </c>
      <c r="K411" s="13">
        <v>176.80199999999999</v>
      </c>
      <c r="L411" s="13">
        <v>96.698899999999995</v>
      </c>
      <c r="M411" s="13">
        <f t="shared" si="30"/>
        <v>201.51829809029749</v>
      </c>
      <c r="N411" s="14">
        <f t="shared" si="31"/>
        <v>0.87734960882201141</v>
      </c>
      <c r="P411" s="16">
        <v>0</v>
      </c>
      <c r="Q411" s="17">
        <v>0</v>
      </c>
      <c r="R411" s="17">
        <v>156.92727500000001</v>
      </c>
      <c r="S411" s="17">
        <v>0.76834776000000005</v>
      </c>
      <c r="T411" s="18">
        <v>1</v>
      </c>
      <c r="V411" s="45">
        <v>43044.8125</v>
      </c>
      <c r="W411" s="36">
        <v>1.0010580829015925</v>
      </c>
      <c r="X411" s="34">
        <v>1.0018271985971863</v>
      </c>
      <c r="Y411" s="35">
        <v>1.0016268472731367</v>
      </c>
      <c r="Z411" s="36">
        <v>176.79400000000001</v>
      </c>
      <c r="AA411" s="34">
        <v>-58.739400000000003</v>
      </c>
      <c r="AB411" s="34">
        <f t="shared" si="32"/>
        <v>186.29663321799461</v>
      </c>
      <c r="AC411" s="37">
        <f t="shared" si="33"/>
        <v>0.94899192189439563</v>
      </c>
      <c r="AD411" s="42">
        <v>2.8125</v>
      </c>
      <c r="AE411" s="34">
        <f t="shared" si="34"/>
        <v>0</v>
      </c>
      <c r="AF411">
        <v>155.42699999999999</v>
      </c>
    </row>
    <row r="412" spans="2:32" x14ac:dyDescent="0.25">
      <c r="B412" s="5">
        <v>205.6</v>
      </c>
      <c r="C412" s="6">
        <v>99</v>
      </c>
      <c r="D412" s="7">
        <v>0</v>
      </c>
      <c r="E412" s="51">
        <v>0</v>
      </c>
      <c r="G412" s="45">
        <v>43044.819444444445</v>
      </c>
      <c r="H412" s="23">
        <v>0.98944905210449108</v>
      </c>
      <c r="I412" s="13">
        <v>0.99023434054283133</v>
      </c>
      <c r="J412" s="13">
        <v>0.99003533967288126</v>
      </c>
      <c r="K412" s="13">
        <v>180.101</v>
      </c>
      <c r="L412" s="13">
        <v>96.213800000000006</v>
      </c>
      <c r="M412" s="13">
        <f t="shared" si="30"/>
        <v>204.18977817569615</v>
      </c>
      <c r="N412" s="14">
        <f t="shared" si="31"/>
        <v>0.8820275021065509</v>
      </c>
      <c r="P412" s="16">
        <v>0</v>
      </c>
      <c r="Q412" s="17">
        <v>0</v>
      </c>
      <c r="R412" s="17">
        <v>157.92727500000001</v>
      </c>
      <c r="S412" s="17">
        <v>0.76834776000000005</v>
      </c>
      <c r="T412" s="18">
        <v>1</v>
      </c>
      <c r="V412" s="45">
        <v>43044.819444444445</v>
      </c>
      <c r="W412" s="36">
        <v>1.0009963040301919</v>
      </c>
      <c r="X412" s="34">
        <v>1.0017726524692863</v>
      </c>
      <c r="Y412" s="35">
        <v>1.0015767391152808</v>
      </c>
      <c r="Z412" s="36">
        <v>180.09299999999999</v>
      </c>
      <c r="AA412" s="34">
        <v>-58.724899999999998</v>
      </c>
      <c r="AB412" s="34">
        <f t="shared" si="32"/>
        <v>189.42571770752247</v>
      </c>
      <c r="AC412" s="37">
        <f t="shared" si="33"/>
        <v>0.95073151723815874</v>
      </c>
      <c r="AD412" s="42">
        <v>2.8194444444444402</v>
      </c>
      <c r="AE412" s="34">
        <f t="shared" si="34"/>
        <v>0</v>
      </c>
      <c r="AF412">
        <v>154.92699999999999</v>
      </c>
    </row>
    <row r="413" spans="2:32" x14ac:dyDescent="0.25">
      <c r="B413" s="5">
        <v>210.3</v>
      </c>
      <c r="C413" s="6">
        <v>100</v>
      </c>
      <c r="D413" s="7">
        <v>0</v>
      </c>
      <c r="E413" s="51">
        <v>0</v>
      </c>
      <c r="G413" s="45">
        <v>43044.826388888891</v>
      </c>
      <c r="H413" s="23">
        <v>0.98942451862541148</v>
      </c>
      <c r="I413" s="13">
        <v>0.99021630794258175</v>
      </c>
      <c r="J413" s="13">
        <v>0.99002371442608583</v>
      </c>
      <c r="K413" s="13">
        <v>183.4</v>
      </c>
      <c r="L413" s="13">
        <v>95.728999999999999</v>
      </c>
      <c r="M413" s="13">
        <f t="shared" si="30"/>
        <v>206.8806453997087</v>
      </c>
      <c r="N413" s="14">
        <f t="shared" si="31"/>
        <v>0.88650148807133533</v>
      </c>
      <c r="P413" s="16">
        <v>0</v>
      </c>
      <c r="Q413" s="17">
        <v>0</v>
      </c>
      <c r="R413" s="17">
        <v>158.92727500000001</v>
      </c>
      <c r="S413" s="17">
        <v>0.76834776000000005</v>
      </c>
      <c r="T413" s="18">
        <v>1</v>
      </c>
      <c r="V413" s="45">
        <v>43044.826388888891</v>
      </c>
      <c r="W413" s="36">
        <v>1.0009345868662356</v>
      </c>
      <c r="X413" s="34">
        <v>1.0017164416218614</v>
      </c>
      <c r="Y413" s="35">
        <v>1.0015266930855229</v>
      </c>
      <c r="Z413" s="36">
        <v>183.392</v>
      </c>
      <c r="AA413" s="34">
        <v>-58.71</v>
      </c>
      <c r="AB413" s="34">
        <f t="shared" si="32"/>
        <v>192.56035356220136</v>
      </c>
      <c r="AC413" s="37">
        <f t="shared" si="33"/>
        <v>0.95238711711629787</v>
      </c>
      <c r="AD413" s="42">
        <v>2.8263888888888902</v>
      </c>
      <c r="AE413" s="34">
        <f t="shared" si="34"/>
        <v>0</v>
      </c>
      <c r="AF413">
        <v>154.42699999999999</v>
      </c>
    </row>
    <row r="414" spans="2:32" x14ac:dyDescent="0.25">
      <c r="B414" s="5">
        <v>215</v>
      </c>
      <c r="C414" s="6">
        <v>101</v>
      </c>
      <c r="D414" s="7">
        <v>0</v>
      </c>
      <c r="E414" s="51">
        <v>0</v>
      </c>
      <c r="G414" s="45">
        <v>43044.833333333336</v>
      </c>
      <c r="H414" s="23">
        <v>0.98939637941180181</v>
      </c>
      <c r="I414" s="13">
        <v>0.99019614147644142</v>
      </c>
      <c r="J414" s="13">
        <v>0.99000786161772591</v>
      </c>
      <c r="K414" s="13">
        <v>186.8</v>
      </c>
      <c r="L414" s="13">
        <v>95.244799999999998</v>
      </c>
      <c r="M414" s="13">
        <f t="shared" si="30"/>
        <v>209.68026117648748</v>
      </c>
      <c r="N414" s="14">
        <f t="shared" si="31"/>
        <v>0.89088023332234789</v>
      </c>
      <c r="P414" s="16">
        <v>0</v>
      </c>
      <c r="Q414" s="17">
        <v>0</v>
      </c>
      <c r="R414" s="17">
        <v>159.92727500000001</v>
      </c>
      <c r="S414" s="17">
        <v>0.76834776000000005</v>
      </c>
      <c r="T414" s="18">
        <v>1</v>
      </c>
      <c r="V414" s="45">
        <v>43044.833333333336</v>
      </c>
      <c r="W414" s="36">
        <v>1.0008705320156124</v>
      </c>
      <c r="X414" s="34">
        <v>1.0016602683715121</v>
      </c>
      <c r="Y414" s="35">
        <v>1.0014752358133399</v>
      </c>
      <c r="Z414" s="36">
        <v>186.791</v>
      </c>
      <c r="AA414" s="34">
        <v>-58.694400000000002</v>
      </c>
      <c r="AB414" s="34">
        <f t="shared" si="32"/>
        <v>195.79558287244379</v>
      </c>
      <c r="AC414" s="37">
        <f t="shared" si="33"/>
        <v>0.95401028593014758</v>
      </c>
      <c r="AD414" s="42">
        <v>2.8333333333333299</v>
      </c>
      <c r="AE414" s="34">
        <f t="shared" si="34"/>
        <v>0</v>
      </c>
      <c r="AF414">
        <v>153.92699999999999</v>
      </c>
    </row>
    <row r="415" spans="2:32" x14ac:dyDescent="0.25">
      <c r="B415" s="5">
        <v>236.3</v>
      </c>
      <c r="C415" s="6">
        <v>107.167</v>
      </c>
      <c r="D415" s="7">
        <v>0</v>
      </c>
      <c r="E415" s="51">
        <v>0</v>
      </c>
      <c r="G415" s="45">
        <v>43044.840277777781</v>
      </c>
      <c r="H415" s="23">
        <v>0.98923232355930579</v>
      </c>
      <c r="I415" s="13">
        <v>0.99004681298322228</v>
      </c>
      <c r="J415" s="13">
        <v>0.98986006400671334</v>
      </c>
      <c r="K415" s="13">
        <v>191.40199999999999</v>
      </c>
      <c r="L415" s="13">
        <v>96.265699999999995</v>
      </c>
      <c r="M415" s="13">
        <f t="shared" si="30"/>
        <v>214.2470783942922</v>
      </c>
      <c r="N415" s="14">
        <f t="shared" si="31"/>
        <v>0.89337040875652451</v>
      </c>
      <c r="P415" s="16">
        <v>0</v>
      </c>
      <c r="Q415" s="17">
        <v>0</v>
      </c>
      <c r="R415" s="17">
        <v>166.09427500000001</v>
      </c>
      <c r="S415" s="17">
        <v>0.76834776000000005</v>
      </c>
      <c r="T415" s="18">
        <v>1</v>
      </c>
      <c r="V415" s="45">
        <v>43044.840277777781</v>
      </c>
      <c r="W415" s="36">
        <v>1.0007827427196143</v>
      </c>
      <c r="X415" s="34">
        <v>1.0015876025481418</v>
      </c>
      <c r="Y415" s="35">
        <v>1.001403389125505</v>
      </c>
      <c r="Z415" s="36">
        <v>191.39400000000001</v>
      </c>
      <c r="AA415" s="34">
        <v>-58.674199999999999</v>
      </c>
      <c r="AB415" s="34">
        <f t="shared" si="32"/>
        <v>200.18572621852937</v>
      </c>
      <c r="AC415" s="37">
        <f t="shared" si="33"/>
        <v>0.95608215238616956</v>
      </c>
      <c r="AD415" s="42">
        <v>2.8402777777777799</v>
      </c>
      <c r="AE415" s="34">
        <f t="shared" si="34"/>
        <v>0</v>
      </c>
      <c r="AF415">
        <v>154.92699999999999</v>
      </c>
    </row>
    <row r="416" spans="2:32" x14ac:dyDescent="0.25">
      <c r="B416" s="5">
        <v>257.60000000000002</v>
      </c>
      <c r="C416" s="6">
        <v>113.333</v>
      </c>
      <c r="D416" s="7">
        <v>0</v>
      </c>
      <c r="E416" s="51">
        <v>0</v>
      </c>
      <c r="G416" s="45">
        <v>43044.847222222219</v>
      </c>
      <c r="H416" s="23">
        <v>0.98906471071490221</v>
      </c>
      <c r="I416" s="13">
        <v>0.98989583537346448</v>
      </c>
      <c r="J416" s="13">
        <v>0.98970979953639016</v>
      </c>
      <c r="K416" s="13">
        <v>196.10499999999999</v>
      </c>
      <c r="L416" s="13">
        <v>97.287600000000012</v>
      </c>
      <c r="M416" s="13">
        <f t="shared" si="30"/>
        <v>218.91105074609641</v>
      </c>
      <c r="N416" s="14">
        <f t="shared" si="31"/>
        <v>0.89582046832095297</v>
      </c>
      <c r="P416" s="16">
        <v>0</v>
      </c>
      <c r="Q416" s="17">
        <v>0</v>
      </c>
      <c r="R416" s="17">
        <v>172.26027499999998</v>
      </c>
      <c r="S416" s="17">
        <v>0.76834776000000005</v>
      </c>
      <c r="T416" s="18">
        <v>1</v>
      </c>
      <c r="V416" s="45">
        <v>43044.847222222219</v>
      </c>
      <c r="W416" s="36">
        <v>1.000692676993872</v>
      </c>
      <c r="X416" s="34">
        <v>1.0015122342958345</v>
      </c>
      <c r="Y416" s="35">
        <v>1.0013291006792147</v>
      </c>
      <c r="Z416" s="36">
        <v>196.096</v>
      </c>
      <c r="AA416" s="34">
        <v>-58.652900000000002</v>
      </c>
      <c r="AB416" s="34">
        <f t="shared" si="32"/>
        <v>204.67975936669947</v>
      </c>
      <c r="AC416" s="37">
        <f t="shared" si="33"/>
        <v>0.95806249043257374</v>
      </c>
      <c r="AD416" s="42">
        <v>2.8472222222222201</v>
      </c>
      <c r="AE416" s="34">
        <f t="shared" si="34"/>
        <v>0</v>
      </c>
      <c r="AF416">
        <v>155.92699999999999</v>
      </c>
    </row>
    <row r="417" spans="2:32" x14ac:dyDescent="0.25">
      <c r="B417" s="5">
        <v>279</v>
      </c>
      <c r="C417" s="6">
        <v>119.5</v>
      </c>
      <c r="D417" s="7">
        <v>0</v>
      </c>
      <c r="E417" s="51">
        <v>0</v>
      </c>
      <c r="G417" s="45">
        <v>43044.854166666664</v>
      </c>
      <c r="H417" s="23">
        <v>0.98889846715354268</v>
      </c>
      <c r="I417" s="13">
        <v>0.98974496337609874</v>
      </c>
      <c r="J417" s="13">
        <v>0.98955904169037745</v>
      </c>
      <c r="K417" s="13">
        <v>200.809</v>
      </c>
      <c r="L417" s="13">
        <v>98.310100000000006</v>
      </c>
      <c r="M417" s="13">
        <f t="shared" si="30"/>
        <v>223.58249091333158</v>
      </c>
      <c r="N417" s="14">
        <f t="shared" si="31"/>
        <v>0.89814278023157279</v>
      </c>
      <c r="P417" s="16">
        <v>0</v>
      </c>
      <c r="Q417" s="17">
        <v>0</v>
      </c>
      <c r="R417" s="17">
        <v>178.42727500000001</v>
      </c>
      <c r="S417" s="17">
        <v>0.76834776000000005</v>
      </c>
      <c r="T417" s="18">
        <v>1</v>
      </c>
      <c r="V417" s="45">
        <v>43044.854166666664</v>
      </c>
      <c r="W417" s="36">
        <v>1.0006014793230635</v>
      </c>
      <c r="X417" s="34">
        <v>1.0014380579181525</v>
      </c>
      <c r="Y417" s="35">
        <v>1.001254940222412</v>
      </c>
      <c r="Z417" s="36">
        <v>200.79900000000001</v>
      </c>
      <c r="AA417" s="34">
        <v>-58.631099999999996</v>
      </c>
      <c r="AB417" s="34">
        <f t="shared" si="32"/>
        <v>209.18375722844735</v>
      </c>
      <c r="AC417" s="37">
        <f t="shared" si="33"/>
        <v>0.95991678637223044</v>
      </c>
      <c r="AD417" s="42">
        <v>2.8541666666666701</v>
      </c>
      <c r="AE417" s="34">
        <f t="shared" si="34"/>
        <v>0</v>
      </c>
      <c r="AF417">
        <v>156.92699999999999</v>
      </c>
    </row>
    <row r="418" spans="2:32" x14ac:dyDescent="0.25">
      <c r="B418" s="5">
        <v>300.3</v>
      </c>
      <c r="C418" s="6">
        <v>125.667</v>
      </c>
      <c r="D418" s="7">
        <v>0</v>
      </c>
      <c r="E418" s="51">
        <v>0</v>
      </c>
      <c r="G418" s="45">
        <v>43044.861111111109</v>
      </c>
      <c r="H418" s="23">
        <v>0.98873223408580424</v>
      </c>
      <c r="I418" s="13">
        <v>0.98959486430797183</v>
      </c>
      <c r="J418" s="13">
        <v>0.98940988360282289</v>
      </c>
      <c r="K418" s="13">
        <v>205.41300000000001</v>
      </c>
      <c r="L418" s="13">
        <v>99.332700000000003</v>
      </c>
      <c r="M418" s="13">
        <f t="shared" si="30"/>
        <v>228.16986185359801</v>
      </c>
      <c r="N418" s="14">
        <f t="shared" si="31"/>
        <v>0.9002635068947028</v>
      </c>
      <c r="P418" s="16">
        <v>0.31</v>
      </c>
      <c r="Q418" s="17">
        <v>0</v>
      </c>
      <c r="R418" s="17">
        <v>184.59427500000001</v>
      </c>
      <c r="S418" s="17">
        <v>0.76834776000000005</v>
      </c>
      <c r="T418" s="18">
        <v>1</v>
      </c>
      <c r="V418" s="45">
        <v>43044.861111111109</v>
      </c>
      <c r="W418" s="36">
        <v>1.0005140485040684</v>
      </c>
      <c r="X418" s="34">
        <v>1.00136400425313</v>
      </c>
      <c r="Y418" s="35">
        <v>1.0011823700632136</v>
      </c>
      <c r="Z418" s="36">
        <v>205.40199999999999</v>
      </c>
      <c r="AA418" s="34">
        <v>-58.609199999999994</v>
      </c>
      <c r="AB418" s="34">
        <f t="shared" si="32"/>
        <v>213.60014028235094</v>
      </c>
      <c r="AC418" s="37">
        <f t="shared" si="33"/>
        <v>0.96161921864136368</v>
      </c>
      <c r="AD418" s="42">
        <v>2.8611111111111098</v>
      </c>
      <c r="AE418" s="34">
        <f t="shared" si="34"/>
        <v>0.31</v>
      </c>
      <c r="AF418">
        <v>157.92699999999999</v>
      </c>
    </row>
    <row r="419" spans="2:32" x14ac:dyDescent="0.25">
      <c r="B419" s="5">
        <v>321.60000000000002</v>
      </c>
      <c r="C419" s="6">
        <v>131.833</v>
      </c>
      <c r="D419" s="7">
        <v>0</v>
      </c>
      <c r="E419" s="51">
        <v>0</v>
      </c>
      <c r="G419" s="45">
        <v>43044.868055555555</v>
      </c>
      <c r="H419" s="23">
        <v>0.98856496170396335</v>
      </c>
      <c r="I419" s="13">
        <v>0.98944312338108242</v>
      </c>
      <c r="J419" s="13">
        <v>0.98925826658046911</v>
      </c>
      <c r="K419" s="13">
        <v>210.11699999999999</v>
      </c>
      <c r="L419" s="13">
        <v>100.35599999999999</v>
      </c>
      <c r="M419" s="13">
        <f t="shared" si="30"/>
        <v>232.85291586106453</v>
      </c>
      <c r="N419" s="14">
        <f t="shared" si="31"/>
        <v>0.9023593250830052</v>
      </c>
      <c r="P419" s="16">
        <v>21.61</v>
      </c>
      <c r="Q419" s="17">
        <v>0</v>
      </c>
      <c r="R419" s="17">
        <v>190.76027500000001</v>
      </c>
      <c r="S419" s="17">
        <v>0.76825164999999995</v>
      </c>
      <c r="T419" s="18">
        <v>1</v>
      </c>
      <c r="V419" s="45">
        <v>43044.868055555555</v>
      </c>
      <c r="W419" s="36">
        <v>1.0004230963774388</v>
      </c>
      <c r="X419" s="34">
        <v>1.0012889771651214</v>
      </c>
      <c r="Y419" s="35">
        <v>1.0011084628801319</v>
      </c>
      <c r="Z419" s="36">
        <v>210.10599999999999</v>
      </c>
      <c r="AA419" s="34">
        <v>-58.586300000000001</v>
      </c>
      <c r="AB419" s="34">
        <f t="shared" si="32"/>
        <v>218.1212639420788</v>
      </c>
      <c r="AC419" s="37">
        <f t="shared" si="33"/>
        <v>0.96325317487520512</v>
      </c>
      <c r="AD419" s="42">
        <v>2.8680555555555598</v>
      </c>
      <c r="AE419" s="34">
        <f t="shared" si="34"/>
        <v>21.61</v>
      </c>
      <c r="AF419">
        <v>158.92699999999999</v>
      </c>
    </row>
    <row r="420" spans="2:32" x14ac:dyDescent="0.25">
      <c r="B420" s="5">
        <v>343</v>
      </c>
      <c r="C420" s="6">
        <v>138</v>
      </c>
      <c r="D420" s="7">
        <v>0</v>
      </c>
      <c r="E420" s="51">
        <v>0</v>
      </c>
      <c r="G420" s="45">
        <v>43044.875</v>
      </c>
      <c r="H420" s="23">
        <v>0.98839780559817048</v>
      </c>
      <c r="I420" s="13">
        <v>0.98929148863142236</v>
      </c>
      <c r="J420" s="13">
        <v>0.98910676899941696</v>
      </c>
      <c r="K420" s="13">
        <v>214.821</v>
      </c>
      <c r="L420" s="13">
        <v>101.381</v>
      </c>
      <c r="M420" s="13">
        <f t="shared" si="30"/>
        <v>237.54193146053183</v>
      </c>
      <c r="N420" s="14">
        <f t="shared" si="31"/>
        <v>0.90434980754415994</v>
      </c>
      <c r="P420" s="16">
        <v>43.01</v>
      </c>
      <c r="Q420" s="17">
        <v>0</v>
      </c>
      <c r="R420" s="17">
        <v>196.92727500000001</v>
      </c>
      <c r="S420" s="17">
        <v>0.76155198999999996</v>
      </c>
      <c r="T420" s="18">
        <v>1</v>
      </c>
      <c r="V420" s="45">
        <v>43044.875</v>
      </c>
      <c r="W420" s="36">
        <v>1.0003322653562701</v>
      </c>
      <c r="X420" s="34">
        <v>1.0012140648207219</v>
      </c>
      <c r="Y420" s="35">
        <v>1.0010329774586211</v>
      </c>
      <c r="Z420" s="36">
        <v>214.81</v>
      </c>
      <c r="AA420" s="34">
        <v>-58.562800000000003</v>
      </c>
      <c r="AB420" s="34">
        <f t="shared" si="32"/>
        <v>222.64980944038555</v>
      </c>
      <c r="AC420" s="37">
        <f t="shared" si="33"/>
        <v>0.96478860925104604</v>
      </c>
      <c r="AD420" s="42">
        <v>2.875</v>
      </c>
      <c r="AE420" s="34">
        <f t="shared" si="34"/>
        <v>43.01</v>
      </c>
      <c r="AF420">
        <v>159.92699999999999</v>
      </c>
    </row>
    <row r="421" spans="2:32" x14ac:dyDescent="0.25">
      <c r="B421" s="5">
        <v>342.9</v>
      </c>
      <c r="C421" s="6">
        <v>136.667</v>
      </c>
      <c r="D421" s="7">
        <v>0</v>
      </c>
      <c r="E421" s="51">
        <v>0</v>
      </c>
      <c r="G421" s="45">
        <v>43044.881944444445</v>
      </c>
      <c r="H421" s="23">
        <v>0.98750931427098931</v>
      </c>
      <c r="I421" s="13">
        <v>0.98848002301487914</v>
      </c>
      <c r="J421" s="13">
        <v>0.98829314273004731</v>
      </c>
      <c r="K421" s="13">
        <v>236.15100000000001</v>
      </c>
      <c r="L421" s="13">
        <v>107.66500000000001</v>
      </c>
      <c r="M421" s="13">
        <f t="shared" si="30"/>
        <v>259.53621524943298</v>
      </c>
      <c r="N421" s="14">
        <f t="shared" si="31"/>
        <v>0.90989613828282845</v>
      </c>
      <c r="P421" s="16">
        <v>42.91</v>
      </c>
      <c r="Q421" s="17">
        <v>0</v>
      </c>
      <c r="R421" s="17">
        <v>195.59427500000001</v>
      </c>
      <c r="S421" s="17">
        <v>0.74821777</v>
      </c>
      <c r="T421" s="18">
        <v>1</v>
      </c>
      <c r="V421" s="45">
        <v>43044.881944444445</v>
      </c>
      <c r="W421" s="36">
        <v>0.99991579291926547</v>
      </c>
      <c r="X421" s="34">
        <v>1.0008733331664867</v>
      </c>
      <c r="Y421" s="35">
        <v>1.0006901011004625</v>
      </c>
      <c r="Z421" s="36">
        <v>236.137</v>
      </c>
      <c r="AA421" s="34">
        <v>-58.4497</v>
      </c>
      <c r="AB421" s="34">
        <f t="shared" si="32"/>
        <v>243.26333508995967</v>
      </c>
      <c r="AC421" s="37">
        <f t="shared" si="33"/>
        <v>0.97070526436988824</v>
      </c>
      <c r="AD421" s="42">
        <v>2.8819444444444402</v>
      </c>
      <c r="AE421" s="34">
        <f t="shared" si="34"/>
        <v>42.91</v>
      </c>
      <c r="AF421">
        <v>166.09399999999999</v>
      </c>
    </row>
    <row r="422" spans="2:32" x14ac:dyDescent="0.25">
      <c r="B422" s="5">
        <v>343</v>
      </c>
      <c r="C422" s="6">
        <v>135.333</v>
      </c>
      <c r="D422" s="7">
        <v>0</v>
      </c>
      <c r="E422" s="51">
        <v>0</v>
      </c>
      <c r="G422" s="45">
        <v>43044.888888888891</v>
      </c>
      <c r="H422" s="23">
        <v>0.98661557968772495</v>
      </c>
      <c r="I422" s="13">
        <v>0.98766335747644207</v>
      </c>
      <c r="J422" s="13">
        <v>0.98747350428749081</v>
      </c>
      <c r="K422" s="13">
        <v>257.49</v>
      </c>
      <c r="L422" s="13">
        <v>113.96</v>
      </c>
      <c r="M422" s="13">
        <f t="shared" si="30"/>
        <v>281.58121688067195</v>
      </c>
      <c r="N422" s="14">
        <f t="shared" si="31"/>
        <v>0.91444309692403503</v>
      </c>
      <c r="P422" s="16">
        <v>43.01</v>
      </c>
      <c r="Q422" s="17">
        <v>0</v>
      </c>
      <c r="R422" s="17">
        <v>194.26027500000001</v>
      </c>
      <c r="S422" s="17">
        <v>0.73491455000000006</v>
      </c>
      <c r="T422" s="18">
        <v>1</v>
      </c>
      <c r="V422" s="45">
        <v>43044.888888888891</v>
      </c>
      <c r="W422" s="36">
        <v>0.99949683023404567</v>
      </c>
      <c r="X422" s="34">
        <v>1.0005293665411719</v>
      </c>
      <c r="Y422" s="35">
        <v>1.0003425600676359</v>
      </c>
      <c r="Z422" s="36">
        <v>257.47300000000001</v>
      </c>
      <c r="AA422" s="34">
        <v>-58.324800000000003</v>
      </c>
      <c r="AB422" s="34">
        <f t="shared" si="32"/>
        <v>263.99645456717786</v>
      </c>
      <c r="AC422" s="37">
        <f t="shared" si="33"/>
        <v>0.975289612968958</v>
      </c>
      <c r="AD422" s="42">
        <v>2.8888888888888902</v>
      </c>
      <c r="AE422" s="34">
        <f t="shared" si="34"/>
        <v>43.01</v>
      </c>
      <c r="AF422">
        <v>172.26</v>
      </c>
    </row>
    <row r="423" spans="2:32" x14ac:dyDescent="0.25">
      <c r="B423" s="5">
        <v>343</v>
      </c>
      <c r="C423" s="6">
        <v>134</v>
      </c>
      <c r="D423" s="7">
        <v>0</v>
      </c>
      <c r="E423" s="51">
        <v>0</v>
      </c>
      <c r="G423" s="45">
        <v>43044.895833333336</v>
      </c>
      <c r="H423" s="23">
        <v>0.98571549217999255</v>
      </c>
      <c r="I423" s="13">
        <v>0.98684043378118214</v>
      </c>
      <c r="J423" s="13">
        <v>0.98664801205137986</v>
      </c>
      <c r="K423" s="13">
        <v>278.93799999999999</v>
      </c>
      <c r="L423" s="13">
        <v>120.271</v>
      </c>
      <c r="M423" s="13">
        <f t="shared" si="30"/>
        <v>303.76227758726066</v>
      </c>
      <c r="N423" s="14">
        <f t="shared" si="31"/>
        <v>0.91827728648719564</v>
      </c>
      <c r="P423" s="16">
        <v>43.01</v>
      </c>
      <c r="Q423" s="17">
        <v>0</v>
      </c>
      <c r="R423" s="17">
        <v>192.92727500000001</v>
      </c>
      <c r="S423" s="17">
        <v>0.72158032999999999</v>
      </c>
      <c r="T423" s="18">
        <v>1</v>
      </c>
      <c r="V423" s="45">
        <v>43044.895833333336</v>
      </c>
      <c r="W423" s="36">
        <v>0.99907052510251126</v>
      </c>
      <c r="X423" s="34">
        <v>1.0001804758889274</v>
      </c>
      <c r="Y423" s="35">
        <v>0.99999004046473894</v>
      </c>
      <c r="Z423" s="36">
        <v>278.91699999999997</v>
      </c>
      <c r="AA423" s="34">
        <v>-58.186399999999999</v>
      </c>
      <c r="AB423" s="34">
        <f t="shared" si="32"/>
        <v>284.92165595819489</v>
      </c>
      <c r="AC423" s="37">
        <f t="shared" si="33"/>
        <v>0.97892523845545831</v>
      </c>
      <c r="AD423" s="42">
        <v>2.8958333333333299</v>
      </c>
      <c r="AE423" s="34">
        <f t="shared" si="34"/>
        <v>43.01</v>
      </c>
      <c r="AF423">
        <v>178.42699999999999</v>
      </c>
    </row>
    <row r="424" spans="2:32" x14ac:dyDescent="0.25">
      <c r="B424" s="5">
        <v>342.9</v>
      </c>
      <c r="C424" s="6">
        <v>132.667</v>
      </c>
      <c r="D424" s="7">
        <v>0</v>
      </c>
      <c r="E424" s="51">
        <v>0</v>
      </c>
      <c r="G424" s="45">
        <v>43044.902777777781</v>
      </c>
      <c r="H424" s="23">
        <v>0.98481255388822941</v>
      </c>
      <c r="I424" s="13">
        <v>0.98601576830124238</v>
      </c>
      <c r="J424" s="13">
        <v>0.98581846961290531</v>
      </c>
      <c r="K424" s="13">
        <v>300.29500000000002</v>
      </c>
      <c r="L424" s="13">
        <v>126.59399999999999</v>
      </c>
      <c r="M424" s="13">
        <f t="shared" si="30"/>
        <v>325.88821374974583</v>
      </c>
      <c r="N424" s="14">
        <f t="shared" si="31"/>
        <v>0.92146627993917196</v>
      </c>
      <c r="P424" s="16">
        <v>42.91</v>
      </c>
      <c r="Q424" s="17">
        <v>0</v>
      </c>
      <c r="R424" s="17">
        <v>191.59427500000001</v>
      </c>
      <c r="S424" s="17">
        <v>0.70824611000000004</v>
      </c>
      <c r="T424" s="18">
        <v>1</v>
      </c>
      <c r="V424" s="45">
        <v>43044.902777777781</v>
      </c>
      <c r="W424" s="36">
        <v>0.99864858986265648</v>
      </c>
      <c r="X424" s="34">
        <v>0.99983380863035276</v>
      </c>
      <c r="Y424" s="35">
        <v>0.99964132003240591</v>
      </c>
      <c r="Z424" s="36">
        <v>299.95999999999998</v>
      </c>
      <c r="AA424" s="34">
        <v>-58.0364</v>
      </c>
      <c r="AB424" s="34">
        <f t="shared" si="32"/>
        <v>305.52287201608982</v>
      </c>
      <c r="AC424" s="37">
        <f t="shared" si="33"/>
        <v>0.98179228946303931</v>
      </c>
      <c r="AD424" s="42">
        <v>2.9027777777777799</v>
      </c>
      <c r="AE424" s="34">
        <f t="shared" si="34"/>
        <v>42.91</v>
      </c>
      <c r="AF424">
        <v>184.59399999999999</v>
      </c>
    </row>
    <row r="425" spans="2:32" x14ac:dyDescent="0.25">
      <c r="B425" s="5">
        <v>343</v>
      </c>
      <c r="C425" s="6">
        <v>131.333</v>
      </c>
      <c r="D425" s="7">
        <v>0</v>
      </c>
      <c r="E425" s="51">
        <v>0</v>
      </c>
      <c r="G425" s="45">
        <v>43044.909722222219</v>
      </c>
      <c r="H425" s="23">
        <v>0.98390439554256981</v>
      </c>
      <c r="I425" s="13">
        <v>0.9851848500556345</v>
      </c>
      <c r="J425" s="13">
        <v>0.98498464444880396</v>
      </c>
      <c r="K425" s="13">
        <v>321.661</v>
      </c>
      <c r="L425" s="13">
        <v>132.929</v>
      </c>
      <c r="M425" s="13">
        <f t="shared" si="30"/>
        <v>348.04585611956361</v>
      </c>
      <c r="N425" s="14">
        <f t="shared" si="31"/>
        <v>0.92419143726135999</v>
      </c>
      <c r="P425" s="16">
        <v>43.01</v>
      </c>
      <c r="Q425" s="17">
        <v>0</v>
      </c>
      <c r="R425" s="17">
        <v>190.26027500000001</v>
      </c>
      <c r="S425" s="17">
        <v>0.69494288999999998</v>
      </c>
      <c r="T425" s="18">
        <v>1</v>
      </c>
      <c r="V425" s="45">
        <v>43044.909722222219</v>
      </c>
      <c r="W425" s="36">
        <v>0.99858724234337759</v>
      </c>
      <c r="X425" s="34">
        <v>0.99984689461364873</v>
      </c>
      <c r="Y425" s="35">
        <v>0.99965201789310498</v>
      </c>
      <c r="Z425" s="36">
        <v>300.02</v>
      </c>
      <c r="AA425" s="34">
        <v>-57.875699999999995</v>
      </c>
      <c r="AB425" s="34">
        <f t="shared" si="32"/>
        <v>305.5513001944027</v>
      </c>
      <c r="AC425" s="37">
        <f t="shared" si="33"/>
        <v>0.98189731089056564</v>
      </c>
      <c r="AD425" s="42">
        <v>2.9097222222222201</v>
      </c>
      <c r="AE425" s="34">
        <f t="shared" si="34"/>
        <v>43.01</v>
      </c>
      <c r="AF425">
        <v>190.76</v>
      </c>
    </row>
    <row r="426" spans="2:32" x14ac:dyDescent="0.25">
      <c r="B426" s="5">
        <v>343</v>
      </c>
      <c r="C426" s="6">
        <v>130</v>
      </c>
      <c r="D426" s="7">
        <v>0</v>
      </c>
      <c r="E426" s="51">
        <v>0</v>
      </c>
      <c r="G426" s="45">
        <v>43044.916666666664</v>
      </c>
      <c r="H426" s="23">
        <v>0.98298743668249899</v>
      </c>
      <c r="I426" s="13">
        <v>0.98434665930837406</v>
      </c>
      <c r="J426" s="13">
        <v>0.98414393596895866</v>
      </c>
      <c r="K426" s="13">
        <v>343.137</v>
      </c>
      <c r="L426" s="13">
        <v>139.279</v>
      </c>
      <c r="M426" s="13">
        <f t="shared" si="30"/>
        <v>370.32639739829511</v>
      </c>
      <c r="N426" s="14">
        <f t="shared" si="31"/>
        <v>0.92657991007578044</v>
      </c>
      <c r="P426" s="16">
        <v>43.01</v>
      </c>
      <c r="Q426" s="17">
        <v>0</v>
      </c>
      <c r="R426" s="17">
        <v>188.92727500000001</v>
      </c>
      <c r="S426" s="17">
        <v>0.68160867000000003</v>
      </c>
      <c r="T426" s="18">
        <v>1</v>
      </c>
      <c r="V426" s="45">
        <v>43044.916666666664</v>
      </c>
      <c r="W426" s="36">
        <v>0.99852339694458947</v>
      </c>
      <c r="X426" s="34">
        <v>0.99985891008541272</v>
      </c>
      <c r="Y426" s="35">
        <v>0.9996616162280475</v>
      </c>
      <c r="Z426" s="36">
        <v>300.08999999999997</v>
      </c>
      <c r="AA426" s="34">
        <v>-57.701500000000003</v>
      </c>
      <c r="AB426" s="34">
        <f t="shared" si="32"/>
        <v>305.58709266304095</v>
      </c>
      <c r="AC426" s="37">
        <f t="shared" si="33"/>
        <v>0.98201137156960228</v>
      </c>
      <c r="AD426" s="42">
        <v>2.9166666666666701</v>
      </c>
      <c r="AE426" s="34">
        <f t="shared" si="34"/>
        <v>43.01</v>
      </c>
      <c r="AF426">
        <v>196.92699999999999</v>
      </c>
    </row>
    <row r="427" spans="2:32" x14ac:dyDescent="0.25">
      <c r="B427" s="5">
        <v>338.3</v>
      </c>
      <c r="C427" s="6">
        <v>130.167</v>
      </c>
      <c r="D427" s="7">
        <v>0</v>
      </c>
      <c r="E427" s="51">
        <v>0</v>
      </c>
      <c r="G427" s="45">
        <v>43044.923611111109</v>
      </c>
      <c r="H427" s="23">
        <v>0.98309320726592375</v>
      </c>
      <c r="I427" s="13">
        <v>0.98444659569142245</v>
      </c>
      <c r="J427" s="13">
        <v>0.98424921457473835</v>
      </c>
      <c r="K427" s="13">
        <v>343.03399999999999</v>
      </c>
      <c r="L427" s="13">
        <v>137.94499999999999</v>
      </c>
      <c r="M427" s="13">
        <f t="shared" si="30"/>
        <v>369.73118367403094</v>
      </c>
      <c r="N427" s="14">
        <f t="shared" si="31"/>
        <v>0.92779298892579154</v>
      </c>
      <c r="P427" s="16">
        <v>38.31</v>
      </c>
      <c r="Q427" s="17">
        <v>0</v>
      </c>
      <c r="R427" s="17">
        <v>189.09427500000001</v>
      </c>
      <c r="S427" s="17">
        <v>0.66827444999999996</v>
      </c>
      <c r="T427" s="18">
        <v>1</v>
      </c>
      <c r="V427" s="45">
        <v>43044.923611111109</v>
      </c>
      <c r="W427" s="36">
        <v>0.99852470979012453</v>
      </c>
      <c r="X427" s="34">
        <v>0.9998554613603714</v>
      </c>
      <c r="Y427" s="35">
        <v>0.99966281907291066</v>
      </c>
      <c r="Z427" s="36">
        <v>300.08600000000001</v>
      </c>
      <c r="AA427" s="34">
        <v>-57.702599999999997</v>
      </c>
      <c r="AB427" s="34">
        <f t="shared" si="32"/>
        <v>305.58337232702962</v>
      </c>
      <c r="AC427" s="37">
        <f t="shared" si="33"/>
        <v>0.98201023738573567</v>
      </c>
      <c r="AD427" s="42">
        <v>2.9236111111111098</v>
      </c>
      <c r="AE427" s="34">
        <f t="shared" si="34"/>
        <v>38.31</v>
      </c>
      <c r="AF427">
        <v>195.59399999999999</v>
      </c>
    </row>
    <row r="428" spans="2:32" x14ac:dyDescent="0.25">
      <c r="B428" s="5">
        <v>333.6</v>
      </c>
      <c r="C428" s="6">
        <v>130.333</v>
      </c>
      <c r="D428" s="7">
        <v>0</v>
      </c>
      <c r="E428" s="51">
        <v>0</v>
      </c>
      <c r="G428" s="45">
        <v>43044.930555555555</v>
      </c>
      <c r="H428" s="23">
        <v>0.9831943154443108</v>
      </c>
      <c r="I428" s="13">
        <v>0.984543824091338</v>
      </c>
      <c r="J428" s="13">
        <v>0.9843511901620321</v>
      </c>
      <c r="K428" s="13">
        <v>343.13</v>
      </c>
      <c r="L428" s="13">
        <v>136.61000000000001</v>
      </c>
      <c r="M428" s="13">
        <f t="shared" si="30"/>
        <v>369.32436827266082</v>
      </c>
      <c r="N428" s="14">
        <f t="shared" si="31"/>
        <v>0.92907489859070891</v>
      </c>
      <c r="P428" s="16">
        <v>33.61</v>
      </c>
      <c r="Q428" s="17">
        <v>0</v>
      </c>
      <c r="R428" s="17">
        <v>189.26027500000001</v>
      </c>
      <c r="S428" s="17">
        <v>0.65639736000000004</v>
      </c>
      <c r="T428" s="18">
        <v>1</v>
      </c>
      <c r="V428" s="45">
        <v>43044.930555555555</v>
      </c>
      <c r="W428" s="36">
        <v>0.99852602554590508</v>
      </c>
      <c r="X428" s="34">
        <v>0.99985201263603884</v>
      </c>
      <c r="Y428" s="35">
        <v>0.99966512355159787</v>
      </c>
      <c r="Z428" s="36">
        <v>300.08300000000003</v>
      </c>
      <c r="AA428" s="34">
        <v>-57.702400000000004</v>
      </c>
      <c r="AB428" s="34">
        <f t="shared" si="32"/>
        <v>305.58038853100504</v>
      </c>
      <c r="AC428" s="37">
        <f t="shared" si="33"/>
        <v>0.98201000870038746</v>
      </c>
      <c r="AD428" s="42">
        <v>2.9305555555555598</v>
      </c>
      <c r="AE428" s="34">
        <f t="shared" si="34"/>
        <v>33.61</v>
      </c>
      <c r="AF428">
        <v>194.26</v>
      </c>
    </row>
    <row r="429" spans="2:32" x14ac:dyDescent="0.25">
      <c r="B429" s="5">
        <v>329</v>
      </c>
      <c r="C429" s="6">
        <v>130.5</v>
      </c>
      <c r="D429" s="7">
        <v>0</v>
      </c>
      <c r="E429" s="51">
        <v>0</v>
      </c>
      <c r="G429" s="45">
        <v>43044.9375</v>
      </c>
      <c r="H429" s="23">
        <v>0.98329650072696939</v>
      </c>
      <c r="I429" s="13">
        <v>0.98464273307820516</v>
      </c>
      <c r="J429" s="13">
        <v>0.98445506822944129</v>
      </c>
      <c r="K429" s="13">
        <v>343.12700000000001</v>
      </c>
      <c r="L429" s="13">
        <v>135.27699999999999</v>
      </c>
      <c r="M429" s="13">
        <f t="shared" si="30"/>
        <v>368.83059100080078</v>
      </c>
      <c r="N429" s="14">
        <f t="shared" si="31"/>
        <v>0.93031057719194188</v>
      </c>
      <c r="P429" s="16">
        <v>29.01</v>
      </c>
      <c r="Q429" s="17">
        <v>0</v>
      </c>
      <c r="R429" s="17">
        <v>189.42727500000001</v>
      </c>
      <c r="S429" s="17">
        <v>0.64597738000000005</v>
      </c>
      <c r="T429" s="18">
        <v>1</v>
      </c>
      <c r="V429" s="45">
        <v>43044.9375</v>
      </c>
      <c r="W429" s="36">
        <v>0.9985273384040757</v>
      </c>
      <c r="X429" s="34">
        <v>0.99984963655458525</v>
      </c>
      <c r="Y429" s="35">
        <v>0.99966692783329325</v>
      </c>
      <c r="Z429" s="36">
        <v>300.08</v>
      </c>
      <c r="AA429" s="34">
        <v>-57.702599999999997</v>
      </c>
      <c r="AB429" s="34">
        <f t="shared" si="32"/>
        <v>305.57748026770554</v>
      </c>
      <c r="AC429" s="37">
        <f t="shared" si="33"/>
        <v>0.98200953727712725</v>
      </c>
      <c r="AD429" s="42">
        <v>2.9375</v>
      </c>
      <c r="AE429" s="34">
        <f t="shared" si="34"/>
        <v>29.01</v>
      </c>
      <c r="AF429">
        <v>192.92699999999999</v>
      </c>
    </row>
    <row r="430" spans="2:32" x14ac:dyDescent="0.25">
      <c r="B430" s="5">
        <v>324.3</v>
      </c>
      <c r="C430" s="6">
        <v>130.667</v>
      </c>
      <c r="D430" s="7">
        <v>0</v>
      </c>
      <c r="E430" s="51">
        <v>0</v>
      </c>
      <c r="G430" s="45">
        <v>43044.944444444445</v>
      </c>
      <c r="H430" s="23">
        <v>0.98340101739043995</v>
      </c>
      <c r="I430" s="13">
        <v>0.98474159768878022</v>
      </c>
      <c r="J430" s="13">
        <v>0.98456094804610961</v>
      </c>
      <c r="K430" s="13">
        <v>343.02300000000002</v>
      </c>
      <c r="L430" s="13">
        <v>133.94200000000001</v>
      </c>
      <c r="M430" s="13">
        <f t="shared" si="30"/>
        <v>368.24616480419729</v>
      </c>
      <c r="N430" s="14">
        <f t="shared" si="31"/>
        <v>0.93150460964716675</v>
      </c>
      <c r="P430" s="16">
        <v>24.31</v>
      </c>
      <c r="Q430" s="17">
        <v>0</v>
      </c>
      <c r="R430" s="17">
        <v>189.59427500000001</v>
      </c>
      <c r="S430" s="17">
        <v>0.63698352999999996</v>
      </c>
      <c r="T430" s="18">
        <v>1</v>
      </c>
      <c r="V430" s="45">
        <v>43044.944444444445</v>
      </c>
      <c r="W430" s="36">
        <v>0.99852864836370137</v>
      </c>
      <c r="X430" s="34">
        <v>0.99984683955086906</v>
      </c>
      <c r="Y430" s="35">
        <v>0.99966923231984273</v>
      </c>
      <c r="Z430" s="36">
        <v>300.077</v>
      </c>
      <c r="AA430" s="34">
        <v>-57.703499999999998</v>
      </c>
      <c r="AB430" s="34">
        <f t="shared" si="32"/>
        <v>305.57470419072649</v>
      </c>
      <c r="AC430" s="37">
        <f t="shared" si="33"/>
        <v>0.98200864104479324</v>
      </c>
      <c r="AD430" s="42">
        <v>2.9444444444444402</v>
      </c>
      <c r="AE430" s="34">
        <f t="shared" si="34"/>
        <v>24.31</v>
      </c>
      <c r="AF430">
        <v>191.59399999999999</v>
      </c>
    </row>
    <row r="431" spans="2:32" x14ac:dyDescent="0.25">
      <c r="B431" s="5">
        <v>319.60000000000002</v>
      </c>
      <c r="C431" s="6">
        <v>130.833</v>
      </c>
      <c r="D431" s="7">
        <v>0</v>
      </c>
      <c r="E431" s="51">
        <v>0</v>
      </c>
      <c r="G431" s="45">
        <v>43044.951388888891</v>
      </c>
      <c r="H431" s="23">
        <v>0.98350212736824816</v>
      </c>
      <c r="I431" s="13">
        <v>0.98483882740401107</v>
      </c>
      <c r="J431" s="13">
        <v>0.98466232396299136</v>
      </c>
      <c r="K431" s="13">
        <v>343.12</v>
      </c>
      <c r="L431" s="13">
        <v>132.608</v>
      </c>
      <c r="M431" s="13">
        <f t="shared" si="30"/>
        <v>367.85352528418156</v>
      </c>
      <c r="N431" s="14">
        <f t="shared" si="31"/>
        <v>0.93276257101226934</v>
      </c>
      <c r="P431" s="16">
        <v>19.61</v>
      </c>
      <c r="Q431" s="17">
        <v>0</v>
      </c>
      <c r="R431" s="17">
        <v>189.76027500000001</v>
      </c>
      <c r="S431" s="17">
        <v>0.62944679000000003</v>
      </c>
      <c r="T431" s="18">
        <v>1</v>
      </c>
      <c r="V431" s="45">
        <v>43044.951388888891</v>
      </c>
      <c r="W431" s="36">
        <v>0.99852996413890294</v>
      </c>
      <c r="X431" s="34">
        <v>0.99984273911056165</v>
      </c>
      <c r="Y431" s="35">
        <v>0.99967213824214918</v>
      </c>
      <c r="Z431" s="36">
        <v>300.07400000000001</v>
      </c>
      <c r="AA431" s="34">
        <v>-57.703199999999995</v>
      </c>
      <c r="AB431" s="34">
        <f t="shared" si="32"/>
        <v>305.57170151412913</v>
      </c>
      <c r="AC431" s="37">
        <f t="shared" si="33"/>
        <v>0.98200847301341188</v>
      </c>
      <c r="AD431" s="42">
        <v>2.9513888888888902</v>
      </c>
      <c r="AE431" s="34">
        <f t="shared" si="34"/>
        <v>19.61</v>
      </c>
      <c r="AF431">
        <v>190.26</v>
      </c>
    </row>
    <row r="432" spans="2:32" x14ac:dyDescent="0.25">
      <c r="B432" s="5">
        <v>315</v>
      </c>
      <c r="C432" s="6">
        <v>131</v>
      </c>
      <c r="D432" s="7">
        <v>0</v>
      </c>
      <c r="E432" s="51">
        <v>0</v>
      </c>
      <c r="G432" s="45">
        <v>43044.958333333336</v>
      </c>
      <c r="H432" s="23">
        <v>0.98360557170732765</v>
      </c>
      <c r="I432" s="13">
        <v>0.98493601272785314</v>
      </c>
      <c r="J432" s="13">
        <v>0.98476570157448073</v>
      </c>
      <c r="K432" s="13">
        <v>343.11700000000002</v>
      </c>
      <c r="L432" s="13">
        <v>131.274</v>
      </c>
      <c r="M432" s="13">
        <f t="shared" si="30"/>
        <v>367.37193518966581</v>
      </c>
      <c r="N432" s="14">
        <f t="shared" si="31"/>
        <v>0.93397716900409522</v>
      </c>
      <c r="P432" s="16">
        <v>15.01</v>
      </c>
      <c r="Q432" s="17">
        <v>0</v>
      </c>
      <c r="R432" s="17">
        <v>189.92727500000001</v>
      </c>
      <c r="S432" s="17">
        <v>0.62336718000000002</v>
      </c>
      <c r="T432" s="18">
        <v>1</v>
      </c>
      <c r="V432" s="45">
        <v>43044.958333333336</v>
      </c>
      <c r="W432" s="36">
        <v>0.99853127992090562</v>
      </c>
      <c r="X432" s="34">
        <v>0.99983994210645677</v>
      </c>
      <c r="Y432" s="35">
        <v>0.99967334111217132</v>
      </c>
      <c r="Z432" s="36">
        <v>300.07100000000003</v>
      </c>
      <c r="AA432" s="34">
        <v>-57.703199999999995</v>
      </c>
      <c r="AB432" s="34">
        <f t="shared" si="32"/>
        <v>305.56875548923523</v>
      </c>
      <c r="AC432" s="37">
        <f t="shared" si="33"/>
        <v>0.98200812291677875</v>
      </c>
      <c r="AD432" s="42">
        <v>2.9583333333333299</v>
      </c>
      <c r="AE432" s="34">
        <f t="shared" si="34"/>
        <v>15.01</v>
      </c>
      <c r="AF432">
        <v>188.92699999999999</v>
      </c>
    </row>
    <row r="433" spans="2:32" x14ac:dyDescent="0.25">
      <c r="B433" s="5">
        <v>307.8</v>
      </c>
      <c r="C433" s="6">
        <v>130.83000000000001</v>
      </c>
      <c r="D433" s="7">
        <v>0</v>
      </c>
      <c r="E433" s="51">
        <v>0</v>
      </c>
      <c r="G433" s="45">
        <v>43044.965277777781</v>
      </c>
      <c r="H433" s="23">
        <v>0.98368880344792586</v>
      </c>
      <c r="I433" s="13">
        <v>0.98500909833742056</v>
      </c>
      <c r="J433" s="13">
        <v>0.98483299122566459</v>
      </c>
      <c r="K433" s="13">
        <v>338.40300000000002</v>
      </c>
      <c r="L433" s="13">
        <v>131.40100000000001</v>
      </c>
      <c r="M433" s="13">
        <f t="shared" si="30"/>
        <v>363.01902596145015</v>
      </c>
      <c r="N433" s="14">
        <f t="shared" si="31"/>
        <v>0.93219081039552965</v>
      </c>
      <c r="P433" s="16">
        <v>7.81</v>
      </c>
      <c r="Q433" s="17">
        <v>0</v>
      </c>
      <c r="R433" s="17">
        <v>189.75727499999999</v>
      </c>
      <c r="S433" s="17">
        <v>0.61871368999999998</v>
      </c>
      <c r="T433" s="18">
        <v>1</v>
      </c>
      <c r="V433" s="45">
        <v>43044.965277777781</v>
      </c>
      <c r="W433" s="36">
        <v>0.99854372597415908</v>
      </c>
      <c r="X433" s="34">
        <v>0.99984021360623987</v>
      </c>
      <c r="Y433" s="35">
        <v>0.99966913714973282</v>
      </c>
      <c r="Z433" s="36">
        <v>300.05900000000003</v>
      </c>
      <c r="AA433" s="34">
        <v>-57.741999999999997</v>
      </c>
      <c r="AB433" s="34">
        <f t="shared" si="32"/>
        <v>305.56430099898779</v>
      </c>
      <c r="AC433" s="37">
        <f t="shared" si="33"/>
        <v>0.98198316694394872</v>
      </c>
      <c r="AD433" s="42">
        <v>2.9652777777777799</v>
      </c>
      <c r="AE433" s="34">
        <f t="shared" si="34"/>
        <v>7.81</v>
      </c>
      <c r="AF433">
        <v>189.09399999999999</v>
      </c>
    </row>
    <row r="434" spans="2:32" x14ac:dyDescent="0.25">
      <c r="B434" s="5">
        <v>300.60000000000002</v>
      </c>
      <c r="C434" s="6">
        <v>130.66999999999999</v>
      </c>
      <c r="D434" s="7">
        <v>0</v>
      </c>
      <c r="E434" s="51">
        <v>0</v>
      </c>
      <c r="G434" s="45">
        <v>43044.972222222219</v>
      </c>
      <c r="H434" s="23">
        <v>0.98377342232077436</v>
      </c>
      <c r="I434" s="13">
        <v>0.98508057779770142</v>
      </c>
      <c r="J434" s="13">
        <v>0.98489931039405321</v>
      </c>
      <c r="K434" s="13">
        <v>333.69</v>
      </c>
      <c r="L434" s="13">
        <v>131.52699999999999</v>
      </c>
      <c r="M434" s="13">
        <f t="shared" si="30"/>
        <v>358.67585342339396</v>
      </c>
      <c r="N434" s="14">
        <f t="shared" si="31"/>
        <v>0.93033862417858459</v>
      </c>
      <c r="P434" s="16">
        <v>0.61</v>
      </c>
      <c r="Q434" s="17">
        <v>0</v>
      </c>
      <c r="R434" s="17">
        <v>189.597275</v>
      </c>
      <c r="S434" s="17">
        <v>0.61629239000000002</v>
      </c>
      <c r="T434" s="18">
        <v>1</v>
      </c>
      <c r="V434" s="45">
        <v>43044.972222222219</v>
      </c>
      <c r="W434" s="36">
        <v>0.99855617495355276</v>
      </c>
      <c r="X434" s="34">
        <v>0.99984220957771375</v>
      </c>
      <c r="Y434" s="35">
        <v>0.99966433179827463</v>
      </c>
      <c r="Z434" s="36">
        <v>300.04700000000003</v>
      </c>
      <c r="AA434" s="34">
        <v>-57.780500000000004</v>
      </c>
      <c r="AB434" s="34">
        <f t="shared" si="32"/>
        <v>305.55979511259335</v>
      </c>
      <c r="AC434" s="37">
        <f t="shared" si="33"/>
        <v>0.98195837541204678</v>
      </c>
      <c r="AD434" s="42">
        <v>2.9722222222222201</v>
      </c>
      <c r="AE434" s="34">
        <f t="shared" si="34"/>
        <v>0.61</v>
      </c>
      <c r="AF434">
        <v>189.26</v>
      </c>
    </row>
    <row r="435" spans="2:32" x14ac:dyDescent="0.25">
      <c r="B435" s="5">
        <v>293.5</v>
      </c>
      <c r="C435" s="6">
        <v>130.5</v>
      </c>
      <c r="D435" s="7">
        <v>0</v>
      </c>
      <c r="E435" s="51">
        <v>0</v>
      </c>
      <c r="G435" s="45">
        <v>43044.979166666664</v>
      </c>
      <c r="H435" s="23">
        <v>0.98385457410692312</v>
      </c>
      <c r="I435" s="13">
        <v>0.98515114015609329</v>
      </c>
      <c r="J435" s="13">
        <v>0.98496385269556319</v>
      </c>
      <c r="K435" s="13">
        <v>329.07799999999997</v>
      </c>
      <c r="L435" s="13">
        <v>131.65600000000001</v>
      </c>
      <c r="M435" s="13">
        <f t="shared" si="30"/>
        <v>354.43706411717153</v>
      </c>
      <c r="N435" s="14">
        <f t="shared" si="31"/>
        <v>0.92845256130214349</v>
      </c>
      <c r="P435" s="16">
        <v>0</v>
      </c>
      <c r="Q435" s="17">
        <v>6.49</v>
      </c>
      <c r="R435" s="17">
        <v>189.42727500000001</v>
      </c>
      <c r="S435" s="17">
        <v>0.61610326999999998</v>
      </c>
      <c r="T435" s="18">
        <v>1</v>
      </c>
      <c r="V435" s="45">
        <v>43044.979166666664</v>
      </c>
      <c r="W435" s="36">
        <v>0.99856862395373935</v>
      </c>
      <c r="X435" s="34">
        <v>0.99984313303743022</v>
      </c>
      <c r="Y435" s="35">
        <v>0.99966122956515369</v>
      </c>
      <c r="Z435" s="36">
        <v>300.03500000000003</v>
      </c>
      <c r="AA435" s="34">
        <v>-57.817300000000003</v>
      </c>
      <c r="AB435" s="34">
        <f t="shared" si="32"/>
        <v>305.55497280242389</v>
      </c>
      <c r="AC435" s="37">
        <f t="shared" si="33"/>
        <v>0.98193460001060706</v>
      </c>
      <c r="AD435" s="42">
        <v>2.9791666666666701</v>
      </c>
      <c r="AE435" s="34">
        <f t="shared" si="34"/>
        <v>-6.49</v>
      </c>
      <c r="AF435">
        <v>189.42699999999999</v>
      </c>
    </row>
    <row r="436" spans="2:32" x14ac:dyDescent="0.25">
      <c r="B436" s="5">
        <v>286.3</v>
      </c>
      <c r="C436" s="6">
        <v>130.33000000000001</v>
      </c>
      <c r="D436" s="7">
        <v>0</v>
      </c>
      <c r="E436" s="51">
        <v>0</v>
      </c>
      <c r="G436" s="45">
        <v>43044.986111111109</v>
      </c>
      <c r="H436" s="23">
        <v>0.98393819415878381</v>
      </c>
      <c r="I436" s="13">
        <v>0.98522285369582718</v>
      </c>
      <c r="J436" s="13">
        <v>0.98503043259564893</v>
      </c>
      <c r="K436" s="13">
        <v>324.36599999999999</v>
      </c>
      <c r="L436" s="13">
        <v>131.785</v>
      </c>
      <c r="M436" s="13">
        <f t="shared" si="30"/>
        <v>350.11510704481174</v>
      </c>
      <c r="N436" s="14">
        <f t="shared" si="31"/>
        <v>0.92645530990607583</v>
      </c>
      <c r="P436" s="16">
        <v>0</v>
      </c>
      <c r="Q436" s="17">
        <v>13.69</v>
      </c>
      <c r="R436" s="17">
        <v>189.25727499999999</v>
      </c>
      <c r="S436" s="17">
        <v>0.61795758999999995</v>
      </c>
      <c r="T436" s="18">
        <v>1</v>
      </c>
      <c r="V436" s="45">
        <v>43044.986111111109</v>
      </c>
      <c r="W436" s="36">
        <v>0.99858107297471821</v>
      </c>
      <c r="X436" s="34">
        <v>0.99984405662233733</v>
      </c>
      <c r="Y436" s="35">
        <v>0.99965642431278212</v>
      </c>
      <c r="Z436" s="36">
        <v>300.024</v>
      </c>
      <c r="AA436" s="34">
        <v>-57.854399999999998</v>
      </c>
      <c r="AB436" s="34">
        <f t="shared" si="32"/>
        <v>305.55119403360214</v>
      </c>
      <c r="AC436" s="37">
        <f t="shared" si="33"/>
        <v>0.98191074313722271</v>
      </c>
      <c r="AD436" s="42">
        <v>2.9861111111111098</v>
      </c>
      <c r="AE436" s="34">
        <f t="shared" si="34"/>
        <v>-13.69</v>
      </c>
      <c r="AF436">
        <v>189.59399999999999</v>
      </c>
    </row>
    <row r="437" spans="2:32" ht="15.75" thickBot="1" x14ac:dyDescent="0.3">
      <c r="B437" s="5">
        <v>279.10000000000002</v>
      </c>
      <c r="C437" s="6">
        <v>130.16999999999999</v>
      </c>
      <c r="D437" s="7">
        <v>0</v>
      </c>
      <c r="E437" s="51">
        <v>0</v>
      </c>
      <c r="G437" s="45">
        <v>43044.993055555555</v>
      </c>
      <c r="H437" s="23">
        <v>0.98402194348643601</v>
      </c>
      <c r="I437" s="13">
        <v>0.98529361223653256</v>
      </c>
      <c r="J437" s="13">
        <v>0.9850960430292105</v>
      </c>
      <c r="K437" s="13">
        <v>319.654</v>
      </c>
      <c r="L437" s="13">
        <v>131.91200000000001</v>
      </c>
      <c r="M437" s="13">
        <f t="shared" si="30"/>
        <v>345.80262500449589</v>
      </c>
      <c r="N437" s="14">
        <f t="shared" si="31"/>
        <v>0.92438280361765346</v>
      </c>
      <c r="P437" s="16">
        <v>0</v>
      </c>
      <c r="Q437" s="17">
        <v>20.89</v>
      </c>
      <c r="R437" s="17">
        <v>189.097275</v>
      </c>
      <c r="S437" s="17">
        <v>0.62186909999999995</v>
      </c>
      <c r="T437" s="18">
        <v>1</v>
      </c>
      <c r="V437" s="45">
        <v>43044.993055555555</v>
      </c>
      <c r="W437" s="36">
        <v>0.99859352201648877</v>
      </c>
      <c r="X437" s="34">
        <v>0.99984498033243485</v>
      </c>
      <c r="Y437" s="35">
        <v>0.9996516191082252</v>
      </c>
      <c r="Z437" s="36">
        <v>300.01299999999998</v>
      </c>
      <c r="AA437" s="34">
        <v>-57.891300000000001</v>
      </c>
      <c r="AB437" s="34">
        <f t="shared" si="32"/>
        <v>305.54738222522866</v>
      </c>
      <c r="AC437" s="37">
        <f t="shared" si="33"/>
        <v>0.98188699184747352</v>
      </c>
      <c r="AD437" s="42">
        <v>2.9930555555555598</v>
      </c>
      <c r="AE437" s="34">
        <f t="shared" si="34"/>
        <v>-20.89</v>
      </c>
      <c r="AF437">
        <v>189.76</v>
      </c>
    </row>
    <row r="438" spans="2:32" x14ac:dyDescent="0.25">
      <c r="B438" s="5">
        <v>272</v>
      </c>
      <c r="C438" s="6">
        <v>130</v>
      </c>
      <c r="D438" s="7">
        <v>0</v>
      </c>
      <c r="E438" s="51">
        <v>0</v>
      </c>
      <c r="G438" s="45">
        <v>43045</v>
      </c>
      <c r="H438" s="23">
        <v>0.98410347505223905</v>
      </c>
      <c r="I438" s="13">
        <v>0.98536279479893896</v>
      </c>
      <c r="J438" s="13">
        <v>0.98515976471176048</v>
      </c>
      <c r="K438" s="13">
        <v>315.04199999999997</v>
      </c>
      <c r="L438" s="13">
        <v>132.04300000000001</v>
      </c>
      <c r="M438" s="11">
        <f t="shared" si="30"/>
        <v>341.59451929590438</v>
      </c>
      <c r="N438" s="12">
        <f t="shared" si="31"/>
        <v>0.92226889544178126</v>
      </c>
      <c r="P438" s="16">
        <v>0</v>
      </c>
      <c r="Q438" s="17">
        <v>27.99</v>
      </c>
      <c r="R438" s="17">
        <v>188.92727500000001</v>
      </c>
      <c r="S438" s="17">
        <v>0.62783778999999995</v>
      </c>
      <c r="T438" s="18">
        <v>1</v>
      </c>
      <c r="V438" s="45">
        <v>43045</v>
      </c>
      <c r="W438" s="36">
        <v>0.99860471920719918</v>
      </c>
      <c r="X438" s="34">
        <v>0.99984525238071431</v>
      </c>
      <c r="Y438" s="35">
        <v>0.99964741543579272</v>
      </c>
      <c r="Z438" s="36">
        <v>300.00299999999999</v>
      </c>
      <c r="AA438" s="34">
        <v>-57.926699999999997</v>
      </c>
      <c r="AB438" s="30">
        <f t="shared" si="32"/>
        <v>305.54427270346599</v>
      </c>
      <c r="AC438" s="33">
        <f t="shared" si="33"/>
        <v>0.98186425602274707</v>
      </c>
      <c r="AD438" s="42">
        <v>3</v>
      </c>
      <c r="AE438" s="34">
        <f t="shared" si="34"/>
        <v>-27.99</v>
      </c>
      <c r="AF438">
        <v>189.92699999999999</v>
      </c>
    </row>
    <row r="439" spans="2:32" x14ac:dyDescent="0.25">
      <c r="B439" s="5">
        <v>266.8</v>
      </c>
      <c r="C439" s="6">
        <v>128.333</v>
      </c>
      <c r="D439" s="7">
        <v>0</v>
      </c>
      <c r="E439" s="51">
        <v>0</v>
      </c>
      <c r="G439" s="45">
        <v>43045.006944444445</v>
      </c>
      <c r="H439" s="23">
        <v>0.98426270215210476</v>
      </c>
      <c r="I439" s="13">
        <v>0.98550288339054459</v>
      </c>
      <c r="J439" s="13">
        <v>0.98529339387075765</v>
      </c>
      <c r="K439" s="13">
        <v>307.82499999999999</v>
      </c>
      <c r="L439" s="13">
        <v>131.816</v>
      </c>
      <c r="M439" s="13">
        <f t="shared" si="30"/>
        <v>334.86070011424152</v>
      </c>
      <c r="N439" s="14">
        <f t="shared" si="31"/>
        <v>0.91926284540103387</v>
      </c>
      <c r="P439" s="16">
        <v>0</v>
      </c>
      <c r="Q439" s="17">
        <v>33.19</v>
      </c>
      <c r="R439" s="17">
        <v>187.26027500000001</v>
      </c>
      <c r="S439" s="17">
        <v>0.63583509999999999</v>
      </c>
      <c r="T439" s="18">
        <v>1</v>
      </c>
      <c r="V439" s="45">
        <v>43045.006944444445</v>
      </c>
      <c r="W439" s="36">
        <v>0.99862466211842127</v>
      </c>
      <c r="X439" s="34">
        <v>0.99984556576013039</v>
      </c>
      <c r="Y439" s="35">
        <v>0.99964000845840095</v>
      </c>
      <c r="Z439" s="36">
        <v>299.98700000000002</v>
      </c>
      <c r="AA439" s="34">
        <v>-57.981099999999998</v>
      </c>
      <c r="AB439" s="34">
        <f t="shared" si="32"/>
        <v>305.53888152935627</v>
      </c>
      <c r="AC439" s="37">
        <f t="shared" si="33"/>
        <v>0.98182921433250447</v>
      </c>
      <c r="AD439" s="42">
        <v>3.0069444444444402</v>
      </c>
      <c r="AE439" s="34">
        <f t="shared" si="34"/>
        <v>-33.19</v>
      </c>
      <c r="AF439">
        <v>189.75700000000001</v>
      </c>
    </row>
    <row r="440" spans="2:32" x14ac:dyDescent="0.25">
      <c r="B440" s="5">
        <v>261.60000000000002</v>
      </c>
      <c r="C440" s="6">
        <v>126.667</v>
      </c>
      <c r="D440" s="7">
        <v>0</v>
      </c>
      <c r="E440" s="51">
        <v>0</v>
      </c>
      <c r="G440" s="45">
        <v>43045.013888888891</v>
      </c>
      <c r="H440" s="23">
        <v>0.98442096744434537</v>
      </c>
      <c r="I440" s="13">
        <v>0.98564216947672623</v>
      </c>
      <c r="J440" s="13">
        <v>0.98542562175825488</v>
      </c>
      <c r="K440" s="13">
        <v>300.608</v>
      </c>
      <c r="L440" s="13">
        <v>131.601</v>
      </c>
      <c r="M440" s="13">
        <f t="shared" si="30"/>
        <v>328.15239274611423</v>
      </c>
      <c r="N440" s="14">
        <f t="shared" si="31"/>
        <v>0.91606219136294753</v>
      </c>
      <c r="P440" s="16">
        <v>0</v>
      </c>
      <c r="Q440" s="17">
        <v>38.39</v>
      </c>
      <c r="R440" s="17">
        <v>185.59427500000001</v>
      </c>
      <c r="S440" s="17">
        <v>0.64531813999999998</v>
      </c>
      <c r="T440" s="18">
        <v>1</v>
      </c>
      <c r="V440" s="45">
        <v>43045.013888888891</v>
      </c>
      <c r="W440" s="36">
        <v>0.9986433560952126</v>
      </c>
      <c r="X440" s="34">
        <v>0.99984522762026629</v>
      </c>
      <c r="Y440" s="35">
        <v>0.99963310171062347</v>
      </c>
      <c r="Z440" s="36">
        <v>299.971</v>
      </c>
      <c r="AA440" s="34">
        <v>-58.033999999999999</v>
      </c>
      <c r="AB440" s="34">
        <f t="shared" si="32"/>
        <v>305.53321586531308</v>
      </c>
      <c r="AC440" s="37">
        <f t="shared" si="33"/>
        <v>0.98179505344595641</v>
      </c>
      <c r="AD440" s="42">
        <v>3.0138888888888902</v>
      </c>
      <c r="AE440" s="34">
        <f t="shared" si="34"/>
        <v>-38.39</v>
      </c>
      <c r="AF440">
        <v>189.59700000000001</v>
      </c>
    </row>
    <row r="441" spans="2:32" x14ac:dyDescent="0.25">
      <c r="B441" s="5">
        <v>256.5</v>
      </c>
      <c r="C441" s="6">
        <v>125</v>
      </c>
      <c r="D441" s="7">
        <v>0</v>
      </c>
      <c r="E441" s="51">
        <v>0</v>
      </c>
      <c r="G441" s="45">
        <v>43045.020833333336</v>
      </c>
      <c r="H441" s="23">
        <v>0.98457842626863079</v>
      </c>
      <c r="I441" s="13">
        <v>0.98577894723907833</v>
      </c>
      <c r="J441" s="13">
        <v>0.98555672169794206</v>
      </c>
      <c r="K441" s="13">
        <v>293.49200000000002</v>
      </c>
      <c r="L441" s="13">
        <v>131.37799999999999</v>
      </c>
      <c r="M441" s="13">
        <f t="shared" si="30"/>
        <v>321.55517869877326</v>
      </c>
      <c r="N441" s="14">
        <f t="shared" si="31"/>
        <v>0.91272670895136698</v>
      </c>
      <c r="P441" s="16">
        <v>0</v>
      </c>
      <c r="Q441" s="17">
        <v>43.49</v>
      </c>
      <c r="R441" s="17">
        <v>183.92727500000001</v>
      </c>
      <c r="S441" s="17">
        <v>0.65628693000000005</v>
      </c>
      <c r="T441" s="18">
        <v>1</v>
      </c>
      <c r="V441" s="45">
        <v>43045.020833333336</v>
      </c>
      <c r="W441" s="36">
        <v>0.99866205010752673</v>
      </c>
      <c r="X441" s="34">
        <v>0.9998455415889429</v>
      </c>
      <c r="Y441" s="35">
        <v>0.99962679660567488</v>
      </c>
      <c r="Z441" s="36">
        <v>299.95699999999999</v>
      </c>
      <c r="AA441" s="34">
        <v>-58.0852</v>
      </c>
      <c r="AB441" s="34">
        <f t="shared" si="32"/>
        <v>305.5292004179633</v>
      </c>
      <c r="AC441" s="37">
        <f t="shared" si="33"/>
        <v>0.98176213464919049</v>
      </c>
      <c r="AD441" s="42">
        <v>3.0208333333333299</v>
      </c>
      <c r="AE441" s="34">
        <f t="shared" si="34"/>
        <v>-43.49</v>
      </c>
      <c r="AF441">
        <v>189.42699999999999</v>
      </c>
    </row>
    <row r="442" spans="2:32" x14ac:dyDescent="0.25">
      <c r="B442" s="5">
        <v>251.3</v>
      </c>
      <c r="C442" s="6">
        <v>123.333</v>
      </c>
      <c r="D442" s="7">
        <v>0</v>
      </c>
      <c r="E442" s="51">
        <v>0</v>
      </c>
      <c r="G442" s="45">
        <v>43045.027777777781</v>
      </c>
      <c r="H442" s="23">
        <v>0.98473602836773932</v>
      </c>
      <c r="I442" s="13">
        <v>0.98591769626370085</v>
      </c>
      <c r="J442" s="13">
        <v>0.98568845065431709</v>
      </c>
      <c r="K442" s="13">
        <v>286.27699999999999</v>
      </c>
      <c r="L442" s="13">
        <v>131.155</v>
      </c>
      <c r="M442" s="13">
        <f t="shared" si="30"/>
        <v>314.89070287005933</v>
      </c>
      <c r="N442" s="14">
        <f t="shared" si="31"/>
        <v>0.90913131886949716</v>
      </c>
      <c r="P442" s="16">
        <v>0</v>
      </c>
      <c r="Q442" s="17">
        <v>48.69</v>
      </c>
      <c r="R442" s="17">
        <v>182.26027500000001</v>
      </c>
      <c r="S442" s="17">
        <v>0.66871290000000005</v>
      </c>
      <c r="T442" s="18">
        <v>1</v>
      </c>
      <c r="V442" s="45">
        <v>43045.027777777781</v>
      </c>
      <c r="W442" s="36">
        <v>0.99868199892982368</v>
      </c>
      <c r="X442" s="34">
        <v>0.99984520400208621</v>
      </c>
      <c r="Y442" s="35">
        <v>0.99962049164533695</v>
      </c>
      <c r="Z442" s="36">
        <v>299.94400000000002</v>
      </c>
      <c r="AA442" s="34">
        <v>-58.135899999999999</v>
      </c>
      <c r="AB442" s="34">
        <f t="shared" si="32"/>
        <v>305.52608072766884</v>
      </c>
      <c r="AC442" s="37">
        <f t="shared" si="33"/>
        <v>0.98172960974600265</v>
      </c>
      <c r="AD442" s="42">
        <v>3.0277777777777799</v>
      </c>
      <c r="AE442" s="34">
        <f t="shared" si="34"/>
        <v>-48.69</v>
      </c>
      <c r="AF442">
        <v>189.25700000000001</v>
      </c>
    </row>
    <row r="443" spans="2:32" x14ac:dyDescent="0.25">
      <c r="B443" s="5">
        <v>246.1</v>
      </c>
      <c r="C443" s="6">
        <v>121.667</v>
      </c>
      <c r="D443" s="7">
        <v>0</v>
      </c>
      <c r="E443" s="51">
        <v>0</v>
      </c>
      <c r="G443" s="45">
        <v>43045.034722222219</v>
      </c>
      <c r="H443" s="23">
        <v>0.9848939230906838</v>
      </c>
      <c r="I443" s="13">
        <v>0.98605499273719677</v>
      </c>
      <c r="J443" s="13">
        <v>0.98581987630082135</v>
      </c>
      <c r="K443" s="13">
        <v>279.06299999999999</v>
      </c>
      <c r="L443" s="13">
        <v>130.94399999999999</v>
      </c>
      <c r="M443" s="13">
        <f t="shared" si="30"/>
        <v>308.25718013535385</v>
      </c>
      <c r="N443" s="14">
        <f t="shared" si="31"/>
        <v>0.90529278142836811</v>
      </c>
      <c r="P443" s="16">
        <v>0</v>
      </c>
      <c r="Q443" s="17">
        <v>53.89</v>
      </c>
      <c r="R443" s="17">
        <v>180.59427500000001</v>
      </c>
      <c r="S443" s="17">
        <v>0.68262460000000003</v>
      </c>
      <c r="T443" s="18">
        <v>1</v>
      </c>
      <c r="V443" s="45">
        <v>43045.034722222219</v>
      </c>
      <c r="W443" s="36">
        <v>0.9987006930133504</v>
      </c>
      <c r="X443" s="34">
        <v>0.99984486668295802</v>
      </c>
      <c r="Y443" s="35">
        <v>0.99961358527960753</v>
      </c>
      <c r="Z443" s="36">
        <v>299.93099999999998</v>
      </c>
      <c r="AA443" s="34">
        <v>-58.185000000000002</v>
      </c>
      <c r="AB443" s="34">
        <f t="shared" si="32"/>
        <v>305.52266525742408</v>
      </c>
      <c r="AC443" s="37">
        <f t="shared" si="33"/>
        <v>0.98169803457065052</v>
      </c>
      <c r="AD443" s="42">
        <v>3.0347222222222201</v>
      </c>
      <c r="AE443" s="34">
        <f t="shared" si="34"/>
        <v>-53.89</v>
      </c>
      <c r="AF443">
        <v>189.09700000000001</v>
      </c>
    </row>
    <row r="444" spans="2:32" x14ac:dyDescent="0.25">
      <c r="B444" s="5">
        <v>241</v>
      </c>
      <c r="C444" s="6">
        <v>120</v>
      </c>
      <c r="D444" s="7">
        <v>0</v>
      </c>
      <c r="E444" s="51">
        <v>0</v>
      </c>
      <c r="G444" s="45">
        <v>43045.041666666664</v>
      </c>
      <c r="H444" s="23">
        <v>0.98504848841075088</v>
      </c>
      <c r="I444" s="13">
        <v>0.98619149093584546</v>
      </c>
      <c r="J444" s="13">
        <v>0.9859490614961578</v>
      </c>
      <c r="K444" s="13">
        <v>271.95</v>
      </c>
      <c r="L444" s="13">
        <v>130.72499999999999</v>
      </c>
      <c r="M444" s="13">
        <f t="shared" si="30"/>
        <v>301.7380123965159</v>
      </c>
      <c r="N444" s="14">
        <f t="shared" si="31"/>
        <v>0.90127855565850523</v>
      </c>
      <c r="P444" s="16">
        <v>0</v>
      </c>
      <c r="Q444" s="17">
        <v>58.99</v>
      </c>
      <c r="R444" s="17">
        <v>178.92727500000001</v>
      </c>
      <c r="S444" s="17">
        <v>0.69802204999999995</v>
      </c>
      <c r="T444" s="18">
        <v>1</v>
      </c>
      <c r="V444" s="45">
        <v>43045.041666666664</v>
      </c>
      <c r="W444" s="36">
        <v>0.9987193900297956</v>
      </c>
      <c r="X444" s="34">
        <v>0.99984518152617452</v>
      </c>
      <c r="Y444" s="35">
        <v>0.9996061790412154</v>
      </c>
      <c r="Z444" s="36">
        <v>299.91899999999998</v>
      </c>
      <c r="AA444" s="34">
        <v>-58.232500000000002</v>
      </c>
      <c r="AB444" s="34">
        <f t="shared" si="32"/>
        <v>305.51993489337156</v>
      </c>
      <c r="AC444" s="37">
        <f t="shared" si="33"/>
        <v>0.98166753048266286</v>
      </c>
      <c r="AD444" s="42">
        <v>3.0416666666666701</v>
      </c>
      <c r="AE444" s="34">
        <f t="shared" si="34"/>
        <v>-58.99</v>
      </c>
      <c r="AF444">
        <v>188.92699999999999</v>
      </c>
    </row>
    <row r="445" spans="2:32" x14ac:dyDescent="0.25">
      <c r="B445" s="5">
        <v>238.6</v>
      </c>
      <c r="C445" s="6">
        <v>120.5</v>
      </c>
      <c r="D445" s="7">
        <v>0</v>
      </c>
      <c r="E445" s="51">
        <v>0</v>
      </c>
      <c r="G445" s="45">
        <v>43045.048611111109</v>
      </c>
      <c r="H445" s="23">
        <v>0.98528164330665702</v>
      </c>
      <c r="I445" s="13">
        <v>0.98640453031340547</v>
      </c>
      <c r="J445" s="13">
        <v>0.98616335648443798</v>
      </c>
      <c r="K445" s="13">
        <v>266.73700000000002</v>
      </c>
      <c r="L445" s="13">
        <v>129.02199999999999</v>
      </c>
      <c r="M445" s="13">
        <f t="shared" si="30"/>
        <v>296.30272299288782</v>
      </c>
      <c r="N445" s="14">
        <f t="shared" si="31"/>
        <v>0.90021784918393255</v>
      </c>
      <c r="P445" s="16">
        <v>0</v>
      </c>
      <c r="Q445" s="17">
        <v>61.39</v>
      </c>
      <c r="R445" s="17">
        <v>179.42727500000001</v>
      </c>
      <c r="S445" s="17">
        <v>0.71487668000000004</v>
      </c>
      <c r="T445" s="18">
        <v>1</v>
      </c>
      <c r="V445" s="45">
        <v>43045.048611111109</v>
      </c>
      <c r="W445" s="36">
        <v>0.99873442704633164</v>
      </c>
      <c r="X445" s="34">
        <v>0.99984051268281127</v>
      </c>
      <c r="Y445" s="35">
        <v>0.99960378072537004</v>
      </c>
      <c r="Z445" s="36">
        <v>299.90800000000002</v>
      </c>
      <c r="AA445" s="34">
        <v>-58.266599999999997</v>
      </c>
      <c r="AB445" s="34">
        <f t="shared" si="32"/>
        <v>305.51563812603769</v>
      </c>
      <c r="AC445" s="37">
        <f t="shared" si="33"/>
        <v>0.98164533193641534</v>
      </c>
      <c r="AD445" s="42">
        <v>3.0486111111111098</v>
      </c>
      <c r="AE445" s="34">
        <f t="shared" si="34"/>
        <v>-61.39</v>
      </c>
      <c r="AF445">
        <v>187.26</v>
      </c>
    </row>
    <row r="446" spans="2:32" x14ac:dyDescent="0.25">
      <c r="B446" s="5">
        <v>236.3</v>
      </c>
      <c r="C446" s="6">
        <v>121</v>
      </c>
      <c r="D446" s="7">
        <v>0</v>
      </c>
      <c r="E446" s="51">
        <v>0</v>
      </c>
      <c r="G446" s="45">
        <v>43045.055555555555</v>
      </c>
      <c r="H446" s="23">
        <v>0.98551367791998468</v>
      </c>
      <c r="I446" s="13">
        <v>0.98661661925334165</v>
      </c>
      <c r="J446" s="13">
        <v>0.98637608810560451</v>
      </c>
      <c r="K446" s="13">
        <v>261.52499999999998</v>
      </c>
      <c r="L446" s="13">
        <v>127.321</v>
      </c>
      <c r="M446" s="13">
        <f t="shared" si="30"/>
        <v>290.87104129837331</v>
      </c>
      <c r="N446" s="14">
        <f t="shared" si="31"/>
        <v>0.8991097870472764</v>
      </c>
      <c r="P446" s="16">
        <v>0</v>
      </c>
      <c r="Q446" s="17">
        <v>63.69</v>
      </c>
      <c r="R446" s="17">
        <v>179.92727500000001</v>
      </c>
      <c r="S446" s="17">
        <v>0.73241703000000002</v>
      </c>
      <c r="T446" s="18">
        <v>1</v>
      </c>
      <c r="V446" s="45">
        <v>43045.055555555555</v>
      </c>
      <c r="W446" s="36">
        <v>0.99874820928949815</v>
      </c>
      <c r="X446" s="34">
        <v>0.99983691649552109</v>
      </c>
      <c r="Y446" s="35">
        <v>0.99960078095007132</v>
      </c>
      <c r="Z446" s="36">
        <v>299.89699999999999</v>
      </c>
      <c r="AA446" s="34">
        <v>-58.299599999999998</v>
      </c>
      <c r="AB446" s="34">
        <f t="shared" si="32"/>
        <v>305.51113558945769</v>
      </c>
      <c r="AC446" s="37">
        <f t="shared" si="33"/>
        <v>0.98162379391302479</v>
      </c>
      <c r="AD446" s="42">
        <v>3.0555555555555598</v>
      </c>
      <c r="AE446" s="34">
        <f t="shared" si="34"/>
        <v>-63.69</v>
      </c>
      <c r="AF446">
        <v>185.59399999999999</v>
      </c>
    </row>
    <row r="447" spans="2:32" x14ac:dyDescent="0.25">
      <c r="B447" s="5">
        <v>234</v>
      </c>
      <c r="C447" s="6">
        <v>121.5</v>
      </c>
      <c r="D447" s="7">
        <v>0</v>
      </c>
      <c r="E447" s="51">
        <v>0</v>
      </c>
      <c r="G447" s="45">
        <v>43045.0625</v>
      </c>
      <c r="H447" s="23">
        <v>0.98574221200083822</v>
      </c>
      <c r="I447" s="13">
        <v>0.9868271105382429</v>
      </c>
      <c r="J447" s="13">
        <v>0.98658921563696045</v>
      </c>
      <c r="K447" s="13">
        <v>256.41399999999999</v>
      </c>
      <c r="L447" s="13">
        <v>125.621</v>
      </c>
      <c r="M447" s="13">
        <f t="shared" si="30"/>
        <v>285.53244130396109</v>
      </c>
      <c r="N447" s="14">
        <f t="shared" si="31"/>
        <v>0.89802055006084813</v>
      </c>
      <c r="P447" s="16">
        <v>0</v>
      </c>
      <c r="Q447" s="17">
        <v>65.989999999999995</v>
      </c>
      <c r="R447" s="17">
        <v>180.42727500000001</v>
      </c>
      <c r="S447" s="17">
        <v>0.75061453</v>
      </c>
      <c r="T447" s="18">
        <v>1</v>
      </c>
      <c r="V447" s="45">
        <v>43045.0625</v>
      </c>
      <c r="W447" s="36">
        <v>0.99876324630900859</v>
      </c>
      <c r="X447" s="34">
        <v>0.99983266849850894</v>
      </c>
      <c r="Y447" s="35">
        <v>0.99959838287815117</v>
      </c>
      <c r="Z447" s="36">
        <v>299.887</v>
      </c>
      <c r="AA447" s="34">
        <v>-58.331699999999998</v>
      </c>
      <c r="AB447" s="34">
        <f t="shared" si="32"/>
        <v>305.50744670775214</v>
      </c>
      <c r="AC447" s="37">
        <f t="shared" si="33"/>
        <v>0.98160291420611867</v>
      </c>
      <c r="AD447" s="42">
        <v>3.0625</v>
      </c>
      <c r="AE447" s="34">
        <f t="shared" si="34"/>
        <v>-65.989999999999995</v>
      </c>
      <c r="AF447">
        <v>183.92699999999999</v>
      </c>
    </row>
    <row r="448" spans="2:32" x14ac:dyDescent="0.25">
      <c r="B448" s="5">
        <v>231.6</v>
      </c>
      <c r="C448" s="6">
        <v>122</v>
      </c>
      <c r="D448" s="7">
        <v>0</v>
      </c>
      <c r="E448" s="51">
        <v>0</v>
      </c>
      <c r="G448" s="45">
        <v>43045.069444444445</v>
      </c>
      <c r="H448" s="23">
        <v>0.98597451275711578</v>
      </c>
      <c r="I448" s="13">
        <v>0.98703880192442839</v>
      </c>
      <c r="J448" s="13">
        <v>0.98680222840745457</v>
      </c>
      <c r="K448" s="13">
        <v>251.203</v>
      </c>
      <c r="L448" s="13">
        <v>123.92</v>
      </c>
      <c r="M448" s="13">
        <f t="shared" si="30"/>
        <v>280.10554012550341</v>
      </c>
      <c r="N448" s="14">
        <f t="shared" si="31"/>
        <v>0.89681553562791583</v>
      </c>
      <c r="P448" s="16">
        <v>0</v>
      </c>
      <c r="Q448" s="17">
        <v>68.39</v>
      </c>
      <c r="R448" s="17">
        <v>180.92727500000001</v>
      </c>
      <c r="S448" s="17">
        <v>0.76946919999999996</v>
      </c>
      <c r="T448" s="18">
        <v>1</v>
      </c>
      <c r="V448" s="45">
        <v>43045.069444444445</v>
      </c>
      <c r="W448" s="36">
        <v>0.99877828333002394</v>
      </c>
      <c r="X448" s="34">
        <v>0.99982800003472305</v>
      </c>
      <c r="Y448" s="35">
        <v>0.99959538332304421</v>
      </c>
      <c r="Z448" s="36">
        <v>299.87700000000001</v>
      </c>
      <c r="AA448" s="34">
        <v>-58.363599999999998</v>
      </c>
      <c r="AB448" s="34">
        <f t="shared" si="32"/>
        <v>305.50372327348157</v>
      </c>
      <c r="AC448" s="37">
        <f t="shared" si="33"/>
        <v>0.98158214501220786</v>
      </c>
      <c r="AD448" s="42">
        <v>3.0694444444444402</v>
      </c>
      <c r="AE448" s="34">
        <f t="shared" si="34"/>
        <v>-68.39</v>
      </c>
      <c r="AF448">
        <v>182.26</v>
      </c>
    </row>
    <row r="449" spans="2:32" x14ac:dyDescent="0.25">
      <c r="B449" s="5">
        <v>229.3</v>
      </c>
      <c r="C449" s="6">
        <v>122.5</v>
      </c>
      <c r="D449" s="7">
        <v>0</v>
      </c>
      <c r="E449" s="51">
        <v>0</v>
      </c>
      <c r="G449" s="45">
        <v>43045.076388888891</v>
      </c>
      <c r="H449" s="23">
        <v>0.9862044379687539</v>
      </c>
      <c r="I449" s="13">
        <v>0.9872501871171373</v>
      </c>
      <c r="J449" s="13">
        <v>0.98701428545927983</v>
      </c>
      <c r="K449" s="13">
        <v>245.99299999999999</v>
      </c>
      <c r="L449" s="13">
        <v>122.22199999999999</v>
      </c>
      <c r="M449" s="13">
        <f t="shared" si="30"/>
        <v>274.68304158247554</v>
      </c>
      <c r="N449" s="14">
        <f t="shared" si="31"/>
        <v>0.89555219202033931</v>
      </c>
      <c r="P449" s="16">
        <v>0</v>
      </c>
      <c r="Q449" s="17">
        <v>35.841752</v>
      </c>
      <c r="R449" s="17">
        <v>181.42727500000001</v>
      </c>
      <c r="S449" s="17">
        <v>0.78900959000000004</v>
      </c>
      <c r="T449" s="18">
        <v>1</v>
      </c>
      <c r="V449" s="45">
        <v>43045.076388888891</v>
      </c>
      <c r="W449" s="36">
        <v>0.99879206847421786</v>
      </c>
      <c r="X449" s="34">
        <v>0.99982333170669646</v>
      </c>
      <c r="Y449" s="35">
        <v>0.99959188397412047</v>
      </c>
      <c r="Z449" s="36">
        <v>299.86799999999999</v>
      </c>
      <c r="AA449" s="34">
        <v>-58.394400000000005</v>
      </c>
      <c r="AB449" s="34">
        <f t="shared" si="32"/>
        <v>305.50077475410762</v>
      </c>
      <c r="AC449" s="37">
        <f t="shared" si="33"/>
        <v>0.98156215885658116</v>
      </c>
      <c r="AD449" s="42">
        <v>3.0763888888888902</v>
      </c>
      <c r="AE449" s="34">
        <f t="shared" si="34"/>
        <v>-35.841752</v>
      </c>
      <c r="AF449">
        <v>180.59399999999999</v>
      </c>
    </row>
    <row r="450" spans="2:32" x14ac:dyDescent="0.25">
      <c r="B450" s="5">
        <v>227</v>
      </c>
      <c r="C450" s="6">
        <v>123</v>
      </c>
      <c r="D450" s="7">
        <v>0</v>
      </c>
      <c r="E450" s="51">
        <v>0</v>
      </c>
      <c r="G450" s="45">
        <v>43045.083333333336</v>
      </c>
      <c r="H450" s="23">
        <v>0.98643336388029634</v>
      </c>
      <c r="I450" s="13">
        <v>0.98745932216633969</v>
      </c>
      <c r="J450" s="13">
        <v>0.98722612107939167</v>
      </c>
      <c r="K450" s="13">
        <v>240.88300000000001</v>
      </c>
      <c r="L450" s="13">
        <v>120.524</v>
      </c>
      <c r="M450" s="13">
        <f t="shared" si="30"/>
        <v>269.35228654125069</v>
      </c>
      <c r="N450" s="14">
        <f t="shared" si="31"/>
        <v>0.89430464130516796</v>
      </c>
      <c r="P450" s="16">
        <v>0</v>
      </c>
      <c r="Q450" s="17">
        <v>0</v>
      </c>
      <c r="R450" s="17">
        <v>181.92727500000001</v>
      </c>
      <c r="S450" s="17">
        <v>0.79925029000000003</v>
      </c>
      <c r="T450" s="18">
        <v>1</v>
      </c>
      <c r="V450" s="45">
        <v>43045.083333333336</v>
      </c>
      <c r="W450" s="36">
        <v>0.99880710839456932</v>
      </c>
      <c r="X450" s="34">
        <v>0.99981973600591179</v>
      </c>
      <c r="Y450" s="35">
        <v>0.99958888464535911</v>
      </c>
      <c r="Z450" s="36">
        <v>299.85899999999998</v>
      </c>
      <c r="AA450" s="34">
        <v>-58.424300000000002</v>
      </c>
      <c r="AB450" s="34">
        <f t="shared" si="32"/>
        <v>305.49765745663257</v>
      </c>
      <c r="AC450" s="37">
        <f t="shared" si="33"/>
        <v>0.98154271458715514</v>
      </c>
      <c r="AD450" s="42">
        <v>3.0833333333333299</v>
      </c>
      <c r="AE450" s="34">
        <f t="shared" si="34"/>
        <v>0</v>
      </c>
      <c r="AF450">
        <v>178.92699999999999</v>
      </c>
    </row>
    <row r="451" spans="2:32" x14ac:dyDescent="0.25">
      <c r="B451" s="5">
        <v>226.5</v>
      </c>
      <c r="C451" s="6">
        <v>122.5</v>
      </c>
      <c r="D451" s="7">
        <v>0</v>
      </c>
      <c r="E451" s="51">
        <v>0</v>
      </c>
      <c r="G451" s="45">
        <v>43045.090277777781</v>
      </c>
      <c r="H451" s="23">
        <v>0.9864428966560933</v>
      </c>
      <c r="I451" s="13">
        <v>0.9874632074128199</v>
      </c>
      <c r="J451" s="13">
        <v>0.98722645700477862</v>
      </c>
      <c r="K451" s="13">
        <v>238.482</v>
      </c>
      <c r="L451" s="13">
        <v>121.01</v>
      </c>
      <c r="M451" s="13">
        <f t="shared" si="30"/>
        <v>267.42678329591445</v>
      </c>
      <c r="N451" s="14">
        <f t="shared" si="31"/>
        <v>0.89176557808016443</v>
      </c>
      <c r="P451" s="16">
        <v>0</v>
      </c>
      <c r="Q451" s="17">
        <v>0</v>
      </c>
      <c r="R451" s="17">
        <v>181.42727500000001</v>
      </c>
      <c r="S451" s="17">
        <v>0.79925029000000003</v>
      </c>
      <c r="T451" s="18">
        <v>1</v>
      </c>
      <c r="V451" s="45">
        <v>43045.090277777781</v>
      </c>
      <c r="W451" s="36">
        <v>0.99881206087906382</v>
      </c>
      <c r="X451" s="34">
        <v>0.99982085087938732</v>
      </c>
      <c r="Y451" s="35">
        <v>0.99958618174096081</v>
      </c>
      <c r="Z451" s="36">
        <v>299.85700000000003</v>
      </c>
      <c r="AA451" s="34">
        <v>-58.438199999999995</v>
      </c>
      <c r="AB451" s="34">
        <f t="shared" si="32"/>
        <v>305.49835297140311</v>
      </c>
      <c r="AC451" s="37">
        <f t="shared" si="33"/>
        <v>0.98153393327154481</v>
      </c>
      <c r="AD451" s="42">
        <v>3.0902777777777799</v>
      </c>
      <c r="AE451" s="34">
        <f t="shared" si="34"/>
        <v>0</v>
      </c>
      <c r="AF451">
        <v>179.42699999999999</v>
      </c>
    </row>
    <row r="452" spans="2:32" x14ac:dyDescent="0.25">
      <c r="B452" s="5">
        <v>226</v>
      </c>
      <c r="C452" s="6">
        <v>122</v>
      </c>
      <c r="D452" s="7">
        <v>0</v>
      </c>
      <c r="E452" s="51">
        <v>0</v>
      </c>
      <c r="G452" s="45">
        <v>43045.097222222219</v>
      </c>
      <c r="H452" s="23">
        <v>0.98644881518833405</v>
      </c>
      <c r="I452" s="13">
        <v>0.98746711402412934</v>
      </c>
      <c r="J452" s="13">
        <v>0.98722365860972838</v>
      </c>
      <c r="K452" s="13">
        <v>236.18</v>
      </c>
      <c r="L452" s="13">
        <v>121.496</v>
      </c>
      <c r="M452" s="13">
        <f t="shared" si="30"/>
        <v>265.59794881738077</v>
      </c>
      <c r="N452" s="14">
        <f t="shared" si="31"/>
        <v>0.88923879514744342</v>
      </c>
      <c r="P452" s="16">
        <v>0</v>
      </c>
      <c r="Q452" s="17">
        <v>0</v>
      </c>
      <c r="R452" s="17">
        <v>180.92727500000001</v>
      </c>
      <c r="S452" s="17">
        <v>0.79925029000000003</v>
      </c>
      <c r="T452" s="18">
        <v>1</v>
      </c>
      <c r="V452" s="45">
        <v>43045.097222222219</v>
      </c>
      <c r="W452" s="36">
        <v>0.99881701916415078</v>
      </c>
      <c r="X452" s="34">
        <v>0.99982131381665729</v>
      </c>
      <c r="Y452" s="35">
        <v>0.9995834788450132</v>
      </c>
      <c r="Z452" s="36">
        <v>299.85599999999999</v>
      </c>
      <c r="AA452" s="34">
        <v>-58.451599999999999</v>
      </c>
      <c r="AB452" s="34">
        <f t="shared" si="32"/>
        <v>305.49993498945298</v>
      </c>
      <c r="AC452" s="37">
        <f t="shared" si="33"/>
        <v>0.98152557711788768</v>
      </c>
      <c r="AD452" s="42">
        <v>3.0972222222222201</v>
      </c>
      <c r="AE452" s="34">
        <f t="shared" si="34"/>
        <v>0</v>
      </c>
      <c r="AF452">
        <v>179.92699999999999</v>
      </c>
    </row>
    <row r="453" spans="2:32" x14ac:dyDescent="0.25">
      <c r="B453" s="5">
        <v>225.5</v>
      </c>
      <c r="C453" s="6">
        <v>121.5</v>
      </c>
      <c r="D453" s="7">
        <v>0</v>
      </c>
      <c r="E453" s="51">
        <v>0</v>
      </c>
      <c r="G453" s="45">
        <v>43045.104166666664</v>
      </c>
      <c r="H453" s="23">
        <v>0.98645602383482012</v>
      </c>
      <c r="I453" s="13">
        <v>0.98746932932597109</v>
      </c>
      <c r="J453" s="13">
        <v>0.98722199038846026</v>
      </c>
      <c r="K453" s="13">
        <v>233.87899999999999</v>
      </c>
      <c r="L453" s="13">
        <v>121.983</v>
      </c>
      <c r="M453" s="13">
        <f t="shared" si="30"/>
        <v>263.77876891440673</v>
      </c>
      <c r="N453" s="14">
        <f t="shared" si="31"/>
        <v>0.88664831124407562</v>
      </c>
      <c r="P453" s="16">
        <v>0</v>
      </c>
      <c r="Q453" s="17">
        <v>0</v>
      </c>
      <c r="R453" s="17">
        <v>180.42727500000001</v>
      </c>
      <c r="S453" s="17">
        <v>0.79925029000000003</v>
      </c>
      <c r="T453" s="18">
        <v>1</v>
      </c>
      <c r="V453" s="45">
        <v>43045.104166666664</v>
      </c>
      <c r="W453" s="36">
        <v>0.99882322933662526</v>
      </c>
      <c r="X453" s="34">
        <v>0.99982177678522455</v>
      </c>
      <c r="Y453" s="35">
        <v>0.99957907280349978</v>
      </c>
      <c r="Z453" s="36">
        <v>299.85500000000002</v>
      </c>
      <c r="AA453" s="34">
        <v>-58.464599999999997</v>
      </c>
      <c r="AB453" s="34">
        <f t="shared" si="32"/>
        <v>305.50144104105306</v>
      </c>
      <c r="AC453" s="37">
        <f t="shared" si="33"/>
        <v>0.98151746511632898</v>
      </c>
      <c r="AD453" s="42">
        <v>3.1041666666666701</v>
      </c>
      <c r="AE453" s="34">
        <f t="shared" si="34"/>
        <v>0</v>
      </c>
      <c r="AF453">
        <v>180.42699999999999</v>
      </c>
    </row>
    <row r="454" spans="2:32" x14ac:dyDescent="0.25">
      <c r="B454" s="5">
        <v>225</v>
      </c>
      <c r="C454" s="6">
        <v>121</v>
      </c>
      <c r="D454" s="7">
        <v>0</v>
      </c>
      <c r="E454" s="51">
        <v>0</v>
      </c>
      <c r="G454" s="45">
        <v>43045.111111111109</v>
      </c>
      <c r="H454" s="23">
        <v>0.98646566163807858</v>
      </c>
      <c r="I454" s="13">
        <v>0.98747330965980284</v>
      </c>
      <c r="J454" s="13">
        <v>0.98722182185815244</v>
      </c>
      <c r="K454" s="13">
        <v>231.47800000000001</v>
      </c>
      <c r="L454" s="13">
        <v>122.46899999999999</v>
      </c>
      <c r="M454" s="13">
        <f t="shared" si="30"/>
        <v>261.87920964635583</v>
      </c>
      <c r="N454" s="14">
        <f t="shared" si="31"/>
        <v>0.88391132809889761</v>
      </c>
      <c r="P454" s="16">
        <v>0</v>
      </c>
      <c r="Q454" s="17">
        <v>0</v>
      </c>
      <c r="R454" s="17">
        <v>179.92727500000001</v>
      </c>
      <c r="S454" s="17">
        <v>0.79925029000000003</v>
      </c>
      <c r="T454" s="18">
        <v>1</v>
      </c>
      <c r="V454" s="45">
        <v>43045.111111111109</v>
      </c>
      <c r="W454" s="36">
        <v>0.99882818474220703</v>
      </c>
      <c r="X454" s="34">
        <v>0.99982396425366005</v>
      </c>
      <c r="Y454" s="35">
        <v>0.9995763699230007</v>
      </c>
      <c r="Z454" s="36">
        <v>299.85399999999998</v>
      </c>
      <c r="AA454" s="34">
        <v>-58.478199999999994</v>
      </c>
      <c r="AB454" s="34">
        <f t="shared" si="32"/>
        <v>305.50306249077107</v>
      </c>
      <c r="AC454" s="37">
        <f t="shared" si="33"/>
        <v>0.98150898244778895</v>
      </c>
      <c r="AD454" s="42">
        <v>3.1111111111111098</v>
      </c>
      <c r="AE454" s="34">
        <f t="shared" si="34"/>
        <v>0</v>
      </c>
      <c r="AF454">
        <v>180.92699999999999</v>
      </c>
    </row>
    <row r="455" spans="2:32" x14ac:dyDescent="0.25">
      <c r="B455" s="5">
        <v>224.5</v>
      </c>
      <c r="C455" s="6">
        <v>120.5</v>
      </c>
      <c r="D455" s="7">
        <v>0</v>
      </c>
      <c r="E455" s="51">
        <v>0</v>
      </c>
      <c r="G455" s="45">
        <v>43045.118055555555</v>
      </c>
      <c r="H455" s="23">
        <v>0.98647168301048427</v>
      </c>
      <c r="I455" s="13">
        <v>0.98747558636918864</v>
      </c>
      <c r="J455" s="13">
        <v>0.98721912426110758</v>
      </c>
      <c r="K455" s="13">
        <v>229.17699999999999</v>
      </c>
      <c r="L455" s="13">
        <v>122.955</v>
      </c>
      <c r="M455" s="13">
        <f t="shared" ref="M455:M518" si="35">SQRT((K455^2)+(L455^2))</f>
        <v>260.07696813443516</v>
      </c>
      <c r="N455" s="14">
        <f t="shared" ref="N455:N518" si="36">K455/M455</f>
        <v>0.88118914044528995</v>
      </c>
      <c r="P455" s="16">
        <v>0</v>
      </c>
      <c r="Q455" s="17">
        <v>0</v>
      </c>
      <c r="R455" s="17">
        <v>179.42727500000001</v>
      </c>
      <c r="S455" s="17">
        <v>0.79925029000000003</v>
      </c>
      <c r="T455" s="18">
        <v>1</v>
      </c>
      <c r="V455" s="45">
        <v>43045.118055555555</v>
      </c>
      <c r="W455" s="36">
        <v>0.99943201719206232</v>
      </c>
      <c r="X455" s="34">
        <v>1.0004212171489577</v>
      </c>
      <c r="Y455" s="35">
        <v>1.0001700387648962</v>
      </c>
      <c r="Z455" s="36">
        <v>265.00400000000002</v>
      </c>
      <c r="AA455" s="34">
        <v>-58.492599999999996</v>
      </c>
      <c r="AB455" s="34">
        <f t="shared" ref="AB455:AB518" si="37">SQRT((Z455^2)+(AA455^2))</f>
        <v>271.38257915857463</v>
      </c>
      <c r="AC455" s="37">
        <f t="shared" ref="AC455:AC518" si="38">Z455/AB455</f>
        <v>0.97649598887905231</v>
      </c>
      <c r="AD455" s="42">
        <v>3.1180555555555598</v>
      </c>
      <c r="AE455" s="34">
        <f t="shared" ref="AE455:AE518" si="39">P455-Q455</f>
        <v>0</v>
      </c>
      <c r="AF455">
        <v>181.42699999999999</v>
      </c>
    </row>
    <row r="456" spans="2:32" x14ac:dyDescent="0.25">
      <c r="B456" s="5">
        <v>224</v>
      </c>
      <c r="C456" s="6">
        <v>120</v>
      </c>
      <c r="D456" s="7">
        <v>0</v>
      </c>
      <c r="E456" s="51">
        <v>0</v>
      </c>
      <c r="G456" s="45">
        <v>43045.125</v>
      </c>
      <c r="H456" s="23">
        <v>0.98647899250535442</v>
      </c>
      <c r="I456" s="13">
        <v>0.98747789318096069</v>
      </c>
      <c r="J456" s="13">
        <v>0.987218166979278</v>
      </c>
      <c r="K456" s="13">
        <v>226.876</v>
      </c>
      <c r="L456" s="13">
        <v>123.44199999999999</v>
      </c>
      <c r="M456" s="13">
        <f t="shared" si="35"/>
        <v>258.28404275138638</v>
      </c>
      <c r="N456" s="14">
        <f t="shared" si="36"/>
        <v>0.87839727759868436</v>
      </c>
      <c r="P456" s="16">
        <v>0</v>
      </c>
      <c r="Q456" s="17">
        <v>0</v>
      </c>
      <c r="R456" s="17">
        <v>178.92727500000001</v>
      </c>
      <c r="S456" s="17">
        <v>0.79925029000000003</v>
      </c>
      <c r="T456" s="18">
        <v>1</v>
      </c>
      <c r="V456" s="45">
        <v>43045.125</v>
      </c>
      <c r="W456" s="36">
        <v>1.0000821831052384</v>
      </c>
      <c r="X456" s="34">
        <v>1.0010670108833013</v>
      </c>
      <c r="Y456" s="35">
        <v>1.0008120599705432</v>
      </c>
      <c r="Z456" s="36">
        <v>226.86</v>
      </c>
      <c r="AA456" s="34">
        <v>-58.506800000000005</v>
      </c>
      <c r="AB456" s="34">
        <f t="shared" si="37"/>
        <v>234.28295978632337</v>
      </c>
      <c r="AC456" s="37">
        <f t="shared" si="38"/>
        <v>0.96831626255237069</v>
      </c>
      <c r="AD456" s="42">
        <v>3.125</v>
      </c>
      <c r="AE456" s="34">
        <f t="shared" si="39"/>
        <v>0</v>
      </c>
      <c r="AF456">
        <v>181.92699999999999</v>
      </c>
    </row>
    <row r="457" spans="2:32" x14ac:dyDescent="0.25">
      <c r="B457" s="5">
        <v>222.6</v>
      </c>
      <c r="C457" s="6">
        <v>118.666</v>
      </c>
      <c r="D457" s="7">
        <v>0</v>
      </c>
      <c r="E457" s="51">
        <v>0</v>
      </c>
      <c r="G457" s="45">
        <v>43045.131944444445</v>
      </c>
      <c r="H457" s="23">
        <v>0.98652625017300932</v>
      </c>
      <c r="I457" s="13">
        <v>0.98752359071627849</v>
      </c>
      <c r="J457" s="13">
        <v>0.98726451946483917</v>
      </c>
      <c r="K457" s="13">
        <v>226.374</v>
      </c>
      <c r="L457" s="13">
        <v>122.94</v>
      </c>
      <c r="M457" s="13">
        <f t="shared" si="35"/>
        <v>257.60324430410424</v>
      </c>
      <c r="N457" s="14">
        <f t="shared" si="36"/>
        <v>0.8787699883653729</v>
      </c>
      <c r="P457" s="16">
        <v>0</v>
      </c>
      <c r="Q457" s="17">
        <v>0</v>
      </c>
      <c r="R457" s="17">
        <v>177.59327500000001</v>
      </c>
      <c r="S457" s="17">
        <v>0.79925029000000003</v>
      </c>
      <c r="T457" s="18">
        <v>1</v>
      </c>
      <c r="V457" s="45">
        <v>43045.131944444445</v>
      </c>
      <c r="W457" s="36">
        <v>1.00009283627711</v>
      </c>
      <c r="X457" s="34">
        <v>1.0010732395950839</v>
      </c>
      <c r="Y457" s="35">
        <v>1.0008204055947716</v>
      </c>
      <c r="Z457" s="36">
        <v>226.35900000000001</v>
      </c>
      <c r="AA457" s="34">
        <v>-58.509500000000003</v>
      </c>
      <c r="AB457" s="34">
        <f t="shared" si="37"/>
        <v>233.79854249171444</v>
      </c>
      <c r="AC457" s="37">
        <f t="shared" si="38"/>
        <v>0.96817968832300105</v>
      </c>
      <c r="AD457" s="42">
        <v>3.1319444444444402</v>
      </c>
      <c r="AE457" s="34">
        <f t="shared" si="39"/>
        <v>0</v>
      </c>
      <c r="AF457">
        <v>181.42699999999999</v>
      </c>
    </row>
    <row r="458" spans="2:32" x14ac:dyDescent="0.25">
      <c r="B458" s="5">
        <v>221.3</v>
      </c>
      <c r="C458" s="6">
        <v>117.334</v>
      </c>
      <c r="D458" s="7">
        <v>0</v>
      </c>
      <c r="E458" s="51">
        <v>0</v>
      </c>
      <c r="G458" s="45">
        <v>43045.138888888891</v>
      </c>
      <c r="H458" s="23">
        <v>0.98657476556594348</v>
      </c>
      <c r="I458" s="13">
        <v>0.98756756808232626</v>
      </c>
      <c r="J458" s="13">
        <v>0.9873108729653246</v>
      </c>
      <c r="K458" s="13">
        <v>225.87299999999999</v>
      </c>
      <c r="L458" s="13">
        <v>122.437</v>
      </c>
      <c r="M458" s="13">
        <f t="shared" si="35"/>
        <v>256.92300616721735</v>
      </c>
      <c r="N458" s="14">
        <f t="shared" si="36"/>
        <v>0.87914664930002961</v>
      </c>
      <c r="P458" s="16">
        <v>0</v>
      </c>
      <c r="Q458" s="17">
        <v>0</v>
      </c>
      <c r="R458" s="17">
        <v>176.26127499999998</v>
      </c>
      <c r="S458" s="17">
        <v>0.79925029000000003</v>
      </c>
      <c r="T458" s="18">
        <v>1</v>
      </c>
      <c r="V458" s="45">
        <v>43045.138888888891</v>
      </c>
      <c r="W458" s="36">
        <v>1.0001022336683099</v>
      </c>
      <c r="X458" s="34">
        <v>1.0010805456371541</v>
      </c>
      <c r="Y458" s="35">
        <v>1.0008287526934971</v>
      </c>
      <c r="Z458" s="36">
        <v>225.858</v>
      </c>
      <c r="AA458" s="34">
        <v>-58.5122</v>
      </c>
      <c r="AB458" s="34">
        <f t="shared" si="37"/>
        <v>233.31419526646894</v>
      </c>
      <c r="AC458" s="37">
        <f t="shared" si="38"/>
        <v>0.96804225624611828</v>
      </c>
      <c r="AD458" s="42">
        <v>3.1388888888888902</v>
      </c>
      <c r="AE458" s="34">
        <f t="shared" si="39"/>
        <v>0</v>
      </c>
      <c r="AF458">
        <v>180.92699999999999</v>
      </c>
    </row>
    <row r="459" spans="2:32" x14ac:dyDescent="0.25">
      <c r="B459" s="5">
        <v>220</v>
      </c>
      <c r="C459" s="6">
        <v>116</v>
      </c>
      <c r="D459" s="7">
        <v>0</v>
      </c>
      <c r="E459" s="51">
        <v>0</v>
      </c>
      <c r="G459" s="45">
        <v>43045.145833333336</v>
      </c>
      <c r="H459" s="23">
        <v>0.98662327995847399</v>
      </c>
      <c r="I459" s="13">
        <v>0.98761326730304366</v>
      </c>
      <c r="J459" s="13">
        <v>0.98735832405880719</v>
      </c>
      <c r="K459" s="13">
        <v>225.37100000000001</v>
      </c>
      <c r="L459" s="13">
        <v>121.934</v>
      </c>
      <c r="M459" s="13">
        <f t="shared" si="35"/>
        <v>256.24204962691039</v>
      </c>
      <c r="N459" s="14">
        <f t="shared" si="36"/>
        <v>0.87952387333828008</v>
      </c>
      <c r="P459" s="16">
        <v>0</v>
      </c>
      <c r="Q459" s="17">
        <v>0</v>
      </c>
      <c r="R459" s="17">
        <v>174.92727499999998</v>
      </c>
      <c r="S459" s="17">
        <v>0.79925029000000003</v>
      </c>
      <c r="T459" s="18">
        <v>1</v>
      </c>
      <c r="V459" s="45">
        <v>43045.145833333336</v>
      </c>
      <c r="W459" s="36">
        <v>1.0001128895215192</v>
      </c>
      <c r="X459" s="34">
        <v>1.0010878530169551</v>
      </c>
      <c r="Y459" s="35">
        <v>1.0008377090225529</v>
      </c>
      <c r="Z459" s="36">
        <v>225.35599999999999</v>
      </c>
      <c r="AA459" s="34">
        <v>-58.514800000000001</v>
      </c>
      <c r="AB459" s="34">
        <f t="shared" si="37"/>
        <v>232.82892551193032</v>
      </c>
      <c r="AC459" s="37">
        <f t="shared" si="38"/>
        <v>0.96790379247123481</v>
      </c>
      <c r="AD459" s="42">
        <v>3.1458333333333299</v>
      </c>
      <c r="AE459" s="34">
        <f t="shared" si="39"/>
        <v>0</v>
      </c>
      <c r="AF459">
        <v>180.42699999999999</v>
      </c>
    </row>
    <row r="460" spans="2:32" x14ac:dyDescent="0.25">
      <c r="B460" s="5">
        <v>218.6</v>
      </c>
      <c r="C460" s="6">
        <v>114.666</v>
      </c>
      <c r="D460" s="7">
        <v>0</v>
      </c>
      <c r="E460" s="51">
        <v>0</v>
      </c>
      <c r="G460" s="45">
        <v>43045.152777777781</v>
      </c>
      <c r="H460" s="23">
        <v>0.98667179710074504</v>
      </c>
      <c r="I460" s="13">
        <v>0.98765832414057608</v>
      </c>
      <c r="J460" s="13">
        <v>0.98740467956913924</v>
      </c>
      <c r="K460" s="13">
        <v>224.869</v>
      </c>
      <c r="L460" s="13">
        <v>121.431</v>
      </c>
      <c r="M460" s="13">
        <f t="shared" si="35"/>
        <v>255.56125473553303</v>
      </c>
      <c r="N460" s="14">
        <f t="shared" si="36"/>
        <v>0.87990255108390814</v>
      </c>
      <c r="P460" s="16">
        <v>0</v>
      </c>
      <c r="Q460" s="17">
        <v>0</v>
      </c>
      <c r="R460" s="17">
        <v>173.59327500000001</v>
      </c>
      <c r="S460" s="17">
        <v>0.79925029000000003</v>
      </c>
      <c r="T460" s="18">
        <v>1</v>
      </c>
      <c r="V460" s="45">
        <v>43045.152777777781</v>
      </c>
      <c r="W460" s="36">
        <v>1.0001222917960193</v>
      </c>
      <c r="X460" s="34">
        <v>1.001095807750922</v>
      </c>
      <c r="Y460" s="35">
        <v>1.0008460591123105</v>
      </c>
      <c r="Z460" s="36">
        <v>224.85499999999999</v>
      </c>
      <c r="AA460" s="34">
        <v>-58.517499999999998</v>
      </c>
      <c r="AB460" s="34">
        <f t="shared" si="37"/>
        <v>232.34471982648969</v>
      </c>
      <c r="AC460" s="37">
        <f t="shared" si="38"/>
        <v>0.96776462218688308</v>
      </c>
      <c r="AD460" s="42">
        <v>3.1527777777777799</v>
      </c>
      <c r="AE460" s="34">
        <f t="shared" si="39"/>
        <v>0</v>
      </c>
      <c r="AF460">
        <v>179.92699999999999</v>
      </c>
    </row>
    <row r="461" spans="2:32" x14ac:dyDescent="0.25">
      <c r="B461" s="5">
        <v>217.3</v>
      </c>
      <c r="C461" s="6">
        <v>113.334</v>
      </c>
      <c r="D461" s="7">
        <v>0</v>
      </c>
      <c r="E461" s="51">
        <v>0</v>
      </c>
      <c r="G461" s="45">
        <v>43045.159722222219</v>
      </c>
      <c r="H461" s="23">
        <v>0.98671905827924056</v>
      </c>
      <c r="I461" s="13">
        <v>0.98770402506494293</v>
      </c>
      <c r="J461" s="13">
        <v>0.98745103609396734</v>
      </c>
      <c r="K461" s="13">
        <v>224.36799999999999</v>
      </c>
      <c r="L461" s="13">
        <v>120.928</v>
      </c>
      <c r="M461" s="13">
        <f t="shared" si="35"/>
        <v>254.88150307152534</v>
      </c>
      <c r="N461" s="14">
        <f t="shared" si="36"/>
        <v>0.8802835721548512</v>
      </c>
      <c r="P461" s="16">
        <v>0</v>
      </c>
      <c r="Q461" s="17">
        <v>0</v>
      </c>
      <c r="R461" s="17">
        <v>172.26127499999998</v>
      </c>
      <c r="S461" s="17">
        <v>0.79925029000000003</v>
      </c>
      <c r="T461" s="18">
        <v>1</v>
      </c>
      <c r="V461" s="45">
        <v>43045.159722222219</v>
      </c>
      <c r="W461" s="36">
        <v>1.0001329503258105</v>
      </c>
      <c r="X461" s="34">
        <v>1.0011020416572598</v>
      </c>
      <c r="Y461" s="35">
        <v>1.0008550185178233</v>
      </c>
      <c r="Z461" s="36">
        <v>224.35300000000001</v>
      </c>
      <c r="AA461" s="34">
        <v>-58.520099999999999</v>
      </c>
      <c r="AB461" s="34">
        <f t="shared" si="37"/>
        <v>231.85959266980956</v>
      </c>
      <c r="AC461" s="37">
        <f t="shared" si="38"/>
        <v>0.96762440327194199</v>
      </c>
      <c r="AD461" s="42">
        <v>3.1597222222222201</v>
      </c>
      <c r="AE461" s="34">
        <f t="shared" si="39"/>
        <v>0</v>
      </c>
      <c r="AF461">
        <v>179.42699999999999</v>
      </c>
    </row>
    <row r="462" spans="2:32" x14ac:dyDescent="0.25">
      <c r="B462" s="5">
        <v>216</v>
      </c>
      <c r="C462" s="6">
        <v>112</v>
      </c>
      <c r="D462" s="7">
        <v>0</v>
      </c>
      <c r="E462" s="51">
        <v>0</v>
      </c>
      <c r="G462" s="45">
        <v>43045.166666666664</v>
      </c>
      <c r="H462" s="23">
        <v>0.98676757716977748</v>
      </c>
      <c r="I462" s="13">
        <v>0.98774800587081124</v>
      </c>
      <c r="J462" s="13">
        <v>0.98749739363314881</v>
      </c>
      <c r="K462" s="13">
        <v>223.86600000000001</v>
      </c>
      <c r="L462" s="13">
        <v>120.425</v>
      </c>
      <c r="M462" s="13">
        <f t="shared" si="35"/>
        <v>254.2010357591015</v>
      </c>
      <c r="N462" s="14">
        <f t="shared" si="36"/>
        <v>0.88066517640845077</v>
      </c>
      <c r="P462" s="16">
        <v>0</v>
      </c>
      <c r="Q462" s="17">
        <v>0</v>
      </c>
      <c r="R462" s="17">
        <v>170.92727499999998</v>
      </c>
      <c r="S462" s="17">
        <v>0.79925029000000003</v>
      </c>
      <c r="T462" s="18">
        <v>1</v>
      </c>
      <c r="V462" s="45">
        <v>43045.166666666664</v>
      </c>
      <c r="W462" s="36">
        <v>1.0001423530899238</v>
      </c>
      <c r="X462" s="34">
        <v>1.0011093529871304</v>
      </c>
      <c r="Y462" s="35">
        <v>1.0008633715984592</v>
      </c>
      <c r="Z462" s="36">
        <v>223.852</v>
      </c>
      <c r="AA462" s="34">
        <v>-58.522800000000004</v>
      </c>
      <c r="AB462" s="34">
        <f t="shared" si="37"/>
        <v>231.37553030482721</v>
      </c>
      <c r="AC462" s="37">
        <f t="shared" si="38"/>
        <v>0.96748346597016854</v>
      </c>
      <c r="AD462" s="42">
        <v>3.1666666666666701</v>
      </c>
      <c r="AE462" s="34">
        <f t="shared" si="39"/>
        <v>0</v>
      </c>
      <c r="AF462">
        <v>178.92699999999999</v>
      </c>
    </row>
    <row r="463" spans="2:32" x14ac:dyDescent="0.25">
      <c r="B463" s="5">
        <v>215.8</v>
      </c>
      <c r="C463" s="6">
        <v>112.166</v>
      </c>
      <c r="D463" s="7">
        <v>0</v>
      </c>
      <c r="E463" s="51">
        <v>0</v>
      </c>
      <c r="G463" s="45">
        <v>43045.173611111109</v>
      </c>
      <c r="H463" s="23">
        <v>0.98689688921952001</v>
      </c>
      <c r="I463" s="13">
        <v>0.98787025277140983</v>
      </c>
      <c r="J463" s="13">
        <v>0.98762329995390763</v>
      </c>
      <c r="K463" s="13">
        <v>222.46199999999999</v>
      </c>
      <c r="L463" s="13">
        <v>119.084</v>
      </c>
      <c r="M463" s="13">
        <f t="shared" si="35"/>
        <v>252.32982483249972</v>
      </c>
      <c r="N463" s="14">
        <f t="shared" si="36"/>
        <v>0.88163180927055906</v>
      </c>
      <c r="P463" s="16">
        <v>0</v>
      </c>
      <c r="Q463" s="17">
        <v>0</v>
      </c>
      <c r="R463" s="17">
        <v>171.09327499999998</v>
      </c>
      <c r="S463" s="17">
        <v>0.79925029000000003</v>
      </c>
      <c r="T463" s="18">
        <v>1</v>
      </c>
      <c r="V463" s="45">
        <v>43045.173611111109</v>
      </c>
      <c r="W463" s="36">
        <v>1.0001706997753428</v>
      </c>
      <c r="X463" s="34">
        <v>1.0011302193243512</v>
      </c>
      <c r="Y463" s="35">
        <v>1.0008875956726571</v>
      </c>
      <c r="Z463" s="36">
        <v>222.44800000000001</v>
      </c>
      <c r="AA463" s="34">
        <v>-58.529900000000005</v>
      </c>
      <c r="AB463" s="34">
        <f t="shared" si="37"/>
        <v>230.01926418891529</v>
      </c>
      <c r="AC463" s="37">
        <f t="shared" si="38"/>
        <v>0.96708421698672598</v>
      </c>
      <c r="AD463" s="42">
        <v>3.1736111111111098</v>
      </c>
      <c r="AE463" s="34">
        <f t="shared" si="39"/>
        <v>0</v>
      </c>
      <c r="AF463">
        <v>177.59299999999999</v>
      </c>
    </row>
    <row r="464" spans="2:32" x14ac:dyDescent="0.25">
      <c r="B464" s="5">
        <v>215.6</v>
      </c>
      <c r="C464" s="6">
        <v>112.334</v>
      </c>
      <c r="D464" s="7">
        <v>0</v>
      </c>
      <c r="E464" s="51">
        <v>0</v>
      </c>
      <c r="G464" s="45">
        <v>43045.180555555555</v>
      </c>
      <c r="H464" s="23">
        <v>0.98702506381816146</v>
      </c>
      <c r="I464" s="13">
        <v>0.98799012375832085</v>
      </c>
      <c r="J464" s="13">
        <v>0.98774664545284052</v>
      </c>
      <c r="K464" s="13">
        <v>221.15899999999999</v>
      </c>
      <c r="L464" s="13">
        <v>117.744</v>
      </c>
      <c r="M464" s="13">
        <f t="shared" si="35"/>
        <v>250.54930216825591</v>
      </c>
      <c r="N464" s="14">
        <f t="shared" si="36"/>
        <v>0.88269653152528471</v>
      </c>
      <c r="P464" s="16">
        <v>0</v>
      </c>
      <c r="Q464" s="17">
        <v>0</v>
      </c>
      <c r="R464" s="17">
        <v>171.26127499999998</v>
      </c>
      <c r="S464" s="17">
        <v>0.79925029000000003</v>
      </c>
      <c r="T464" s="18">
        <v>1</v>
      </c>
      <c r="V464" s="45">
        <v>43045.180555555555</v>
      </c>
      <c r="W464" s="36">
        <v>1.0001966745684732</v>
      </c>
      <c r="X464" s="34">
        <v>1.0011482976037545</v>
      </c>
      <c r="Y464" s="35">
        <v>1.0009092807543809</v>
      </c>
      <c r="Z464" s="36">
        <v>221.14500000000001</v>
      </c>
      <c r="AA464" s="34">
        <v>-58.536900000000003</v>
      </c>
      <c r="AB464" s="34">
        <f t="shared" si="37"/>
        <v>228.76118483390053</v>
      </c>
      <c r="AC464" s="37">
        <f t="shared" si="38"/>
        <v>0.96670683079635866</v>
      </c>
      <c r="AD464" s="42">
        <v>3.1805555555555598</v>
      </c>
      <c r="AE464" s="34">
        <f t="shared" si="39"/>
        <v>0</v>
      </c>
      <c r="AF464">
        <v>176.261</v>
      </c>
    </row>
    <row r="465" spans="2:32" x14ac:dyDescent="0.25">
      <c r="B465" s="5">
        <v>215.5</v>
      </c>
      <c r="C465" s="6">
        <v>112.5</v>
      </c>
      <c r="D465" s="7">
        <v>0</v>
      </c>
      <c r="E465" s="51">
        <v>0</v>
      </c>
      <c r="G465" s="45">
        <v>43045.1875</v>
      </c>
      <c r="H465" s="23">
        <v>0.9871519874325716</v>
      </c>
      <c r="I465" s="13">
        <v>0.98810956552629425</v>
      </c>
      <c r="J465" s="13">
        <v>0.98786999778175688</v>
      </c>
      <c r="K465" s="13">
        <v>219.85499999999999</v>
      </c>
      <c r="L465" s="13">
        <v>116.40300000000001</v>
      </c>
      <c r="M465" s="13">
        <f t="shared" si="35"/>
        <v>248.76872680061697</v>
      </c>
      <c r="N465" s="14">
        <f t="shared" si="36"/>
        <v>0.88377266237411445</v>
      </c>
      <c r="P465" s="16">
        <v>0</v>
      </c>
      <c r="Q465" s="17">
        <v>0</v>
      </c>
      <c r="R465" s="17">
        <v>171.42727499999998</v>
      </c>
      <c r="S465" s="17">
        <v>0.79925029000000003</v>
      </c>
      <c r="T465" s="18">
        <v>1</v>
      </c>
      <c r="V465" s="45">
        <v>43045.1875</v>
      </c>
      <c r="W465" s="36">
        <v>1.0002239133285435</v>
      </c>
      <c r="X465" s="34">
        <v>1.0011663847614793</v>
      </c>
      <c r="Y465" s="35">
        <v>1.0009320739846705</v>
      </c>
      <c r="Z465" s="36">
        <v>219.84100000000001</v>
      </c>
      <c r="AA465" s="34">
        <v>-58.543399999999998</v>
      </c>
      <c r="AB465" s="34">
        <f t="shared" si="37"/>
        <v>227.50251639170938</v>
      </c>
      <c r="AC465" s="37">
        <f t="shared" si="38"/>
        <v>0.96632337737083351</v>
      </c>
      <c r="AD465" s="42">
        <v>3.1875</v>
      </c>
      <c r="AE465" s="34">
        <f t="shared" si="39"/>
        <v>0</v>
      </c>
      <c r="AF465">
        <v>174.92699999999999</v>
      </c>
    </row>
    <row r="466" spans="2:32" x14ac:dyDescent="0.25">
      <c r="B466" s="5">
        <v>215.3</v>
      </c>
      <c r="C466" s="6">
        <v>112.666</v>
      </c>
      <c r="D466" s="7">
        <v>0</v>
      </c>
      <c r="E466" s="51">
        <v>0</v>
      </c>
      <c r="G466" s="45">
        <v>43045.194444444445</v>
      </c>
      <c r="H466" s="23">
        <v>0.98728131933871099</v>
      </c>
      <c r="I466" s="13">
        <v>0.98823118877781824</v>
      </c>
      <c r="J466" s="13">
        <v>0.98799592703611361</v>
      </c>
      <c r="K466" s="13">
        <v>218.45099999999999</v>
      </c>
      <c r="L466" s="13">
        <v>115.062</v>
      </c>
      <c r="M466" s="13">
        <f t="shared" si="35"/>
        <v>246.90099887404261</v>
      </c>
      <c r="N466" s="14">
        <f t="shared" si="36"/>
        <v>0.88477163314938034</v>
      </c>
      <c r="P466" s="16">
        <v>0</v>
      </c>
      <c r="Q466" s="17">
        <v>0</v>
      </c>
      <c r="R466" s="17">
        <v>171.59327499999998</v>
      </c>
      <c r="S466" s="17">
        <v>0.79925029000000003</v>
      </c>
      <c r="T466" s="18">
        <v>1</v>
      </c>
      <c r="V466" s="45">
        <v>43045.194444444445</v>
      </c>
      <c r="W466" s="36">
        <v>1.0002510329653587</v>
      </c>
      <c r="X466" s="34">
        <v>1.0011872806281648</v>
      </c>
      <c r="Y466" s="35">
        <v>1.0009563317357568</v>
      </c>
      <c r="Z466" s="36">
        <v>218.43799999999999</v>
      </c>
      <c r="AA466" s="34">
        <v>-58.550199999999997</v>
      </c>
      <c r="AB466" s="34">
        <f t="shared" si="37"/>
        <v>226.14881331556882</v>
      </c>
      <c r="AC466" s="37">
        <f t="shared" si="38"/>
        <v>0.96590380819372623</v>
      </c>
      <c r="AD466" s="42">
        <v>3.1944444444444402</v>
      </c>
      <c r="AE466" s="34">
        <f t="shared" si="39"/>
        <v>0</v>
      </c>
      <c r="AF466">
        <v>173.59299999999999</v>
      </c>
    </row>
    <row r="467" spans="2:32" x14ac:dyDescent="0.25">
      <c r="B467" s="5">
        <v>215.1</v>
      </c>
      <c r="C467" s="6">
        <v>112.834</v>
      </c>
      <c r="D467" s="7">
        <v>0</v>
      </c>
      <c r="E467" s="51">
        <v>0</v>
      </c>
      <c r="G467" s="45">
        <v>43045.201388888891</v>
      </c>
      <c r="H467" s="23">
        <v>0.98740951198862326</v>
      </c>
      <c r="I467" s="13">
        <v>0.98834999959037595</v>
      </c>
      <c r="J467" s="13">
        <v>0.98811929361473017</v>
      </c>
      <c r="K467" s="13">
        <v>217.14699999999999</v>
      </c>
      <c r="L467" s="13">
        <v>113.723</v>
      </c>
      <c r="M467" s="13">
        <f t="shared" si="35"/>
        <v>245.12392853003968</v>
      </c>
      <c r="N467" s="14">
        <f t="shared" si="36"/>
        <v>0.88586618736974454</v>
      </c>
      <c r="P467" s="16">
        <v>0</v>
      </c>
      <c r="Q467" s="17">
        <v>0</v>
      </c>
      <c r="R467" s="17">
        <v>171.76127499999998</v>
      </c>
      <c r="S467" s="17">
        <v>0.79925029000000003</v>
      </c>
      <c r="T467" s="18">
        <v>1</v>
      </c>
      <c r="V467" s="45">
        <v>43045.201388888891</v>
      </c>
      <c r="W467" s="36">
        <v>1.0002770356009372</v>
      </c>
      <c r="X467" s="34">
        <v>1.001205386250412</v>
      </c>
      <c r="Y467" s="35">
        <v>1.0009780482593202</v>
      </c>
      <c r="Z467" s="36">
        <v>217.13399999999999</v>
      </c>
      <c r="AA467" s="34">
        <v>-58.557099999999998</v>
      </c>
      <c r="AB467" s="34">
        <f t="shared" si="37"/>
        <v>224.89132468018857</v>
      </c>
      <c r="AC467" s="37">
        <f t="shared" si="38"/>
        <v>0.96550634093502696</v>
      </c>
      <c r="AD467" s="42">
        <v>3.2013888888888902</v>
      </c>
      <c r="AE467" s="34">
        <f t="shared" si="39"/>
        <v>0</v>
      </c>
      <c r="AF467">
        <v>172.261</v>
      </c>
    </row>
    <row r="468" spans="2:32" x14ac:dyDescent="0.25">
      <c r="B468" s="5">
        <v>215</v>
      </c>
      <c r="C468" s="6">
        <v>113</v>
      </c>
      <c r="D468" s="7">
        <v>0</v>
      </c>
      <c r="E468" s="51">
        <v>0</v>
      </c>
      <c r="G468" s="45">
        <v>43045.208333333336</v>
      </c>
      <c r="H468" s="23">
        <v>0.98753645547518965</v>
      </c>
      <c r="I468" s="13">
        <v>0.98847053687741859</v>
      </c>
      <c r="J468" s="13">
        <v>0.9882426670154919</v>
      </c>
      <c r="K468" s="13">
        <v>215.84299999999999</v>
      </c>
      <c r="L468" s="13">
        <v>112.38200000000001</v>
      </c>
      <c r="M468" s="13">
        <f t="shared" si="35"/>
        <v>243.34731264799288</v>
      </c>
      <c r="N468" s="14">
        <f t="shared" si="36"/>
        <v>0.88697507135499598</v>
      </c>
      <c r="P468" s="16">
        <v>0</v>
      </c>
      <c r="Q468" s="17">
        <v>0</v>
      </c>
      <c r="R468" s="17">
        <v>171.92727499999998</v>
      </c>
      <c r="S468" s="17">
        <v>0.79925029000000003</v>
      </c>
      <c r="T468" s="18">
        <v>1</v>
      </c>
      <c r="V468" s="45">
        <v>43045.208333333336</v>
      </c>
      <c r="W468" s="36">
        <v>1.0003030472759127</v>
      </c>
      <c r="X468" s="34">
        <v>1.0012235007494859</v>
      </c>
      <c r="Y468" s="35">
        <v>1.0010008727406152</v>
      </c>
      <c r="Z468" s="36">
        <v>215.83099999999999</v>
      </c>
      <c r="AA468" s="34">
        <v>-58.563199999999995</v>
      </c>
      <c r="AB468" s="34">
        <f t="shared" si="37"/>
        <v>223.63512460085514</v>
      </c>
      <c r="AC468" s="37">
        <f t="shared" si="38"/>
        <v>0.96510331454066534</v>
      </c>
      <c r="AD468" s="42">
        <v>3.2083333333333299</v>
      </c>
      <c r="AE468" s="34">
        <f t="shared" si="39"/>
        <v>0</v>
      </c>
      <c r="AF468">
        <v>170.92699999999999</v>
      </c>
    </row>
    <row r="469" spans="2:32" x14ac:dyDescent="0.25">
      <c r="B469" s="5">
        <v>215.8</v>
      </c>
      <c r="C469" s="6">
        <v>113.167</v>
      </c>
      <c r="D469" s="7">
        <v>0</v>
      </c>
      <c r="E469" s="51">
        <v>0</v>
      </c>
      <c r="G469" s="45">
        <v>43045.215277777781</v>
      </c>
      <c r="H469" s="23">
        <v>0.98752741484812578</v>
      </c>
      <c r="I469" s="13">
        <v>0.98846089727707975</v>
      </c>
      <c r="J469" s="13">
        <v>0.98823330651148045</v>
      </c>
      <c r="K469" s="13">
        <v>215.64400000000001</v>
      </c>
      <c r="L469" s="13">
        <v>112.547</v>
      </c>
      <c r="M469" s="13">
        <f t="shared" si="35"/>
        <v>243.24712114432106</v>
      </c>
      <c r="N469" s="14">
        <f t="shared" si="36"/>
        <v>0.8865223110782724</v>
      </c>
      <c r="P469" s="16">
        <v>0</v>
      </c>
      <c r="Q469" s="17">
        <v>0</v>
      </c>
      <c r="R469" s="17">
        <v>172.09427499999998</v>
      </c>
      <c r="S469" s="17">
        <v>0.79925029000000003</v>
      </c>
      <c r="T469" s="18">
        <v>1</v>
      </c>
      <c r="V469" s="45">
        <v>43045.215277777781</v>
      </c>
      <c r="W469" s="36">
        <v>1.0003078094806002</v>
      </c>
      <c r="X469" s="34">
        <v>1.0012273816033685</v>
      </c>
      <c r="Y469" s="35">
        <v>1.0010031762618254</v>
      </c>
      <c r="Z469" s="36">
        <v>215.631</v>
      </c>
      <c r="AA469" s="34">
        <v>-58.5642</v>
      </c>
      <c r="AB469" s="34">
        <f t="shared" si="37"/>
        <v>223.44237217376653</v>
      </c>
      <c r="AC469" s="37">
        <f t="shared" si="38"/>
        <v>0.96504077495341045</v>
      </c>
      <c r="AD469" s="42">
        <v>3.2152777777777799</v>
      </c>
      <c r="AE469" s="34">
        <f t="shared" si="39"/>
        <v>0</v>
      </c>
      <c r="AF469">
        <v>171.09299999999999</v>
      </c>
    </row>
    <row r="470" spans="2:32" x14ac:dyDescent="0.25">
      <c r="B470" s="5">
        <v>216.6</v>
      </c>
      <c r="C470" s="6">
        <v>113.333</v>
      </c>
      <c r="D470" s="7">
        <v>0</v>
      </c>
      <c r="E470" s="51">
        <v>0</v>
      </c>
      <c r="G470" s="45">
        <v>43045.222222222219</v>
      </c>
      <c r="H470" s="23">
        <v>0.98751962772084478</v>
      </c>
      <c r="I470" s="13">
        <v>0.98845233606355654</v>
      </c>
      <c r="J470" s="13">
        <v>0.98822394629022425</v>
      </c>
      <c r="K470" s="13">
        <v>215.44399999999999</v>
      </c>
      <c r="L470" s="13">
        <v>112.714</v>
      </c>
      <c r="M470" s="13">
        <f t="shared" si="35"/>
        <v>243.14720424467149</v>
      </c>
      <c r="N470" s="14">
        <f t="shared" si="36"/>
        <v>0.88606406423330852</v>
      </c>
      <c r="P470" s="16">
        <v>0</v>
      </c>
      <c r="Q470" s="17">
        <v>0</v>
      </c>
      <c r="R470" s="17">
        <v>172.26027499999998</v>
      </c>
      <c r="S470" s="17">
        <v>0.79925029000000003</v>
      </c>
      <c r="T470" s="18">
        <v>1</v>
      </c>
      <c r="V470" s="45">
        <v>43045.222222222219</v>
      </c>
      <c r="W470" s="36">
        <v>1.0003113190979049</v>
      </c>
      <c r="X470" s="34">
        <v>1.0012308314526135</v>
      </c>
      <c r="Y470" s="35">
        <v>1.0010071862740419</v>
      </c>
      <c r="Z470" s="36">
        <v>215.43100000000001</v>
      </c>
      <c r="AA470" s="34">
        <v>-58.565599999999996</v>
      </c>
      <c r="AB470" s="34">
        <f t="shared" si="37"/>
        <v>223.24973743402253</v>
      </c>
      <c r="AC470" s="37">
        <f t="shared" si="38"/>
        <v>0.96497761867991805</v>
      </c>
      <c r="AD470" s="42">
        <v>3.2222222222222201</v>
      </c>
      <c r="AE470" s="34">
        <f t="shared" si="39"/>
        <v>0</v>
      </c>
      <c r="AF470">
        <v>171.261</v>
      </c>
    </row>
    <row r="471" spans="2:32" x14ac:dyDescent="0.25">
      <c r="B471" s="5">
        <v>217.5</v>
      </c>
      <c r="C471" s="6">
        <v>113.5</v>
      </c>
      <c r="D471" s="7">
        <v>0</v>
      </c>
      <c r="E471" s="51">
        <v>0</v>
      </c>
      <c r="G471" s="45">
        <v>43045.229166666664</v>
      </c>
      <c r="H471" s="23">
        <v>0.98750818552986408</v>
      </c>
      <c r="I471" s="13">
        <v>0.98844203300460198</v>
      </c>
      <c r="J471" s="13">
        <v>0.98821262599668769</v>
      </c>
      <c r="K471" s="13">
        <v>215.34399999999999</v>
      </c>
      <c r="L471" s="13">
        <v>112.88</v>
      </c>
      <c r="M471" s="13">
        <f t="shared" si="35"/>
        <v>243.13562621713831</v>
      </c>
      <c r="N471" s="14">
        <f t="shared" si="36"/>
        <v>0.88569496519478264</v>
      </c>
      <c r="P471" s="16">
        <v>0.80014574000000005</v>
      </c>
      <c r="Q471" s="17">
        <v>0</v>
      </c>
      <c r="R471" s="17">
        <v>172.42727499999998</v>
      </c>
      <c r="S471" s="17">
        <v>0.79925029000000003</v>
      </c>
      <c r="T471" s="18">
        <v>1</v>
      </c>
      <c r="V471" s="45">
        <v>43045.229166666664</v>
      </c>
      <c r="W471" s="36">
        <v>1.0003124412600468</v>
      </c>
      <c r="X471" s="34">
        <v>1.0012325564482996</v>
      </c>
      <c r="Y471" s="35">
        <v>1.0010080339194734</v>
      </c>
      <c r="Z471" s="36">
        <v>215.33199999999999</v>
      </c>
      <c r="AA471" s="34">
        <v>-58.565899999999999</v>
      </c>
      <c r="AB471" s="34">
        <f t="shared" si="37"/>
        <v>223.15428489457693</v>
      </c>
      <c r="AC471" s="37">
        <f t="shared" si="38"/>
        <v>0.96494674122761137</v>
      </c>
      <c r="AD471" s="42">
        <v>3.2291666666666701</v>
      </c>
      <c r="AE471" s="34">
        <f t="shared" si="39"/>
        <v>0.80014574000000005</v>
      </c>
      <c r="AF471">
        <v>171.42699999999999</v>
      </c>
    </row>
    <row r="472" spans="2:32" x14ac:dyDescent="0.25">
      <c r="B472" s="5">
        <v>218.3</v>
      </c>
      <c r="C472" s="6">
        <v>113.667</v>
      </c>
      <c r="D472" s="7">
        <v>0</v>
      </c>
      <c r="E472" s="51">
        <v>0</v>
      </c>
      <c r="G472" s="45">
        <v>43045.236111111109</v>
      </c>
      <c r="H472" s="23">
        <v>0.9874991439267583</v>
      </c>
      <c r="I472" s="13">
        <v>0.98843239410642869</v>
      </c>
      <c r="J472" s="13">
        <v>0.98820326623791155</v>
      </c>
      <c r="K472" s="13">
        <v>215.14400000000001</v>
      </c>
      <c r="L472" s="13">
        <v>113.045</v>
      </c>
      <c r="M472" s="13">
        <f t="shared" si="35"/>
        <v>243.03520889163366</v>
      </c>
      <c r="N472" s="14">
        <f t="shared" si="36"/>
        <v>0.8852379907469704</v>
      </c>
      <c r="P472" s="16">
        <v>0.21913601999999999</v>
      </c>
      <c r="Q472" s="17">
        <v>0</v>
      </c>
      <c r="R472" s="17">
        <v>172.59427499999998</v>
      </c>
      <c r="S472" s="17">
        <v>0.79900223000000004</v>
      </c>
      <c r="T472" s="18">
        <v>1</v>
      </c>
      <c r="V472" s="45">
        <v>43045.236111111109</v>
      </c>
      <c r="W472" s="36">
        <v>1.0003159512306126</v>
      </c>
      <c r="X472" s="34">
        <v>1.0012370831215913</v>
      </c>
      <c r="Y472" s="35">
        <v>1.0010109465872292</v>
      </c>
      <c r="Z472" s="36">
        <v>215.13200000000001</v>
      </c>
      <c r="AA472" s="34">
        <v>-58.566900000000004</v>
      </c>
      <c r="AB472" s="34">
        <f t="shared" si="37"/>
        <v>222.96156439980859</v>
      </c>
      <c r="AC472" s="37">
        <f t="shared" si="38"/>
        <v>0.96488379321841844</v>
      </c>
      <c r="AD472" s="42">
        <v>3.2361111111111098</v>
      </c>
      <c r="AE472" s="34">
        <f t="shared" si="39"/>
        <v>0.21913601999999999</v>
      </c>
      <c r="AF472">
        <v>171.59299999999999</v>
      </c>
    </row>
    <row r="473" spans="2:32" x14ac:dyDescent="0.25">
      <c r="B473" s="5">
        <v>219.1</v>
      </c>
      <c r="C473" s="6">
        <v>113.833</v>
      </c>
      <c r="D473" s="7">
        <v>0</v>
      </c>
      <c r="E473" s="51">
        <v>0</v>
      </c>
      <c r="G473" s="45">
        <v>43045.243055555555</v>
      </c>
      <c r="H473" s="23">
        <v>0.98749010443722252</v>
      </c>
      <c r="I473" s="13">
        <v>0.98842383362299391</v>
      </c>
      <c r="J473" s="13">
        <v>0.98819281060399666</v>
      </c>
      <c r="K473" s="13">
        <v>214.94499999999999</v>
      </c>
      <c r="L473" s="13">
        <v>113.211</v>
      </c>
      <c r="M473" s="13">
        <f t="shared" si="35"/>
        <v>242.93637756828431</v>
      </c>
      <c r="N473" s="14">
        <f t="shared" si="36"/>
        <v>0.88477897856027543</v>
      </c>
      <c r="P473" s="16">
        <v>0.66235131999999997</v>
      </c>
      <c r="Q473" s="17">
        <v>0</v>
      </c>
      <c r="R473" s="17">
        <v>172.76027499999998</v>
      </c>
      <c r="S473" s="17">
        <v>0.79893429000000005</v>
      </c>
      <c r="T473" s="18">
        <v>1</v>
      </c>
      <c r="V473" s="45">
        <v>43045.243055555555</v>
      </c>
      <c r="W473" s="36">
        <v>1.0003207142635324</v>
      </c>
      <c r="X473" s="34">
        <v>1.0012405334534666</v>
      </c>
      <c r="Y473" s="35">
        <v>1.0010132508595204</v>
      </c>
      <c r="Z473" s="36">
        <v>214.93199999999999</v>
      </c>
      <c r="AA473" s="34">
        <v>-58.568300000000001</v>
      </c>
      <c r="AB473" s="34">
        <f t="shared" si="37"/>
        <v>222.76896190647835</v>
      </c>
      <c r="AC473" s="37">
        <f t="shared" si="38"/>
        <v>0.96482022522613164</v>
      </c>
      <c r="AD473" s="42">
        <v>3.2430555555555598</v>
      </c>
      <c r="AE473" s="34">
        <f t="shared" si="39"/>
        <v>0.66235131999999997</v>
      </c>
      <c r="AF473">
        <v>171.761</v>
      </c>
    </row>
    <row r="474" spans="2:32" x14ac:dyDescent="0.25">
      <c r="B474" s="5">
        <v>220</v>
      </c>
      <c r="C474" s="6">
        <v>114</v>
      </c>
      <c r="D474" s="7">
        <v>0</v>
      </c>
      <c r="E474" s="51">
        <v>0</v>
      </c>
      <c r="G474" s="45">
        <v>43045.25</v>
      </c>
      <c r="H474" s="23">
        <v>0.9874799159052986</v>
      </c>
      <c r="I474" s="13">
        <v>0.98841353099528551</v>
      </c>
      <c r="J474" s="13">
        <v>0.98818149079070272</v>
      </c>
      <c r="K474" s="13">
        <v>214.845</v>
      </c>
      <c r="L474" s="13">
        <v>113.377</v>
      </c>
      <c r="M474" s="13">
        <f t="shared" si="35"/>
        <v>242.92533452482883</v>
      </c>
      <c r="N474" s="14">
        <f t="shared" si="36"/>
        <v>0.88440755024684836</v>
      </c>
      <c r="P474" s="16">
        <v>1.2405085</v>
      </c>
      <c r="Q474" s="17">
        <v>0</v>
      </c>
      <c r="R474" s="17">
        <v>172.92727499999998</v>
      </c>
      <c r="S474" s="17">
        <v>0.79872894000000005</v>
      </c>
      <c r="T474" s="18">
        <v>1</v>
      </c>
      <c r="V474" s="45">
        <v>43045.25</v>
      </c>
      <c r="W474" s="36">
        <v>1.0003218388334569</v>
      </c>
      <c r="X474" s="34">
        <v>1.0012422586904663</v>
      </c>
      <c r="Y474" s="35">
        <v>1.001014707397744</v>
      </c>
      <c r="Z474" s="36">
        <v>214.83199999999999</v>
      </c>
      <c r="AA474" s="34">
        <v>-58.568800000000003</v>
      </c>
      <c r="AB474" s="34">
        <f t="shared" si="37"/>
        <v>222.67261294878631</v>
      </c>
      <c r="AC474" s="37">
        <f t="shared" si="38"/>
        <v>0.96478860671298805</v>
      </c>
      <c r="AD474" s="42">
        <v>3.25</v>
      </c>
      <c r="AE474" s="34">
        <f t="shared" si="39"/>
        <v>1.2405085</v>
      </c>
      <c r="AF474">
        <v>171.92699999999999</v>
      </c>
    </row>
    <row r="475" spans="2:32" x14ac:dyDescent="0.25">
      <c r="B475" s="5">
        <v>222.3</v>
      </c>
      <c r="C475" s="6">
        <v>112.5</v>
      </c>
      <c r="D475" s="7">
        <v>0</v>
      </c>
      <c r="E475" s="51">
        <v>0</v>
      </c>
      <c r="G475" s="45">
        <v>43045.256944444445</v>
      </c>
      <c r="H475" s="23">
        <v>0.98745186596502521</v>
      </c>
      <c r="I475" s="13">
        <v>0.98838775523372757</v>
      </c>
      <c r="J475" s="13">
        <v>0.98815579432491718</v>
      </c>
      <c r="K475" s="13">
        <v>215.64599999999999</v>
      </c>
      <c r="L475" s="13">
        <v>113.548</v>
      </c>
      <c r="M475" s="13">
        <f t="shared" si="35"/>
        <v>243.71365497238762</v>
      </c>
      <c r="N475" s="14">
        <f t="shared" si="36"/>
        <v>0.88483347403916435</v>
      </c>
      <c r="P475" s="16">
        <v>1.8582147</v>
      </c>
      <c r="Q475" s="17">
        <v>0</v>
      </c>
      <c r="R475" s="17">
        <v>171.42727499999998</v>
      </c>
      <c r="S475" s="17">
        <v>0.79834435000000004</v>
      </c>
      <c r="T475" s="18">
        <v>1</v>
      </c>
      <c r="V475" s="45">
        <v>43045.256944444445</v>
      </c>
      <c r="W475" s="36">
        <v>1.0003065229022978</v>
      </c>
      <c r="X475" s="34">
        <v>1.0012297487180557</v>
      </c>
      <c r="Y475" s="35">
        <v>1.0010019591015189</v>
      </c>
      <c r="Z475" s="36">
        <v>215.63300000000001</v>
      </c>
      <c r="AA475" s="34">
        <v>-58.564500000000002</v>
      </c>
      <c r="AB475" s="34">
        <f t="shared" si="37"/>
        <v>223.44438088537828</v>
      </c>
      <c r="AC475" s="37">
        <f t="shared" si="38"/>
        <v>0.96504105024066222</v>
      </c>
      <c r="AD475" s="42">
        <v>3.2569444444444402</v>
      </c>
      <c r="AE475" s="34">
        <f t="shared" si="39"/>
        <v>1.8582147</v>
      </c>
      <c r="AF475">
        <v>172.09399999999999</v>
      </c>
    </row>
    <row r="476" spans="2:32" x14ac:dyDescent="0.25">
      <c r="B476" s="5">
        <v>224.6</v>
      </c>
      <c r="C476" s="6">
        <v>111</v>
      </c>
      <c r="D476" s="7">
        <v>0</v>
      </c>
      <c r="E476" s="51">
        <v>0</v>
      </c>
      <c r="G476" s="45">
        <v>43045.263888888891</v>
      </c>
      <c r="H476" s="23">
        <v>0.98742256257547234</v>
      </c>
      <c r="I476" s="13">
        <v>0.98836262518741558</v>
      </c>
      <c r="J476" s="13">
        <v>0.9881301013773196</v>
      </c>
      <c r="K476" s="13">
        <v>216.447</v>
      </c>
      <c r="L476" s="13">
        <v>113.718</v>
      </c>
      <c r="M476" s="13">
        <f t="shared" si="35"/>
        <v>244.50171233142726</v>
      </c>
      <c r="N476" s="14">
        <f t="shared" si="36"/>
        <v>0.88525760386741792</v>
      </c>
      <c r="P476" s="16">
        <v>2.4768634999999999</v>
      </c>
      <c r="Q476" s="17">
        <v>0</v>
      </c>
      <c r="R476" s="17">
        <v>169.92727499999998</v>
      </c>
      <c r="S476" s="17">
        <v>0.79776826000000001</v>
      </c>
      <c r="T476" s="18">
        <v>1</v>
      </c>
      <c r="V476" s="45">
        <v>43045.263888888891</v>
      </c>
      <c r="W476" s="36">
        <v>1.0002912105410662</v>
      </c>
      <c r="X476" s="34">
        <v>1.0012161655400027</v>
      </c>
      <c r="Y476" s="35">
        <v>1.0009898231346903</v>
      </c>
      <c r="Z476" s="36">
        <v>216.434</v>
      </c>
      <c r="AA476" s="34">
        <v>-58.560699999999997</v>
      </c>
      <c r="AB476" s="34">
        <f t="shared" si="37"/>
        <v>224.21648454226107</v>
      </c>
      <c r="AC476" s="37">
        <f t="shared" si="38"/>
        <v>0.96529031057574088</v>
      </c>
      <c r="AD476" s="42">
        <v>3.2638888888888902</v>
      </c>
      <c r="AE476" s="34">
        <f t="shared" si="39"/>
        <v>2.4768634999999999</v>
      </c>
      <c r="AF476">
        <v>172.26</v>
      </c>
    </row>
    <row r="477" spans="2:32" x14ac:dyDescent="0.25">
      <c r="B477" s="5">
        <v>227</v>
      </c>
      <c r="C477" s="6">
        <v>109.5</v>
      </c>
      <c r="D477" s="7">
        <v>0</v>
      </c>
      <c r="E477" s="51">
        <v>0</v>
      </c>
      <c r="G477" s="45">
        <v>43045.270833333336</v>
      </c>
      <c r="H477" s="23">
        <v>0.98739211631152035</v>
      </c>
      <c r="I477" s="13">
        <v>0.9883351143359036</v>
      </c>
      <c r="J477" s="13">
        <v>0.98810354871044004</v>
      </c>
      <c r="K477" s="13">
        <v>217.34800000000001</v>
      </c>
      <c r="L477" s="13">
        <v>113.89</v>
      </c>
      <c r="M477" s="13">
        <f t="shared" si="35"/>
        <v>245.37947184717797</v>
      </c>
      <c r="N477" s="14">
        <f t="shared" si="36"/>
        <v>0.8857627672104702</v>
      </c>
      <c r="P477" s="16">
        <v>3.1128322000000002</v>
      </c>
      <c r="Q477" s="17">
        <v>0</v>
      </c>
      <c r="R477" s="17">
        <v>168.42727499999998</v>
      </c>
      <c r="S477" s="17">
        <v>0.79700037000000001</v>
      </c>
      <c r="T477" s="18">
        <v>1</v>
      </c>
      <c r="V477" s="45">
        <v>43045.270833333336</v>
      </c>
      <c r="W477" s="36">
        <v>1.0002863221116594</v>
      </c>
      <c r="X477" s="34">
        <v>1.0012148722018717</v>
      </c>
      <c r="Y477" s="35">
        <v>1.0009877590485137</v>
      </c>
      <c r="Z477" s="36">
        <v>216.535</v>
      </c>
      <c r="AA477" s="34">
        <v>-58.555800000000005</v>
      </c>
      <c r="AB477" s="34">
        <f t="shared" si="37"/>
        <v>224.3127012423505</v>
      </c>
      <c r="AC477" s="37">
        <f t="shared" si="38"/>
        <v>0.96532652320054146</v>
      </c>
      <c r="AD477" s="42">
        <v>3.2708333333333299</v>
      </c>
      <c r="AE477" s="34">
        <f t="shared" si="39"/>
        <v>3.1128322000000002</v>
      </c>
      <c r="AF477">
        <v>172.42699999999999</v>
      </c>
    </row>
    <row r="478" spans="2:32" x14ac:dyDescent="0.25">
      <c r="B478" s="5">
        <v>229.3</v>
      </c>
      <c r="C478" s="6">
        <v>108</v>
      </c>
      <c r="D478" s="7">
        <v>0</v>
      </c>
      <c r="E478" s="51">
        <v>0</v>
      </c>
      <c r="G478" s="45">
        <v>43045.277777777781</v>
      </c>
      <c r="H478" s="23">
        <v>0.98736407680464455</v>
      </c>
      <c r="I478" s="13">
        <v>0.98830891293171952</v>
      </c>
      <c r="J478" s="13">
        <v>0.98807786320009294</v>
      </c>
      <c r="K478" s="13">
        <v>218.149</v>
      </c>
      <c r="L478" s="13">
        <v>114.06100000000001</v>
      </c>
      <c r="M478" s="13">
        <f t="shared" si="35"/>
        <v>246.16843404872202</v>
      </c>
      <c r="N478" s="14">
        <f t="shared" si="36"/>
        <v>0.8861777946591789</v>
      </c>
      <c r="P478" s="16">
        <v>3.6104398999999998</v>
      </c>
      <c r="Q478" s="17">
        <v>0</v>
      </c>
      <c r="R478" s="17">
        <v>166.92727500000001</v>
      </c>
      <c r="S478" s="17">
        <v>0.79603531000000005</v>
      </c>
      <c r="T478" s="18">
        <v>1</v>
      </c>
      <c r="V478" s="45">
        <v>43045.277777777781</v>
      </c>
      <c r="W478" s="36">
        <v>1.0002617022467435</v>
      </c>
      <c r="X478" s="34">
        <v>1.0011933166759792</v>
      </c>
      <c r="Y478" s="35">
        <v>1.0009659191491218</v>
      </c>
      <c r="Z478" s="36">
        <v>217.916</v>
      </c>
      <c r="AA478" s="34">
        <v>-58.551600000000001</v>
      </c>
      <c r="AB478" s="34">
        <f t="shared" si="37"/>
        <v>225.64501527523271</v>
      </c>
      <c r="AC478" s="37">
        <f t="shared" si="38"/>
        <v>0.96574701521411777</v>
      </c>
      <c r="AD478" s="42">
        <v>3.2777777777777799</v>
      </c>
      <c r="AE478" s="34">
        <f t="shared" si="39"/>
        <v>3.6104398999999998</v>
      </c>
      <c r="AF478">
        <v>172.59399999999999</v>
      </c>
    </row>
    <row r="479" spans="2:32" x14ac:dyDescent="0.25">
      <c r="B479" s="5">
        <v>231.6</v>
      </c>
      <c r="C479" s="6">
        <v>106.5</v>
      </c>
      <c r="D479" s="7">
        <v>0</v>
      </c>
      <c r="E479" s="51">
        <v>0</v>
      </c>
      <c r="G479" s="45">
        <v>43045.284722222219</v>
      </c>
      <c r="H479" s="23">
        <v>0.98733603880600929</v>
      </c>
      <c r="I479" s="13">
        <v>0.98828314986807775</v>
      </c>
      <c r="J479" s="13">
        <v>0.98805218120878113</v>
      </c>
      <c r="K479" s="13">
        <v>218.94900000000001</v>
      </c>
      <c r="L479" s="13">
        <v>114.232</v>
      </c>
      <c r="M479" s="13">
        <f t="shared" si="35"/>
        <v>246.95670556800033</v>
      </c>
      <c r="N479" s="14">
        <f t="shared" si="36"/>
        <v>0.88658860060680433</v>
      </c>
      <c r="P479" s="16">
        <v>4.0259770000000001</v>
      </c>
      <c r="Q479" s="17">
        <v>0</v>
      </c>
      <c r="R479" s="17">
        <v>165.42727500000001</v>
      </c>
      <c r="S479" s="17">
        <v>0.79491597999999997</v>
      </c>
      <c r="T479" s="18">
        <v>1</v>
      </c>
      <c r="V479" s="45">
        <v>43045.284722222219</v>
      </c>
      <c r="W479" s="36">
        <v>1.0002533720181659</v>
      </c>
      <c r="X479" s="34">
        <v>1.0011879293780275</v>
      </c>
      <c r="Y479" s="35">
        <v>1.0009602196011624</v>
      </c>
      <c r="Z479" s="36">
        <v>218.274</v>
      </c>
      <c r="AA479" s="34">
        <v>-58.547699999999999</v>
      </c>
      <c r="AB479" s="34">
        <f t="shared" si="37"/>
        <v>225.98976138597519</v>
      </c>
      <c r="AC479" s="37">
        <f t="shared" si="38"/>
        <v>0.96585791613454031</v>
      </c>
      <c r="AD479" s="42">
        <v>3.2847222222222201</v>
      </c>
      <c r="AE479" s="34">
        <f t="shared" si="39"/>
        <v>4.0259770000000001</v>
      </c>
      <c r="AF479">
        <v>172.76</v>
      </c>
    </row>
    <row r="480" spans="2:32" x14ac:dyDescent="0.25">
      <c r="B480" s="5">
        <v>234</v>
      </c>
      <c r="C480" s="6">
        <v>105</v>
      </c>
      <c r="D480" s="7">
        <v>0</v>
      </c>
      <c r="E480" s="51">
        <v>0</v>
      </c>
      <c r="G480" s="45">
        <v>43045.291666666664</v>
      </c>
      <c r="H480" s="23">
        <v>0.98730560432894088</v>
      </c>
      <c r="I480" s="13">
        <v>0.98825564982091629</v>
      </c>
      <c r="J480" s="13">
        <v>0.98802564074474353</v>
      </c>
      <c r="K480" s="13">
        <v>219.85</v>
      </c>
      <c r="L480" s="13">
        <v>114.404</v>
      </c>
      <c r="M480" s="13">
        <f t="shared" si="35"/>
        <v>247.83522291232131</v>
      </c>
      <c r="N480" s="14">
        <f t="shared" si="36"/>
        <v>0.88708133338164818</v>
      </c>
      <c r="P480" s="16">
        <v>4.3038895999999998</v>
      </c>
      <c r="Q480" s="17">
        <v>0</v>
      </c>
      <c r="R480" s="17">
        <v>163.92727500000001</v>
      </c>
      <c r="S480" s="17">
        <v>0.79366782000000002</v>
      </c>
      <c r="T480" s="18">
        <v>1</v>
      </c>
      <c r="V480" s="45">
        <v>43045.291666666664</v>
      </c>
      <c r="W480" s="36">
        <v>1.0002462546868838</v>
      </c>
      <c r="X480" s="34">
        <v>1.0011827588905773</v>
      </c>
      <c r="Y480" s="35">
        <v>1.0009563458432484</v>
      </c>
      <c r="Z480" s="36">
        <v>218.59700000000001</v>
      </c>
      <c r="AA480" s="34">
        <v>-58.5428</v>
      </c>
      <c r="AB480" s="34">
        <f t="shared" si="37"/>
        <v>226.30048130934233</v>
      </c>
      <c r="AC480" s="37">
        <f t="shared" si="38"/>
        <v>0.96595905910243285</v>
      </c>
      <c r="AD480" s="42">
        <v>3.2916666666666701</v>
      </c>
      <c r="AE480" s="34">
        <f t="shared" si="39"/>
        <v>4.3038895999999998</v>
      </c>
      <c r="AF480">
        <v>172.92699999999999</v>
      </c>
    </row>
    <row r="481" spans="2:32" x14ac:dyDescent="0.25">
      <c r="B481" s="5">
        <v>222.1</v>
      </c>
      <c r="C481" s="6">
        <v>102.667</v>
      </c>
      <c r="D481" s="7">
        <v>0</v>
      </c>
      <c r="E481" s="51">
        <v>0</v>
      </c>
      <c r="G481" s="45">
        <v>43045.298611111109</v>
      </c>
      <c r="H481" s="23">
        <v>0.98737503721965314</v>
      </c>
      <c r="I481" s="13">
        <v>0.98832750359802535</v>
      </c>
      <c r="J481" s="13">
        <v>0.98810465055846253</v>
      </c>
      <c r="K481" s="13">
        <v>222.149</v>
      </c>
      <c r="L481" s="13">
        <v>112.917</v>
      </c>
      <c r="M481" s="13">
        <f t="shared" si="35"/>
        <v>249.19957281263547</v>
      </c>
      <c r="N481" s="14">
        <f t="shared" si="36"/>
        <v>0.89145016378910946</v>
      </c>
      <c r="P481" s="16">
        <v>4.4222830999999996</v>
      </c>
      <c r="Q481" s="17">
        <v>0</v>
      </c>
      <c r="R481" s="17">
        <v>161.59427500000001</v>
      </c>
      <c r="S481" s="17">
        <v>0.79233350000000002</v>
      </c>
      <c r="T481" s="18">
        <v>1</v>
      </c>
      <c r="V481" s="45">
        <v>43045.298611111109</v>
      </c>
      <c r="W481" s="36">
        <v>1.0002133245769993</v>
      </c>
      <c r="X481" s="34">
        <v>1.0011508842552421</v>
      </c>
      <c r="Y481" s="35">
        <v>1.0009324764001513</v>
      </c>
      <c r="Z481" s="36">
        <v>220.27799999999999</v>
      </c>
      <c r="AA481" s="34">
        <v>-58.53</v>
      </c>
      <c r="AB481" s="34">
        <f t="shared" si="37"/>
        <v>227.92138597332195</v>
      </c>
      <c r="AC481" s="37">
        <f t="shared" si="38"/>
        <v>0.96646481443291765</v>
      </c>
      <c r="AD481" s="42">
        <v>3.2986111111111098</v>
      </c>
      <c r="AE481" s="34">
        <f t="shared" si="39"/>
        <v>4.4222830999999996</v>
      </c>
      <c r="AF481">
        <v>171.42699999999999</v>
      </c>
    </row>
    <row r="482" spans="2:32" x14ac:dyDescent="0.25">
      <c r="B482" s="5">
        <v>210.3</v>
      </c>
      <c r="C482" s="6">
        <v>100.333</v>
      </c>
      <c r="D482" s="7">
        <v>0</v>
      </c>
      <c r="E482" s="51">
        <v>0</v>
      </c>
      <c r="G482" s="45">
        <v>43045.305555555555</v>
      </c>
      <c r="H482" s="23">
        <v>0.98744576445233756</v>
      </c>
      <c r="I482" s="13">
        <v>0.9883976715705256</v>
      </c>
      <c r="J482" s="13">
        <v>0.98818369823806185</v>
      </c>
      <c r="K482" s="13">
        <v>224.44800000000001</v>
      </c>
      <c r="L482" s="13">
        <v>111.43</v>
      </c>
      <c r="M482" s="13">
        <f t="shared" si="35"/>
        <v>250.58641145121976</v>
      </c>
      <c r="N482" s="14">
        <f t="shared" si="36"/>
        <v>0.89569102610215567</v>
      </c>
      <c r="P482" s="16">
        <v>4.3786763000000004</v>
      </c>
      <c r="Q482" s="17">
        <v>0</v>
      </c>
      <c r="R482" s="17">
        <v>159.26027500000001</v>
      </c>
      <c r="S482" s="17">
        <v>0.79096248000000002</v>
      </c>
      <c r="T482" s="18">
        <v>1</v>
      </c>
      <c r="V482" s="45">
        <v>43045.305555555555</v>
      </c>
      <c r="W482" s="36">
        <v>1.0001804091246356</v>
      </c>
      <c r="X482" s="34">
        <v>1.0011194544733804</v>
      </c>
      <c r="Y482" s="35">
        <v>1.0009097207928863</v>
      </c>
      <c r="Z482" s="36">
        <v>221.958</v>
      </c>
      <c r="AA482" s="34">
        <v>-58.517000000000003</v>
      </c>
      <c r="AB482" s="34">
        <f t="shared" si="37"/>
        <v>229.54213785926103</v>
      </c>
      <c r="AC482" s="37">
        <f t="shared" si="38"/>
        <v>0.96695971410743287</v>
      </c>
      <c r="AD482" s="42">
        <v>3.3055555555555598</v>
      </c>
      <c r="AE482" s="34">
        <f t="shared" si="39"/>
        <v>4.3786763000000004</v>
      </c>
      <c r="AF482">
        <v>169.92699999999999</v>
      </c>
    </row>
    <row r="483" spans="2:32" x14ac:dyDescent="0.25">
      <c r="B483" s="5">
        <v>198.5</v>
      </c>
      <c r="C483" s="6">
        <v>98</v>
      </c>
      <c r="D483" s="7">
        <v>2.2999999999999998</v>
      </c>
      <c r="E483" s="51">
        <v>0</v>
      </c>
      <c r="G483" s="45">
        <v>43045.3125</v>
      </c>
      <c r="H483" s="23">
        <v>0.98751288087039146</v>
      </c>
      <c r="I483" s="13">
        <v>0.98846721607538834</v>
      </c>
      <c r="J483" s="13">
        <v>0.98826131547153551</v>
      </c>
      <c r="K483" s="13">
        <v>226.84700000000001</v>
      </c>
      <c r="L483" s="13">
        <v>109.943</v>
      </c>
      <c r="M483" s="13">
        <f t="shared" si="35"/>
        <v>252.08535193065066</v>
      </c>
      <c r="N483" s="14">
        <f t="shared" si="36"/>
        <v>0.8998817196740817</v>
      </c>
      <c r="P483" s="16">
        <v>2.6359276999999999</v>
      </c>
      <c r="Q483" s="17">
        <v>0</v>
      </c>
      <c r="R483" s="17">
        <v>156.92727500000001</v>
      </c>
      <c r="S483" s="17">
        <v>0.78960496999999996</v>
      </c>
      <c r="T483" s="18">
        <v>1</v>
      </c>
      <c r="V483" s="45">
        <v>43045.3125</v>
      </c>
      <c r="W483" s="36">
        <v>1.0001463648826743</v>
      </c>
      <c r="X483" s="34">
        <v>1.0010867479779166</v>
      </c>
      <c r="Y483" s="35">
        <v>1.0008850397023941</v>
      </c>
      <c r="Z483" s="36">
        <v>223.721</v>
      </c>
      <c r="AA483" s="34">
        <v>-58.5032</v>
      </c>
      <c r="AB483" s="34">
        <f t="shared" si="37"/>
        <v>231.24383289342009</v>
      </c>
      <c r="AC483" s="37">
        <f t="shared" si="38"/>
        <v>0.96746796314828709</v>
      </c>
      <c r="AD483" s="42">
        <v>3.3125</v>
      </c>
      <c r="AE483" s="34">
        <f t="shared" si="39"/>
        <v>2.6359276999999999</v>
      </c>
      <c r="AF483">
        <v>168.42699999999999</v>
      </c>
    </row>
    <row r="484" spans="2:32" x14ac:dyDescent="0.25">
      <c r="B484" s="5">
        <v>186.6</v>
      </c>
      <c r="C484" s="6">
        <v>95.667000000000002</v>
      </c>
      <c r="D484" s="7">
        <v>6.6</v>
      </c>
      <c r="E484" s="51">
        <v>0</v>
      </c>
      <c r="G484" s="45">
        <v>43045.319444444445</v>
      </c>
      <c r="H484" s="23">
        <v>0.98758243336652951</v>
      </c>
      <c r="I484" s="13">
        <v>0.98853745531985693</v>
      </c>
      <c r="J484" s="13">
        <v>0.98834044038217561</v>
      </c>
      <c r="K484" s="13">
        <v>229.14599999999999</v>
      </c>
      <c r="L484" s="13">
        <v>108.45699999999999</v>
      </c>
      <c r="M484" s="13">
        <f t="shared" si="35"/>
        <v>253.51688339240837</v>
      </c>
      <c r="N484" s="14">
        <f t="shared" si="36"/>
        <v>0.90386879537846909</v>
      </c>
      <c r="P484" s="16">
        <v>0.39798349</v>
      </c>
      <c r="Q484" s="17">
        <v>0</v>
      </c>
      <c r="R484" s="17">
        <v>154.59427500000001</v>
      </c>
      <c r="S484" s="17">
        <v>0.78878777</v>
      </c>
      <c r="T484" s="18">
        <v>1</v>
      </c>
      <c r="V484" s="45">
        <v>43045.319444444445</v>
      </c>
      <c r="W484" s="36">
        <v>1.0001111326890979</v>
      </c>
      <c r="X484" s="34">
        <v>1.0010531966966452</v>
      </c>
      <c r="Y484" s="35">
        <v>1.0008591606772939</v>
      </c>
      <c r="Z484" s="36">
        <v>225.52199999999999</v>
      </c>
      <c r="AA484" s="34">
        <v>-58.489899999999999</v>
      </c>
      <c r="AB484" s="34">
        <f t="shared" si="37"/>
        <v>232.98334894582058</v>
      </c>
      <c r="AC484" s="37">
        <f t="shared" si="38"/>
        <v>0.96797475450678794</v>
      </c>
      <c r="AD484" s="42">
        <v>3.3194444444444402</v>
      </c>
      <c r="AE484" s="34">
        <f t="shared" si="39"/>
        <v>0.39798349</v>
      </c>
      <c r="AF484">
        <v>166.92699999999999</v>
      </c>
    </row>
    <row r="485" spans="2:32" x14ac:dyDescent="0.25">
      <c r="B485" s="5">
        <v>174.8</v>
      </c>
      <c r="C485" s="6">
        <v>93.332999999999998</v>
      </c>
      <c r="D485" s="7">
        <v>9.4</v>
      </c>
      <c r="E485" s="51">
        <v>0</v>
      </c>
      <c r="G485" s="45">
        <v>43045.326388888891</v>
      </c>
      <c r="H485" s="23">
        <v>0.98765202521202733</v>
      </c>
      <c r="I485" s="13">
        <v>0.98860880692363284</v>
      </c>
      <c r="J485" s="13">
        <v>0.98841960313124455</v>
      </c>
      <c r="K485" s="13">
        <v>231.44499999999999</v>
      </c>
      <c r="L485" s="13">
        <v>106.97</v>
      </c>
      <c r="M485" s="13">
        <f t="shared" si="35"/>
        <v>254.96934899120717</v>
      </c>
      <c r="N485" s="14">
        <f t="shared" si="36"/>
        <v>0.90773656094631816</v>
      </c>
      <c r="P485" s="16">
        <v>0.73920277000000001</v>
      </c>
      <c r="Q485" s="17">
        <v>0</v>
      </c>
      <c r="R485" s="17">
        <v>152.26027500000001</v>
      </c>
      <c r="S485" s="17">
        <v>0.78866438000000005</v>
      </c>
      <c r="T485" s="18">
        <v>1</v>
      </c>
      <c r="V485" s="45">
        <v>43045.326388888891</v>
      </c>
      <c r="W485" s="36">
        <v>1.0000747714863072</v>
      </c>
      <c r="X485" s="34">
        <v>1.0010179423668957</v>
      </c>
      <c r="Y485" s="35">
        <v>1.0008330658566569</v>
      </c>
      <c r="Z485" s="36">
        <v>227.40600000000001</v>
      </c>
      <c r="AA485" s="34">
        <v>-58.476300000000002</v>
      </c>
      <c r="AB485" s="34">
        <f t="shared" si="37"/>
        <v>234.80410238684075</v>
      </c>
      <c r="AC485" s="37">
        <f t="shared" si="38"/>
        <v>0.96849244833613535</v>
      </c>
      <c r="AD485" s="42">
        <v>3.3263888888888902</v>
      </c>
      <c r="AE485" s="34">
        <f t="shared" si="39"/>
        <v>0.73920277000000001</v>
      </c>
      <c r="AF485">
        <v>165.42699999999999</v>
      </c>
    </row>
    <row r="486" spans="2:32" x14ac:dyDescent="0.25">
      <c r="B486" s="5">
        <v>163</v>
      </c>
      <c r="C486" s="6">
        <v>91</v>
      </c>
      <c r="D486" s="7">
        <v>14.2</v>
      </c>
      <c r="E486" s="51">
        <v>0</v>
      </c>
      <c r="G486" s="45">
        <v>43045.333333333336</v>
      </c>
      <c r="H486" s="23">
        <v>0.98772052073090011</v>
      </c>
      <c r="I486" s="13">
        <v>0.98867802812099792</v>
      </c>
      <c r="J486" s="13">
        <v>0.98849734004736622</v>
      </c>
      <c r="K486" s="13">
        <v>233.845</v>
      </c>
      <c r="L486" s="13">
        <v>105.485</v>
      </c>
      <c r="M486" s="13">
        <f t="shared" si="35"/>
        <v>256.53570755354895</v>
      </c>
      <c r="N486" s="14">
        <f t="shared" si="36"/>
        <v>0.91154951577720422</v>
      </c>
      <c r="P486" s="16">
        <v>0.25681380999999998</v>
      </c>
      <c r="Q486" s="17">
        <v>0</v>
      </c>
      <c r="R486" s="17">
        <v>149.92727500000001</v>
      </c>
      <c r="S486" s="17">
        <v>0.78843521000000005</v>
      </c>
      <c r="T486" s="18">
        <v>1</v>
      </c>
      <c r="V486" s="45">
        <v>43045.333333333336</v>
      </c>
      <c r="W486" s="36">
        <v>1.0000349826149593</v>
      </c>
      <c r="X486" s="34">
        <v>1.0009794864358013</v>
      </c>
      <c r="Y486" s="35">
        <v>1.000802272443011</v>
      </c>
      <c r="Z486" s="36">
        <v>229.52699999999999</v>
      </c>
      <c r="AA486" s="34">
        <v>-58.462000000000003</v>
      </c>
      <c r="AB486" s="34">
        <f t="shared" si="37"/>
        <v>236.85533384958845</v>
      </c>
      <c r="AC486" s="37">
        <f t="shared" si="38"/>
        <v>0.96905987409917393</v>
      </c>
      <c r="AD486" s="42">
        <v>3.3333333333333299</v>
      </c>
      <c r="AE486" s="34">
        <f t="shared" si="39"/>
        <v>0.25681380999999998</v>
      </c>
      <c r="AF486">
        <v>163.92699999999999</v>
      </c>
    </row>
    <row r="487" spans="2:32" x14ac:dyDescent="0.25">
      <c r="B487" s="5">
        <v>165.3</v>
      </c>
      <c r="C487" s="6">
        <v>90.5</v>
      </c>
      <c r="D487" s="7">
        <v>18.3</v>
      </c>
      <c r="E487" s="51">
        <v>0</v>
      </c>
      <c r="G487" s="45">
        <v>43045.340277777781</v>
      </c>
      <c r="H487" s="23">
        <v>0.98813160863274829</v>
      </c>
      <c r="I487" s="13">
        <v>0.98904959877124077</v>
      </c>
      <c r="J487" s="13">
        <v>0.9888656033443729</v>
      </c>
      <c r="K487" s="13">
        <v>221.93</v>
      </c>
      <c r="L487" s="13">
        <v>103.086</v>
      </c>
      <c r="M487" s="13">
        <f t="shared" si="35"/>
        <v>244.70318407409417</v>
      </c>
      <c r="N487" s="14">
        <f t="shared" si="36"/>
        <v>0.90693548120240797</v>
      </c>
      <c r="P487" s="16">
        <v>0.75200118999999999</v>
      </c>
      <c r="Q487" s="17">
        <v>0</v>
      </c>
      <c r="R487" s="17">
        <v>149.42727500000001</v>
      </c>
      <c r="S487" s="17">
        <v>0.78835558999999999</v>
      </c>
      <c r="T487" s="18">
        <v>1</v>
      </c>
      <c r="V487" s="45">
        <v>43045.340277777781</v>
      </c>
      <c r="W487" s="36">
        <v>1.0002678788785582</v>
      </c>
      <c r="X487" s="34">
        <v>1.0011739572087073</v>
      </c>
      <c r="Y487" s="35">
        <v>1.0009941574024042</v>
      </c>
      <c r="Z487" s="36">
        <v>217.495</v>
      </c>
      <c r="AA487" s="34">
        <v>-58.526199999999996</v>
      </c>
      <c r="AB487" s="34">
        <f t="shared" si="37"/>
        <v>225.23186078226146</v>
      </c>
      <c r="AC487" s="37">
        <f t="shared" si="38"/>
        <v>0.96564935016125042</v>
      </c>
      <c r="AD487" s="42">
        <v>3.3402777777777799</v>
      </c>
      <c r="AE487" s="34">
        <f t="shared" si="39"/>
        <v>0.75200118999999999</v>
      </c>
      <c r="AF487">
        <v>161.59399999999999</v>
      </c>
    </row>
    <row r="488" spans="2:32" x14ac:dyDescent="0.25">
      <c r="B488" s="5">
        <v>167.6</v>
      </c>
      <c r="C488" s="6">
        <v>90</v>
      </c>
      <c r="D488" s="7">
        <v>20.7</v>
      </c>
      <c r="E488" s="51">
        <v>0</v>
      </c>
      <c r="G488" s="45">
        <v>43045.347222222219</v>
      </c>
      <c r="H488" s="23">
        <v>0.98853978048474056</v>
      </c>
      <c r="I488" s="13">
        <v>0.98941859851908132</v>
      </c>
      <c r="J488" s="13">
        <v>0.98923316101143488</v>
      </c>
      <c r="K488" s="13">
        <v>210.11699999999999</v>
      </c>
      <c r="L488" s="13">
        <v>100.68899999999999</v>
      </c>
      <c r="M488" s="13">
        <f t="shared" si="35"/>
        <v>232.99662746486266</v>
      </c>
      <c r="N488" s="14">
        <f t="shared" si="36"/>
        <v>0.90180275262433551</v>
      </c>
      <c r="P488" s="16">
        <v>2.2288741999999999</v>
      </c>
      <c r="Q488" s="17">
        <v>0</v>
      </c>
      <c r="R488" s="17">
        <v>148.92727500000001</v>
      </c>
      <c r="S488" s="17">
        <v>0.78812245000000003</v>
      </c>
      <c r="T488" s="18">
        <v>1</v>
      </c>
      <c r="V488" s="45">
        <v>43045.347222222219</v>
      </c>
      <c r="W488" s="36">
        <v>1.0004956239687683</v>
      </c>
      <c r="X488" s="34">
        <v>1.0013633428795077</v>
      </c>
      <c r="Y488" s="35">
        <v>1.0011809102192257</v>
      </c>
      <c r="Z488" s="36">
        <v>205.72800000000001</v>
      </c>
      <c r="AA488" s="34">
        <v>-58.586800000000004</v>
      </c>
      <c r="AB488" s="34">
        <f t="shared" si="37"/>
        <v>213.90751066346408</v>
      </c>
      <c r="AC488" s="37">
        <f t="shared" si="38"/>
        <v>0.96176146111890048</v>
      </c>
      <c r="AD488" s="42">
        <v>3.3472222222222201</v>
      </c>
      <c r="AE488" s="34">
        <f t="shared" si="39"/>
        <v>2.2288741999999999</v>
      </c>
      <c r="AF488">
        <v>159.26</v>
      </c>
    </row>
    <row r="489" spans="2:32" x14ac:dyDescent="0.25">
      <c r="B489" s="5">
        <v>170</v>
      </c>
      <c r="C489" s="6">
        <v>89.5</v>
      </c>
      <c r="D489" s="7">
        <v>26.7</v>
      </c>
      <c r="E489" s="51">
        <v>2.2999999999999998</v>
      </c>
      <c r="G489" s="45">
        <v>43045.354166666664</v>
      </c>
      <c r="H489" s="23">
        <v>0.98898534140402461</v>
      </c>
      <c r="I489" s="13">
        <v>0.98982469549347907</v>
      </c>
      <c r="J489" s="13">
        <v>0.98963694603658436</v>
      </c>
      <c r="K489" s="13">
        <v>196.00800000000001</v>
      </c>
      <c r="L489" s="13">
        <v>98.297699999999992</v>
      </c>
      <c r="M489" s="13">
        <f t="shared" si="35"/>
        <v>219.27511005421934</v>
      </c>
      <c r="N489" s="14">
        <f t="shared" si="36"/>
        <v>0.89389078382646281</v>
      </c>
      <c r="P489" s="16">
        <v>0.25121444999999998</v>
      </c>
      <c r="Q489" s="17">
        <v>0</v>
      </c>
      <c r="R489" s="17">
        <v>148.42727500000001</v>
      </c>
      <c r="S489" s="17">
        <v>0.78743143999999998</v>
      </c>
      <c r="T489" s="18">
        <v>1</v>
      </c>
      <c r="V489" s="45">
        <v>43045.354166666664</v>
      </c>
      <c r="W489" s="36">
        <v>1.0007322476516789</v>
      </c>
      <c r="X489" s="34">
        <v>1.0015602071781353</v>
      </c>
      <c r="Y489" s="35">
        <v>1.001375571790224</v>
      </c>
      <c r="Z489" s="36">
        <v>193.36199999999999</v>
      </c>
      <c r="AA489" s="34">
        <v>-58.643300000000004</v>
      </c>
      <c r="AB489" s="34">
        <f t="shared" si="37"/>
        <v>202.05914896111483</v>
      </c>
      <c r="AC489" s="37">
        <f t="shared" si="38"/>
        <v>0.95695741070953166</v>
      </c>
      <c r="AD489" s="42">
        <v>3.3541666666666701</v>
      </c>
      <c r="AE489" s="34">
        <f t="shared" si="39"/>
        <v>0.25121444999999998</v>
      </c>
      <c r="AF489">
        <v>156.92699999999999</v>
      </c>
    </row>
    <row r="490" spans="2:32" x14ac:dyDescent="0.25">
      <c r="B490" s="5">
        <v>172.3</v>
      </c>
      <c r="C490" s="6">
        <v>89</v>
      </c>
      <c r="D490" s="7">
        <v>30.7</v>
      </c>
      <c r="E490" s="51">
        <v>6.6</v>
      </c>
      <c r="G490" s="45">
        <v>43045.361111111109</v>
      </c>
      <c r="H490" s="23">
        <v>0.98946397332364699</v>
      </c>
      <c r="I490" s="13">
        <v>0.99026508672419478</v>
      </c>
      <c r="J490" s="13">
        <v>0.99007450599738245</v>
      </c>
      <c r="K490" s="13">
        <v>179.80099999999999</v>
      </c>
      <c r="L490" s="13">
        <v>95.909499999999994</v>
      </c>
      <c r="M490" s="13">
        <f t="shared" si="35"/>
        <v>203.78182399627792</v>
      </c>
      <c r="N490" s="14">
        <f t="shared" si="36"/>
        <v>0.88232108474642001</v>
      </c>
      <c r="P490" s="16">
        <v>0</v>
      </c>
      <c r="Q490" s="17">
        <v>0.1139381</v>
      </c>
      <c r="R490" s="17">
        <v>147.92727500000001</v>
      </c>
      <c r="S490" s="17">
        <v>0.78735356000000001</v>
      </c>
      <c r="T490" s="18">
        <v>1</v>
      </c>
      <c r="V490" s="45">
        <v>43045.361111111109</v>
      </c>
      <c r="W490" s="36">
        <v>1.0009931366963989</v>
      </c>
      <c r="X490" s="34">
        <v>1.0017834037320983</v>
      </c>
      <c r="Y490" s="35">
        <v>1.0015960796619892</v>
      </c>
      <c r="Z490" s="36">
        <v>179.39400000000001</v>
      </c>
      <c r="AA490" s="34">
        <v>-58.696800000000003</v>
      </c>
      <c r="AB490" s="34">
        <f t="shared" si="37"/>
        <v>188.75254055572339</v>
      </c>
      <c r="AC490" s="37">
        <f t="shared" si="38"/>
        <v>0.95041899553685449</v>
      </c>
      <c r="AD490" s="42">
        <v>3.3611111111111098</v>
      </c>
      <c r="AE490" s="34">
        <f t="shared" si="39"/>
        <v>-0.1139381</v>
      </c>
      <c r="AF490">
        <v>154.59399999999999</v>
      </c>
    </row>
    <row r="491" spans="2:32" x14ac:dyDescent="0.25">
      <c r="B491" s="5">
        <v>174.6</v>
      </c>
      <c r="C491" s="6">
        <v>88.5</v>
      </c>
      <c r="D491" s="7">
        <v>35.1</v>
      </c>
      <c r="E491" s="51">
        <v>9.4</v>
      </c>
      <c r="G491" s="45">
        <v>43045.368055555555</v>
      </c>
      <c r="H491" s="23">
        <v>0.98991389827976084</v>
      </c>
      <c r="I491" s="13">
        <v>0.99067633262929067</v>
      </c>
      <c r="J491" s="13">
        <v>0.99048239706981522</v>
      </c>
      <c r="K491" s="13">
        <v>165.196</v>
      </c>
      <c r="L491" s="13">
        <v>93.524199999999993</v>
      </c>
      <c r="M491" s="13">
        <f t="shared" si="35"/>
        <v>189.83280644198462</v>
      </c>
      <c r="N491" s="14">
        <f t="shared" si="36"/>
        <v>0.8702183942609838</v>
      </c>
      <c r="P491" s="16">
        <v>0</v>
      </c>
      <c r="Q491" s="17">
        <v>1.0611184</v>
      </c>
      <c r="R491" s="17">
        <v>147.42727500000001</v>
      </c>
      <c r="S491" s="17">
        <v>0.78738611000000003</v>
      </c>
      <c r="T491" s="18">
        <v>1</v>
      </c>
      <c r="V491" s="45">
        <v>43045.368055555555</v>
      </c>
      <c r="W491" s="36">
        <v>1.0012692255890936</v>
      </c>
      <c r="X491" s="34">
        <v>1.0020214755407513</v>
      </c>
      <c r="Y491" s="35">
        <v>1.0018318237625212</v>
      </c>
      <c r="Z491" s="36">
        <v>164.45</v>
      </c>
      <c r="AA491" s="34">
        <v>-58.746600000000001</v>
      </c>
      <c r="AB491" s="34">
        <f t="shared" si="37"/>
        <v>174.62807767240639</v>
      </c>
      <c r="AC491" s="37">
        <f t="shared" si="38"/>
        <v>0.94171568622830537</v>
      </c>
      <c r="AD491" s="42">
        <v>3.3680555555555598</v>
      </c>
      <c r="AE491" s="34">
        <f t="shared" si="39"/>
        <v>-1.0611184</v>
      </c>
      <c r="AF491">
        <v>152.26</v>
      </c>
    </row>
    <row r="492" spans="2:32" x14ac:dyDescent="0.25">
      <c r="B492" s="5">
        <v>177</v>
      </c>
      <c r="C492" s="6">
        <v>88</v>
      </c>
      <c r="D492" s="7">
        <v>39</v>
      </c>
      <c r="E492" s="51">
        <v>14.2</v>
      </c>
      <c r="G492" s="45">
        <v>43045.375</v>
      </c>
      <c r="H492" s="23">
        <v>0.99039614031371437</v>
      </c>
      <c r="I492" s="13">
        <v>0.99111835416106908</v>
      </c>
      <c r="J492" s="13">
        <v>0.99092298640818877</v>
      </c>
      <c r="K492" s="13">
        <v>148.59399999999999</v>
      </c>
      <c r="L492" s="13">
        <v>91.143799999999999</v>
      </c>
      <c r="M492" s="13">
        <f t="shared" si="35"/>
        <v>174.31973242992314</v>
      </c>
      <c r="N492" s="14">
        <f t="shared" si="36"/>
        <v>0.85242214365912394</v>
      </c>
      <c r="P492" s="16">
        <v>0</v>
      </c>
      <c r="Q492" s="17">
        <v>1.5185458999999999</v>
      </c>
      <c r="R492" s="17">
        <v>146.92727500000001</v>
      </c>
      <c r="S492" s="17">
        <v>0.78768930000000004</v>
      </c>
      <c r="T492" s="18">
        <v>1</v>
      </c>
      <c r="V492" s="45">
        <v>43045.375</v>
      </c>
      <c r="W492" s="36">
        <v>1.0015630919105338</v>
      </c>
      <c r="X492" s="34">
        <v>1.0022775333585185</v>
      </c>
      <c r="Y492" s="35">
        <v>1.0020842035896014</v>
      </c>
      <c r="Z492" s="36">
        <v>148.33099999999999</v>
      </c>
      <c r="AA492" s="34">
        <v>-58.792499999999997</v>
      </c>
      <c r="AB492" s="34">
        <f t="shared" si="37"/>
        <v>159.55764982366091</v>
      </c>
      <c r="AC492" s="37">
        <f t="shared" si="38"/>
        <v>0.92963891210438154</v>
      </c>
      <c r="AD492" s="42">
        <v>3.375</v>
      </c>
      <c r="AE492" s="34">
        <f t="shared" si="39"/>
        <v>-1.5185458999999999</v>
      </c>
      <c r="AF492">
        <v>149.92699999999999</v>
      </c>
    </row>
    <row r="493" spans="2:32" x14ac:dyDescent="0.25">
      <c r="B493" s="5">
        <v>176.8</v>
      </c>
      <c r="C493" s="6">
        <v>87.834000000000003</v>
      </c>
      <c r="D493" s="7">
        <v>38.700000000000003</v>
      </c>
      <c r="E493" s="51">
        <v>18.3</v>
      </c>
      <c r="G493" s="45">
        <v>43045.381944444445</v>
      </c>
      <c r="H493" s="23">
        <v>0.99045771835759211</v>
      </c>
      <c r="I493" s="13">
        <v>0.99118457652530623</v>
      </c>
      <c r="J493" s="13">
        <v>0.99099375932564226</v>
      </c>
      <c r="K493" s="13">
        <v>146.79300000000001</v>
      </c>
      <c r="L493" s="13">
        <v>90.653499999999994</v>
      </c>
      <c r="M493" s="13">
        <f t="shared" si="35"/>
        <v>172.52895963069503</v>
      </c>
      <c r="N493" s="14">
        <f t="shared" si="36"/>
        <v>0.85083107389168844</v>
      </c>
      <c r="P493" s="16">
        <v>1.1521186999999999</v>
      </c>
      <c r="Q493" s="17">
        <v>0</v>
      </c>
      <c r="R493" s="17">
        <v>146.76127499999998</v>
      </c>
      <c r="S493" s="17">
        <v>0.78812318000000003</v>
      </c>
      <c r="T493" s="18">
        <v>1</v>
      </c>
      <c r="V493" s="45">
        <v>43045.381944444445</v>
      </c>
      <c r="W493" s="36">
        <v>1.0015962695841938</v>
      </c>
      <c r="X493" s="34">
        <v>1.0023133502953128</v>
      </c>
      <c r="Y493" s="35">
        <v>1.002125404096514</v>
      </c>
      <c r="Z493" s="36">
        <v>146.035</v>
      </c>
      <c r="AA493" s="34">
        <v>-58.783000000000001</v>
      </c>
      <c r="AB493" s="34">
        <f t="shared" si="37"/>
        <v>157.42192450227509</v>
      </c>
      <c r="AC493" s="37">
        <f t="shared" si="38"/>
        <v>0.92766620953035972</v>
      </c>
      <c r="AD493" s="42">
        <v>3.3819444444444402</v>
      </c>
      <c r="AE493" s="34">
        <f t="shared" si="39"/>
        <v>1.1521186999999999</v>
      </c>
      <c r="AF493">
        <v>149.42699999999999</v>
      </c>
    </row>
    <row r="494" spans="2:32" x14ac:dyDescent="0.25">
      <c r="B494" s="5">
        <v>176.6</v>
      </c>
      <c r="C494" s="6">
        <v>87.665999999999997</v>
      </c>
      <c r="D494" s="7">
        <v>49.8</v>
      </c>
      <c r="E494" s="51">
        <v>20.7</v>
      </c>
      <c r="G494" s="45">
        <v>43045.388888888891</v>
      </c>
      <c r="H494" s="23">
        <v>0.99049288857494067</v>
      </c>
      <c r="I494" s="13">
        <v>0.99122357986898169</v>
      </c>
      <c r="J494" s="13">
        <v>0.99103580437088823</v>
      </c>
      <c r="K494" s="13">
        <v>146.691</v>
      </c>
      <c r="L494" s="13">
        <v>90.163200000000003</v>
      </c>
      <c r="M494" s="13">
        <f t="shared" si="35"/>
        <v>172.18493579648597</v>
      </c>
      <c r="N494" s="14">
        <f t="shared" si="36"/>
        <v>0.85193863982027707</v>
      </c>
      <c r="P494" s="16">
        <v>0</v>
      </c>
      <c r="Q494" s="17">
        <v>6.3381144000000003</v>
      </c>
      <c r="R494" s="17">
        <v>146.59327500000001</v>
      </c>
      <c r="S494" s="17">
        <v>0.78776599000000003</v>
      </c>
      <c r="T494" s="18">
        <v>1</v>
      </c>
      <c r="V494" s="45">
        <v>43045.388888888891</v>
      </c>
      <c r="W494" s="36">
        <v>1.0016162821218864</v>
      </c>
      <c r="X494" s="34">
        <v>1.0023394323309569</v>
      </c>
      <c r="Y494" s="35">
        <v>1.0021539558011603</v>
      </c>
      <c r="Z494" s="36">
        <v>144.45599999999999</v>
      </c>
      <c r="AA494" s="34">
        <v>-58.773499999999999</v>
      </c>
      <c r="AB494" s="34">
        <f t="shared" si="37"/>
        <v>155.9546736659405</v>
      </c>
      <c r="AC494" s="37">
        <f t="shared" si="38"/>
        <v>0.92626913066695893</v>
      </c>
      <c r="AD494" s="42">
        <v>3.3888888888888902</v>
      </c>
      <c r="AE494" s="34">
        <f t="shared" si="39"/>
        <v>-6.3381144000000003</v>
      </c>
      <c r="AF494">
        <v>148.92699999999999</v>
      </c>
    </row>
    <row r="495" spans="2:32" x14ac:dyDescent="0.25">
      <c r="B495" s="5">
        <v>176.5</v>
      </c>
      <c r="C495" s="6">
        <v>87.5</v>
      </c>
      <c r="D495" s="7">
        <v>51.1</v>
      </c>
      <c r="E495" s="51">
        <v>26.7</v>
      </c>
      <c r="G495" s="45">
        <v>43045.395833333336</v>
      </c>
      <c r="H495" s="23">
        <v>0.99058461829169009</v>
      </c>
      <c r="I495" s="13">
        <v>0.99131993186405976</v>
      </c>
      <c r="J495" s="13">
        <v>0.99113748375037358</v>
      </c>
      <c r="K495" s="13">
        <v>143.09</v>
      </c>
      <c r="L495" s="13">
        <v>89.673500000000004</v>
      </c>
      <c r="M495" s="13">
        <f t="shared" si="35"/>
        <v>168.86706221833197</v>
      </c>
      <c r="N495" s="14">
        <f t="shared" si="36"/>
        <v>0.84735293028900904</v>
      </c>
      <c r="P495" s="16">
        <v>0</v>
      </c>
      <c r="Q495" s="17">
        <v>4.4699194000000002</v>
      </c>
      <c r="R495" s="17">
        <v>146.42727500000001</v>
      </c>
      <c r="S495" s="17">
        <v>0.78957690999999997</v>
      </c>
      <c r="T495" s="18">
        <v>1</v>
      </c>
      <c r="V495" s="45">
        <v>43045.395833333336</v>
      </c>
      <c r="W495" s="36">
        <v>1.0016375251686831</v>
      </c>
      <c r="X495" s="34">
        <v>1.0023646907178332</v>
      </c>
      <c r="Y495" s="35">
        <v>1.0021843645317821</v>
      </c>
      <c r="Z495" s="36">
        <v>142.83199999999999</v>
      </c>
      <c r="AA495" s="34">
        <v>-58.763300000000001</v>
      </c>
      <c r="AB495" s="34">
        <f t="shared" si="37"/>
        <v>154.44774407834515</v>
      </c>
      <c r="AC495" s="37">
        <f t="shared" si="38"/>
        <v>0.92479175304462224</v>
      </c>
      <c r="AD495" s="42">
        <v>3.3958333333333299</v>
      </c>
      <c r="AE495" s="34">
        <f t="shared" si="39"/>
        <v>-4.4699194000000002</v>
      </c>
      <c r="AF495">
        <v>148.42699999999999</v>
      </c>
    </row>
    <row r="496" spans="2:32" x14ac:dyDescent="0.25">
      <c r="B496" s="5">
        <v>176.3</v>
      </c>
      <c r="C496" s="6">
        <v>87.334000000000003</v>
      </c>
      <c r="D496" s="7">
        <v>54.1</v>
      </c>
      <c r="E496" s="51">
        <v>30.7</v>
      </c>
      <c r="G496" s="45">
        <v>43045.402777777781</v>
      </c>
      <c r="H496" s="23">
        <v>0.99064505610227971</v>
      </c>
      <c r="I496" s="13">
        <v>0.99138506805618987</v>
      </c>
      <c r="J496" s="13">
        <v>0.99120631083045452</v>
      </c>
      <c r="K496" s="13">
        <v>141.38900000000001</v>
      </c>
      <c r="L496" s="13">
        <v>89.183499999999995</v>
      </c>
      <c r="M496" s="13">
        <f t="shared" si="35"/>
        <v>167.16622264455819</v>
      </c>
      <c r="N496" s="14">
        <f t="shared" si="36"/>
        <v>0.84579885675010014</v>
      </c>
      <c r="P496" s="16">
        <v>0</v>
      </c>
      <c r="Q496" s="17">
        <v>4.4891300999999997</v>
      </c>
      <c r="R496" s="17">
        <v>146.26127499999998</v>
      </c>
      <c r="S496" s="17">
        <v>0.79085406000000003</v>
      </c>
      <c r="T496" s="18">
        <v>1</v>
      </c>
      <c r="V496" s="45">
        <v>43045.402777777781</v>
      </c>
      <c r="W496" s="36">
        <v>1.0016540019203262</v>
      </c>
      <c r="X496" s="34">
        <v>1.0023859577772856</v>
      </c>
      <c r="Y496" s="35">
        <v>1.0022098080543955</v>
      </c>
      <c r="Z496" s="36">
        <v>141.49600000000001</v>
      </c>
      <c r="AA496" s="34">
        <v>-58.753500000000003</v>
      </c>
      <c r="AB496" s="34">
        <f t="shared" si="37"/>
        <v>153.20930708755915</v>
      </c>
      <c r="AC496" s="37">
        <f t="shared" si="38"/>
        <v>0.92354702654672938</v>
      </c>
      <c r="AD496" s="42">
        <v>3.4027777777777799</v>
      </c>
      <c r="AE496" s="34">
        <f t="shared" si="39"/>
        <v>-4.4891300999999997</v>
      </c>
      <c r="AF496">
        <v>147.92699999999999</v>
      </c>
    </row>
    <row r="497" spans="2:32" x14ac:dyDescent="0.25">
      <c r="B497" s="5">
        <v>176.1</v>
      </c>
      <c r="C497" s="6">
        <v>87.165999999999997</v>
      </c>
      <c r="D497" s="7">
        <v>57.9</v>
      </c>
      <c r="E497" s="51">
        <v>35.1</v>
      </c>
      <c r="G497" s="45">
        <v>43045.409722222219</v>
      </c>
      <c r="H497" s="23">
        <v>0.99071151642293587</v>
      </c>
      <c r="I497" s="13">
        <v>0.99145714013974862</v>
      </c>
      <c r="J497" s="13">
        <v>0.99128279156021626</v>
      </c>
      <c r="K497" s="13">
        <v>139.28800000000001</v>
      </c>
      <c r="L497" s="13">
        <v>88.693699999999993</v>
      </c>
      <c r="M497" s="13">
        <f t="shared" si="35"/>
        <v>165.1294018752869</v>
      </c>
      <c r="N497" s="14">
        <f t="shared" si="36"/>
        <v>0.84350817248884924</v>
      </c>
      <c r="P497" s="16">
        <v>0</v>
      </c>
      <c r="Q497" s="17">
        <v>4.9109968000000004</v>
      </c>
      <c r="R497" s="17">
        <v>146.09327500000001</v>
      </c>
      <c r="S497" s="17">
        <v>0.79213668999999998</v>
      </c>
      <c r="T497" s="18">
        <v>1</v>
      </c>
      <c r="V497" s="45">
        <v>43045.409722222219</v>
      </c>
      <c r="W497" s="36">
        <v>1.0016681293436265</v>
      </c>
      <c r="X497" s="34">
        <v>1.0024030708962428</v>
      </c>
      <c r="Y497" s="35">
        <v>1.002231780508096</v>
      </c>
      <c r="Z497" s="36">
        <v>140.34200000000001</v>
      </c>
      <c r="AA497" s="34">
        <v>-58.743400000000001</v>
      </c>
      <c r="AB497" s="34">
        <f t="shared" si="37"/>
        <v>152.14027740069361</v>
      </c>
      <c r="AC497" s="37">
        <f t="shared" si="38"/>
        <v>0.92245132188355139</v>
      </c>
      <c r="AD497" s="42">
        <v>3.4097222222222201</v>
      </c>
      <c r="AE497" s="34">
        <f t="shared" si="39"/>
        <v>-4.9109968000000004</v>
      </c>
      <c r="AF497">
        <v>147.42699999999999</v>
      </c>
    </row>
    <row r="498" spans="2:32" x14ac:dyDescent="0.25">
      <c r="B498" s="5">
        <v>176</v>
      </c>
      <c r="C498" s="6">
        <v>87</v>
      </c>
      <c r="D498" s="7">
        <v>61.1</v>
      </c>
      <c r="E498" s="51">
        <v>39</v>
      </c>
      <c r="G498" s="45">
        <v>43045.416666666664</v>
      </c>
      <c r="H498" s="23">
        <v>0.99076835171672983</v>
      </c>
      <c r="I498" s="13">
        <v>0.99151767155888215</v>
      </c>
      <c r="J498" s="13">
        <v>0.99134861188757917</v>
      </c>
      <c r="K498" s="13">
        <v>137.78700000000001</v>
      </c>
      <c r="L498" s="13">
        <v>88.204399999999993</v>
      </c>
      <c r="M498" s="13">
        <f t="shared" si="35"/>
        <v>163.60095827457735</v>
      </c>
      <c r="N498" s="14">
        <f t="shared" si="36"/>
        <v>0.84221389320194051</v>
      </c>
      <c r="P498" s="16">
        <v>0</v>
      </c>
      <c r="Q498" s="17">
        <v>5.5426925999999996</v>
      </c>
      <c r="R498" s="17">
        <v>145.92727500000001</v>
      </c>
      <c r="S498" s="17">
        <v>0.79353985999999999</v>
      </c>
      <c r="T498" s="18">
        <v>1</v>
      </c>
      <c r="V498" s="45">
        <v>43045.416666666664</v>
      </c>
      <c r="W498" s="36">
        <v>1.0016798454787001</v>
      </c>
      <c r="X498" s="34">
        <v>1.0024197076963679</v>
      </c>
      <c r="Y498" s="35">
        <v>1.0022533529024593</v>
      </c>
      <c r="Z498" s="36">
        <v>139.29900000000001</v>
      </c>
      <c r="AA498" s="34">
        <v>-58.732900000000001</v>
      </c>
      <c r="AB498" s="34">
        <f t="shared" si="37"/>
        <v>151.17461739131343</v>
      </c>
      <c r="AC498" s="37">
        <f t="shared" si="38"/>
        <v>0.92144436945672203</v>
      </c>
      <c r="AD498" s="42">
        <v>3.4166666666666701</v>
      </c>
      <c r="AE498" s="34">
        <f t="shared" si="39"/>
        <v>-5.5426925999999996</v>
      </c>
      <c r="AF498">
        <v>146.92699999999999</v>
      </c>
    </row>
    <row r="499" spans="2:32" x14ac:dyDescent="0.25">
      <c r="B499" s="5">
        <v>180.1</v>
      </c>
      <c r="C499" s="6">
        <v>87.5</v>
      </c>
      <c r="D499" s="7">
        <v>59.1</v>
      </c>
      <c r="E499" s="51">
        <v>38.700000000000003</v>
      </c>
      <c r="G499" s="45">
        <v>43045.423611111109</v>
      </c>
      <c r="H499" s="23">
        <v>0.99078099252147822</v>
      </c>
      <c r="I499" s="13">
        <v>0.9915279211404342</v>
      </c>
      <c r="J499" s="13">
        <v>0.9913593975767977</v>
      </c>
      <c r="K499" s="13">
        <v>137.887</v>
      </c>
      <c r="L499" s="13">
        <v>88.037399999999991</v>
      </c>
      <c r="M499" s="13">
        <f t="shared" si="35"/>
        <v>163.59525839021128</v>
      </c>
      <c r="N499" s="14">
        <f t="shared" si="36"/>
        <v>0.84285450175523213</v>
      </c>
      <c r="P499" s="16">
        <v>0</v>
      </c>
      <c r="Q499" s="17">
        <v>1.6256645999999999</v>
      </c>
      <c r="R499" s="17">
        <v>146.42727500000001</v>
      </c>
      <c r="S499" s="17">
        <v>0.79512351999999997</v>
      </c>
      <c r="T499" s="18">
        <v>1</v>
      </c>
      <c r="V499" s="45">
        <v>43045.423611111109</v>
      </c>
      <c r="W499" s="36">
        <v>1.0017229217200589</v>
      </c>
      <c r="X499" s="34">
        <v>1.0024613379053373</v>
      </c>
      <c r="Y499" s="35">
        <v>1.0022946582673071</v>
      </c>
      <c r="Z499" s="36">
        <v>136.72800000000001</v>
      </c>
      <c r="AA499" s="34">
        <v>-58.733899999999998</v>
      </c>
      <c r="AB499" s="34">
        <f t="shared" si="37"/>
        <v>148.80933100182261</v>
      </c>
      <c r="AC499" s="37">
        <f t="shared" si="38"/>
        <v>0.91881335047682844</v>
      </c>
      <c r="AD499" s="42">
        <v>3.4236111111111098</v>
      </c>
      <c r="AE499" s="34">
        <f t="shared" si="39"/>
        <v>-1.6256645999999999</v>
      </c>
      <c r="AF499">
        <v>146.761</v>
      </c>
    </row>
    <row r="500" spans="2:32" x14ac:dyDescent="0.25">
      <c r="B500" s="5">
        <v>184.3</v>
      </c>
      <c r="C500" s="6">
        <v>88</v>
      </c>
      <c r="D500" s="7">
        <v>67.8</v>
      </c>
      <c r="E500" s="51">
        <v>49.8</v>
      </c>
      <c r="G500" s="45">
        <v>43045.430555555555</v>
      </c>
      <c r="H500" s="23">
        <v>0.99097976450902736</v>
      </c>
      <c r="I500" s="13">
        <v>0.99172526342369194</v>
      </c>
      <c r="J500" s="13">
        <v>0.99155726400887134</v>
      </c>
      <c r="K500" s="13">
        <v>126.586</v>
      </c>
      <c r="L500" s="13">
        <v>87.869</v>
      </c>
      <c r="M500" s="13">
        <f t="shared" si="35"/>
        <v>154.0940510110627</v>
      </c>
      <c r="N500" s="14">
        <f t="shared" si="36"/>
        <v>0.82148531477644227</v>
      </c>
      <c r="P500" s="16">
        <v>0</v>
      </c>
      <c r="Q500" s="17">
        <v>7.5295079999999999</v>
      </c>
      <c r="R500" s="17">
        <v>146.92727500000001</v>
      </c>
      <c r="S500" s="17">
        <v>0.79558801000000001</v>
      </c>
      <c r="T500" s="18">
        <v>1</v>
      </c>
      <c r="V500" s="45">
        <v>43045.430555555555</v>
      </c>
      <c r="W500" s="36">
        <v>1.001785129353115</v>
      </c>
      <c r="X500" s="34">
        <v>1.0025229681114802</v>
      </c>
      <c r="Y500" s="35">
        <v>1.0023562401256239</v>
      </c>
      <c r="Z500" s="36">
        <v>132.91800000000001</v>
      </c>
      <c r="AA500" s="34">
        <v>-58.734099999999998</v>
      </c>
      <c r="AB500" s="34">
        <f t="shared" si="37"/>
        <v>145.3165139507895</v>
      </c>
      <c r="AC500" s="37">
        <f t="shared" si="38"/>
        <v>0.91467925004732653</v>
      </c>
      <c r="AD500" s="42">
        <v>3.4305555555555598</v>
      </c>
      <c r="AE500" s="34">
        <f t="shared" si="39"/>
        <v>-7.5295079999999999</v>
      </c>
      <c r="AF500">
        <v>146.59299999999999</v>
      </c>
    </row>
    <row r="501" spans="2:32" x14ac:dyDescent="0.25">
      <c r="B501" s="5">
        <v>188.5</v>
      </c>
      <c r="C501" s="6">
        <v>88.5</v>
      </c>
      <c r="D501" s="7">
        <v>70.8</v>
      </c>
      <c r="E501" s="51">
        <v>51.1</v>
      </c>
      <c r="G501" s="45">
        <v>43045.4375</v>
      </c>
      <c r="H501" s="23">
        <v>0.99101535571965216</v>
      </c>
      <c r="I501" s="13">
        <v>0.99176062996665615</v>
      </c>
      <c r="J501" s="13">
        <v>0.99159282233624424</v>
      </c>
      <c r="K501" s="13">
        <v>125.18600000000001</v>
      </c>
      <c r="L501" s="13">
        <v>87.702399999999997</v>
      </c>
      <c r="M501" s="13">
        <f t="shared" si="35"/>
        <v>152.85040255674826</v>
      </c>
      <c r="N501" s="14">
        <f t="shared" si="36"/>
        <v>0.81900994636584368</v>
      </c>
      <c r="P501" s="16">
        <v>0</v>
      </c>
      <c r="Q501" s="17">
        <v>7.7455451000000002</v>
      </c>
      <c r="R501" s="17">
        <v>147.42727500000001</v>
      </c>
      <c r="S501" s="17">
        <v>0.79773934000000002</v>
      </c>
      <c r="T501" s="18">
        <v>1</v>
      </c>
      <c r="V501" s="45">
        <v>43045.4375</v>
      </c>
      <c r="W501" s="36">
        <v>1.001837795674057</v>
      </c>
      <c r="X501" s="34">
        <v>1.0025751488544408</v>
      </c>
      <c r="Y501" s="35">
        <v>1.0024097527470148</v>
      </c>
      <c r="Z501" s="36">
        <v>129.649</v>
      </c>
      <c r="AA501" s="34">
        <v>-58.7346</v>
      </c>
      <c r="AB501" s="34">
        <f t="shared" si="37"/>
        <v>142.33276656539772</v>
      </c>
      <c r="AC501" s="37">
        <f t="shared" si="38"/>
        <v>0.9108865311096872</v>
      </c>
      <c r="AD501" s="42">
        <v>3.4375</v>
      </c>
      <c r="AE501" s="34">
        <f t="shared" si="39"/>
        <v>-7.7455451000000002</v>
      </c>
      <c r="AF501">
        <v>146.42699999999999</v>
      </c>
    </row>
    <row r="502" spans="2:32" x14ac:dyDescent="0.25">
      <c r="B502" s="5">
        <v>192.6</v>
      </c>
      <c r="C502" s="6">
        <v>89</v>
      </c>
      <c r="D502" s="7">
        <v>73.3</v>
      </c>
      <c r="E502" s="51">
        <v>54.1</v>
      </c>
      <c r="G502" s="45">
        <v>43045.444444444445</v>
      </c>
      <c r="H502" s="23">
        <v>0.99108129759828434</v>
      </c>
      <c r="I502" s="13">
        <v>0.9918252456194796</v>
      </c>
      <c r="J502" s="13">
        <v>0.99165730460413193</v>
      </c>
      <c r="K502" s="13">
        <v>121.986</v>
      </c>
      <c r="L502" s="13">
        <v>87.535499999999999</v>
      </c>
      <c r="M502" s="13">
        <f t="shared" si="35"/>
        <v>150.14342461876245</v>
      </c>
      <c r="N502" s="14">
        <f t="shared" si="36"/>
        <v>0.81246315188121931</v>
      </c>
      <c r="P502" s="16">
        <v>0</v>
      </c>
      <c r="Q502" s="17">
        <v>0.16661308</v>
      </c>
      <c r="R502" s="17">
        <v>147.92727500000001</v>
      </c>
      <c r="S502" s="17">
        <v>0.79995240000000001</v>
      </c>
      <c r="T502" s="18">
        <v>1</v>
      </c>
      <c r="V502" s="45">
        <v>43045.444444444445</v>
      </c>
      <c r="W502" s="36">
        <v>1.0018905858127523</v>
      </c>
      <c r="X502" s="34">
        <v>1.0026266990265216</v>
      </c>
      <c r="Y502" s="35">
        <v>1.0024607224807225</v>
      </c>
      <c r="Z502" s="36">
        <v>126.468</v>
      </c>
      <c r="AA502" s="34">
        <v>-58.735599999999998</v>
      </c>
      <c r="AB502" s="34">
        <f t="shared" si="37"/>
        <v>139.44183637402372</v>
      </c>
      <c r="AC502" s="37">
        <f t="shared" si="38"/>
        <v>0.90695879578619365</v>
      </c>
      <c r="AD502" s="42">
        <v>3.4444444444444402</v>
      </c>
      <c r="AE502" s="34">
        <f t="shared" si="39"/>
        <v>-0.16661308</v>
      </c>
      <c r="AF502">
        <v>146.261</v>
      </c>
    </row>
    <row r="503" spans="2:32" x14ac:dyDescent="0.25">
      <c r="B503" s="5">
        <v>196.8</v>
      </c>
      <c r="C503" s="6">
        <v>89.5</v>
      </c>
      <c r="D503" s="7">
        <v>75.900000000000006</v>
      </c>
      <c r="E503" s="51">
        <v>57.9</v>
      </c>
      <c r="G503" s="45">
        <v>43045.451388888891</v>
      </c>
      <c r="H503" s="23">
        <v>0.99115940523352419</v>
      </c>
      <c r="I503" s="13">
        <v>0.99190276951254974</v>
      </c>
      <c r="J503" s="13">
        <v>0.99173612088459984</v>
      </c>
      <c r="K503" s="13">
        <v>117.985</v>
      </c>
      <c r="L503" s="13">
        <v>87.367000000000004</v>
      </c>
      <c r="M503" s="13">
        <f t="shared" si="35"/>
        <v>146.81094275972757</v>
      </c>
      <c r="N503" s="14">
        <f t="shared" si="36"/>
        <v>0.8036526282178813</v>
      </c>
      <c r="P503" s="16">
        <v>0</v>
      </c>
      <c r="Q503" s="17">
        <v>0</v>
      </c>
      <c r="R503" s="17">
        <v>148.42727500000001</v>
      </c>
      <c r="S503" s="17">
        <v>0.8</v>
      </c>
      <c r="T503" s="18">
        <v>1</v>
      </c>
      <c r="V503" s="45">
        <v>43045.451388888891</v>
      </c>
      <c r="W503" s="36">
        <v>1.0019494132636515</v>
      </c>
      <c r="X503" s="34">
        <v>1.002683033922205</v>
      </c>
      <c r="Y503" s="35">
        <v>1.0025188829278824</v>
      </c>
      <c r="Z503" s="36">
        <v>122.89</v>
      </c>
      <c r="AA503" s="34">
        <v>-58.735999999999997</v>
      </c>
      <c r="AB503" s="34">
        <f t="shared" si="37"/>
        <v>136.20524878285713</v>
      </c>
      <c r="AC503" s="37">
        <f t="shared" si="38"/>
        <v>0.90224129465021774</v>
      </c>
      <c r="AD503" s="42">
        <v>3.4513888888888902</v>
      </c>
      <c r="AE503" s="34">
        <f t="shared" si="39"/>
        <v>0</v>
      </c>
      <c r="AF503">
        <v>146.09299999999999</v>
      </c>
    </row>
    <row r="504" spans="2:32" x14ac:dyDescent="0.25">
      <c r="B504" s="5">
        <v>201</v>
      </c>
      <c r="C504" s="6">
        <v>90</v>
      </c>
      <c r="D504" s="7">
        <v>77.900000000000006</v>
      </c>
      <c r="E504" s="51">
        <v>61.1</v>
      </c>
      <c r="G504" s="45">
        <v>43045.458333333336</v>
      </c>
      <c r="H504" s="23">
        <v>0.99122667472220993</v>
      </c>
      <c r="I504" s="13">
        <v>0.9919686659793312</v>
      </c>
      <c r="J504" s="13">
        <v>0.99180164229422896</v>
      </c>
      <c r="K504" s="13">
        <v>114.685</v>
      </c>
      <c r="L504" s="13">
        <v>87.200500000000005</v>
      </c>
      <c r="M504" s="13">
        <f t="shared" si="35"/>
        <v>144.07142820576883</v>
      </c>
      <c r="N504" s="14">
        <f t="shared" si="36"/>
        <v>0.79602875759794722</v>
      </c>
      <c r="P504" s="16">
        <v>0</v>
      </c>
      <c r="Q504" s="17">
        <v>0</v>
      </c>
      <c r="R504" s="17">
        <v>148.92727500000001</v>
      </c>
      <c r="S504" s="17">
        <v>0.8</v>
      </c>
      <c r="T504" s="18">
        <v>1</v>
      </c>
      <c r="V504" s="45">
        <v>43045.458333333336</v>
      </c>
      <c r="W504" s="36">
        <v>1.0019926510249477</v>
      </c>
      <c r="X504" s="34">
        <v>1.0027266687572067</v>
      </c>
      <c r="Y504" s="35">
        <v>1.0025624102978417</v>
      </c>
      <c r="Z504" s="36">
        <v>120.221</v>
      </c>
      <c r="AA504" s="34">
        <v>-58.736499999999999</v>
      </c>
      <c r="AB504" s="34">
        <f t="shared" si="37"/>
        <v>133.80233657619735</v>
      </c>
      <c r="AC504" s="37">
        <f t="shared" si="38"/>
        <v>0.89849701489732148</v>
      </c>
      <c r="AD504" s="42">
        <v>3.4583333333333299</v>
      </c>
      <c r="AE504" s="34">
        <f t="shared" si="39"/>
        <v>0</v>
      </c>
      <c r="AF504">
        <v>145.92699999999999</v>
      </c>
    </row>
    <row r="505" spans="2:32" x14ac:dyDescent="0.25">
      <c r="B505" s="5">
        <v>201.6</v>
      </c>
      <c r="C505" s="6">
        <v>89.832999999999998</v>
      </c>
      <c r="D505" s="7">
        <v>79.5</v>
      </c>
      <c r="E505" s="51">
        <v>59.1</v>
      </c>
      <c r="G505" s="45">
        <v>43045.465277777781</v>
      </c>
      <c r="H505" s="23">
        <v>0.99107810644318639</v>
      </c>
      <c r="I505" s="13">
        <v>0.99183417383893857</v>
      </c>
      <c r="J505" s="13">
        <v>0.9916696020522815</v>
      </c>
      <c r="K505" s="13">
        <v>120.786</v>
      </c>
      <c r="L505" s="13">
        <v>87.718100000000007</v>
      </c>
      <c r="M505" s="13">
        <f t="shared" si="35"/>
        <v>149.27733539827807</v>
      </c>
      <c r="N505" s="14">
        <f t="shared" si="36"/>
        <v>0.80913823707891075</v>
      </c>
      <c r="P505" s="16">
        <v>0</v>
      </c>
      <c r="Q505" s="17">
        <v>0</v>
      </c>
      <c r="R505" s="17">
        <v>148.76027500000001</v>
      </c>
      <c r="S505" s="17">
        <v>0.8</v>
      </c>
      <c r="T505" s="18">
        <v>1</v>
      </c>
      <c r="V505" s="45">
        <v>43045.465277777781</v>
      </c>
      <c r="W505" s="36">
        <v>1.0019465691427096</v>
      </c>
      <c r="X505" s="34">
        <v>1.0026928315204426</v>
      </c>
      <c r="Y505" s="35">
        <v>1.002531008720805</v>
      </c>
      <c r="Z505" s="36">
        <v>122.404</v>
      </c>
      <c r="AA505" s="34">
        <v>-58.7194</v>
      </c>
      <c r="AB505" s="34">
        <f t="shared" si="37"/>
        <v>135.75974054321111</v>
      </c>
      <c r="AC505" s="37">
        <f t="shared" si="38"/>
        <v>0.901622229905779</v>
      </c>
      <c r="AD505" s="42">
        <v>3.4652777777777799</v>
      </c>
      <c r="AE505" s="34">
        <f t="shared" si="39"/>
        <v>0</v>
      </c>
      <c r="AF505">
        <v>146.42699999999999</v>
      </c>
    </row>
    <row r="506" spans="2:32" x14ac:dyDescent="0.25">
      <c r="B506" s="5">
        <v>202.3</v>
      </c>
      <c r="C506" s="6">
        <v>89.667000000000002</v>
      </c>
      <c r="D506" s="7">
        <v>84.6</v>
      </c>
      <c r="E506" s="51">
        <v>67.8</v>
      </c>
      <c r="G506" s="45">
        <v>43045.472222222219</v>
      </c>
      <c r="H506" s="23">
        <v>0.99110445161899174</v>
      </c>
      <c r="I506" s="13">
        <v>0.99187138579126322</v>
      </c>
      <c r="J506" s="13">
        <v>0.99170892600647698</v>
      </c>
      <c r="K506" s="13">
        <v>116.28700000000001</v>
      </c>
      <c r="L506" s="13">
        <v>88.236199999999997</v>
      </c>
      <c r="M506" s="13">
        <f t="shared" si="35"/>
        <v>145.97360500939888</v>
      </c>
      <c r="N506" s="14">
        <f t="shared" si="36"/>
        <v>0.79663032225937402</v>
      </c>
      <c r="P506" s="16">
        <v>0</v>
      </c>
      <c r="Q506" s="17">
        <v>0</v>
      </c>
      <c r="R506" s="17">
        <v>148.59427500000001</v>
      </c>
      <c r="S506" s="17">
        <v>0.8</v>
      </c>
      <c r="T506" s="18">
        <v>1</v>
      </c>
      <c r="V506" s="45">
        <v>43045.472222222219</v>
      </c>
      <c r="W506" s="36">
        <v>1.0019137406974399</v>
      </c>
      <c r="X506" s="34">
        <v>1.0026723527138166</v>
      </c>
      <c r="Y506" s="35">
        <v>1.0025131447274354</v>
      </c>
      <c r="Z506" s="36">
        <v>123.809</v>
      </c>
      <c r="AA506" s="34">
        <v>-58.701599999999999</v>
      </c>
      <c r="AB506" s="34">
        <f t="shared" si="37"/>
        <v>137.02024056160462</v>
      </c>
      <c r="AC506" s="37">
        <f t="shared" si="38"/>
        <v>0.90358183208950926</v>
      </c>
      <c r="AD506" s="42">
        <v>3.4722222222222201</v>
      </c>
      <c r="AE506" s="34">
        <f t="shared" si="39"/>
        <v>0</v>
      </c>
      <c r="AF506">
        <v>146.92699999999999</v>
      </c>
    </row>
    <row r="507" spans="2:32" x14ac:dyDescent="0.25">
      <c r="B507" s="5">
        <v>203</v>
      </c>
      <c r="C507" s="6">
        <v>89.5</v>
      </c>
      <c r="D507" s="7">
        <v>85</v>
      </c>
      <c r="E507" s="51">
        <v>70.8</v>
      </c>
      <c r="G507" s="45">
        <v>43045.479166666664</v>
      </c>
      <c r="H507" s="23">
        <v>0.99103603189278755</v>
      </c>
      <c r="I507" s="13">
        <v>0.99181644793407442</v>
      </c>
      <c r="J507" s="13">
        <v>0.99165706957225896</v>
      </c>
      <c r="K507" s="13">
        <v>117.488</v>
      </c>
      <c r="L507" s="13">
        <v>88.754999999999995</v>
      </c>
      <c r="M507" s="13">
        <f t="shared" si="35"/>
        <v>147.24428739003764</v>
      </c>
      <c r="N507" s="14">
        <f t="shared" si="36"/>
        <v>0.79791210974986249</v>
      </c>
      <c r="P507" s="16">
        <v>0</v>
      </c>
      <c r="Q507" s="17">
        <v>0</v>
      </c>
      <c r="R507" s="17">
        <v>148.42727500000001</v>
      </c>
      <c r="S507" s="17">
        <v>0.8</v>
      </c>
      <c r="T507" s="18">
        <v>1</v>
      </c>
      <c r="V507" s="45">
        <v>43045.479166666664</v>
      </c>
      <c r="W507" s="36">
        <v>1.0018809328345506</v>
      </c>
      <c r="X507" s="34">
        <v>1.0026514400085549</v>
      </c>
      <c r="Y507" s="35">
        <v>1.0024940609861683</v>
      </c>
      <c r="Z507" s="36">
        <v>125.226</v>
      </c>
      <c r="AA507" s="34">
        <v>-58.683300000000003</v>
      </c>
      <c r="AB507" s="34">
        <f t="shared" si="37"/>
        <v>138.29418199942469</v>
      </c>
      <c r="AC507" s="37">
        <f t="shared" si="38"/>
        <v>0.90550447017735669</v>
      </c>
      <c r="AD507" s="42">
        <v>3.4791666666666701</v>
      </c>
      <c r="AE507" s="34">
        <f t="shared" si="39"/>
        <v>0</v>
      </c>
      <c r="AF507">
        <v>147.42699999999999</v>
      </c>
    </row>
    <row r="508" spans="2:32" x14ac:dyDescent="0.25">
      <c r="B508" s="5">
        <v>203.6</v>
      </c>
      <c r="C508" s="6">
        <v>89.332999999999998</v>
      </c>
      <c r="D508" s="7">
        <v>84.8</v>
      </c>
      <c r="E508" s="51">
        <v>73.3</v>
      </c>
      <c r="G508" s="45">
        <v>43045.486111111109</v>
      </c>
      <c r="H508" s="23">
        <v>0.99096156428432036</v>
      </c>
      <c r="I508" s="13">
        <v>0.99175409913237689</v>
      </c>
      <c r="J508" s="13">
        <v>0.99159753737646239</v>
      </c>
      <c r="K508" s="13">
        <v>119.089</v>
      </c>
      <c r="L508" s="13">
        <v>89.273699999999991</v>
      </c>
      <c r="M508" s="13">
        <f t="shared" si="35"/>
        <v>148.83542398464823</v>
      </c>
      <c r="N508" s="14">
        <f t="shared" si="36"/>
        <v>0.80013881649763396</v>
      </c>
      <c r="P508" s="16">
        <v>0</v>
      </c>
      <c r="Q508" s="17">
        <v>0</v>
      </c>
      <c r="R508" s="17">
        <v>148.26027500000001</v>
      </c>
      <c r="S508" s="17">
        <v>0.8</v>
      </c>
      <c r="T508" s="18">
        <v>1</v>
      </c>
      <c r="V508" s="45">
        <v>43045.486111111109</v>
      </c>
      <c r="W508" s="36">
        <v>1.0019669299297025</v>
      </c>
      <c r="X508" s="34">
        <v>1.0027498860215314</v>
      </c>
      <c r="Y508" s="35">
        <v>1.002595001171291</v>
      </c>
      <c r="Z508" s="36">
        <v>119.248</v>
      </c>
      <c r="AA508" s="34">
        <v>-58.665199999999999</v>
      </c>
      <c r="AB508" s="34">
        <f t="shared" si="37"/>
        <v>132.89729566488552</v>
      </c>
      <c r="AC508" s="37">
        <f t="shared" si="38"/>
        <v>0.8972944062059498</v>
      </c>
      <c r="AD508" s="42">
        <v>3.4861111111111098</v>
      </c>
      <c r="AE508" s="34">
        <f t="shared" si="39"/>
        <v>0</v>
      </c>
      <c r="AF508">
        <v>147.92699999999999</v>
      </c>
    </row>
    <row r="509" spans="2:32" x14ac:dyDescent="0.25">
      <c r="B509" s="5">
        <v>204.3</v>
      </c>
      <c r="C509" s="6">
        <v>89.167000000000002</v>
      </c>
      <c r="D509" s="7">
        <v>85.4</v>
      </c>
      <c r="E509" s="51">
        <v>75.900000000000006</v>
      </c>
      <c r="G509" s="45">
        <v>43045.493055555555</v>
      </c>
      <c r="H509" s="23">
        <v>0.99088711031525967</v>
      </c>
      <c r="I509" s="13">
        <v>0.99169284325853402</v>
      </c>
      <c r="J509" s="13">
        <v>0.99153740038996285</v>
      </c>
      <c r="K509" s="13">
        <v>120.691</v>
      </c>
      <c r="L509" s="13">
        <v>89.793399999999991</v>
      </c>
      <c r="M509" s="13">
        <f t="shared" si="35"/>
        <v>150.42995766987372</v>
      </c>
      <c r="N509" s="14">
        <f t="shared" si="36"/>
        <v>0.8023069464984004</v>
      </c>
      <c r="P509" s="16">
        <v>0</v>
      </c>
      <c r="Q509" s="17">
        <v>0</v>
      </c>
      <c r="R509" s="17">
        <v>148.09427500000001</v>
      </c>
      <c r="S509" s="17">
        <v>0.8</v>
      </c>
      <c r="T509" s="18">
        <v>1</v>
      </c>
      <c r="V509" s="45">
        <v>43045.493055555555</v>
      </c>
      <c r="W509" s="36">
        <v>1.0019340990915999</v>
      </c>
      <c r="X509" s="34">
        <v>1.0027289392838818</v>
      </c>
      <c r="Y509" s="35">
        <v>1.0025758808507108</v>
      </c>
      <c r="Z509" s="36">
        <v>120.68300000000001</v>
      </c>
      <c r="AA509" s="34">
        <v>-58.646000000000001</v>
      </c>
      <c r="AB509" s="34">
        <f t="shared" si="37"/>
        <v>134.17801535646592</v>
      </c>
      <c r="AC509" s="37">
        <f t="shared" si="38"/>
        <v>0.89942454193696197</v>
      </c>
      <c r="AD509" s="42">
        <v>3.4930555555555598</v>
      </c>
      <c r="AE509" s="34">
        <f t="shared" si="39"/>
        <v>0</v>
      </c>
      <c r="AF509">
        <v>148.42699999999999</v>
      </c>
    </row>
    <row r="510" spans="2:32" x14ac:dyDescent="0.25">
      <c r="B510" s="5">
        <v>205</v>
      </c>
      <c r="C510" s="6">
        <v>89</v>
      </c>
      <c r="D510" s="7">
        <v>86.4</v>
      </c>
      <c r="E510" s="51">
        <v>77.900000000000006</v>
      </c>
      <c r="G510" s="45">
        <v>43045.5</v>
      </c>
      <c r="H510" s="23">
        <v>0.99080297205735446</v>
      </c>
      <c r="I510" s="13">
        <v>0.99162106157571828</v>
      </c>
      <c r="J510" s="13">
        <v>0.99146825744520128</v>
      </c>
      <c r="K510" s="13">
        <v>122.89400000000001</v>
      </c>
      <c r="L510" s="13">
        <v>90.313500000000005</v>
      </c>
      <c r="M510" s="13">
        <f t="shared" si="35"/>
        <v>152.51053576146796</v>
      </c>
      <c r="N510" s="14">
        <f t="shared" si="36"/>
        <v>0.80580662435158379</v>
      </c>
      <c r="P510" s="16">
        <v>0</v>
      </c>
      <c r="Q510" s="17">
        <v>0</v>
      </c>
      <c r="R510" s="17">
        <v>147.92727500000001</v>
      </c>
      <c r="S510" s="17">
        <v>0.8</v>
      </c>
      <c r="T510" s="18">
        <v>1</v>
      </c>
      <c r="V510" s="45">
        <v>43045.5</v>
      </c>
      <c r="W510" s="36">
        <v>1.0018867835587633</v>
      </c>
      <c r="X510" s="34">
        <v>1.0026957375337584</v>
      </c>
      <c r="Y510" s="35">
        <v>1.0025443517798895</v>
      </c>
      <c r="Z510" s="36">
        <v>122.88500000000001</v>
      </c>
      <c r="AA510" s="34">
        <v>-58.6265</v>
      </c>
      <c r="AB510" s="34">
        <f t="shared" si="37"/>
        <v>136.15355201848391</v>
      </c>
      <c r="AC510" s="37">
        <f t="shared" si="38"/>
        <v>0.9025471475273551</v>
      </c>
      <c r="AD510" s="42">
        <v>3.5</v>
      </c>
      <c r="AE510" s="34">
        <f t="shared" si="39"/>
        <v>0</v>
      </c>
      <c r="AF510">
        <v>148.92699999999999</v>
      </c>
    </row>
    <row r="511" spans="2:32" x14ac:dyDescent="0.25">
      <c r="B511" s="5">
        <v>202.1</v>
      </c>
      <c r="C511" s="6">
        <v>89.332999999999998</v>
      </c>
      <c r="D511" s="7">
        <v>87.1</v>
      </c>
      <c r="E511" s="51">
        <v>79.5</v>
      </c>
      <c r="G511" s="45">
        <v>43045.506944444445</v>
      </c>
      <c r="H511" s="23">
        <v>0.99083129387843294</v>
      </c>
      <c r="I511" s="13">
        <v>0.99164931389190247</v>
      </c>
      <c r="J511" s="13">
        <v>0.99149834952743454</v>
      </c>
      <c r="K511" s="13">
        <v>121.893</v>
      </c>
      <c r="L511" s="13">
        <v>90.1494</v>
      </c>
      <c r="M511" s="13">
        <f t="shared" si="35"/>
        <v>151.60744628599218</v>
      </c>
      <c r="N511" s="14">
        <f t="shared" si="36"/>
        <v>0.80400404456428298</v>
      </c>
      <c r="P511" s="16">
        <v>0</v>
      </c>
      <c r="Q511" s="17">
        <v>0</v>
      </c>
      <c r="R511" s="17">
        <v>148.26027500000001</v>
      </c>
      <c r="S511" s="17">
        <v>0.8</v>
      </c>
      <c r="T511" s="18">
        <v>1</v>
      </c>
      <c r="V511" s="45">
        <v>43045.506944444445</v>
      </c>
      <c r="W511" s="36">
        <v>1.001902372010135</v>
      </c>
      <c r="X511" s="34">
        <v>1.0027107140235627</v>
      </c>
      <c r="Y511" s="35">
        <v>1.0025615043508809</v>
      </c>
      <c r="Z511" s="36">
        <v>121.88500000000001</v>
      </c>
      <c r="AA511" s="34">
        <v>-58.623599999999996</v>
      </c>
      <c r="AB511" s="34">
        <f t="shared" si="37"/>
        <v>135.25043327827086</v>
      </c>
      <c r="AC511" s="37">
        <f t="shared" si="38"/>
        <v>0.9011801074916177</v>
      </c>
      <c r="AD511" s="42">
        <v>3.5069444444444402</v>
      </c>
      <c r="AE511" s="34">
        <f t="shared" si="39"/>
        <v>0</v>
      </c>
      <c r="AF511">
        <v>148.76</v>
      </c>
    </row>
    <row r="512" spans="2:32" x14ac:dyDescent="0.25">
      <c r="B512" s="5">
        <v>199.3</v>
      </c>
      <c r="C512" s="6">
        <v>89.667000000000002</v>
      </c>
      <c r="D512" s="7">
        <v>87.9</v>
      </c>
      <c r="E512" s="51">
        <v>84.6</v>
      </c>
      <c r="G512" s="45">
        <v>43045.513888888891</v>
      </c>
      <c r="H512" s="23">
        <v>0.9909142176645882</v>
      </c>
      <c r="I512" s="13">
        <v>0.99173320654772823</v>
      </c>
      <c r="J512" s="13">
        <v>0.99158314172984152</v>
      </c>
      <c r="K512" s="13">
        <v>117.49299999999999</v>
      </c>
      <c r="L512" s="13">
        <v>89.987200000000001</v>
      </c>
      <c r="M512" s="13">
        <f t="shared" si="35"/>
        <v>147.99426074290852</v>
      </c>
      <c r="N512" s="14">
        <f t="shared" si="36"/>
        <v>0.79390240817585178</v>
      </c>
      <c r="P512" s="16">
        <v>0</v>
      </c>
      <c r="Q512" s="17">
        <v>0</v>
      </c>
      <c r="R512" s="17">
        <v>148.59427500000001</v>
      </c>
      <c r="S512" s="17">
        <v>0.8</v>
      </c>
      <c r="T512" s="18">
        <v>1</v>
      </c>
      <c r="V512" s="45">
        <v>43045.513888888891</v>
      </c>
      <c r="W512" s="36">
        <v>1.0019720039301454</v>
      </c>
      <c r="X512" s="34">
        <v>1.0027824884662391</v>
      </c>
      <c r="Y512" s="35">
        <v>1.0026338953846652</v>
      </c>
      <c r="Z512" s="36">
        <v>117.485</v>
      </c>
      <c r="AA512" s="34">
        <v>-58.619900000000001</v>
      </c>
      <c r="AB512" s="34">
        <f t="shared" si="37"/>
        <v>131.29744057296014</v>
      </c>
      <c r="AC512" s="37">
        <f t="shared" si="38"/>
        <v>0.89480038214998747</v>
      </c>
      <c r="AD512" s="42">
        <v>3.5138888888888902</v>
      </c>
      <c r="AE512" s="34">
        <f t="shared" si="39"/>
        <v>0</v>
      </c>
      <c r="AF512">
        <v>148.59399999999999</v>
      </c>
    </row>
    <row r="513" spans="2:32" x14ac:dyDescent="0.25">
      <c r="B513" s="5">
        <v>196.5</v>
      </c>
      <c r="C513" s="6">
        <v>90</v>
      </c>
      <c r="D513" s="7">
        <v>88.4</v>
      </c>
      <c r="E513" s="51">
        <v>85</v>
      </c>
      <c r="G513" s="45">
        <v>43045.520833333336</v>
      </c>
      <c r="H513" s="23">
        <v>0.99091942689634605</v>
      </c>
      <c r="I513" s="13">
        <v>0.99174094272305802</v>
      </c>
      <c r="J513" s="13">
        <v>0.99159194507239268</v>
      </c>
      <c r="K513" s="13">
        <v>117.79300000000001</v>
      </c>
      <c r="L513" s="13">
        <v>89.823700000000002</v>
      </c>
      <c r="M513" s="13">
        <f t="shared" si="35"/>
        <v>148.13334510058834</v>
      </c>
      <c r="N513" s="14">
        <f t="shared" si="36"/>
        <v>0.79518220506000148</v>
      </c>
      <c r="P513" s="16">
        <v>0</v>
      </c>
      <c r="Q513" s="17">
        <v>0</v>
      </c>
      <c r="R513" s="17">
        <v>148.92727500000001</v>
      </c>
      <c r="S513" s="17">
        <v>0.8</v>
      </c>
      <c r="T513" s="18">
        <v>1</v>
      </c>
      <c r="V513" s="45">
        <v>43045.520833333336</v>
      </c>
      <c r="W513" s="36">
        <v>1.0019659495717423</v>
      </c>
      <c r="X513" s="34">
        <v>1.0027771643250285</v>
      </c>
      <c r="Y513" s="35">
        <v>1.0026299723803582</v>
      </c>
      <c r="Z513" s="36">
        <v>117.785</v>
      </c>
      <c r="AA513" s="34">
        <v>-58.616399999999999</v>
      </c>
      <c r="AB513" s="34">
        <f t="shared" si="37"/>
        <v>131.56438945991425</v>
      </c>
      <c r="AC513" s="37">
        <f t="shared" si="38"/>
        <v>0.89526505221906849</v>
      </c>
      <c r="AD513" s="42">
        <v>3.5208333333333299</v>
      </c>
      <c r="AE513" s="34">
        <f t="shared" si="39"/>
        <v>0</v>
      </c>
      <c r="AF513">
        <v>148.42699999999999</v>
      </c>
    </row>
    <row r="514" spans="2:32" x14ac:dyDescent="0.25">
      <c r="B514" s="5">
        <v>193.6</v>
      </c>
      <c r="C514" s="6">
        <v>90.332999999999998</v>
      </c>
      <c r="D514" s="7">
        <v>87.3</v>
      </c>
      <c r="E514" s="51">
        <v>84.8</v>
      </c>
      <c r="G514" s="45">
        <v>43045.527777777781</v>
      </c>
      <c r="H514" s="23">
        <v>0.99091738058425316</v>
      </c>
      <c r="I514" s="13">
        <v>0.99173991901721625</v>
      </c>
      <c r="J514" s="13">
        <v>0.99159262642959389</v>
      </c>
      <c r="K514" s="13">
        <v>118.593</v>
      </c>
      <c r="L514" s="13">
        <v>89.659700000000001</v>
      </c>
      <c r="M514" s="13">
        <f t="shared" si="35"/>
        <v>148.6713202103553</v>
      </c>
      <c r="N514" s="14">
        <f t="shared" si="36"/>
        <v>0.79768579328012001</v>
      </c>
      <c r="P514" s="16">
        <v>0</v>
      </c>
      <c r="Q514" s="17">
        <v>0</v>
      </c>
      <c r="R514" s="17">
        <v>149.26027500000001</v>
      </c>
      <c r="S514" s="17">
        <v>0.8</v>
      </c>
      <c r="T514" s="18">
        <v>1</v>
      </c>
      <c r="V514" s="45">
        <v>43045.527777777781</v>
      </c>
      <c r="W514" s="36">
        <v>1.0019514663679812</v>
      </c>
      <c r="X514" s="34">
        <v>1.0027631626810274</v>
      </c>
      <c r="Y514" s="35">
        <v>1.0026191024401139</v>
      </c>
      <c r="Z514" s="36">
        <v>118.584</v>
      </c>
      <c r="AA514" s="34">
        <v>-58.613500000000002</v>
      </c>
      <c r="AB514" s="34">
        <f t="shared" si="37"/>
        <v>132.27890020048551</v>
      </c>
      <c r="AC514" s="37">
        <f t="shared" si="38"/>
        <v>0.89646950360390698</v>
      </c>
      <c r="AD514" s="42">
        <v>3.5277777777777799</v>
      </c>
      <c r="AE514" s="34">
        <f t="shared" si="39"/>
        <v>0</v>
      </c>
      <c r="AF514">
        <v>148.26</v>
      </c>
    </row>
    <row r="515" spans="2:32" x14ac:dyDescent="0.25">
      <c r="B515" s="5">
        <v>190.8</v>
      </c>
      <c r="C515" s="6">
        <v>90.667000000000002</v>
      </c>
      <c r="D515" s="7">
        <v>87</v>
      </c>
      <c r="E515" s="51">
        <v>85.4</v>
      </c>
      <c r="G515" s="45">
        <v>43045.534722222219</v>
      </c>
      <c r="H515" s="23">
        <v>0.99092750183214884</v>
      </c>
      <c r="I515" s="13">
        <v>0.99175060074598653</v>
      </c>
      <c r="J515" s="13">
        <v>0.99160387239220993</v>
      </c>
      <c r="K515" s="13">
        <v>118.693</v>
      </c>
      <c r="L515" s="13">
        <v>89.497600000000006</v>
      </c>
      <c r="M515" s="13">
        <f t="shared" si="35"/>
        <v>148.65345154001639</v>
      </c>
      <c r="N515" s="14">
        <f t="shared" si="36"/>
        <v>0.79845438346952025</v>
      </c>
      <c r="P515" s="16">
        <v>0</v>
      </c>
      <c r="Q515" s="17">
        <v>0</v>
      </c>
      <c r="R515" s="17">
        <v>149.59427500000001</v>
      </c>
      <c r="S515" s="17">
        <v>0.8</v>
      </c>
      <c r="T515" s="18">
        <v>1</v>
      </c>
      <c r="V515" s="45">
        <v>43045.534722222219</v>
      </c>
      <c r="W515" s="36">
        <v>1.0019477808443997</v>
      </c>
      <c r="X515" s="34">
        <v>1.0027618320091787</v>
      </c>
      <c r="Y515" s="35">
        <v>1.0026175898222212</v>
      </c>
      <c r="Z515" s="36">
        <v>118.685</v>
      </c>
      <c r="AA515" s="34">
        <v>-58.6096</v>
      </c>
      <c r="AB515" s="34">
        <f t="shared" si="37"/>
        <v>132.36772430301883</v>
      </c>
      <c r="AC515" s="37">
        <f t="shared" si="38"/>
        <v>0.89663096215436877</v>
      </c>
      <c r="AD515" s="42">
        <v>3.5347222222222201</v>
      </c>
      <c r="AE515" s="34">
        <f t="shared" si="39"/>
        <v>0</v>
      </c>
      <c r="AF515">
        <v>148.09399999999999</v>
      </c>
    </row>
    <row r="516" spans="2:32" x14ac:dyDescent="0.25">
      <c r="B516" s="5">
        <v>188</v>
      </c>
      <c r="C516" s="6">
        <v>91</v>
      </c>
      <c r="D516" s="7">
        <v>86.6</v>
      </c>
      <c r="E516" s="51">
        <v>86.4</v>
      </c>
      <c r="G516" s="45">
        <v>43045.541666666664</v>
      </c>
      <c r="H516" s="23">
        <v>0.99094242327408077</v>
      </c>
      <c r="I516" s="13">
        <v>0.99176825272304692</v>
      </c>
      <c r="J516" s="13">
        <v>0.99162342122932967</v>
      </c>
      <c r="K516" s="13">
        <v>118.393</v>
      </c>
      <c r="L516" s="13">
        <v>89.334100000000007</v>
      </c>
      <c r="M516" s="13">
        <f t="shared" si="35"/>
        <v>148.31548763298457</v>
      </c>
      <c r="N516" s="14">
        <f t="shared" si="36"/>
        <v>0.79825109224581092</v>
      </c>
      <c r="P516" s="16">
        <v>0</v>
      </c>
      <c r="Q516" s="17">
        <v>0</v>
      </c>
      <c r="R516" s="17">
        <v>149.92727500000001</v>
      </c>
      <c r="S516" s="17">
        <v>0.8</v>
      </c>
      <c r="T516" s="18">
        <v>1</v>
      </c>
      <c r="V516" s="45">
        <v>43045.541666666664</v>
      </c>
      <c r="W516" s="36">
        <v>1.001951339974531</v>
      </c>
      <c r="X516" s="34">
        <v>1.0027663233691282</v>
      </c>
      <c r="Y516" s="35">
        <v>1.0026236978001064</v>
      </c>
      <c r="Z516" s="36">
        <v>118.384</v>
      </c>
      <c r="AA516" s="34">
        <v>-58.606199999999994</v>
      </c>
      <c r="AB516" s="34">
        <f t="shared" si="37"/>
        <v>132.0963971289149</v>
      </c>
      <c r="AC516" s="37">
        <f t="shared" si="38"/>
        <v>0.89619401113920794</v>
      </c>
      <c r="AD516" s="42">
        <v>3.5416666666666701</v>
      </c>
      <c r="AE516" s="34">
        <f t="shared" si="39"/>
        <v>0</v>
      </c>
      <c r="AF516">
        <v>147.92699999999999</v>
      </c>
    </row>
    <row r="517" spans="2:32" x14ac:dyDescent="0.25">
      <c r="B517" s="5">
        <v>190</v>
      </c>
      <c r="C517" s="6">
        <v>91.167000000000002</v>
      </c>
      <c r="D517" s="7">
        <v>85.7</v>
      </c>
      <c r="E517" s="51">
        <v>87.1</v>
      </c>
      <c r="G517" s="45">
        <v>43045.548611111109</v>
      </c>
      <c r="H517" s="23">
        <v>0.99098309377493343</v>
      </c>
      <c r="I517" s="13">
        <v>0.99180231446188893</v>
      </c>
      <c r="J517" s="13">
        <v>0.99165301824918051</v>
      </c>
      <c r="K517" s="13">
        <v>114.79300000000001</v>
      </c>
      <c r="L517" s="13">
        <v>89.652199999999993</v>
      </c>
      <c r="M517" s="13">
        <f t="shared" si="35"/>
        <v>145.65352660969114</v>
      </c>
      <c r="N517" s="14">
        <f t="shared" si="36"/>
        <v>0.78812372533630226</v>
      </c>
      <c r="P517" s="16">
        <v>0</v>
      </c>
      <c r="Q517" s="17">
        <v>0</v>
      </c>
      <c r="R517" s="17">
        <v>150.09427500000001</v>
      </c>
      <c r="S517" s="17">
        <v>0.8</v>
      </c>
      <c r="T517" s="18">
        <v>1</v>
      </c>
      <c r="V517" s="45">
        <v>43045.548611111109</v>
      </c>
      <c r="W517" s="36">
        <v>1.0020165533615635</v>
      </c>
      <c r="X517" s="34">
        <v>1.002824940221841</v>
      </c>
      <c r="Y517" s="35">
        <v>1.0026782505019323</v>
      </c>
      <c r="Z517" s="36">
        <v>114.78400000000001</v>
      </c>
      <c r="AA517" s="34">
        <v>-58.620800000000003</v>
      </c>
      <c r="AB517" s="34">
        <f t="shared" si="37"/>
        <v>128.88663564792125</v>
      </c>
      <c r="AC517" s="37">
        <f t="shared" si="38"/>
        <v>0.89058108641732781</v>
      </c>
      <c r="AD517" s="42">
        <v>3.5486111111111098</v>
      </c>
      <c r="AE517" s="34">
        <f t="shared" si="39"/>
        <v>0</v>
      </c>
      <c r="AF517">
        <v>148.26</v>
      </c>
    </row>
    <row r="518" spans="2:32" x14ac:dyDescent="0.25">
      <c r="B518" s="5">
        <v>192</v>
      </c>
      <c r="C518" s="6">
        <v>91.332999999999998</v>
      </c>
      <c r="D518" s="7">
        <v>84.7</v>
      </c>
      <c r="E518" s="51">
        <v>87.9</v>
      </c>
      <c r="G518" s="45">
        <v>43045.555555555555</v>
      </c>
      <c r="H518" s="23">
        <v>0.99102384073175276</v>
      </c>
      <c r="I518" s="13">
        <v>0.99183581213609384</v>
      </c>
      <c r="J518" s="13">
        <v>0.99168207260223662</v>
      </c>
      <c r="K518" s="13">
        <v>111.19199999999999</v>
      </c>
      <c r="L518" s="13">
        <v>89.972300000000004</v>
      </c>
      <c r="M518" s="13">
        <f t="shared" si="35"/>
        <v>143.03382687773546</v>
      </c>
      <c r="N518" s="14">
        <f t="shared" si="36"/>
        <v>0.777382542487983</v>
      </c>
      <c r="P518" s="16">
        <v>0</v>
      </c>
      <c r="Q518" s="17">
        <v>0</v>
      </c>
      <c r="R518" s="17">
        <v>150.26027500000001</v>
      </c>
      <c r="S518" s="17">
        <v>0.8</v>
      </c>
      <c r="T518" s="18">
        <v>1</v>
      </c>
      <c r="V518" s="45">
        <v>43045.555555555555</v>
      </c>
      <c r="W518" s="36">
        <v>1.0020805848513286</v>
      </c>
      <c r="X518" s="34">
        <v>1.0028829869483262</v>
      </c>
      <c r="Y518" s="35">
        <v>1.0027317832139473</v>
      </c>
      <c r="Z518" s="36">
        <v>111.184</v>
      </c>
      <c r="AA518" s="34">
        <v>-58.634399999999999</v>
      </c>
      <c r="AB518" s="34">
        <f t="shared" si="37"/>
        <v>125.6975525591489</v>
      </c>
      <c r="AC518" s="37">
        <f t="shared" si="38"/>
        <v>0.88453591765584039</v>
      </c>
      <c r="AD518" s="42">
        <v>3.5555555555555598</v>
      </c>
      <c r="AE518" s="34">
        <f t="shared" si="39"/>
        <v>0</v>
      </c>
      <c r="AF518">
        <v>148.59399999999999</v>
      </c>
    </row>
    <row r="519" spans="2:32" x14ac:dyDescent="0.25">
      <c r="B519" s="5">
        <v>194</v>
      </c>
      <c r="C519" s="6">
        <v>91.5</v>
      </c>
      <c r="D519" s="7">
        <v>83.4</v>
      </c>
      <c r="E519" s="51">
        <v>88.4</v>
      </c>
      <c r="G519" s="45">
        <v>43045.5625</v>
      </c>
      <c r="H519" s="23">
        <v>0.99105979066314165</v>
      </c>
      <c r="I519" s="13">
        <v>0.99186418133666443</v>
      </c>
      <c r="J519" s="13">
        <v>0.99170783409834729</v>
      </c>
      <c r="K519" s="13">
        <v>107.892</v>
      </c>
      <c r="L519" s="13">
        <v>90.291300000000007</v>
      </c>
      <c r="M519" s="13">
        <f t="shared" ref="M519:M582" si="40">SQRT((K519^2)+(L519^2))</f>
        <v>140.68831692677966</v>
      </c>
      <c r="N519" s="14">
        <f t="shared" ref="N519:N582" si="41">K519/M519</f>
        <v>0.76688670642176848</v>
      </c>
      <c r="P519" s="16">
        <v>0</v>
      </c>
      <c r="Q519" s="17">
        <v>0</v>
      </c>
      <c r="R519" s="17">
        <v>150.42727500000001</v>
      </c>
      <c r="S519" s="17">
        <v>0.8</v>
      </c>
      <c r="T519" s="18">
        <v>1</v>
      </c>
      <c r="V519" s="45">
        <v>43045.5625</v>
      </c>
      <c r="W519" s="36">
        <v>1.002139865420091</v>
      </c>
      <c r="X519" s="34">
        <v>1.0029363988509947</v>
      </c>
      <c r="Y519" s="35">
        <v>1.0027814496462168</v>
      </c>
      <c r="Z519" s="36">
        <v>107.883</v>
      </c>
      <c r="AA519" s="34">
        <v>-58.648199999999996</v>
      </c>
      <c r="AB519" s="34">
        <f t="shared" ref="AB519:AB582" si="42">SQRT((Z519^2)+(AA519^2))</f>
        <v>122.79394550318838</v>
      </c>
      <c r="AC519" s="37">
        <f t="shared" ref="AC519:AC582" si="43">Z519/AB519</f>
        <v>0.87856937537037427</v>
      </c>
      <c r="AD519" s="42">
        <v>3.5625</v>
      </c>
      <c r="AE519" s="34">
        <f t="shared" ref="AE519:AE582" si="44">P519-Q519</f>
        <v>0</v>
      </c>
      <c r="AF519">
        <v>148.92699999999999</v>
      </c>
    </row>
    <row r="520" spans="2:32" x14ac:dyDescent="0.25">
      <c r="B520" s="5">
        <v>196</v>
      </c>
      <c r="C520" s="6">
        <v>91.667000000000002</v>
      </c>
      <c r="D520" s="7">
        <v>82</v>
      </c>
      <c r="E520" s="51">
        <v>87.3</v>
      </c>
      <c r="G520" s="45">
        <v>43045.569444444445</v>
      </c>
      <c r="H520" s="23">
        <v>0.9910701608742184</v>
      </c>
      <c r="I520" s="13">
        <v>0.99186902161192436</v>
      </c>
      <c r="J520" s="13">
        <v>0.99170808956657364</v>
      </c>
      <c r="K520" s="13">
        <v>106.092</v>
      </c>
      <c r="L520" s="13">
        <v>90.61</v>
      </c>
      <c r="M520" s="13">
        <f t="shared" si="40"/>
        <v>139.5194773642734</v>
      </c>
      <c r="N520" s="14">
        <f t="shared" si="41"/>
        <v>0.76040995855369264</v>
      </c>
      <c r="P520" s="16">
        <v>0.55841187000000003</v>
      </c>
      <c r="Q520" s="17">
        <v>0</v>
      </c>
      <c r="R520" s="17">
        <v>150.59427500000001</v>
      </c>
      <c r="S520" s="17">
        <v>0.8</v>
      </c>
      <c r="T520" s="18">
        <v>1</v>
      </c>
      <c r="V520" s="45">
        <v>43045.569444444445</v>
      </c>
      <c r="W520" s="36">
        <v>1.0021763219211586</v>
      </c>
      <c r="X520" s="34">
        <v>1.0029654472869345</v>
      </c>
      <c r="Y520" s="35">
        <v>1.0028058541685396</v>
      </c>
      <c r="Z520" s="36">
        <v>106.083</v>
      </c>
      <c r="AA520" s="34">
        <v>-58.662199999999999</v>
      </c>
      <c r="AB520" s="34">
        <f t="shared" si="42"/>
        <v>121.22234364109613</v>
      </c>
      <c r="AC520" s="37">
        <f t="shared" si="43"/>
        <v>0.87511094748407692</v>
      </c>
      <c r="AD520" s="42">
        <v>3.5694444444444402</v>
      </c>
      <c r="AE520" s="34">
        <f t="shared" si="44"/>
        <v>0.55841187000000003</v>
      </c>
      <c r="AF520">
        <v>149.26</v>
      </c>
    </row>
    <row r="521" spans="2:32" x14ac:dyDescent="0.25">
      <c r="B521" s="5">
        <v>198</v>
      </c>
      <c r="C521" s="6">
        <v>91.832999999999998</v>
      </c>
      <c r="D521" s="7">
        <v>80.3</v>
      </c>
      <c r="E521" s="51">
        <v>87</v>
      </c>
      <c r="G521" s="45">
        <v>43045.576388888891</v>
      </c>
      <c r="H521" s="23">
        <v>0.99109277538049523</v>
      </c>
      <c r="I521" s="13">
        <v>0.9918850050010195</v>
      </c>
      <c r="J521" s="13">
        <v>0.9917200779998685</v>
      </c>
      <c r="K521" s="13">
        <v>103.592</v>
      </c>
      <c r="L521" s="13">
        <v>90.930800000000005</v>
      </c>
      <c r="M521" s="13">
        <f t="shared" si="40"/>
        <v>137.83944592401699</v>
      </c>
      <c r="N521" s="14">
        <f t="shared" si="41"/>
        <v>0.7515410360623791</v>
      </c>
      <c r="P521" s="16">
        <v>1.2390303</v>
      </c>
      <c r="Q521" s="17">
        <v>0</v>
      </c>
      <c r="R521" s="17">
        <v>150.76027500000001</v>
      </c>
      <c r="S521" s="17">
        <v>0.79982688000000002</v>
      </c>
      <c r="T521" s="18">
        <v>1</v>
      </c>
      <c r="V521" s="45">
        <v>43045.576388888891</v>
      </c>
      <c r="W521" s="36">
        <v>1.0022223947454794</v>
      </c>
      <c r="X521" s="34">
        <v>1.0030061545176654</v>
      </c>
      <c r="Y521" s="35">
        <v>1.0028424936012008</v>
      </c>
      <c r="Z521" s="36">
        <v>103.583</v>
      </c>
      <c r="AA521" s="34">
        <v>-58.6751</v>
      </c>
      <c r="AB521" s="34">
        <f t="shared" si="42"/>
        <v>119.04707156839264</v>
      </c>
      <c r="AC521" s="37">
        <f t="shared" si="43"/>
        <v>0.87010120144359437</v>
      </c>
      <c r="AD521" s="42">
        <v>3.5763888888888902</v>
      </c>
      <c r="AE521" s="34">
        <f t="shared" si="44"/>
        <v>1.2390303</v>
      </c>
      <c r="AF521">
        <v>149.59399999999999</v>
      </c>
    </row>
    <row r="522" spans="2:32" x14ac:dyDescent="0.25">
      <c r="B522" s="5">
        <v>200</v>
      </c>
      <c r="C522" s="6">
        <v>92</v>
      </c>
      <c r="D522" s="7">
        <v>81.400000000000006</v>
      </c>
      <c r="E522" s="51">
        <v>86.6</v>
      </c>
      <c r="G522" s="45">
        <v>43045.583333333336</v>
      </c>
      <c r="H522" s="23">
        <v>0.99111296272470695</v>
      </c>
      <c r="I522" s="13">
        <v>0.99189985786650947</v>
      </c>
      <c r="J522" s="13">
        <v>0.99172947295061442</v>
      </c>
      <c r="K522" s="13">
        <v>101.19199999999999</v>
      </c>
      <c r="L522" s="13">
        <v>91.250399999999999</v>
      </c>
      <c r="M522" s="13">
        <f t="shared" si="40"/>
        <v>136.25878453941971</v>
      </c>
      <c r="N522" s="14">
        <f t="shared" si="41"/>
        <v>0.74264569687780468</v>
      </c>
      <c r="P522" s="16">
        <v>0</v>
      </c>
      <c r="Q522" s="17">
        <v>0.70342696999999998</v>
      </c>
      <c r="R522" s="17">
        <v>150.92727500000001</v>
      </c>
      <c r="S522" s="17">
        <v>0.79944274999999998</v>
      </c>
      <c r="T522" s="18">
        <v>1</v>
      </c>
      <c r="V522" s="45">
        <v>43045.583333333336</v>
      </c>
      <c r="W522" s="36">
        <v>1.0022673098569288</v>
      </c>
      <c r="X522" s="34">
        <v>1.0030440286775342</v>
      </c>
      <c r="Y522" s="35">
        <v>1.002877028115795</v>
      </c>
      <c r="Z522" s="36">
        <v>101.184</v>
      </c>
      <c r="AA522" s="34">
        <v>-58.688400000000001</v>
      </c>
      <c r="AB522" s="34">
        <f t="shared" si="42"/>
        <v>116.97234780305985</v>
      </c>
      <c r="AC522" s="37">
        <f t="shared" si="43"/>
        <v>0.86502495590118567</v>
      </c>
      <c r="AD522" s="42">
        <v>3.5833333333333299</v>
      </c>
      <c r="AE522" s="34">
        <f t="shared" si="44"/>
        <v>-0.70342696999999998</v>
      </c>
      <c r="AF522">
        <v>149.92699999999999</v>
      </c>
    </row>
    <row r="523" spans="2:32" x14ac:dyDescent="0.25">
      <c r="B523" s="5">
        <v>199.3</v>
      </c>
      <c r="C523" s="6">
        <v>92.332999999999998</v>
      </c>
      <c r="D523" s="7">
        <v>79.400000000000006</v>
      </c>
      <c r="E523" s="51">
        <v>85.7</v>
      </c>
      <c r="G523" s="45">
        <v>43045.590277777781</v>
      </c>
      <c r="H523" s="23">
        <v>0.99104776661005278</v>
      </c>
      <c r="I523" s="13">
        <v>0.99184096217914819</v>
      </c>
      <c r="J523" s="13">
        <v>0.99167188502013215</v>
      </c>
      <c r="K523" s="13">
        <v>104.092</v>
      </c>
      <c r="L523" s="13">
        <v>91.426600000000008</v>
      </c>
      <c r="M523" s="13">
        <f t="shared" si="40"/>
        <v>138.54229553302486</v>
      </c>
      <c r="N523" s="14">
        <f t="shared" si="41"/>
        <v>0.75133734141995068</v>
      </c>
      <c r="P523" s="16">
        <v>0.30848250999999999</v>
      </c>
      <c r="Q523" s="17">
        <v>0</v>
      </c>
      <c r="R523" s="17">
        <v>151.26027500000001</v>
      </c>
      <c r="S523" s="17">
        <v>0.79964373</v>
      </c>
      <c r="T523" s="18">
        <v>1</v>
      </c>
      <c r="V523" s="45">
        <v>43045.590277777781</v>
      </c>
      <c r="W523" s="36">
        <v>1.0022164223902053</v>
      </c>
      <c r="X523" s="34">
        <v>1.0029987107635385</v>
      </c>
      <c r="Y523" s="35">
        <v>1.0028327020284684</v>
      </c>
      <c r="Z523" s="36">
        <v>104.084</v>
      </c>
      <c r="AA523" s="34">
        <v>-58.679300000000005</v>
      </c>
      <c r="AB523" s="34">
        <f t="shared" si="42"/>
        <v>119.48530999453448</v>
      </c>
      <c r="AC523" s="37">
        <f t="shared" si="43"/>
        <v>0.87110289963478382</v>
      </c>
      <c r="AD523" s="42">
        <v>3.5902777777777799</v>
      </c>
      <c r="AE523" s="34">
        <f t="shared" si="44"/>
        <v>0.30848250999999999</v>
      </c>
      <c r="AF523">
        <v>150.09399999999999</v>
      </c>
    </row>
    <row r="524" spans="2:32" x14ac:dyDescent="0.25">
      <c r="B524" s="5">
        <v>198.6</v>
      </c>
      <c r="C524" s="6">
        <v>92.667000000000002</v>
      </c>
      <c r="D524" s="7">
        <v>79.8</v>
      </c>
      <c r="E524" s="51">
        <v>84.7</v>
      </c>
      <c r="G524" s="45">
        <v>43045.597222222219</v>
      </c>
      <c r="H524" s="23">
        <v>0.99098141010057195</v>
      </c>
      <c r="I524" s="13">
        <v>0.99177986561294107</v>
      </c>
      <c r="J524" s="13">
        <v>0.9916128070855672</v>
      </c>
      <c r="K524" s="13">
        <v>107.093</v>
      </c>
      <c r="L524" s="13">
        <v>91.601699999999994</v>
      </c>
      <c r="M524" s="13">
        <f t="shared" si="40"/>
        <v>140.92473910527562</v>
      </c>
      <c r="N524" s="14">
        <f t="shared" si="41"/>
        <v>0.75993044713034985</v>
      </c>
      <c r="P524" s="16">
        <v>0</v>
      </c>
      <c r="Q524" s="17">
        <v>1.0009897000000001</v>
      </c>
      <c r="R524" s="17">
        <v>151.59427500000001</v>
      </c>
      <c r="S524" s="17">
        <v>0.79954809000000004</v>
      </c>
      <c r="T524" s="18">
        <v>1</v>
      </c>
      <c r="V524" s="45">
        <v>43045.597222222219</v>
      </c>
      <c r="W524" s="36">
        <v>1.0021631366292323</v>
      </c>
      <c r="X524" s="34">
        <v>1.0029516569482166</v>
      </c>
      <c r="Y524" s="35">
        <v>1.0027875216581315</v>
      </c>
      <c r="Z524" s="36">
        <v>107.08499999999999</v>
      </c>
      <c r="AA524" s="34">
        <v>-58.670499999999997</v>
      </c>
      <c r="AB524" s="34">
        <f t="shared" si="42"/>
        <v>122.10415551999039</v>
      </c>
      <c r="AC524" s="37">
        <f t="shared" si="43"/>
        <v>0.87699717953062195</v>
      </c>
      <c r="AD524" s="42">
        <v>3.5972222222222201</v>
      </c>
      <c r="AE524" s="34">
        <f t="shared" si="44"/>
        <v>-1.0009897000000001</v>
      </c>
      <c r="AF524">
        <v>150.26</v>
      </c>
    </row>
    <row r="525" spans="2:32" x14ac:dyDescent="0.25">
      <c r="B525" s="5">
        <v>198</v>
      </c>
      <c r="C525" s="6">
        <v>93</v>
      </c>
      <c r="D525" s="7">
        <v>72.3</v>
      </c>
      <c r="E525" s="51">
        <v>83.4</v>
      </c>
      <c r="G525" s="45">
        <v>43045.604166666664</v>
      </c>
      <c r="H525" s="23">
        <v>0.99091023269731504</v>
      </c>
      <c r="I525" s="13">
        <v>0.99171515203334804</v>
      </c>
      <c r="J525" s="13">
        <v>0.99154808300084285</v>
      </c>
      <c r="K525" s="13">
        <v>110.39400000000001</v>
      </c>
      <c r="L525" s="13">
        <v>91.778300000000002</v>
      </c>
      <c r="M525" s="13">
        <f t="shared" si="40"/>
        <v>143.56215234834701</v>
      </c>
      <c r="N525" s="14">
        <f t="shared" si="41"/>
        <v>0.76896311593416344</v>
      </c>
      <c r="P525" s="16">
        <v>4.6986311000000001</v>
      </c>
      <c r="Q525" s="17">
        <v>0</v>
      </c>
      <c r="R525" s="17">
        <v>151.92727500000001</v>
      </c>
      <c r="S525" s="17">
        <v>0.79983409000000005</v>
      </c>
      <c r="T525" s="18">
        <v>1</v>
      </c>
      <c r="V525" s="45">
        <v>43045.604166666664</v>
      </c>
      <c r="W525" s="36">
        <v>1.0021050806792051</v>
      </c>
      <c r="X525" s="34">
        <v>1.0028995074215823</v>
      </c>
      <c r="Y525" s="35">
        <v>1.0027367464020984</v>
      </c>
      <c r="Z525" s="36">
        <v>110.38500000000001</v>
      </c>
      <c r="AA525" s="34">
        <v>-58.661099999999998</v>
      </c>
      <c r="AB525" s="34">
        <f t="shared" si="42"/>
        <v>125.0038914522664</v>
      </c>
      <c r="AC525" s="37">
        <f t="shared" si="43"/>
        <v>0.88305250914649547</v>
      </c>
      <c r="AD525" s="42">
        <v>3.6041666666666701</v>
      </c>
      <c r="AE525" s="34">
        <f t="shared" si="44"/>
        <v>4.6986311000000001</v>
      </c>
      <c r="AF525">
        <v>150.42699999999999</v>
      </c>
    </row>
    <row r="526" spans="2:32" x14ac:dyDescent="0.25">
      <c r="B526" s="5">
        <v>197.3</v>
      </c>
      <c r="C526" s="6">
        <v>93.332999999999998</v>
      </c>
      <c r="D526" s="7">
        <v>69.8</v>
      </c>
      <c r="E526" s="51">
        <v>82</v>
      </c>
      <c r="G526" s="45">
        <v>43045.611111111109</v>
      </c>
      <c r="H526" s="23">
        <v>0.99083791204463822</v>
      </c>
      <c r="I526" s="13">
        <v>0.99164762031504738</v>
      </c>
      <c r="J526" s="13">
        <v>0.99148250644477398</v>
      </c>
      <c r="K526" s="13">
        <v>113.795</v>
      </c>
      <c r="L526" s="13">
        <v>91.954899999999995</v>
      </c>
      <c r="M526" s="13">
        <f t="shared" si="40"/>
        <v>146.30449637318054</v>
      </c>
      <c r="N526" s="14">
        <f t="shared" si="41"/>
        <v>0.77779564415943725</v>
      </c>
      <c r="P526" s="16">
        <v>4.9415753000000002</v>
      </c>
      <c r="Q526" s="17">
        <v>0</v>
      </c>
      <c r="R526" s="17">
        <v>152.26027500000001</v>
      </c>
      <c r="S526" s="17">
        <v>0.79837740000000001</v>
      </c>
      <c r="T526" s="18">
        <v>1</v>
      </c>
      <c r="V526" s="45">
        <v>43045.611111111109</v>
      </c>
      <c r="W526" s="36">
        <v>1.0020543013094825</v>
      </c>
      <c r="X526" s="34">
        <v>1.0028534992852498</v>
      </c>
      <c r="Y526" s="35">
        <v>1.0026922360852346</v>
      </c>
      <c r="Z526" s="36">
        <v>113.22799999999999</v>
      </c>
      <c r="AA526" s="34">
        <v>-58.651800000000001</v>
      </c>
      <c r="AB526" s="34">
        <f t="shared" si="42"/>
        <v>127.51711111548912</v>
      </c>
      <c r="AC526" s="37">
        <f t="shared" si="43"/>
        <v>0.88794357878333818</v>
      </c>
      <c r="AD526" s="42">
        <v>3.6111111111111098</v>
      </c>
      <c r="AE526" s="34">
        <f t="shared" si="44"/>
        <v>4.9415753000000002</v>
      </c>
      <c r="AF526">
        <v>150.59399999999999</v>
      </c>
    </row>
    <row r="527" spans="2:32" x14ac:dyDescent="0.25">
      <c r="B527" s="5">
        <v>196.6</v>
      </c>
      <c r="C527" s="6">
        <v>93.667000000000002</v>
      </c>
      <c r="D527" s="7">
        <v>67</v>
      </c>
      <c r="E527" s="51">
        <v>80.3</v>
      </c>
      <c r="G527" s="45">
        <v>43045.618055555555</v>
      </c>
      <c r="H527" s="23">
        <v>0.99075954183432713</v>
      </c>
      <c r="I527" s="13">
        <v>0.99157541311831443</v>
      </c>
      <c r="J527" s="13">
        <v>0.99141131002678362</v>
      </c>
      <c r="K527" s="13">
        <v>117.495</v>
      </c>
      <c r="L527" s="13">
        <v>92.130200000000002</v>
      </c>
      <c r="M527" s="13">
        <f t="shared" si="40"/>
        <v>149.30856900071075</v>
      </c>
      <c r="N527" s="14">
        <f t="shared" si="41"/>
        <v>0.78692737320013229</v>
      </c>
      <c r="P527" s="16">
        <v>5.6049901999999996</v>
      </c>
      <c r="Q527" s="17">
        <v>0</v>
      </c>
      <c r="R527" s="17">
        <v>152.59427500000001</v>
      </c>
      <c r="S527" s="17">
        <v>0.79684538000000005</v>
      </c>
      <c r="T527" s="18">
        <v>1</v>
      </c>
      <c r="V527" s="45">
        <v>43045.618055555555</v>
      </c>
      <c r="W527" s="36">
        <v>1.0019999263391295</v>
      </c>
      <c r="X527" s="34">
        <v>1.0028067826506672</v>
      </c>
      <c r="Y527" s="35">
        <v>1.0026459767860638</v>
      </c>
      <c r="Z527" s="36">
        <v>116.248</v>
      </c>
      <c r="AA527" s="34">
        <v>-58.642699999999998</v>
      </c>
      <c r="AB527" s="34">
        <f t="shared" si="42"/>
        <v>130.20201137958662</v>
      </c>
      <c r="AC527" s="37">
        <f t="shared" si="43"/>
        <v>0.8928279891244878</v>
      </c>
      <c r="AD527" s="42">
        <v>3.6180555555555598</v>
      </c>
      <c r="AE527" s="34">
        <f t="shared" si="44"/>
        <v>5.6049901999999996</v>
      </c>
      <c r="AF527">
        <v>150.76</v>
      </c>
    </row>
    <row r="528" spans="2:32" x14ac:dyDescent="0.25">
      <c r="B528" s="5">
        <v>196</v>
      </c>
      <c r="C528" s="6">
        <v>94</v>
      </c>
      <c r="D528" s="7">
        <v>64</v>
      </c>
      <c r="E528" s="51">
        <v>81.400000000000006</v>
      </c>
      <c r="G528" s="45">
        <v>43045.625</v>
      </c>
      <c r="H528" s="23">
        <v>0.99072738901310586</v>
      </c>
      <c r="I528" s="13">
        <v>0.99154791445992019</v>
      </c>
      <c r="J528" s="13">
        <v>0.99138756283862195</v>
      </c>
      <c r="K528" s="13">
        <v>118.396</v>
      </c>
      <c r="L528" s="13">
        <v>92.307000000000002</v>
      </c>
      <c r="M528" s="13">
        <f t="shared" si="40"/>
        <v>150.12726289718333</v>
      </c>
      <c r="N528" s="14">
        <f t="shared" si="41"/>
        <v>0.78863757131897549</v>
      </c>
      <c r="P528" s="16">
        <v>6.0786889999999998</v>
      </c>
      <c r="Q528" s="17">
        <v>0</v>
      </c>
      <c r="R528" s="17">
        <v>152.92727500000001</v>
      </c>
      <c r="S528" s="17">
        <v>0.79510769000000003</v>
      </c>
      <c r="T528" s="18">
        <v>1</v>
      </c>
      <c r="V528" s="45">
        <v>43045.625</v>
      </c>
      <c r="W528" s="36">
        <v>1.0019492400636507</v>
      </c>
      <c r="X528" s="34">
        <v>1.0027608621691277</v>
      </c>
      <c r="Y528" s="35">
        <v>1.0026026540733604</v>
      </c>
      <c r="Z528" s="36">
        <v>119.09099999999999</v>
      </c>
      <c r="AA528" s="34">
        <v>-58.633199999999995</v>
      </c>
      <c r="AB528" s="34">
        <f t="shared" si="42"/>
        <v>132.74230080588478</v>
      </c>
      <c r="AC528" s="37">
        <f t="shared" si="43"/>
        <v>0.89715937780943156</v>
      </c>
      <c r="AD528" s="42">
        <v>3.625</v>
      </c>
      <c r="AE528" s="34">
        <f t="shared" si="44"/>
        <v>6.0786889999999998</v>
      </c>
      <c r="AF528">
        <v>150.92699999999999</v>
      </c>
    </row>
    <row r="529" spans="2:32" x14ac:dyDescent="0.25">
      <c r="B529" s="5">
        <v>197.8</v>
      </c>
      <c r="C529" s="6">
        <v>94.832999999999998</v>
      </c>
      <c r="D529" s="7">
        <v>60.8</v>
      </c>
      <c r="E529" s="51">
        <v>79.400000000000006</v>
      </c>
      <c r="G529" s="45">
        <v>43045.631944444445</v>
      </c>
      <c r="H529" s="23">
        <v>0.99068161839633317</v>
      </c>
      <c r="I529" s="13">
        <v>0.99150351968269035</v>
      </c>
      <c r="J529" s="13">
        <v>0.99133899349100207</v>
      </c>
      <c r="K529" s="13">
        <v>119.697</v>
      </c>
      <c r="L529" s="13">
        <v>92.636200000000002</v>
      </c>
      <c r="M529" s="13">
        <f t="shared" si="40"/>
        <v>151.35665614514613</v>
      </c>
      <c r="N529" s="14">
        <f t="shared" si="41"/>
        <v>0.79082746044028918</v>
      </c>
      <c r="P529" s="16">
        <v>6.4543634000000001</v>
      </c>
      <c r="Q529" s="17">
        <v>0</v>
      </c>
      <c r="R529" s="17">
        <v>153.76027500000001</v>
      </c>
      <c r="S529" s="17">
        <v>0.79322313</v>
      </c>
      <c r="T529" s="18">
        <v>1</v>
      </c>
      <c r="V529" s="45">
        <v>43045.631944444445</v>
      </c>
      <c r="W529" s="36">
        <v>1.0019469253216307</v>
      </c>
      <c r="X529" s="34">
        <v>1.0027568158935873</v>
      </c>
      <c r="Y529" s="35">
        <v>1.0025965471472593</v>
      </c>
      <c r="Z529" s="36">
        <v>119.379</v>
      </c>
      <c r="AA529" s="34">
        <v>-58.636900000000004</v>
      </c>
      <c r="AB529" s="34">
        <f t="shared" si="42"/>
        <v>133.00237472545368</v>
      </c>
      <c r="AC529" s="37">
        <f t="shared" si="43"/>
        <v>0.89757043997465957</v>
      </c>
      <c r="AD529" s="42">
        <v>3.6319444444444402</v>
      </c>
      <c r="AE529" s="34">
        <f t="shared" si="44"/>
        <v>6.4543634000000001</v>
      </c>
      <c r="AF529">
        <v>151.26</v>
      </c>
    </row>
    <row r="530" spans="2:32" x14ac:dyDescent="0.25">
      <c r="B530" s="5">
        <v>199.6</v>
      </c>
      <c r="C530" s="6">
        <v>95.667000000000002</v>
      </c>
      <c r="D530" s="7">
        <v>57.7</v>
      </c>
      <c r="E530" s="51">
        <v>79.8</v>
      </c>
      <c r="G530" s="45">
        <v>43045.638888888891</v>
      </c>
      <c r="H530" s="23">
        <v>0.99067594621371391</v>
      </c>
      <c r="I530" s="13">
        <v>0.99149616801943685</v>
      </c>
      <c r="J530" s="13">
        <v>0.99133059754607844</v>
      </c>
      <c r="K530" s="13">
        <v>118.59699999999999</v>
      </c>
      <c r="L530" s="13">
        <v>92.966800000000006</v>
      </c>
      <c r="M530" s="13">
        <f t="shared" si="40"/>
        <v>150.69198489382242</v>
      </c>
      <c r="N530" s="14">
        <f t="shared" si="41"/>
        <v>0.78701597887613894</v>
      </c>
      <c r="P530" s="16">
        <v>6.2995612999999997</v>
      </c>
      <c r="Q530" s="17">
        <v>0</v>
      </c>
      <c r="R530" s="17">
        <v>154.59427500000001</v>
      </c>
      <c r="S530" s="17">
        <v>0.79122210999999998</v>
      </c>
      <c r="T530" s="18">
        <v>1</v>
      </c>
      <c r="V530" s="45">
        <v>43045.638888888891</v>
      </c>
      <c r="W530" s="36">
        <v>1.0019445541408103</v>
      </c>
      <c r="X530" s="34">
        <v>1.0027541003531459</v>
      </c>
      <c r="Y530" s="35">
        <v>1.0025913362814589</v>
      </c>
      <c r="Z530" s="36">
        <v>119.589</v>
      </c>
      <c r="AA530" s="34">
        <v>-58.640300000000003</v>
      </c>
      <c r="AB530" s="34">
        <f t="shared" si="42"/>
        <v>133.19239357069156</v>
      </c>
      <c r="AC530" s="37">
        <f t="shared" si="43"/>
        <v>0.89786658827876986</v>
      </c>
      <c r="AD530" s="42">
        <v>3.6388888888888902</v>
      </c>
      <c r="AE530" s="34">
        <f t="shared" si="44"/>
        <v>6.2995612999999997</v>
      </c>
      <c r="AF530">
        <v>151.59399999999999</v>
      </c>
    </row>
    <row r="531" spans="2:32" x14ac:dyDescent="0.25">
      <c r="B531" s="5">
        <v>201.5</v>
      </c>
      <c r="C531" s="6">
        <v>96.5</v>
      </c>
      <c r="D531" s="7">
        <v>53.7</v>
      </c>
      <c r="E531" s="51">
        <v>72.3</v>
      </c>
      <c r="G531" s="45">
        <v>43045.645833333336</v>
      </c>
      <c r="H531" s="23">
        <v>0.99053922920458837</v>
      </c>
      <c r="I531" s="13">
        <v>0.99135997451509672</v>
      </c>
      <c r="J531" s="13">
        <v>0.99119188024920757</v>
      </c>
      <c r="K531" s="13">
        <v>125.498</v>
      </c>
      <c r="L531" s="13">
        <v>93.296600000000012</v>
      </c>
      <c r="M531" s="13">
        <f t="shared" si="40"/>
        <v>156.37775921006158</v>
      </c>
      <c r="N531" s="14">
        <f t="shared" si="41"/>
        <v>0.80253100334695981</v>
      </c>
      <c r="P531" s="16">
        <v>6.5818832</v>
      </c>
      <c r="Q531" s="17">
        <v>0</v>
      </c>
      <c r="R531" s="17">
        <v>155.42727500000001</v>
      </c>
      <c r="S531" s="17">
        <v>0.78926909000000001</v>
      </c>
      <c r="T531" s="18">
        <v>1</v>
      </c>
      <c r="V531" s="45">
        <v>43045.645833333336</v>
      </c>
      <c r="W531" s="36">
        <v>1.0019265849159706</v>
      </c>
      <c r="X531" s="34">
        <v>1.0027362032750877</v>
      </c>
      <c r="Y531" s="35">
        <v>1.0025711482412403</v>
      </c>
      <c r="Z531" s="36">
        <v>120.79</v>
      </c>
      <c r="AA531" s="34">
        <v>-58.643500000000003</v>
      </c>
      <c r="AB531" s="34">
        <f t="shared" si="42"/>
        <v>134.27317003873111</v>
      </c>
      <c r="AC531" s="37">
        <f t="shared" si="43"/>
        <v>0.89958403428740175</v>
      </c>
      <c r="AD531" s="42">
        <v>3.6458333333333299</v>
      </c>
      <c r="AE531" s="34">
        <f t="shared" si="44"/>
        <v>6.5818832</v>
      </c>
      <c r="AF531">
        <v>151.92699999999999</v>
      </c>
    </row>
    <row r="532" spans="2:32" x14ac:dyDescent="0.25">
      <c r="B532" s="5">
        <v>203.3</v>
      </c>
      <c r="C532" s="6">
        <v>97.332999999999998</v>
      </c>
      <c r="D532" s="7">
        <v>50.2</v>
      </c>
      <c r="E532" s="51">
        <v>69.8</v>
      </c>
      <c r="G532" s="45">
        <v>43045.652777777781</v>
      </c>
      <c r="H532" s="23">
        <v>0.99048627043773885</v>
      </c>
      <c r="I532" s="13">
        <v>0.99130580836562876</v>
      </c>
      <c r="J532" s="13">
        <v>0.99113525697620997</v>
      </c>
      <c r="K532" s="13">
        <v>127.298</v>
      </c>
      <c r="L532" s="13">
        <v>93.625899999999987</v>
      </c>
      <c r="M532" s="13">
        <f t="shared" si="40"/>
        <v>158.02085291128509</v>
      </c>
      <c r="N532" s="14">
        <f t="shared" si="41"/>
        <v>0.80557722385833919</v>
      </c>
      <c r="P532" s="16">
        <v>6.0527921999999998</v>
      </c>
      <c r="Q532" s="17">
        <v>0</v>
      </c>
      <c r="R532" s="17">
        <v>156.26027500000001</v>
      </c>
      <c r="S532" s="17">
        <v>0.78722853000000004</v>
      </c>
      <c r="T532" s="18">
        <v>1</v>
      </c>
      <c r="V532" s="45">
        <v>43045.652777777781</v>
      </c>
      <c r="W532" s="36">
        <v>1.0019026088639145</v>
      </c>
      <c r="X532" s="34">
        <v>1.0027112251913628</v>
      </c>
      <c r="Y532" s="35">
        <v>1.0025441105033936</v>
      </c>
      <c r="Z532" s="36">
        <v>122.34699999999999</v>
      </c>
      <c r="AA532" s="34">
        <v>-58.647199999999998</v>
      </c>
      <c r="AB532" s="34">
        <f t="shared" si="42"/>
        <v>135.67712584234675</v>
      </c>
      <c r="AC532" s="37">
        <f t="shared" si="43"/>
        <v>0.90175111862381274</v>
      </c>
      <c r="AD532" s="42">
        <v>3.6527777777777799</v>
      </c>
      <c r="AE532" s="34">
        <f t="shared" si="44"/>
        <v>6.0527921999999998</v>
      </c>
      <c r="AF532">
        <v>152.26</v>
      </c>
    </row>
    <row r="533" spans="2:32" x14ac:dyDescent="0.25">
      <c r="B533" s="5">
        <v>205.1</v>
      </c>
      <c r="C533" s="6">
        <v>98.167000000000002</v>
      </c>
      <c r="D533" s="7">
        <v>45.8</v>
      </c>
      <c r="E533" s="51">
        <v>67</v>
      </c>
      <c r="G533" s="45">
        <v>43045.659722222219</v>
      </c>
      <c r="H533" s="23">
        <v>0.99042848859290111</v>
      </c>
      <c r="I533" s="13">
        <v>0.99124694245256062</v>
      </c>
      <c r="J533" s="13">
        <v>0.99107469603172027</v>
      </c>
      <c r="K533" s="13">
        <v>129.398</v>
      </c>
      <c r="L533" s="13">
        <v>93.956600000000009</v>
      </c>
      <c r="M533" s="13">
        <f t="shared" si="40"/>
        <v>159.91149141809666</v>
      </c>
      <c r="N533" s="14">
        <f t="shared" si="41"/>
        <v>0.80918512392384856</v>
      </c>
      <c r="P533" s="16">
        <v>6.0053346999999997</v>
      </c>
      <c r="Q533" s="17">
        <v>0</v>
      </c>
      <c r="R533" s="17">
        <v>157.09427500000001</v>
      </c>
      <c r="S533" s="17">
        <v>0.78535200999999999</v>
      </c>
      <c r="T533" s="18">
        <v>1</v>
      </c>
      <c r="V533" s="45">
        <v>43045.659722222219</v>
      </c>
      <c r="W533" s="36">
        <v>1.0018810663373312</v>
      </c>
      <c r="X533" s="34">
        <v>1.0026889181928096</v>
      </c>
      <c r="Y533" s="35">
        <v>1.0025203050622298</v>
      </c>
      <c r="Z533" s="36">
        <v>123.78400000000001</v>
      </c>
      <c r="AA533" s="34">
        <v>-58.650500000000001</v>
      </c>
      <c r="AB533" s="34">
        <f t="shared" si="42"/>
        <v>136.97576357242912</v>
      </c>
      <c r="AC533" s="37">
        <f t="shared" si="43"/>
        <v>0.90369271739482837</v>
      </c>
      <c r="AD533" s="42">
        <v>3.6597222222222201</v>
      </c>
      <c r="AE533" s="34">
        <f t="shared" si="44"/>
        <v>6.0053346999999997</v>
      </c>
      <c r="AF533">
        <v>152.59399999999999</v>
      </c>
    </row>
    <row r="534" spans="2:32" x14ac:dyDescent="0.25">
      <c r="B534" s="5">
        <v>207</v>
      </c>
      <c r="C534" s="6">
        <v>99</v>
      </c>
      <c r="D534" s="7">
        <v>42.7</v>
      </c>
      <c r="E534" s="51">
        <v>64</v>
      </c>
      <c r="G534" s="45">
        <v>43045.666666666664</v>
      </c>
      <c r="H534" s="23">
        <v>0.99036463992115709</v>
      </c>
      <c r="I534" s="13">
        <v>0.99118338679512985</v>
      </c>
      <c r="J534" s="13">
        <v>0.99100849717015693</v>
      </c>
      <c r="K534" s="13">
        <v>131.79900000000001</v>
      </c>
      <c r="L534" s="13">
        <v>94.2864</v>
      </c>
      <c r="M534" s="13">
        <f t="shared" si="40"/>
        <v>162.05215711603472</v>
      </c>
      <c r="N534" s="14">
        <f t="shared" si="41"/>
        <v>0.8133122220991329</v>
      </c>
      <c r="P534" s="16">
        <v>4.5807253000000001</v>
      </c>
      <c r="Q534" s="17">
        <v>0</v>
      </c>
      <c r="R534" s="17">
        <v>157.92727500000001</v>
      </c>
      <c r="S534" s="17">
        <v>0.78349020000000003</v>
      </c>
      <c r="T534" s="18">
        <v>1</v>
      </c>
      <c r="V534" s="45">
        <v>43045.666666666664</v>
      </c>
      <c r="W534" s="36">
        <v>1.0018511182573699</v>
      </c>
      <c r="X534" s="34">
        <v>1.0026590460492781</v>
      </c>
      <c r="Y534" s="35">
        <v>1.002487396167079</v>
      </c>
      <c r="Z534" s="36">
        <v>125.711</v>
      </c>
      <c r="AA534" s="34">
        <v>-58.653700000000001</v>
      </c>
      <c r="AB534" s="34">
        <f t="shared" si="42"/>
        <v>138.72098631674299</v>
      </c>
      <c r="AC534" s="37">
        <f t="shared" si="43"/>
        <v>0.90621472163528904</v>
      </c>
      <c r="AD534" s="42">
        <v>3.6666666666666701</v>
      </c>
      <c r="AE534" s="34">
        <f t="shared" si="44"/>
        <v>4.5807253000000001</v>
      </c>
      <c r="AF534">
        <v>152.92699999999999</v>
      </c>
    </row>
    <row r="535" spans="2:32" x14ac:dyDescent="0.25">
      <c r="B535" s="5">
        <v>207.6</v>
      </c>
      <c r="C535" s="6">
        <v>98.667000000000002</v>
      </c>
      <c r="D535" s="7">
        <v>38.5</v>
      </c>
      <c r="E535" s="51">
        <v>60.8</v>
      </c>
      <c r="G535" s="45">
        <v>43045.673611111109</v>
      </c>
      <c r="H535" s="23">
        <v>0.99021456433412747</v>
      </c>
      <c r="I535" s="13">
        <v>0.99104103202549587</v>
      </c>
      <c r="J535" s="13">
        <v>0.99086521684917483</v>
      </c>
      <c r="K535" s="13">
        <v>136.80099999999999</v>
      </c>
      <c r="L535" s="13">
        <v>95.127600000000001</v>
      </c>
      <c r="M535" s="13">
        <f t="shared" si="40"/>
        <v>166.62464968533317</v>
      </c>
      <c r="N535" s="14">
        <f t="shared" si="41"/>
        <v>0.82101297892205949</v>
      </c>
      <c r="P535" s="16">
        <v>4.1318526000000002</v>
      </c>
      <c r="Q535" s="17">
        <v>0</v>
      </c>
      <c r="R535" s="17">
        <v>157.59427500000001</v>
      </c>
      <c r="S535" s="17">
        <v>0.78207004999999996</v>
      </c>
      <c r="T535" s="18">
        <v>1</v>
      </c>
      <c r="V535" s="45">
        <v>43045.673611111109</v>
      </c>
      <c r="W535" s="36">
        <v>1.0017705653308253</v>
      </c>
      <c r="X535" s="34">
        <v>1.0025854632703366</v>
      </c>
      <c r="Y535" s="35">
        <v>1.0024130092995502</v>
      </c>
      <c r="Z535" s="36">
        <v>130.33699999999999</v>
      </c>
      <c r="AA535" s="34">
        <v>-58.645900000000005</v>
      </c>
      <c r="AB535" s="34">
        <f t="shared" si="42"/>
        <v>142.92331914635204</v>
      </c>
      <c r="AC535" s="37">
        <f t="shared" si="43"/>
        <v>0.91193655995727474</v>
      </c>
      <c r="AD535" s="42">
        <v>3.6736111111111098</v>
      </c>
      <c r="AE535" s="34">
        <f t="shared" si="44"/>
        <v>4.1318526000000002</v>
      </c>
      <c r="AF535">
        <v>153.76</v>
      </c>
    </row>
    <row r="536" spans="2:32" x14ac:dyDescent="0.25">
      <c r="B536" s="5">
        <v>208.3</v>
      </c>
      <c r="C536" s="6">
        <v>98.332999999999998</v>
      </c>
      <c r="D536" s="7">
        <v>16.7</v>
      </c>
      <c r="E536" s="51">
        <v>57.7</v>
      </c>
      <c r="G536" s="45">
        <v>43045.680555555555</v>
      </c>
      <c r="H536" s="23">
        <v>0.99006580605774086</v>
      </c>
      <c r="I536" s="13">
        <v>0.99089886387056403</v>
      </c>
      <c r="J536" s="13">
        <v>0.99072249366876064</v>
      </c>
      <c r="K536" s="13">
        <v>141.703</v>
      </c>
      <c r="L536" s="13">
        <v>95.970100000000002</v>
      </c>
      <c r="M536" s="13">
        <f t="shared" si="40"/>
        <v>171.14321576682494</v>
      </c>
      <c r="N536" s="14">
        <f t="shared" si="41"/>
        <v>0.82797906633391805</v>
      </c>
      <c r="P536" s="16">
        <v>19.060976</v>
      </c>
      <c r="Q536" s="17">
        <v>0</v>
      </c>
      <c r="R536" s="17">
        <v>157.26027500000001</v>
      </c>
      <c r="S536" s="17">
        <v>0.78078906999999997</v>
      </c>
      <c r="T536" s="18">
        <v>1</v>
      </c>
      <c r="V536" s="45">
        <v>43045.680555555555</v>
      </c>
      <c r="W536" s="36">
        <v>1.0016829456507181</v>
      </c>
      <c r="X536" s="34">
        <v>1.0025064078076196</v>
      </c>
      <c r="Y536" s="35">
        <v>1.0023321152168185</v>
      </c>
      <c r="Z536" s="36">
        <v>135.39400000000001</v>
      </c>
      <c r="AA536" s="34">
        <v>-58.637599999999999</v>
      </c>
      <c r="AB536" s="34">
        <f t="shared" si="42"/>
        <v>147.54627535034558</v>
      </c>
      <c r="AC536" s="37">
        <f t="shared" si="43"/>
        <v>0.91763753221495936</v>
      </c>
      <c r="AD536" s="42">
        <v>3.6805555555555598</v>
      </c>
      <c r="AE536" s="34">
        <f t="shared" si="44"/>
        <v>19.060976</v>
      </c>
      <c r="AF536">
        <v>154.59399999999999</v>
      </c>
    </row>
    <row r="537" spans="2:32" x14ac:dyDescent="0.25">
      <c r="B537" s="5">
        <v>209</v>
      </c>
      <c r="C537" s="6">
        <v>98</v>
      </c>
      <c r="D537" s="7">
        <v>26.3</v>
      </c>
      <c r="E537" s="51">
        <v>53.7</v>
      </c>
      <c r="G537" s="45">
        <v>43045.6875</v>
      </c>
      <c r="H537" s="23">
        <v>0.98990030191978406</v>
      </c>
      <c r="I537" s="13">
        <v>0.99074224912344011</v>
      </c>
      <c r="J537" s="13">
        <v>0.99056318856354497</v>
      </c>
      <c r="K537" s="13">
        <v>147.60499999999999</v>
      </c>
      <c r="L537" s="13">
        <v>96.811999999999998</v>
      </c>
      <c r="M537" s="13">
        <f t="shared" si="40"/>
        <v>176.52138501892625</v>
      </c>
      <c r="N537" s="14">
        <f t="shared" si="41"/>
        <v>0.83618763802569351</v>
      </c>
      <c r="P537" s="16">
        <v>4.6365369000000003</v>
      </c>
      <c r="Q537" s="17">
        <v>0</v>
      </c>
      <c r="R537" s="17">
        <v>156.92727500000001</v>
      </c>
      <c r="S537" s="17">
        <v>0.77487967000000002</v>
      </c>
      <c r="T537" s="18">
        <v>1</v>
      </c>
      <c r="V537" s="45">
        <v>43045.6875</v>
      </c>
      <c r="W537" s="36">
        <v>1.0015871517528745</v>
      </c>
      <c r="X537" s="34">
        <v>1.002417992912227</v>
      </c>
      <c r="Y537" s="35">
        <v>1.0022420215004511</v>
      </c>
      <c r="Z537" s="36">
        <v>141.01400000000001</v>
      </c>
      <c r="AA537" s="34">
        <v>-58.629100000000001</v>
      </c>
      <c r="AB537" s="34">
        <f t="shared" si="42"/>
        <v>152.71646788349318</v>
      </c>
      <c r="AC537" s="37">
        <f t="shared" si="43"/>
        <v>0.92337127720619538</v>
      </c>
      <c r="AD537" s="42">
        <v>3.6875</v>
      </c>
      <c r="AE537" s="34">
        <f t="shared" si="44"/>
        <v>4.6365369000000003</v>
      </c>
      <c r="AF537">
        <v>155.42699999999999</v>
      </c>
    </row>
    <row r="538" spans="2:32" x14ac:dyDescent="0.25">
      <c r="B538" s="5">
        <v>209.6</v>
      </c>
      <c r="C538" s="6">
        <v>97.667000000000002</v>
      </c>
      <c r="D538" s="7">
        <v>25.3</v>
      </c>
      <c r="E538" s="51">
        <v>50.2</v>
      </c>
      <c r="G538" s="45">
        <v>43045.694444444445</v>
      </c>
      <c r="H538" s="23">
        <v>0.98974458050860648</v>
      </c>
      <c r="I538" s="13">
        <v>0.99059345417959066</v>
      </c>
      <c r="J538" s="13">
        <v>0.99041361025390862</v>
      </c>
      <c r="K538" s="13">
        <v>152.90700000000001</v>
      </c>
      <c r="L538" s="13">
        <v>97.653399999999991</v>
      </c>
      <c r="M538" s="13">
        <f t="shared" si="40"/>
        <v>181.4297031374962</v>
      </c>
      <c r="N538" s="14">
        <f t="shared" si="41"/>
        <v>0.84278923106719572</v>
      </c>
      <c r="P538" s="16">
        <v>1.6005324000000001</v>
      </c>
      <c r="Q538" s="17">
        <v>0</v>
      </c>
      <c r="R538" s="17">
        <v>156.59427500000001</v>
      </c>
      <c r="S538" s="17">
        <v>0.77344223000000001</v>
      </c>
      <c r="T538" s="18">
        <v>1</v>
      </c>
      <c r="V538" s="45">
        <v>43045.694444444445</v>
      </c>
      <c r="W538" s="36">
        <v>1.0014866938482243</v>
      </c>
      <c r="X538" s="34">
        <v>1.0023247082784383</v>
      </c>
      <c r="Y538" s="35">
        <v>1.0021474037842277</v>
      </c>
      <c r="Z538" s="36">
        <v>146.845</v>
      </c>
      <c r="AA538" s="34">
        <v>-58.621099999999998</v>
      </c>
      <c r="AB538" s="34">
        <f t="shared" si="42"/>
        <v>158.11352690459472</v>
      </c>
      <c r="AC538" s="37">
        <f t="shared" si="43"/>
        <v>0.92873141770220502</v>
      </c>
      <c r="AD538" s="42">
        <v>3.6944444444444402</v>
      </c>
      <c r="AE538" s="34">
        <f t="shared" si="44"/>
        <v>1.6005324000000001</v>
      </c>
      <c r="AF538">
        <v>156.26</v>
      </c>
    </row>
    <row r="539" spans="2:32" x14ac:dyDescent="0.25">
      <c r="B539" s="5">
        <v>210.3</v>
      </c>
      <c r="C539" s="6">
        <v>97.332999999999998</v>
      </c>
      <c r="D539" s="7">
        <v>20.5</v>
      </c>
      <c r="E539" s="51">
        <v>45.8</v>
      </c>
      <c r="G539" s="45">
        <v>43045.701388888891</v>
      </c>
      <c r="H539" s="23">
        <v>0.98957337517714083</v>
      </c>
      <c r="I539" s="13">
        <v>0.99043078998380896</v>
      </c>
      <c r="J539" s="13">
        <v>0.9902479509093105</v>
      </c>
      <c r="K539" s="13">
        <v>159.11000000000001</v>
      </c>
      <c r="L539" s="13">
        <v>98.496399999999994</v>
      </c>
      <c r="M539" s="13">
        <f t="shared" si="40"/>
        <v>187.12972215273552</v>
      </c>
      <c r="N539" s="14">
        <f t="shared" si="41"/>
        <v>0.85026578444943246</v>
      </c>
      <c r="P539" s="16">
        <v>2.5548993000000002</v>
      </c>
      <c r="Q539" s="17">
        <v>0</v>
      </c>
      <c r="R539" s="17">
        <v>156.26027500000001</v>
      </c>
      <c r="S539" s="17">
        <v>0.77294602000000001</v>
      </c>
      <c r="T539" s="18">
        <v>1</v>
      </c>
      <c r="V539" s="45">
        <v>43045.701388888891</v>
      </c>
      <c r="W539" s="36">
        <v>1.0013792690924197</v>
      </c>
      <c r="X539" s="34">
        <v>1.0022254213004274</v>
      </c>
      <c r="Y539" s="35">
        <v>1.0020459115998634</v>
      </c>
      <c r="Z539" s="36">
        <v>153.09399999999999</v>
      </c>
      <c r="AA539" s="34">
        <v>-58.612400000000001</v>
      </c>
      <c r="AB539" s="34">
        <f t="shared" si="42"/>
        <v>163.93043118884302</v>
      </c>
      <c r="AC539" s="37">
        <f t="shared" si="43"/>
        <v>0.93389615881410226</v>
      </c>
      <c r="AD539" s="42">
        <v>3.7013888888888902</v>
      </c>
      <c r="AE539" s="34">
        <f t="shared" si="44"/>
        <v>2.5548993000000002</v>
      </c>
      <c r="AF539">
        <v>157.09399999999999</v>
      </c>
    </row>
    <row r="540" spans="2:32" x14ac:dyDescent="0.25">
      <c r="B540" s="5">
        <v>211</v>
      </c>
      <c r="C540" s="6">
        <v>97</v>
      </c>
      <c r="D540" s="7">
        <v>14.4</v>
      </c>
      <c r="E540" s="51">
        <v>42.7</v>
      </c>
      <c r="G540" s="45">
        <v>43045.708333333336</v>
      </c>
      <c r="H540" s="23">
        <v>0.98942275574443528</v>
      </c>
      <c r="I540" s="13">
        <v>0.9902863317209426</v>
      </c>
      <c r="J540" s="13">
        <v>0.99010368968426832</v>
      </c>
      <c r="K540" s="13">
        <v>164.11199999999999</v>
      </c>
      <c r="L540" s="13">
        <v>99.3386</v>
      </c>
      <c r="M540" s="13">
        <f t="shared" si="40"/>
        <v>191.83562232797118</v>
      </c>
      <c r="N540" s="14">
        <f t="shared" si="41"/>
        <v>0.85548240732592629</v>
      </c>
      <c r="P540" s="16">
        <v>6.4254050999999999</v>
      </c>
      <c r="Q540" s="17">
        <v>0</v>
      </c>
      <c r="R540" s="17">
        <v>155.92727500000001</v>
      </c>
      <c r="S540" s="17">
        <v>0.77215392999999999</v>
      </c>
      <c r="T540" s="18">
        <v>1</v>
      </c>
      <c r="V540" s="45">
        <v>43045.708333333336</v>
      </c>
      <c r="W540" s="36">
        <v>1.0012684608244253</v>
      </c>
      <c r="X540" s="34">
        <v>1.0021221978239256</v>
      </c>
      <c r="Y540" s="35">
        <v>1.0019417917812552</v>
      </c>
      <c r="Z540" s="36">
        <v>159.52099999999999</v>
      </c>
      <c r="AA540" s="34">
        <v>-58.6036</v>
      </c>
      <c r="AB540" s="34">
        <f t="shared" si="42"/>
        <v>169.94508340625802</v>
      </c>
      <c r="AC540" s="37">
        <f t="shared" si="43"/>
        <v>0.93866204777846385</v>
      </c>
      <c r="AD540" s="42">
        <v>3.7083333333333299</v>
      </c>
      <c r="AE540" s="34">
        <f t="shared" si="44"/>
        <v>6.4254050999999999</v>
      </c>
      <c r="AF540">
        <v>157.92699999999999</v>
      </c>
    </row>
    <row r="541" spans="2:32" x14ac:dyDescent="0.25">
      <c r="B541" s="5">
        <v>209.8</v>
      </c>
      <c r="C541" s="6">
        <v>97</v>
      </c>
      <c r="D541" s="7">
        <v>11.2</v>
      </c>
      <c r="E541" s="51">
        <v>38.5</v>
      </c>
      <c r="G541" s="45">
        <v>43045.715277777781</v>
      </c>
      <c r="H541" s="23">
        <v>0.98936644394631423</v>
      </c>
      <c r="I541" s="13">
        <v>0.99023065786782649</v>
      </c>
      <c r="J541" s="13">
        <v>0.99005015179468714</v>
      </c>
      <c r="K541" s="13">
        <v>168.91200000000001</v>
      </c>
      <c r="L541" s="13">
        <v>99.009100000000004</v>
      </c>
      <c r="M541" s="13">
        <f t="shared" si="40"/>
        <v>195.79087217439431</v>
      </c>
      <c r="N541" s="14">
        <f t="shared" si="41"/>
        <v>0.86271641841171831</v>
      </c>
      <c r="P541" s="16">
        <v>6.1813627000000002</v>
      </c>
      <c r="Q541" s="17">
        <v>0</v>
      </c>
      <c r="R541" s="17">
        <v>155.92727500000001</v>
      </c>
      <c r="S541" s="17">
        <v>0.77016189000000002</v>
      </c>
      <c r="T541" s="18">
        <v>1</v>
      </c>
      <c r="V541" s="45">
        <v>43045.715277777781</v>
      </c>
      <c r="W541" s="36">
        <v>1.0011818565421819</v>
      </c>
      <c r="X541" s="34">
        <v>1.0020361213967317</v>
      </c>
      <c r="Y541" s="35">
        <v>1.0018573066340424</v>
      </c>
      <c r="Z541" s="36">
        <v>164.77</v>
      </c>
      <c r="AA541" s="34">
        <v>-58.600099999999998</v>
      </c>
      <c r="AB541" s="34">
        <f t="shared" si="42"/>
        <v>174.88031513011978</v>
      </c>
      <c r="AC541" s="37">
        <f t="shared" si="43"/>
        <v>0.94218723174991315</v>
      </c>
      <c r="AD541" s="42">
        <v>3.7152777777777799</v>
      </c>
      <c r="AE541" s="34">
        <f t="shared" si="44"/>
        <v>6.1813627000000002</v>
      </c>
      <c r="AF541">
        <v>157.59399999999999</v>
      </c>
    </row>
    <row r="542" spans="2:32" x14ac:dyDescent="0.25">
      <c r="B542" s="5">
        <v>208.6</v>
      </c>
      <c r="C542" s="6">
        <v>97</v>
      </c>
      <c r="D542" s="7">
        <v>5</v>
      </c>
      <c r="E542" s="51">
        <v>16.7</v>
      </c>
      <c r="G542" s="45">
        <v>43045.722222222219</v>
      </c>
      <c r="H542" s="23">
        <v>0.98901359517920229</v>
      </c>
      <c r="I542" s="13">
        <v>0.98987945705318292</v>
      </c>
      <c r="J542" s="13">
        <v>0.98970013628160547</v>
      </c>
      <c r="K542" s="13">
        <v>191.41200000000001</v>
      </c>
      <c r="L542" s="13">
        <v>98.679199999999994</v>
      </c>
      <c r="M542" s="13">
        <f t="shared" si="40"/>
        <v>215.35119748132351</v>
      </c>
      <c r="N542" s="14">
        <f t="shared" si="41"/>
        <v>0.8888364784532965</v>
      </c>
      <c r="P542" s="16">
        <v>8.2578621999999999</v>
      </c>
      <c r="Q542" s="17">
        <v>0</v>
      </c>
      <c r="R542" s="17">
        <v>155.92727500000001</v>
      </c>
      <c r="S542" s="17">
        <v>0.76824550999999996</v>
      </c>
      <c r="T542" s="18">
        <v>1</v>
      </c>
      <c r="V542" s="45">
        <v>43045.722222222219</v>
      </c>
      <c r="W542" s="36">
        <v>1.0010550621676264</v>
      </c>
      <c r="X542" s="34">
        <v>1.00191102744169</v>
      </c>
      <c r="Y542" s="35">
        <v>1.001733535463001</v>
      </c>
      <c r="Z542" s="36">
        <v>172.34100000000001</v>
      </c>
      <c r="AA542" s="34">
        <v>-58.596400000000003</v>
      </c>
      <c r="AB542" s="34">
        <f t="shared" si="42"/>
        <v>182.03010293344343</v>
      </c>
      <c r="AC542" s="37">
        <f t="shared" si="43"/>
        <v>0.9467719746497858</v>
      </c>
      <c r="AD542" s="42">
        <v>3.7222222222222201</v>
      </c>
      <c r="AE542" s="34">
        <f t="shared" si="44"/>
        <v>8.2578621999999999</v>
      </c>
      <c r="AF542">
        <v>157.26</v>
      </c>
    </row>
    <row r="543" spans="2:32" x14ac:dyDescent="0.25">
      <c r="B543" s="5">
        <v>207.5</v>
      </c>
      <c r="C543" s="6">
        <v>97</v>
      </c>
      <c r="D543" s="7">
        <v>3.4</v>
      </c>
      <c r="E543" s="51">
        <v>26.3</v>
      </c>
      <c r="G543" s="45">
        <v>43045.729166666664</v>
      </c>
      <c r="H543" s="23">
        <v>0.98918621753361635</v>
      </c>
      <c r="I543" s="13">
        <v>0.99005312122698319</v>
      </c>
      <c r="J543" s="13">
        <v>0.98987594969336856</v>
      </c>
      <c r="K543" s="13">
        <v>182.512</v>
      </c>
      <c r="L543" s="13">
        <v>98.349899999999991</v>
      </c>
      <c r="M543" s="13">
        <f t="shared" si="40"/>
        <v>207.32422187002174</v>
      </c>
      <c r="N543" s="14">
        <f t="shared" si="41"/>
        <v>0.88032164478312946</v>
      </c>
      <c r="P543" s="16">
        <v>6.0828506999999998</v>
      </c>
      <c r="Q543" s="17">
        <v>0</v>
      </c>
      <c r="R543" s="17">
        <v>155.92727500000001</v>
      </c>
      <c r="S543" s="17">
        <v>0.76568535000000004</v>
      </c>
      <c r="T543" s="18">
        <v>1</v>
      </c>
      <c r="V543" s="45">
        <v>43045.729166666664</v>
      </c>
      <c r="W543" s="36">
        <v>1.0009628422031185</v>
      </c>
      <c r="X543" s="34">
        <v>1.0018183658103819</v>
      </c>
      <c r="Y543" s="35">
        <v>1.0016451140352551</v>
      </c>
      <c r="Z543" s="36">
        <v>177.86500000000001</v>
      </c>
      <c r="AA543" s="34">
        <v>-58.592400000000005</v>
      </c>
      <c r="AB543" s="34">
        <f t="shared" si="42"/>
        <v>187.26726238923879</v>
      </c>
      <c r="AC543" s="37">
        <f t="shared" si="43"/>
        <v>0.94979227939106625</v>
      </c>
      <c r="AD543" s="42">
        <v>3.7291666666666701</v>
      </c>
      <c r="AE543" s="34">
        <f t="shared" si="44"/>
        <v>6.0828506999999998</v>
      </c>
      <c r="AF543">
        <v>156.92699999999999</v>
      </c>
    </row>
    <row r="544" spans="2:32" x14ac:dyDescent="0.25">
      <c r="B544" s="5">
        <v>206.3</v>
      </c>
      <c r="C544" s="6">
        <v>97</v>
      </c>
      <c r="D544" s="7">
        <v>1.5</v>
      </c>
      <c r="E544" s="51">
        <v>25.3</v>
      </c>
      <c r="G544" s="45">
        <v>43045.736111111109</v>
      </c>
      <c r="H544" s="23">
        <v>0.98918271222039023</v>
      </c>
      <c r="I544" s="13">
        <v>0.99005120588646955</v>
      </c>
      <c r="J544" s="13">
        <v>0.98987571918703143</v>
      </c>
      <c r="K544" s="13">
        <v>184.11199999999999</v>
      </c>
      <c r="L544" s="13">
        <v>98.020399999999995</v>
      </c>
      <c r="M544" s="13">
        <f t="shared" si="40"/>
        <v>208.57906740648735</v>
      </c>
      <c r="N544" s="14">
        <f t="shared" si="41"/>
        <v>0.88269643876197346</v>
      </c>
      <c r="P544" s="16">
        <v>4.5164660999999997</v>
      </c>
      <c r="Q544" s="17">
        <v>0</v>
      </c>
      <c r="R544" s="17">
        <v>155.92727500000001</v>
      </c>
      <c r="S544" s="17">
        <v>0.76379951000000001</v>
      </c>
      <c r="T544" s="18">
        <v>1</v>
      </c>
      <c r="V544" s="45">
        <v>43045.736111111109</v>
      </c>
      <c r="W544" s="36">
        <v>1.0008849015830457</v>
      </c>
      <c r="X544" s="34">
        <v>1.0017417726453743</v>
      </c>
      <c r="Y544" s="35">
        <v>1.0015687896173375</v>
      </c>
      <c r="Z544" s="36">
        <v>182.501</v>
      </c>
      <c r="AA544" s="34">
        <v>-58.588800000000006</v>
      </c>
      <c r="AB544" s="34">
        <f t="shared" si="42"/>
        <v>191.67488746948567</v>
      </c>
      <c r="AC544" s="37">
        <f t="shared" si="43"/>
        <v>0.95213829213309886</v>
      </c>
      <c r="AD544" s="42">
        <v>3.7361111111111098</v>
      </c>
      <c r="AE544" s="34">
        <f t="shared" si="44"/>
        <v>4.5164660999999997</v>
      </c>
      <c r="AF544">
        <v>156.59399999999999</v>
      </c>
    </row>
    <row r="545" spans="2:32" x14ac:dyDescent="0.25">
      <c r="B545" s="5">
        <v>205.1</v>
      </c>
      <c r="C545" s="6">
        <v>97</v>
      </c>
      <c r="D545" s="7">
        <v>0</v>
      </c>
      <c r="E545" s="51">
        <v>20.5</v>
      </c>
      <c r="G545" s="45">
        <v>43045.743055555555</v>
      </c>
      <c r="H545" s="23">
        <v>0.98911505688584889</v>
      </c>
      <c r="I545" s="13">
        <v>0.98998292067081228</v>
      </c>
      <c r="J545" s="13">
        <v>0.98980902114400804</v>
      </c>
      <c r="K545" s="13">
        <v>189.61199999999999</v>
      </c>
      <c r="L545" s="13">
        <v>97.69</v>
      </c>
      <c r="M545" s="13">
        <f t="shared" si="40"/>
        <v>213.2980230663191</v>
      </c>
      <c r="N545" s="14">
        <f t="shared" si="41"/>
        <v>0.88895338678805014</v>
      </c>
      <c r="P545" s="16">
        <v>3.0096577</v>
      </c>
      <c r="Q545" s="17">
        <v>0</v>
      </c>
      <c r="R545" s="17">
        <v>155.92727500000001</v>
      </c>
      <c r="S545" s="17">
        <v>0.76239928999999995</v>
      </c>
      <c r="T545" s="18">
        <v>1</v>
      </c>
      <c r="V545" s="45">
        <v>43045.743055555555</v>
      </c>
      <c r="W545" s="36">
        <v>1.0008082390096107</v>
      </c>
      <c r="X545" s="34">
        <v>1.0016659579481695</v>
      </c>
      <c r="Y545" s="35">
        <v>1.0014951536291106</v>
      </c>
      <c r="Z545" s="36">
        <v>187.04599999999999</v>
      </c>
      <c r="AA545" s="34">
        <v>-58.585300000000004</v>
      </c>
      <c r="AB545" s="34">
        <f t="shared" si="42"/>
        <v>196.00623329907137</v>
      </c>
      <c r="AC545" s="37">
        <f t="shared" si="43"/>
        <v>0.95428597780663627</v>
      </c>
      <c r="AD545" s="42">
        <v>3.7430555555555598</v>
      </c>
      <c r="AE545" s="34">
        <f t="shared" si="44"/>
        <v>3.0096577</v>
      </c>
      <c r="AF545">
        <v>156.26</v>
      </c>
    </row>
    <row r="546" spans="2:32" x14ac:dyDescent="0.25">
      <c r="B546" s="5">
        <v>204</v>
      </c>
      <c r="C546" s="6">
        <v>97</v>
      </c>
      <c r="D546" s="7">
        <v>0</v>
      </c>
      <c r="E546" s="51">
        <v>14.4</v>
      </c>
      <c r="G546" s="45">
        <v>43045.75</v>
      </c>
      <c r="H546" s="23">
        <v>0.98902373568481761</v>
      </c>
      <c r="I546" s="13">
        <v>0.98989373768246536</v>
      </c>
      <c r="J546" s="13">
        <v>0.98972173808948993</v>
      </c>
      <c r="K546" s="13">
        <v>196.411</v>
      </c>
      <c r="L546" s="13">
        <v>97.361199999999997</v>
      </c>
      <c r="M546" s="13">
        <f t="shared" si="40"/>
        <v>219.21789203082852</v>
      </c>
      <c r="N546" s="14">
        <f t="shared" si="41"/>
        <v>0.89596245169796085</v>
      </c>
      <c r="P546" s="16">
        <v>1.3096345</v>
      </c>
      <c r="Q546" s="17">
        <v>0</v>
      </c>
      <c r="R546" s="17">
        <v>155.92727500000001</v>
      </c>
      <c r="S546" s="17">
        <v>0.76146621999999997</v>
      </c>
      <c r="T546" s="18">
        <v>1</v>
      </c>
      <c r="V546" s="45">
        <v>43045.75</v>
      </c>
      <c r="W546" s="36">
        <v>1.0007587620219494</v>
      </c>
      <c r="X546" s="34">
        <v>1.0016167865301162</v>
      </c>
      <c r="Y546" s="35">
        <v>1.00144832864922</v>
      </c>
      <c r="Z546" s="36">
        <v>189.976</v>
      </c>
      <c r="AA546" s="34">
        <v>-58.581199999999995</v>
      </c>
      <c r="AB546" s="34">
        <f t="shared" si="42"/>
        <v>198.80301197275659</v>
      </c>
      <c r="AC546" s="37">
        <f t="shared" si="43"/>
        <v>0.95559920403033827</v>
      </c>
      <c r="AD546" s="42">
        <v>3.75</v>
      </c>
      <c r="AE546" s="34">
        <f t="shared" si="44"/>
        <v>1.3096345</v>
      </c>
      <c r="AF546">
        <v>155.92699999999999</v>
      </c>
    </row>
    <row r="547" spans="2:32" x14ac:dyDescent="0.25">
      <c r="B547" s="5">
        <v>203.6</v>
      </c>
      <c r="C547" s="6">
        <v>96.667000000000002</v>
      </c>
      <c r="D547" s="7">
        <v>0</v>
      </c>
      <c r="E547" s="51">
        <v>11.2</v>
      </c>
      <c r="G547" s="45">
        <v>43045.756944444445</v>
      </c>
      <c r="H547" s="23">
        <v>0.9889930489398332</v>
      </c>
      <c r="I547" s="13">
        <v>0.98985976192021563</v>
      </c>
      <c r="J547" s="13">
        <v>0.98968683091713416</v>
      </c>
      <c r="K547" s="13">
        <v>198.411</v>
      </c>
      <c r="L547" s="13">
        <v>97.355000000000004</v>
      </c>
      <c r="M547" s="13">
        <f t="shared" si="40"/>
        <v>221.00887074052028</v>
      </c>
      <c r="N547" s="14">
        <f t="shared" si="41"/>
        <v>0.89775129539007625</v>
      </c>
      <c r="P547" s="16">
        <v>0.33134360000000002</v>
      </c>
      <c r="Q547" s="17">
        <v>0</v>
      </c>
      <c r="R547" s="17">
        <v>155.59427500000001</v>
      </c>
      <c r="S547" s="17">
        <v>0.76106019999999996</v>
      </c>
      <c r="T547" s="18">
        <v>1</v>
      </c>
      <c r="V547" s="45">
        <v>43045.756944444445</v>
      </c>
      <c r="W547" s="36">
        <v>1.0007235932245071</v>
      </c>
      <c r="X547" s="34">
        <v>1.0015787406588461</v>
      </c>
      <c r="Y547" s="35">
        <v>1.0014095215661911</v>
      </c>
      <c r="Z547" s="36">
        <v>192.21899999999999</v>
      </c>
      <c r="AA547" s="34">
        <v>-58.587199999999996</v>
      </c>
      <c r="AB547" s="34">
        <f t="shared" si="42"/>
        <v>200.94925718907248</v>
      </c>
      <c r="AC547" s="37">
        <f t="shared" si="43"/>
        <v>0.95655491684222438</v>
      </c>
      <c r="AD547" s="42">
        <v>3.7569444444444402</v>
      </c>
      <c r="AE547" s="34">
        <f t="shared" si="44"/>
        <v>0.33134360000000002</v>
      </c>
      <c r="AF547">
        <v>155.92699999999999</v>
      </c>
    </row>
    <row r="548" spans="2:32" x14ac:dyDescent="0.25">
      <c r="B548" s="5">
        <v>203.3</v>
      </c>
      <c r="C548" s="6">
        <v>96.332999999999998</v>
      </c>
      <c r="D548" s="7">
        <v>0</v>
      </c>
      <c r="E548" s="51">
        <v>5</v>
      </c>
      <c r="G548" s="45">
        <v>43045.763888888891</v>
      </c>
      <c r="H548" s="23">
        <v>0.98891143138067472</v>
      </c>
      <c r="I548" s="13">
        <v>0.98977461626786101</v>
      </c>
      <c r="J548" s="13">
        <v>0.98960130251585843</v>
      </c>
      <c r="K548" s="13">
        <v>203.41</v>
      </c>
      <c r="L548" s="13">
        <v>97.349000000000004</v>
      </c>
      <c r="M548" s="13">
        <f t="shared" si="40"/>
        <v>225.50489107999411</v>
      </c>
      <c r="N548" s="14">
        <f t="shared" si="41"/>
        <v>0.90202034654691232</v>
      </c>
      <c r="P548" s="16">
        <v>0</v>
      </c>
      <c r="Q548" s="17">
        <v>0</v>
      </c>
      <c r="R548" s="17">
        <v>155.26027500000001</v>
      </c>
      <c r="S548" s="17">
        <v>0.76095747000000002</v>
      </c>
      <c r="T548" s="18">
        <v>1</v>
      </c>
      <c r="V548" s="45">
        <v>43045.763888888891</v>
      </c>
      <c r="W548" s="36">
        <v>1.0006791797741152</v>
      </c>
      <c r="X548" s="34">
        <v>1.0015305060188893</v>
      </c>
      <c r="Y548" s="35">
        <v>1.0013601001457124</v>
      </c>
      <c r="Z548" s="36">
        <v>195.142</v>
      </c>
      <c r="AA548" s="34">
        <v>-58.593199999999996</v>
      </c>
      <c r="AB548" s="34">
        <f t="shared" si="42"/>
        <v>203.74877484353127</v>
      </c>
      <c r="AC548" s="37">
        <f t="shared" si="43"/>
        <v>0.95775790627383728</v>
      </c>
      <c r="AD548" s="42">
        <v>3.7638888888888902</v>
      </c>
      <c r="AE548" s="34">
        <f t="shared" si="44"/>
        <v>0</v>
      </c>
      <c r="AF548">
        <v>155.92699999999999</v>
      </c>
    </row>
    <row r="549" spans="2:32" x14ac:dyDescent="0.25">
      <c r="B549" s="5">
        <v>203</v>
      </c>
      <c r="C549" s="6">
        <v>96</v>
      </c>
      <c r="D549" s="7">
        <v>0</v>
      </c>
      <c r="E549" s="51">
        <v>3.4</v>
      </c>
      <c r="G549" s="45">
        <v>43045.770833333336</v>
      </c>
      <c r="H549" s="23">
        <v>0.98890565295871458</v>
      </c>
      <c r="I549" s="13">
        <v>0.9897662943170471</v>
      </c>
      <c r="J549" s="13">
        <v>0.98959183521038596</v>
      </c>
      <c r="K549" s="13">
        <v>203.91</v>
      </c>
      <c r="L549" s="13">
        <v>97.343399999999988</v>
      </c>
      <c r="M549" s="13">
        <f t="shared" si="40"/>
        <v>225.95359174742055</v>
      </c>
      <c r="N549" s="14">
        <f t="shared" si="41"/>
        <v>0.90244195023878304</v>
      </c>
      <c r="P549" s="16">
        <v>0</v>
      </c>
      <c r="Q549" s="17">
        <v>0</v>
      </c>
      <c r="R549" s="17">
        <v>154.92727500000001</v>
      </c>
      <c r="S549" s="17">
        <v>0.76095747000000002</v>
      </c>
      <c r="T549" s="18">
        <v>1</v>
      </c>
      <c r="V549" s="45">
        <v>43045.770833333336</v>
      </c>
      <c r="W549" s="36">
        <v>1.0006370404217371</v>
      </c>
      <c r="X549" s="34">
        <v>1.001486010512245</v>
      </c>
      <c r="Y549" s="35">
        <v>1.0013137815266997</v>
      </c>
      <c r="Z549" s="36">
        <v>197.81700000000001</v>
      </c>
      <c r="AA549" s="34">
        <v>-58.598599999999998</v>
      </c>
      <c r="AB549" s="34">
        <f t="shared" si="42"/>
        <v>206.31374508490703</v>
      </c>
      <c r="AC549" s="37">
        <f t="shared" si="43"/>
        <v>0.95881638869281227</v>
      </c>
      <c r="AD549" s="42">
        <v>3.7708333333333299</v>
      </c>
      <c r="AE549" s="34">
        <f t="shared" si="44"/>
        <v>0</v>
      </c>
      <c r="AF549">
        <v>155.92699999999999</v>
      </c>
    </row>
    <row r="550" spans="2:32" x14ac:dyDescent="0.25">
      <c r="B550" s="5">
        <v>202.6</v>
      </c>
      <c r="C550" s="6">
        <v>95.667000000000002</v>
      </c>
      <c r="D550" s="7">
        <v>0</v>
      </c>
      <c r="E550" s="51">
        <v>1.5</v>
      </c>
      <c r="G550" s="45">
        <v>43045.777777777781</v>
      </c>
      <c r="H550" s="23">
        <v>0.98889756610410806</v>
      </c>
      <c r="I550" s="13">
        <v>0.98975448190379267</v>
      </c>
      <c r="J550" s="13">
        <v>0.98957770064924322</v>
      </c>
      <c r="K550" s="13">
        <v>204.60900000000001</v>
      </c>
      <c r="L550" s="13">
        <v>97.337299999999999</v>
      </c>
      <c r="M550" s="13">
        <f t="shared" si="40"/>
        <v>226.58197821603113</v>
      </c>
      <c r="N550" s="14">
        <f t="shared" si="41"/>
        <v>0.90302415757407983</v>
      </c>
      <c r="P550" s="16">
        <v>0</v>
      </c>
      <c r="Q550" s="17">
        <v>0</v>
      </c>
      <c r="R550" s="17">
        <v>154.59427500000001</v>
      </c>
      <c r="S550" s="17">
        <v>0.76095747000000002</v>
      </c>
      <c r="T550" s="18">
        <v>1</v>
      </c>
      <c r="V550" s="45">
        <v>43045.777777777781</v>
      </c>
      <c r="W550" s="36">
        <v>1.000601993207445</v>
      </c>
      <c r="X550" s="34">
        <v>1.0014476311690816</v>
      </c>
      <c r="Y550" s="35">
        <v>1.001275556726416</v>
      </c>
      <c r="Z550" s="36">
        <v>200.083</v>
      </c>
      <c r="AA550" s="34">
        <v>-58.604500000000002</v>
      </c>
      <c r="AB550" s="34">
        <f t="shared" si="42"/>
        <v>208.48907479589909</v>
      </c>
      <c r="AC550" s="37">
        <f t="shared" si="43"/>
        <v>0.95968098182541106</v>
      </c>
      <c r="AD550" s="42">
        <v>3.7777777777777799</v>
      </c>
      <c r="AE550" s="34">
        <f t="shared" si="44"/>
        <v>0</v>
      </c>
      <c r="AF550">
        <v>155.92699999999999</v>
      </c>
    </row>
    <row r="551" spans="2:32" x14ac:dyDescent="0.25">
      <c r="B551" s="5">
        <v>202.3</v>
      </c>
      <c r="C551" s="6">
        <v>95.332999999999998</v>
      </c>
      <c r="D551" s="7">
        <v>0</v>
      </c>
      <c r="E551" s="51">
        <v>0</v>
      </c>
      <c r="G551" s="45">
        <v>43045.784722222219</v>
      </c>
      <c r="H551" s="23">
        <v>0.98889534992563133</v>
      </c>
      <c r="I551" s="13">
        <v>0.98974901324539177</v>
      </c>
      <c r="J551" s="13">
        <v>0.98957119653353975</v>
      </c>
      <c r="K551" s="13">
        <v>204.90899999999999</v>
      </c>
      <c r="L551" s="13">
        <v>97.331299999999999</v>
      </c>
      <c r="M551" s="13">
        <f t="shared" si="40"/>
        <v>226.8503476759293</v>
      </c>
      <c r="N551" s="14">
        <f t="shared" si="41"/>
        <v>0.90327831585572893</v>
      </c>
      <c r="P551" s="16">
        <v>0</v>
      </c>
      <c r="Q551" s="17">
        <v>0</v>
      </c>
      <c r="R551" s="17">
        <v>154.26027500000001</v>
      </c>
      <c r="S551" s="17">
        <v>0.76095747000000002</v>
      </c>
      <c r="T551" s="18">
        <v>1</v>
      </c>
      <c r="V551" s="45">
        <v>43045.784722222219</v>
      </c>
      <c r="W551" s="36">
        <v>1.0005752222103108</v>
      </c>
      <c r="X551" s="34">
        <v>1.0014175062587656</v>
      </c>
      <c r="Y551" s="35">
        <v>1.0012433390971078</v>
      </c>
      <c r="Z551" s="36">
        <v>201.88900000000001</v>
      </c>
      <c r="AA551" s="34">
        <v>-58.610399999999998</v>
      </c>
      <c r="AB551" s="34">
        <f t="shared" si="42"/>
        <v>210.22451643221825</v>
      </c>
      <c r="AC551" s="37">
        <f t="shared" si="43"/>
        <v>0.96034945603071076</v>
      </c>
      <c r="AD551" s="42">
        <v>3.7847222222222201</v>
      </c>
      <c r="AE551" s="34">
        <f t="shared" si="44"/>
        <v>0</v>
      </c>
      <c r="AF551">
        <v>155.92699999999999</v>
      </c>
    </row>
    <row r="552" spans="2:32" x14ac:dyDescent="0.25">
      <c r="B552" s="5">
        <v>202</v>
      </c>
      <c r="C552" s="6">
        <v>95</v>
      </c>
      <c r="D552" s="7">
        <v>0</v>
      </c>
      <c r="E552" s="51">
        <v>0</v>
      </c>
      <c r="G552" s="45">
        <v>43045.791666666664</v>
      </c>
      <c r="H552" s="23">
        <v>0.98891680858032271</v>
      </c>
      <c r="I552" s="13">
        <v>0.98976801477827869</v>
      </c>
      <c r="J552" s="13">
        <v>0.98958844916980948</v>
      </c>
      <c r="K552" s="13">
        <v>203.80799999999999</v>
      </c>
      <c r="L552" s="13">
        <v>97.325699999999998</v>
      </c>
      <c r="M552" s="13">
        <f t="shared" si="40"/>
        <v>225.85391903726176</v>
      </c>
      <c r="N552" s="14">
        <f t="shared" si="41"/>
        <v>0.9023885920101099</v>
      </c>
      <c r="P552" s="16">
        <v>0</v>
      </c>
      <c r="Q552" s="17">
        <v>0</v>
      </c>
      <c r="R552" s="17">
        <v>153.92727500000001</v>
      </c>
      <c r="S552" s="17">
        <v>0.76095747000000002</v>
      </c>
      <c r="T552" s="18">
        <v>1</v>
      </c>
      <c r="V552" s="45">
        <v>43045.791666666664</v>
      </c>
      <c r="W552" s="36">
        <v>1.000567127187189</v>
      </c>
      <c r="X552" s="34">
        <v>1.0014075393133586</v>
      </c>
      <c r="Y552" s="35">
        <v>1.0012324821204079</v>
      </c>
      <c r="Z552" s="36">
        <v>202.489</v>
      </c>
      <c r="AA552" s="34">
        <v>-58.615699999999997</v>
      </c>
      <c r="AB552" s="34">
        <f t="shared" si="42"/>
        <v>210.80226613461724</v>
      </c>
      <c r="AC552" s="37">
        <f t="shared" si="43"/>
        <v>0.96056367757779026</v>
      </c>
      <c r="AD552" s="42">
        <v>3.7916666666666701</v>
      </c>
      <c r="AE552" s="34">
        <f t="shared" si="44"/>
        <v>0</v>
      </c>
      <c r="AF552">
        <v>155.92699999999999</v>
      </c>
    </row>
    <row r="553" spans="2:32" x14ac:dyDescent="0.25">
      <c r="B553" s="5">
        <v>206.3</v>
      </c>
      <c r="C553" s="6">
        <v>95.5</v>
      </c>
      <c r="D553" s="7">
        <v>0</v>
      </c>
      <c r="E553" s="51">
        <v>0</v>
      </c>
      <c r="G553" s="45">
        <v>43045.798611111109</v>
      </c>
      <c r="H553" s="23">
        <v>0.9889491085946267</v>
      </c>
      <c r="I553" s="13">
        <v>0.98979888163951402</v>
      </c>
      <c r="J553" s="13">
        <v>0.98962057225353306</v>
      </c>
      <c r="K553" s="13">
        <v>203.40700000000001</v>
      </c>
      <c r="L553" s="13">
        <v>96.991100000000003</v>
      </c>
      <c r="M553" s="13">
        <f t="shared" si="40"/>
        <v>225.34791130207978</v>
      </c>
      <c r="N553" s="14">
        <f t="shared" si="41"/>
        <v>0.90263539087048428</v>
      </c>
      <c r="P553" s="16">
        <v>0</v>
      </c>
      <c r="Q553" s="17">
        <v>0</v>
      </c>
      <c r="R553" s="17">
        <v>154.42727500000001</v>
      </c>
      <c r="S553" s="17">
        <v>0.76095747000000002</v>
      </c>
      <c r="T553" s="18">
        <v>1</v>
      </c>
      <c r="V553" s="45">
        <v>43045.798611111109</v>
      </c>
      <c r="W553" s="36">
        <v>1.0005590280845689</v>
      </c>
      <c r="X553" s="34">
        <v>1.0013973630282331</v>
      </c>
      <c r="Y553" s="35">
        <v>1.0012222366234811</v>
      </c>
      <c r="Z553" s="36">
        <v>203.066</v>
      </c>
      <c r="AA553" s="34">
        <v>-58.6173</v>
      </c>
      <c r="AB553" s="34">
        <f t="shared" si="42"/>
        <v>211.35701600677939</v>
      </c>
      <c r="AC553" s="37">
        <f t="shared" si="43"/>
        <v>0.96077245902017538</v>
      </c>
      <c r="AD553" s="42">
        <v>3.7986111111111098</v>
      </c>
      <c r="AE553" s="34">
        <f t="shared" si="44"/>
        <v>0</v>
      </c>
      <c r="AF553">
        <v>155.59399999999999</v>
      </c>
    </row>
    <row r="554" spans="2:32" x14ac:dyDescent="0.25">
      <c r="B554" s="5">
        <v>210.6</v>
      </c>
      <c r="C554" s="6">
        <v>96</v>
      </c>
      <c r="D554" s="7">
        <v>0</v>
      </c>
      <c r="E554" s="51">
        <v>0</v>
      </c>
      <c r="G554" s="45">
        <v>43045.805555555555</v>
      </c>
      <c r="H554" s="23">
        <v>0.98898025702762238</v>
      </c>
      <c r="I554" s="13">
        <v>0.98982800241753111</v>
      </c>
      <c r="J554" s="13">
        <v>0.98965121487870711</v>
      </c>
      <c r="K554" s="13">
        <v>203.107</v>
      </c>
      <c r="L554" s="13">
        <v>96.655500000000004</v>
      </c>
      <c r="M554" s="13">
        <f t="shared" si="40"/>
        <v>224.93274356849429</v>
      </c>
      <c r="N554" s="14">
        <f t="shared" si="41"/>
        <v>0.902967690598376</v>
      </c>
      <c r="P554" s="16">
        <v>0</v>
      </c>
      <c r="Q554" s="17">
        <v>0</v>
      </c>
      <c r="R554" s="17">
        <v>154.92727500000001</v>
      </c>
      <c r="S554" s="17">
        <v>0.76095747000000002</v>
      </c>
      <c r="T554" s="18">
        <v>1</v>
      </c>
      <c r="V554" s="45">
        <v>43045.805555555555</v>
      </c>
      <c r="W554" s="36">
        <v>1.0005590719917492</v>
      </c>
      <c r="X554" s="34">
        <v>1.0013958531418361</v>
      </c>
      <c r="Y554" s="35">
        <v>1.0012216269722454</v>
      </c>
      <c r="Z554" s="36">
        <v>203.09700000000001</v>
      </c>
      <c r="AA554" s="34">
        <v>-58.6188</v>
      </c>
      <c r="AB554" s="34">
        <f t="shared" si="42"/>
        <v>211.38721608091632</v>
      </c>
      <c r="AC554" s="37">
        <f t="shared" si="43"/>
        <v>0.96078184748058315</v>
      </c>
      <c r="AD554" s="42">
        <v>3.8055555555555598</v>
      </c>
      <c r="AE554" s="34">
        <f t="shared" si="44"/>
        <v>0</v>
      </c>
      <c r="AF554">
        <v>155.26</v>
      </c>
    </row>
    <row r="555" spans="2:32" x14ac:dyDescent="0.25">
      <c r="B555" s="5">
        <v>215</v>
      </c>
      <c r="C555" s="6">
        <v>96.5</v>
      </c>
      <c r="D555" s="7">
        <v>0</v>
      </c>
      <c r="E555" s="51">
        <v>0</v>
      </c>
      <c r="G555" s="45">
        <v>43045.8125</v>
      </c>
      <c r="H555" s="23">
        <v>0.98901266074520167</v>
      </c>
      <c r="I555" s="13">
        <v>0.98985776537075065</v>
      </c>
      <c r="J555" s="13">
        <v>0.98968124574001193</v>
      </c>
      <c r="K555" s="13">
        <v>202.80600000000001</v>
      </c>
      <c r="L555" s="13">
        <v>96.321300000000008</v>
      </c>
      <c r="M555" s="13">
        <f t="shared" si="40"/>
        <v>224.51740794354902</v>
      </c>
      <c r="N555" s="14">
        <f t="shared" si="41"/>
        <v>0.90329744075342278</v>
      </c>
      <c r="P555" s="16">
        <v>0</v>
      </c>
      <c r="Q555" s="17">
        <v>0</v>
      </c>
      <c r="R555" s="17">
        <v>155.42727500000001</v>
      </c>
      <c r="S555" s="17">
        <v>0.76095747000000002</v>
      </c>
      <c r="T555" s="18">
        <v>1</v>
      </c>
      <c r="V555" s="45">
        <v>43045.8125</v>
      </c>
      <c r="W555" s="36">
        <v>1.0005649996890305</v>
      </c>
      <c r="X555" s="34">
        <v>1.0014004024311594</v>
      </c>
      <c r="Y555" s="35">
        <v>1.0012271154500112</v>
      </c>
      <c r="Z555" s="36">
        <v>202.79599999999999</v>
      </c>
      <c r="AA555" s="34">
        <v>-58.619900000000001</v>
      </c>
      <c r="AB555" s="34">
        <f t="shared" si="42"/>
        <v>211.09834270313445</v>
      </c>
      <c r="AC555" s="37">
        <f t="shared" si="43"/>
        <v>0.96067073480150456</v>
      </c>
      <c r="AD555" s="42">
        <v>3.8125</v>
      </c>
      <c r="AE555" s="34">
        <f t="shared" si="44"/>
        <v>0</v>
      </c>
      <c r="AF555">
        <v>154.92699999999999</v>
      </c>
    </row>
    <row r="556" spans="2:32" x14ac:dyDescent="0.25">
      <c r="B556" s="5">
        <v>219.3</v>
      </c>
      <c r="C556" s="6">
        <v>97</v>
      </c>
      <c r="D556" s="7">
        <v>0</v>
      </c>
      <c r="E556" s="51">
        <v>0</v>
      </c>
      <c r="G556" s="45">
        <v>43045.819444444445</v>
      </c>
      <c r="H556" s="23">
        <v>0.98904496221235094</v>
      </c>
      <c r="I556" s="13">
        <v>0.98988863364577973</v>
      </c>
      <c r="J556" s="13">
        <v>0.98971337052319108</v>
      </c>
      <c r="K556" s="13">
        <v>202.405</v>
      </c>
      <c r="L556" s="13">
        <v>95.98660000000001</v>
      </c>
      <c r="M556" s="13">
        <f t="shared" si="40"/>
        <v>224.01163229743227</v>
      </c>
      <c r="N556" s="14">
        <f t="shared" si="41"/>
        <v>0.90354682890420623</v>
      </c>
      <c r="P556" s="16">
        <v>0</v>
      </c>
      <c r="Q556" s="17">
        <v>0</v>
      </c>
      <c r="R556" s="17">
        <v>155.92727500000001</v>
      </c>
      <c r="S556" s="17">
        <v>0.76095747000000002</v>
      </c>
      <c r="T556" s="18">
        <v>1</v>
      </c>
      <c r="V556" s="45">
        <v>43045.819444444445</v>
      </c>
      <c r="W556" s="36">
        <v>1.0005733203611524</v>
      </c>
      <c r="X556" s="34">
        <v>1.0014060393732065</v>
      </c>
      <c r="Y556" s="35">
        <v>1.0012340685389958</v>
      </c>
      <c r="Z556" s="36">
        <v>202.39599999999999</v>
      </c>
      <c r="AA556" s="34">
        <v>-58.621400000000001</v>
      </c>
      <c r="AB556" s="34">
        <f t="shared" si="42"/>
        <v>210.71452098505216</v>
      </c>
      <c r="AC556" s="37">
        <f t="shared" si="43"/>
        <v>0.96052231736965921</v>
      </c>
      <c r="AD556" s="42">
        <v>3.8194444444444402</v>
      </c>
      <c r="AE556" s="34">
        <f t="shared" si="44"/>
        <v>0</v>
      </c>
      <c r="AF556">
        <v>154.59399999999999</v>
      </c>
    </row>
    <row r="557" spans="2:32" x14ac:dyDescent="0.25">
      <c r="B557" s="5">
        <v>223.6</v>
      </c>
      <c r="C557" s="6">
        <v>97.5</v>
      </c>
      <c r="D557" s="7">
        <v>0</v>
      </c>
      <c r="E557" s="51">
        <v>0</v>
      </c>
      <c r="G557" s="45">
        <v>43045.826388888891</v>
      </c>
      <c r="H557" s="23">
        <v>0.98907610994489237</v>
      </c>
      <c r="I557" s="13">
        <v>0.98991775543566241</v>
      </c>
      <c r="J557" s="13">
        <v>0.98974401434987158</v>
      </c>
      <c r="K557" s="13">
        <v>202.10499999999999</v>
      </c>
      <c r="L557" s="13">
        <v>95.6511</v>
      </c>
      <c r="M557" s="13">
        <f t="shared" si="40"/>
        <v>223.59687823449144</v>
      </c>
      <c r="N557" s="14">
        <f t="shared" si="41"/>
        <v>0.90388113463752207</v>
      </c>
      <c r="P557" s="16">
        <v>0</v>
      </c>
      <c r="Q557" s="17">
        <v>0</v>
      </c>
      <c r="R557" s="17">
        <v>156.42727500000001</v>
      </c>
      <c r="S557" s="17">
        <v>0.76095747000000002</v>
      </c>
      <c r="T557" s="18">
        <v>1</v>
      </c>
      <c r="V557" s="45">
        <v>43045.826388888891</v>
      </c>
      <c r="W557" s="36">
        <v>1.0005792491834351</v>
      </c>
      <c r="X557" s="34">
        <v>1.0014095126295122</v>
      </c>
      <c r="Y557" s="35">
        <v>1.0012390709157475</v>
      </c>
      <c r="Z557" s="36">
        <v>202.095</v>
      </c>
      <c r="AA557" s="34">
        <v>-58.622900000000001</v>
      </c>
      <c r="AB557" s="34">
        <f t="shared" si="42"/>
        <v>210.42583831224243</v>
      </c>
      <c r="AC557" s="37">
        <f t="shared" si="43"/>
        <v>0.96040962279603403</v>
      </c>
      <c r="AD557" s="42">
        <v>3.8263888888888902</v>
      </c>
      <c r="AE557" s="34">
        <f t="shared" si="44"/>
        <v>0</v>
      </c>
      <c r="AF557">
        <v>154.26</v>
      </c>
    </row>
    <row r="558" spans="2:32" x14ac:dyDescent="0.25">
      <c r="B558" s="5">
        <v>228</v>
      </c>
      <c r="C558" s="6">
        <v>98</v>
      </c>
      <c r="D558" s="7">
        <v>0</v>
      </c>
      <c r="E558" s="51">
        <v>0</v>
      </c>
      <c r="G558" s="45">
        <v>43045.833333333336</v>
      </c>
      <c r="H558" s="23">
        <v>0.98910725967793278</v>
      </c>
      <c r="I558" s="13">
        <v>0.98994751933769098</v>
      </c>
      <c r="J558" s="13">
        <v>0.98977404634264099</v>
      </c>
      <c r="K558" s="13">
        <v>201.804</v>
      </c>
      <c r="L558" s="13">
        <v>95.31689999999999</v>
      </c>
      <c r="M558" s="13">
        <f t="shared" si="40"/>
        <v>223.18191199469996</v>
      </c>
      <c r="N558" s="14">
        <f t="shared" si="41"/>
        <v>0.90421306187569706</v>
      </c>
      <c r="P558" s="16">
        <v>0</v>
      </c>
      <c r="Q558" s="17">
        <v>0</v>
      </c>
      <c r="R558" s="17">
        <v>156.92727500000001</v>
      </c>
      <c r="S558" s="17">
        <v>0.76095747000000002</v>
      </c>
      <c r="T558" s="18">
        <v>1</v>
      </c>
      <c r="V558" s="45">
        <v>43045.833333333336</v>
      </c>
      <c r="W558" s="36">
        <v>1.0005851804706292</v>
      </c>
      <c r="X558" s="34">
        <v>1.0014140634927799</v>
      </c>
      <c r="Y558" s="35">
        <v>1.0012445611670209</v>
      </c>
      <c r="Z558" s="36">
        <v>201.79400000000001</v>
      </c>
      <c r="AA558" s="34">
        <v>-58.624000000000002</v>
      </c>
      <c r="AB558" s="34">
        <f t="shared" si="42"/>
        <v>210.13707862250297</v>
      </c>
      <c r="AC558" s="37">
        <f t="shared" si="43"/>
        <v>0.96029697054325791</v>
      </c>
      <c r="AD558" s="42">
        <v>3.8333333333333299</v>
      </c>
      <c r="AE558" s="34">
        <f t="shared" si="44"/>
        <v>0</v>
      </c>
      <c r="AF558">
        <v>153.92699999999999</v>
      </c>
    </row>
    <row r="559" spans="2:32" x14ac:dyDescent="0.25">
      <c r="B559" s="5">
        <v>253.5</v>
      </c>
      <c r="C559" s="6">
        <v>103.333</v>
      </c>
      <c r="D559" s="7">
        <v>0</v>
      </c>
      <c r="E559" s="51">
        <v>0</v>
      </c>
      <c r="G559" s="45">
        <v>43045.840277777781</v>
      </c>
      <c r="H559" s="23">
        <v>0.98898605728753963</v>
      </c>
      <c r="I559" s="13">
        <v>0.98983905388268423</v>
      </c>
      <c r="J559" s="13">
        <v>0.98966787553411528</v>
      </c>
      <c r="K559" s="13">
        <v>206.107</v>
      </c>
      <c r="L559" s="13">
        <v>95.838300000000004</v>
      </c>
      <c r="M559" s="13">
        <f t="shared" si="40"/>
        <v>227.29952748716835</v>
      </c>
      <c r="N559" s="14">
        <f t="shared" si="41"/>
        <v>0.90676387354846255</v>
      </c>
      <c r="P559" s="16">
        <v>0</v>
      </c>
      <c r="Q559" s="17">
        <v>0</v>
      </c>
      <c r="R559" s="17">
        <v>162.26027500000001</v>
      </c>
      <c r="S559" s="17">
        <v>0.76095747000000002</v>
      </c>
      <c r="T559" s="18">
        <v>1</v>
      </c>
      <c r="V559" s="45">
        <v>43045.840277777781</v>
      </c>
      <c r="W559" s="36">
        <v>1.0005024507748308</v>
      </c>
      <c r="X559" s="34">
        <v>1.0013445770896212</v>
      </c>
      <c r="Y559" s="35">
        <v>1.001176401172623</v>
      </c>
      <c r="Z559" s="36">
        <v>206.09700000000001</v>
      </c>
      <c r="AA559" s="34">
        <v>-58.603099999999998</v>
      </c>
      <c r="AB559" s="34">
        <f t="shared" si="42"/>
        <v>214.2668820387556</v>
      </c>
      <c r="AC559" s="37">
        <f t="shared" si="43"/>
        <v>0.96187053285594615</v>
      </c>
      <c r="AD559" s="42">
        <v>3.8402777777777799</v>
      </c>
      <c r="AE559" s="34">
        <f t="shared" si="44"/>
        <v>0</v>
      </c>
      <c r="AF559">
        <v>154.42699999999999</v>
      </c>
    </row>
    <row r="560" spans="2:32" x14ac:dyDescent="0.25">
      <c r="B560" s="5">
        <v>278.89999999999998</v>
      </c>
      <c r="C560" s="6">
        <v>108.667</v>
      </c>
      <c r="D560" s="7">
        <v>0</v>
      </c>
      <c r="E560" s="51">
        <v>0</v>
      </c>
      <c r="G560" s="45">
        <v>43045.847222222219</v>
      </c>
      <c r="H560" s="23">
        <v>0.98886495490076465</v>
      </c>
      <c r="I560" s="13">
        <v>0.98973024433910595</v>
      </c>
      <c r="J560" s="13">
        <v>0.98956229201893053</v>
      </c>
      <c r="K560" s="13">
        <v>210.41</v>
      </c>
      <c r="L560" s="13">
        <v>96.360199999999992</v>
      </c>
      <c r="M560" s="13">
        <f t="shared" si="40"/>
        <v>231.42527140318967</v>
      </c>
      <c r="N560" s="14">
        <f t="shared" si="41"/>
        <v>0.90919197684950825</v>
      </c>
      <c r="P560" s="16">
        <v>0</v>
      </c>
      <c r="Q560" s="17">
        <v>0</v>
      </c>
      <c r="R560" s="17">
        <v>167.59427499999998</v>
      </c>
      <c r="S560" s="17">
        <v>0.76095747000000002</v>
      </c>
      <c r="T560" s="18">
        <v>1</v>
      </c>
      <c r="V560" s="45">
        <v>43045.847222222219</v>
      </c>
      <c r="W560" s="36">
        <v>1.0004198266501154</v>
      </c>
      <c r="X560" s="34">
        <v>1.0012741094205757</v>
      </c>
      <c r="Y560" s="35">
        <v>1.0011094453130283</v>
      </c>
      <c r="Z560" s="36">
        <v>210.4</v>
      </c>
      <c r="AA560" s="34">
        <v>-58.581900000000005</v>
      </c>
      <c r="AB560" s="34">
        <f t="shared" si="42"/>
        <v>218.40329440649472</v>
      </c>
      <c r="AC560" s="37">
        <f t="shared" si="43"/>
        <v>0.96335543184802475</v>
      </c>
      <c r="AD560" s="42">
        <v>3.8472222222222201</v>
      </c>
      <c r="AE560" s="34">
        <f t="shared" si="44"/>
        <v>0</v>
      </c>
      <c r="AF560">
        <v>154.92699999999999</v>
      </c>
    </row>
    <row r="561" spans="2:32" x14ac:dyDescent="0.25">
      <c r="B561" s="5">
        <v>304.5</v>
      </c>
      <c r="C561" s="6">
        <v>114</v>
      </c>
      <c r="D561" s="7">
        <v>0</v>
      </c>
      <c r="E561" s="51">
        <v>0</v>
      </c>
      <c r="G561" s="45">
        <v>43045.854166666664</v>
      </c>
      <c r="H561" s="23">
        <v>0.98874155206866932</v>
      </c>
      <c r="I561" s="13">
        <v>0.98961914389116956</v>
      </c>
      <c r="J561" s="13">
        <v>0.98945424187335951</v>
      </c>
      <c r="K561" s="13">
        <v>214.81299999999999</v>
      </c>
      <c r="L561" s="13">
        <v>96.883099999999999</v>
      </c>
      <c r="M561" s="13">
        <f t="shared" si="40"/>
        <v>235.65007964057639</v>
      </c>
      <c r="N561" s="14">
        <f t="shared" si="41"/>
        <v>0.91157618248057448</v>
      </c>
      <c r="P561" s="16">
        <v>4.51</v>
      </c>
      <c r="Q561" s="17">
        <v>0</v>
      </c>
      <c r="R561" s="17">
        <v>172.92727499999998</v>
      </c>
      <c r="S561" s="17">
        <v>0.76095747000000002</v>
      </c>
      <c r="T561" s="18">
        <v>1</v>
      </c>
      <c r="V561" s="45">
        <v>43045.854166666664</v>
      </c>
      <c r="W561" s="36">
        <v>1.0003349205051797</v>
      </c>
      <c r="X561" s="34">
        <v>1.0012030888697134</v>
      </c>
      <c r="Y561" s="35">
        <v>1.001040042124054</v>
      </c>
      <c r="Z561" s="36">
        <v>214.803</v>
      </c>
      <c r="AA561" s="34">
        <v>-58.559599999999996</v>
      </c>
      <c r="AB561" s="34">
        <f t="shared" si="42"/>
        <v>222.64221423880963</v>
      </c>
      <c r="AC561" s="37">
        <f t="shared" si="43"/>
        <v>0.96479008140656941</v>
      </c>
      <c r="AD561" s="42">
        <v>3.8541666666666701</v>
      </c>
      <c r="AE561" s="34">
        <f t="shared" si="44"/>
        <v>4.51</v>
      </c>
      <c r="AF561">
        <v>155.42699999999999</v>
      </c>
    </row>
    <row r="562" spans="2:32" x14ac:dyDescent="0.25">
      <c r="B562" s="5">
        <v>330</v>
      </c>
      <c r="C562" s="6">
        <v>119.333</v>
      </c>
      <c r="D562" s="7">
        <v>0</v>
      </c>
      <c r="E562" s="51">
        <v>0</v>
      </c>
      <c r="G562" s="45">
        <v>43045.861111111109</v>
      </c>
      <c r="H562" s="23">
        <v>0.98861939910113028</v>
      </c>
      <c r="I562" s="13">
        <v>0.98951095630522345</v>
      </c>
      <c r="J562" s="13">
        <v>0.98934777191507373</v>
      </c>
      <c r="K562" s="13">
        <v>219.11699999999999</v>
      </c>
      <c r="L562" s="13">
        <v>97.405899999999988</v>
      </c>
      <c r="M562" s="13">
        <f t="shared" si="40"/>
        <v>239.79192864608683</v>
      </c>
      <c r="N562" s="14">
        <f t="shared" si="41"/>
        <v>0.91377971409287373</v>
      </c>
      <c r="P562" s="16">
        <v>30.01</v>
      </c>
      <c r="Q562" s="17">
        <v>0</v>
      </c>
      <c r="R562" s="17">
        <v>178.26027500000001</v>
      </c>
      <c r="S562" s="17">
        <v>0.75955925000000002</v>
      </c>
      <c r="T562" s="18">
        <v>1</v>
      </c>
      <c r="V562" s="45">
        <v>43045.861111111109</v>
      </c>
      <c r="W562" s="36">
        <v>1.0002525060286387</v>
      </c>
      <c r="X562" s="34">
        <v>1.0011328149884469</v>
      </c>
      <c r="Y562" s="35">
        <v>1.0009722050402172</v>
      </c>
      <c r="Z562" s="36">
        <v>219.10599999999999</v>
      </c>
      <c r="AA562" s="34">
        <v>-58.537399999999998</v>
      </c>
      <c r="AB562" s="34">
        <f t="shared" si="42"/>
        <v>226.79079883178682</v>
      </c>
      <c r="AC562" s="37">
        <f t="shared" si="43"/>
        <v>0.96611503257022913</v>
      </c>
      <c r="AD562" s="42">
        <v>3.8611111111111098</v>
      </c>
      <c r="AE562" s="34">
        <f t="shared" si="44"/>
        <v>30.01</v>
      </c>
      <c r="AF562">
        <v>155.92699999999999</v>
      </c>
    </row>
    <row r="563" spans="2:32" x14ac:dyDescent="0.25">
      <c r="B563" s="5">
        <v>355.5</v>
      </c>
      <c r="C563" s="6">
        <v>124.667</v>
      </c>
      <c r="D563" s="7">
        <v>0</v>
      </c>
      <c r="E563" s="51">
        <v>0</v>
      </c>
      <c r="G563" s="45">
        <v>43045.868055555555</v>
      </c>
      <c r="H563" s="23">
        <v>0.98849734634014208</v>
      </c>
      <c r="I563" s="13">
        <v>0.98940242630982855</v>
      </c>
      <c r="J563" s="13">
        <v>0.98924030878922253</v>
      </c>
      <c r="K563" s="13">
        <v>223.42099999999999</v>
      </c>
      <c r="L563" s="13">
        <v>97.929299999999998</v>
      </c>
      <c r="M563" s="13">
        <f t="shared" si="40"/>
        <v>243.9407531338091</v>
      </c>
      <c r="N563" s="14">
        <f t="shared" si="41"/>
        <v>0.9158822260315258</v>
      </c>
      <c r="P563" s="16">
        <v>55.51</v>
      </c>
      <c r="Q563" s="17">
        <v>0</v>
      </c>
      <c r="R563" s="17">
        <v>183.59427500000001</v>
      </c>
      <c r="S563" s="17">
        <v>0.75025536999999998</v>
      </c>
      <c r="T563" s="18">
        <v>1</v>
      </c>
      <c r="V563" s="45">
        <v>43045.868055555555</v>
      </c>
      <c r="W563" s="36">
        <v>1.0001689402979872</v>
      </c>
      <c r="X563" s="34">
        <v>1.0010626370655371</v>
      </c>
      <c r="Y563" s="35">
        <v>1.0009038667621231</v>
      </c>
      <c r="Z563" s="36">
        <v>223.41</v>
      </c>
      <c r="AA563" s="34">
        <v>-58.514699999999998</v>
      </c>
      <c r="AB563" s="34">
        <f t="shared" si="42"/>
        <v>230.9458772441933</v>
      </c>
      <c r="AC563" s="37">
        <f t="shared" si="43"/>
        <v>0.96736950953999856</v>
      </c>
      <c r="AD563" s="42">
        <v>3.8680555555555598</v>
      </c>
      <c r="AE563" s="34">
        <f t="shared" si="44"/>
        <v>55.51</v>
      </c>
      <c r="AF563">
        <v>156.42699999999999</v>
      </c>
    </row>
    <row r="564" spans="2:32" x14ac:dyDescent="0.25">
      <c r="B564" s="5">
        <v>381</v>
      </c>
      <c r="C564" s="6">
        <v>130</v>
      </c>
      <c r="D564" s="7">
        <v>0</v>
      </c>
      <c r="E564" s="51">
        <v>0</v>
      </c>
      <c r="G564" s="45">
        <v>43045.875</v>
      </c>
      <c r="H564" s="23">
        <v>0.98837299867801365</v>
      </c>
      <c r="I564" s="13">
        <v>0.98929053344646567</v>
      </c>
      <c r="J564" s="13">
        <v>0.98913257911935115</v>
      </c>
      <c r="K564" s="13">
        <v>227.82599999999999</v>
      </c>
      <c r="L564" s="13">
        <v>98.453600000000009</v>
      </c>
      <c r="M564" s="13">
        <f t="shared" si="40"/>
        <v>248.18903607726108</v>
      </c>
      <c r="N564" s="14">
        <f t="shared" si="41"/>
        <v>0.91795352285053367</v>
      </c>
      <c r="P564" s="16">
        <v>81.010000000000005</v>
      </c>
      <c r="Q564" s="17">
        <v>0</v>
      </c>
      <c r="R564" s="17">
        <v>188.92727500000001</v>
      </c>
      <c r="S564" s="17">
        <v>0.73304583000000001</v>
      </c>
      <c r="T564" s="18">
        <v>1</v>
      </c>
      <c r="V564" s="45">
        <v>43045.875</v>
      </c>
      <c r="W564" s="36">
        <v>1.0000843570275162</v>
      </c>
      <c r="X564" s="34">
        <v>1.000990836201993</v>
      </c>
      <c r="Y564" s="35">
        <v>1.0008347944907112</v>
      </c>
      <c r="Z564" s="36">
        <v>227.81399999999999</v>
      </c>
      <c r="AA564" s="34">
        <v>-58.491</v>
      </c>
      <c r="AB564" s="34">
        <f t="shared" si="42"/>
        <v>235.20292446523703</v>
      </c>
      <c r="AC564" s="37">
        <f t="shared" si="43"/>
        <v>0.9685848954385381</v>
      </c>
      <c r="AD564" s="42">
        <v>3.875</v>
      </c>
      <c r="AE564" s="34">
        <f t="shared" si="44"/>
        <v>81.010000000000005</v>
      </c>
      <c r="AF564">
        <v>156.92699999999999</v>
      </c>
    </row>
    <row r="565" spans="2:32" x14ac:dyDescent="0.25">
      <c r="B565" s="5">
        <v>376</v>
      </c>
      <c r="C565" s="6">
        <v>129</v>
      </c>
      <c r="D565" s="7">
        <v>0</v>
      </c>
      <c r="E565" s="51">
        <v>0</v>
      </c>
      <c r="G565" s="45">
        <v>43045.881944444445</v>
      </c>
      <c r="H565" s="23">
        <v>0.98746285397417755</v>
      </c>
      <c r="I565" s="13">
        <v>0.98846622983868593</v>
      </c>
      <c r="J565" s="13">
        <v>0.9883127951929449</v>
      </c>
      <c r="K565" s="13">
        <v>253.364</v>
      </c>
      <c r="L565" s="13">
        <v>103.937</v>
      </c>
      <c r="M565" s="13">
        <f t="shared" si="40"/>
        <v>273.85437090723968</v>
      </c>
      <c r="N565" s="14">
        <f t="shared" si="41"/>
        <v>0.92517785697793298</v>
      </c>
      <c r="P565" s="16">
        <v>76.010000000000005</v>
      </c>
      <c r="Q565" s="17">
        <v>0</v>
      </c>
      <c r="R565" s="17">
        <v>187.92727500000001</v>
      </c>
      <c r="S565" s="17">
        <v>0.70793061999999995</v>
      </c>
      <c r="T565" s="18">
        <v>1</v>
      </c>
      <c r="V565" s="45">
        <v>43045.881944444445</v>
      </c>
      <c r="W565" s="36">
        <v>0.99958525277961952</v>
      </c>
      <c r="X565" s="34">
        <v>1.0005751213111853</v>
      </c>
      <c r="Y565" s="35">
        <v>1.0004246698309178</v>
      </c>
      <c r="Z565" s="36">
        <v>253.34899999999999</v>
      </c>
      <c r="AA565" s="34">
        <v>-58.345800000000004</v>
      </c>
      <c r="AB565" s="34">
        <f t="shared" si="42"/>
        <v>259.98066885566703</v>
      </c>
      <c r="AC565" s="37">
        <f t="shared" si="43"/>
        <v>0.97449168476695958</v>
      </c>
      <c r="AD565" s="42">
        <v>3.8819444444444402</v>
      </c>
      <c r="AE565" s="34">
        <f t="shared" si="44"/>
        <v>76.010000000000005</v>
      </c>
      <c r="AF565">
        <v>162.26</v>
      </c>
    </row>
    <row r="566" spans="2:32" x14ac:dyDescent="0.25">
      <c r="B566" s="5">
        <v>371</v>
      </c>
      <c r="C566" s="6">
        <v>128</v>
      </c>
      <c r="D566" s="7">
        <v>0</v>
      </c>
      <c r="E566" s="51">
        <v>0</v>
      </c>
      <c r="G566" s="45">
        <v>43045.888888888891</v>
      </c>
      <c r="H566" s="23">
        <v>0.98654843755050825</v>
      </c>
      <c r="I566" s="13">
        <v>0.9876373052932278</v>
      </c>
      <c r="J566" s="13">
        <v>0.98748726742926085</v>
      </c>
      <c r="K566" s="13">
        <v>278.815</v>
      </c>
      <c r="L566" s="13">
        <v>109.438</v>
      </c>
      <c r="M566" s="13">
        <f t="shared" si="40"/>
        <v>299.5237554335215</v>
      </c>
      <c r="N566" s="14">
        <f t="shared" si="41"/>
        <v>0.93086105840403777</v>
      </c>
      <c r="P566" s="16">
        <v>71.010000000000005</v>
      </c>
      <c r="Q566" s="17">
        <v>0</v>
      </c>
      <c r="R566" s="17">
        <v>186.92727500000001</v>
      </c>
      <c r="S566" s="17">
        <v>0.68436554000000005</v>
      </c>
      <c r="T566" s="18">
        <v>1</v>
      </c>
      <c r="V566" s="45">
        <v>43045.888888888891</v>
      </c>
      <c r="W566" s="36">
        <v>0.99908210522548613</v>
      </c>
      <c r="X566" s="34">
        <v>1.0001567364605397</v>
      </c>
      <c r="Y566" s="35">
        <v>1.0000090282421692</v>
      </c>
      <c r="Z566" s="36">
        <v>278.79500000000002</v>
      </c>
      <c r="AA566" s="34">
        <v>-58.183699999999995</v>
      </c>
      <c r="AB566" s="34">
        <f t="shared" si="42"/>
        <v>284.80167655877659</v>
      </c>
      <c r="AC566" s="37">
        <f t="shared" si="43"/>
        <v>0.97890926545322865</v>
      </c>
      <c r="AD566" s="42">
        <v>3.8888888888888902</v>
      </c>
      <c r="AE566" s="34">
        <f t="shared" si="44"/>
        <v>71.010000000000005</v>
      </c>
      <c r="AF566">
        <v>167.59399999999999</v>
      </c>
    </row>
    <row r="567" spans="2:32" x14ac:dyDescent="0.25">
      <c r="B567" s="5">
        <v>366</v>
      </c>
      <c r="C567" s="6">
        <v>127</v>
      </c>
      <c r="D567" s="7">
        <v>0</v>
      </c>
      <c r="E567" s="51">
        <v>0</v>
      </c>
      <c r="G567" s="45">
        <v>43045.895833333336</v>
      </c>
      <c r="H567" s="23">
        <v>0.9856239168772315</v>
      </c>
      <c r="I567" s="13">
        <v>0.98679864491041858</v>
      </c>
      <c r="J567" s="13">
        <v>0.98665290842149611</v>
      </c>
      <c r="K567" s="13">
        <v>304.47800000000001</v>
      </c>
      <c r="L567" s="13">
        <v>114.95699999999999</v>
      </c>
      <c r="M567" s="13">
        <f t="shared" si="40"/>
        <v>325.45654753438282</v>
      </c>
      <c r="N567" s="14">
        <f t="shared" si="41"/>
        <v>0.93554117225997258</v>
      </c>
      <c r="P567" s="16">
        <v>66.010000000000005</v>
      </c>
      <c r="Q567" s="17">
        <v>0</v>
      </c>
      <c r="R567" s="17">
        <v>185.92727500000001</v>
      </c>
      <c r="S567" s="17">
        <v>0.66235058999999996</v>
      </c>
      <c r="T567" s="18">
        <v>1</v>
      </c>
      <c r="V567" s="45">
        <v>43045.895833333336</v>
      </c>
      <c r="W567" s="36">
        <v>0.99864793314182876</v>
      </c>
      <c r="X567" s="34">
        <v>0.99980636672015266</v>
      </c>
      <c r="Y567" s="35">
        <v>0.99966366331673195</v>
      </c>
      <c r="Z567" s="36">
        <v>299.94400000000002</v>
      </c>
      <c r="AA567" s="34">
        <v>-58.003999999999998</v>
      </c>
      <c r="AB567" s="34">
        <f t="shared" si="42"/>
        <v>305.50101006707001</v>
      </c>
      <c r="AC567" s="37">
        <f t="shared" si="43"/>
        <v>0.98181017448731178</v>
      </c>
      <c r="AD567" s="42">
        <v>3.8958333333333299</v>
      </c>
      <c r="AE567" s="34">
        <f t="shared" si="44"/>
        <v>66.010000000000005</v>
      </c>
      <c r="AF567">
        <v>172.92699999999999</v>
      </c>
    </row>
    <row r="568" spans="2:32" x14ac:dyDescent="0.25">
      <c r="B568" s="5">
        <v>361</v>
      </c>
      <c r="C568" s="6">
        <v>126</v>
      </c>
      <c r="D568" s="7">
        <v>0</v>
      </c>
      <c r="E568" s="51">
        <v>0</v>
      </c>
      <c r="G568" s="45">
        <v>43045.902777777781</v>
      </c>
      <c r="H568" s="23">
        <v>0.98469389835018173</v>
      </c>
      <c r="I568" s="13">
        <v>0.98595474210125855</v>
      </c>
      <c r="J568" s="13">
        <v>0.98581332921516418</v>
      </c>
      <c r="K568" s="13">
        <v>330.05399999999997</v>
      </c>
      <c r="L568" s="13">
        <v>120.494</v>
      </c>
      <c r="M568" s="13">
        <f t="shared" si="40"/>
        <v>351.36085005589337</v>
      </c>
      <c r="N568" s="14">
        <f t="shared" si="41"/>
        <v>0.93935906617796505</v>
      </c>
      <c r="P568" s="16">
        <v>61.01</v>
      </c>
      <c r="Q568" s="17">
        <v>0</v>
      </c>
      <c r="R568" s="17">
        <v>184.92727500000001</v>
      </c>
      <c r="S568" s="17">
        <v>0.64188577000000002</v>
      </c>
      <c r="T568" s="18">
        <v>1</v>
      </c>
      <c r="V568" s="45">
        <v>43045.902777777781</v>
      </c>
      <c r="W568" s="36">
        <v>0.99857541200518563</v>
      </c>
      <c r="X568" s="34">
        <v>0.99981638484484825</v>
      </c>
      <c r="Y568" s="35">
        <v>0.99967926713011535</v>
      </c>
      <c r="Z568" s="36">
        <v>300.01400000000001</v>
      </c>
      <c r="AA568" s="34">
        <v>-57.8093</v>
      </c>
      <c r="AB568" s="34">
        <f t="shared" si="42"/>
        <v>305.53283843556</v>
      </c>
      <c r="AC568" s="37">
        <f t="shared" si="43"/>
        <v>0.98193700400972128</v>
      </c>
      <c r="AD568" s="42">
        <v>3.9027777777777799</v>
      </c>
      <c r="AE568" s="34">
        <f t="shared" si="44"/>
        <v>61.01</v>
      </c>
      <c r="AF568">
        <v>178.26</v>
      </c>
    </row>
    <row r="569" spans="2:32" x14ac:dyDescent="0.25">
      <c r="B569" s="5">
        <v>355.9</v>
      </c>
      <c r="C569" s="6">
        <v>125</v>
      </c>
      <c r="D569" s="7">
        <v>0</v>
      </c>
      <c r="E569" s="51">
        <v>0</v>
      </c>
      <c r="G569" s="45">
        <v>43045.909722222219</v>
      </c>
      <c r="H569" s="23">
        <v>0.9837572768286369</v>
      </c>
      <c r="I569" s="13">
        <v>0.98510347825824696</v>
      </c>
      <c r="J569" s="13">
        <v>0.98496661599922009</v>
      </c>
      <c r="K569" s="13">
        <v>355.642</v>
      </c>
      <c r="L569" s="13">
        <v>126.05</v>
      </c>
      <c r="M569" s="13">
        <f t="shared" si="40"/>
        <v>377.31927417506779</v>
      </c>
      <c r="N569" s="14">
        <f t="shared" si="41"/>
        <v>0.94254925295703285</v>
      </c>
      <c r="P569" s="16">
        <v>55.91</v>
      </c>
      <c r="Q569" s="17">
        <v>0</v>
      </c>
      <c r="R569" s="17">
        <v>183.92727500000001</v>
      </c>
      <c r="S569" s="17">
        <v>0.62297108000000001</v>
      </c>
      <c r="T569" s="18">
        <v>1</v>
      </c>
      <c r="V569" s="45">
        <v>43045.909722222219</v>
      </c>
      <c r="W569" s="36">
        <v>0.99850165079859077</v>
      </c>
      <c r="X569" s="34">
        <v>0.99982598512484944</v>
      </c>
      <c r="Y569" s="35">
        <v>0.99969256896551173</v>
      </c>
      <c r="Z569" s="36">
        <v>300.09500000000003</v>
      </c>
      <c r="AA569" s="34">
        <v>-57.597199999999994</v>
      </c>
      <c r="AB569" s="34">
        <f t="shared" si="42"/>
        <v>305.57232609128732</v>
      </c>
      <c r="AC569" s="37">
        <f t="shared" si="43"/>
        <v>0.98207518932964177</v>
      </c>
      <c r="AD569" s="42">
        <v>3.9097222222222201</v>
      </c>
      <c r="AE569" s="34">
        <f t="shared" si="44"/>
        <v>55.91</v>
      </c>
      <c r="AF569">
        <v>183.59399999999999</v>
      </c>
    </row>
    <row r="570" spans="2:32" x14ac:dyDescent="0.25">
      <c r="B570" s="5">
        <v>351</v>
      </c>
      <c r="C570" s="6">
        <v>124</v>
      </c>
      <c r="D570" s="7">
        <v>0</v>
      </c>
      <c r="E570" s="51">
        <v>0</v>
      </c>
      <c r="G570" s="45">
        <v>43045.916666666664</v>
      </c>
      <c r="H570" s="23">
        <v>0.98281407491296269</v>
      </c>
      <c r="I570" s="13">
        <v>0.98424701330000541</v>
      </c>
      <c r="J570" s="13">
        <v>0.98411448676983626</v>
      </c>
      <c r="K570" s="13">
        <v>381.24400000000003</v>
      </c>
      <c r="L570" s="13">
        <v>131.62299999999999</v>
      </c>
      <c r="M570" s="13">
        <f t="shared" si="40"/>
        <v>403.32567692250888</v>
      </c>
      <c r="N570" s="14">
        <f t="shared" si="41"/>
        <v>0.9452510013966916</v>
      </c>
      <c r="P570" s="16">
        <v>51.01</v>
      </c>
      <c r="Q570" s="17">
        <v>0</v>
      </c>
      <c r="R570" s="17">
        <v>182.92727500000001</v>
      </c>
      <c r="S570" s="17">
        <v>0.60563752999999998</v>
      </c>
      <c r="T570" s="18">
        <v>1</v>
      </c>
      <c r="V570" s="45">
        <v>43045.916666666664</v>
      </c>
      <c r="W570" s="36">
        <v>0.99842539477655501</v>
      </c>
      <c r="X570" s="34">
        <v>0.99983321240632417</v>
      </c>
      <c r="Y570" s="35">
        <v>0.99970587346344175</v>
      </c>
      <c r="Z570" s="36">
        <v>300.18799999999999</v>
      </c>
      <c r="AA570" s="34">
        <v>-57.368900000000004</v>
      </c>
      <c r="AB570" s="34">
        <f t="shared" si="42"/>
        <v>305.6207225160133</v>
      </c>
      <c r="AC570" s="37">
        <f t="shared" si="43"/>
        <v>0.98222397201574363</v>
      </c>
      <c r="AD570" s="42">
        <v>3.9166666666666701</v>
      </c>
      <c r="AE570" s="34">
        <f t="shared" si="44"/>
        <v>51.01</v>
      </c>
      <c r="AF570">
        <v>188.92699999999999</v>
      </c>
    </row>
    <row r="571" spans="2:32" x14ac:dyDescent="0.25">
      <c r="B571" s="5">
        <v>346.1</v>
      </c>
      <c r="C571" s="6">
        <v>124.333</v>
      </c>
      <c r="D571" s="7">
        <v>0</v>
      </c>
      <c r="E571" s="51">
        <v>0</v>
      </c>
      <c r="G571" s="45">
        <v>43045.923611111109</v>
      </c>
      <c r="H571" s="23">
        <v>0.98299532926620947</v>
      </c>
      <c r="I571" s="13">
        <v>0.98441249575680534</v>
      </c>
      <c r="J571" s="13">
        <v>0.98427935374878761</v>
      </c>
      <c r="K571" s="13">
        <v>376.22300000000001</v>
      </c>
      <c r="L571" s="13">
        <v>130.57400000000001</v>
      </c>
      <c r="M571" s="13">
        <f t="shared" si="40"/>
        <v>398.23776215346533</v>
      </c>
      <c r="N571" s="14">
        <f t="shared" si="41"/>
        <v>0.94471955136946129</v>
      </c>
      <c r="P571" s="16">
        <v>46.11</v>
      </c>
      <c r="Q571" s="17">
        <v>0</v>
      </c>
      <c r="R571" s="17">
        <v>183.26027500000001</v>
      </c>
      <c r="S571" s="17">
        <v>0.58982310000000004</v>
      </c>
      <c r="T571" s="18">
        <v>1</v>
      </c>
      <c r="V571" s="45">
        <v>43045.923611111109</v>
      </c>
      <c r="W571" s="36">
        <v>0.99844039384690075</v>
      </c>
      <c r="X571" s="34">
        <v>0.99983133762353971</v>
      </c>
      <c r="Y571" s="35">
        <v>0.99970287174429318</v>
      </c>
      <c r="Z571" s="36">
        <v>300.16899999999998</v>
      </c>
      <c r="AA571" s="34">
        <v>-57.414999999999999</v>
      </c>
      <c r="AB571" s="34">
        <f t="shared" si="42"/>
        <v>305.6107177210904</v>
      </c>
      <c r="AC571" s="37">
        <f t="shared" si="43"/>
        <v>0.98219395654161357</v>
      </c>
      <c r="AD571" s="42">
        <v>3.9236111111111098</v>
      </c>
      <c r="AE571" s="34">
        <f t="shared" si="44"/>
        <v>46.11</v>
      </c>
      <c r="AF571">
        <v>187.92699999999999</v>
      </c>
    </row>
    <row r="572" spans="2:32" x14ac:dyDescent="0.25">
      <c r="B572" s="5">
        <v>341.3</v>
      </c>
      <c r="C572" s="6">
        <v>124.667</v>
      </c>
      <c r="D572" s="7">
        <v>0</v>
      </c>
      <c r="E572" s="51">
        <v>0</v>
      </c>
      <c r="G572" s="45">
        <v>43045.930555555555</v>
      </c>
      <c r="H572" s="23">
        <v>0.98317671356301173</v>
      </c>
      <c r="I572" s="13">
        <v>0.9845766153752552</v>
      </c>
      <c r="J572" s="13">
        <v>0.98444265839297673</v>
      </c>
      <c r="K572" s="13">
        <v>371.20299999999997</v>
      </c>
      <c r="L572" s="13">
        <v>129.52600000000001</v>
      </c>
      <c r="M572" s="13">
        <f t="shared" si="40"/>
        <v>393.15219938975281</v>
      </c>
      <c r="N572" s="14">
        <f t="shared" si="41"/>
        <v>0.944171241000757</v>
      </c>
      <c r="P572" s="16">
        <v>41.31</v>
      </c>
      <c r="Q572" s="17">
        <v>0</v>
      </c>
      <c r="R572" s="17">
        <v>183.59427500000001</v>
      </c>
      <c r="S572" s="17">
        <v>0.57552780000000003</v>
      </c>
      <c r="T572" s="18">
        <v>1</v>
      </c>
      <c r="V572" s="45">
        <v>43045.930555555555</v>
      </c>
      <c r="W572" s="36">
        <v>0.99845539001631445</v>
      </c>
      <c r="X572" s="34">
        <v>0.99983053565745894</v>
      </c>
      <c r="Y572" s="35">
        <v>0.99970097177893169</v>
      </c>
      <c r="Z572" s="36">
        <v>300.15100000000001</v>
      </c>
      <c r="AA572" s="34">
        <v>-57.460500000000003</v>
      </c>
      <c r="AB572" s="34">
        <f t="shared" si="42"/>
        <v>305.60159008298695</v>
      </c>
      <c r="AC572" s="37">
        <f t="shared" si="43"/>
        <v>0.98216439226802843</v>
      </c>
      <c r="AD572" s="42">
        <v>3.9305555555555598</v>
      </c>
      <c r="AE572" s="34">
        <f t="shared" si="44"/>
        <v>41.31</v>
      </c>
      <c r="AF572">
        <v>186.92699999999999</v>
      </c>
    </row>
    <row r="573" spans="2:32" x14ac:dyDescent="0.25">
      <c r="B573" s="5">
        <v>336.5</v>
      </c>
      <c r="C573" s="6">
        <v>125</v>
      </c>
      <c r="D573" s="7">
        <v>0</v>
      </c>
      <c r="E573" s="51">
        <v>0</v>
      </c>
      <c r="G573" s="45">
        <v>43045.9375</v>
      </c>
      <c r="H573" s="23">
        <v>0.98335823428656632</v>
      </c>
      <c r="I573" s="13">
        <v>0.98474192876035505</v>
      </c>
      <c r="J573" s="13">
        <v>0.98460670062543698</v>
      </c>
      <c r="K573" s="13">
        <v>366.18299999999999</v>
      </c>
      <c r="L573" s="13">
        <v>128.47900000000001</v>
      </c>
      <c r="M573" s="13">
        <f t="shared" si="40"/>
        <v>388.06809058462926</v>
      </c>
      <c r="N573" s="14">
        <f t="shared" si="41"/>
        <v>0.94360502418104231</v>
      </c>
      <c r="P573" s="16">
        <v>36.51</v>
      </c>
      <c r="Q573" s="17">
        <v>0</v>
      </c>
      <c r="R573" s="17">
        <v>183.92727500000001</v>
      </c>
      <c r="S573" s="17">
        <v>0.56272062</v>
      </c>
      <c r="T573" s="18">
        <v>1</v>
      </c>
      <c r="V573" s="45">
        <v>43045.9375</v>
      </c>
      <c r="W573" s="36">
        <v>0.99847039201214649</v>
      </c>
      <c r="X573" s="34">
        <v>0.99982973380732676</v>
      </c>
      <c r="Y573" s="35">
        <v>0.99969797026252227</v>
      </c>
      <c r="Z573" s="36">
        <v>300.13200000000001</v>
      </c>
      <c r="AA573" s="34">
        <v>-57.505400000000002</v>
      </c>
      <c r="AB573" s="34">
        <f t="shared" si="42"/>
        <v>305.59137496526307</v>
      </c>
      <c r="AC573" s="37">
        <f t="shared" si="43"/>
        <v>0.98213504891660097</v>
      </c>
      <c r="AD573" s="42">
        <v>3.9375</v>
      </c>
      <c r="AE573" s="34">
        <f t="shared" si="44"/>
        <v>36.51</v>
      </c>
      <c r="AF573">
        <v>185.92699999999999</v>
      </c>
    </row>
    <row r="574" spans="2:32" x14ac:dyDescent="0.25">
      <c r="B574" s="5">
        <v>331.6</v>
      </c>
      <c r="C574" s="6">
        <v>125.333</v>
      </c>
      <c r="D574" s="7">
        <v>0</v>
      </c>
      <c r="E574" s="51">
        <v>0</v>
      </c>
      <c r="G574" s="45">
        <v>43045.944444444445</v>
      </c>
      <c r="H574" s="23">
        <v>0.98353988806161519</v>
      </c>
      <c r="I574" s="13">
        <v>0.98490563999841785</v>
      </c>
      <c r="J574" s="13">
        <v>0.98477028332338712</v>
      </c>
      <c r="K574" s="13">
        <v>361.16300000000001</v>
      </c>
      <c r="L574" s="13">
        <v>127.43300000000001</v>
      </c>
      <c r="M574" s="13">
        <f t="shared" si="40"/>
        <v>382.98548544037544</v>
      </c>
      <c r="N574" s="14">
        <f t="shared" si="41"/>
        <v>0.9430200718565539</v>
      </c>
      <c r="P574" s="16">
        <v>31.61</v>
      </c>
      <c r="Q574" s="17">
        <v>0</v>
      </c>
      <c r="R574" s="17">
        <v>184.26027500000001</v>
      </c>
      <c r="S574" s="17">
        <v>0.55140157000000001</v>
      </c>
      <c r="T574" s="18">
        <v>1</v>
      </c>
      <c r="V574" s="45">
        <v>43045.944444444445</v>
      </c>
      <c r="W574" s="36">
        <v>0.99848413633478639</v>
      </c>
      <c r="X574" s="34">
        <v>0.99982720773130862</v>
      </c>
      <c r="Y574" s="35">
        <v>0.9996949688505572</v>
      </c>
      <c r="Z574" s="36">
        <v>300.11500000000001</v>
      </c>
      <c r="AA574" s="34">
        <v>-57.549599999999998</v>
      </c>
      <c r="AB574" s="34">
        <f t="shared" si="42"/>
        <v>305.5829996664736</v>
      </c>
      <c r="AC574" s="37">
        <f t="shared" si="43"/>
        <v>0.98210633552114612</v>
      </c>
      <c r="AD574" s="42">
        <v>3.9444444444444402</v>
      </c>
      <c r="AE574" s="34">
        <f t="shared" si="44"/>
        <v>31.61</v>
      </c>
      <c r="AF574">
        <v>184.92699999999999</v>
      </c>
    </row>
    <row r="575" spans="2:32" x14ac:dyDescent="0.25">
      <c r="B575" s="5">
        <v>326.8</v>
      </c>
      <c r="C575" s="6">
        <v>125.667</v>
      </c>
      <c r="D575" s="7">
        <v>0</v>
      </c>
      <c r="E575" s="51">
        <v>0</v>
      </c>
      <c r="G575" s="45">
        <v>43045.951388888891</v>
      </c>
      <c r="H575" s="23">
        <v>0.98372274566571405</v>
      </c>
      <c r="I575" s="13">
        <v>0.98507287216725037</v>
      </c>
      <c r="J575" s="13">
        <v>0.98493479728314026</v>
      </c>
      <c r="K575" s="13">
        <v>356.04399999999998</v>
      </c>
      <c r="L575" s="13">
        <v>126.386</v>
      </c>
      <c r="M575" s="13">
        <f t="shared" si="40"/>
        <v>377.81046959024309</v>
      </c>
      <c r="N575" s="14">
        <f t="shared" si="41"/>
        <v>0.94238786020448273</v>
      </c>
      <c r="P575" s="16">
        <v>26.81</v>
      </c>
      <c r="Q575" s="17">
        <v>0</v>
      </c>
      <c r="R575" s="17">
        <v>184.59427500000001</v>
      </c>
      <c r="S575" s="17">
        <v>0.54160165000000005</v>
      </c>
      <c r="T575" s="18">
        <v>1</v>
      </c>
      <c r="V575" s="45">
        <v>43045.951388888891</v>
      </c>
      <c r="W575" s="36">
        <v>0.99849913543778601</v>
      </c>
      <c r="X575" s="34">
        <v>0.99982640610854134</v>
      </c>
      <c r="Y575" s="35">
        <v>0.99969306917430178</v>
      </c>
      <c r="Z575" s="36">
        <v>300.09699999999998</v>
      </c>
      <c r="AA575" s="34">
        <v>-57.594000000000001</v>
      </c>
      <c r="AB575" s="34">
        <f t="shared" si="42"/>
        <v>305.57368709527327</v>
      </c>
      <c r="AC575" s="37">
        <f t="shared" si="43"/>
        <v>0.98207736030109904</v>
      </c>
      <c r="AD575" s="42">
        <v>3.9513888888888902</v>
      </c>
      <c r="AE575" s="34">
        <f t="shared" si="44"/>
        <v>26.81</v>
      </c>
      <c r="AF575">
        <v>183.92699999999999</v>
      </c>
    </row>
    <row r="576" spans="2:32" x14ac:dyDescent="0.25">
      <c r="B576" s="5">
        <v>322</v>
      </c>
      <c r="C576" s="6">
        <v>126</v>
      </c>
      <c r="D576" s="7">
        <v>0</v>
      </c>
      <c r="E576" s="51">
        <v>0</v>
      </c>
      <c r="G576" s="45">
        <v>43045.958333333336</v>
      </c>
      <c r="H576" s="23">
        <v>0.98390108807508048</v>
      </c>
      <c r="I576" s="13">
        <v>0.98523408528730327</v>
      </c>
      <c r="J576" s="13">
        <v>0.98509616240286113</v>
      </c>
      <c r="K576" s="13">
        <v>351.12599999999998</v>
      </c>
      <c r="L576" s="13">
        <v>125.342</v>
      </c>
      <c r="M576" s="13">
        <f t="shared" si="40"/>
        <v>372.82715142542929</v>
      </c>
      <c r="N576" s="14">
        <f t="shared" si="41"/>
        <v>0.94179299618480217</v>
      </c>
      <c r="P576" s="16">
        <v>22.01</v>
      </c>
      <c r="Q576" s="17">
        <v>0</v>
      </c>
      <c r="R576" s="17">
        <v>184.92727500000001</v>
      </c>
      <c r="S576" s="17">
        <v>0.53328984999999995</v>
      </c>
      <c r="T576" s="18">
        <v>1</v>
      </c>
      <c r="V576" s="45">
        <v>43045.958333333336</v>
      </c>
      <c r="W576" s="36">
        <v>0.9985141374566685</v>
      </c>
      <c r="X576" s="34">
        <v>0.99982453194322463</v>
      </c>
      <c r="Y576" s="35">
        <v>0.99969006796508064</v>
      </c>
      <c r="Z576" s="36">
        <v>300.08</v>
      </c>
      <c r="AA576" s="34">
        <v>-57.636000000000003</v>
      </c>
      <c r="AB576" s="34">
        <f t="shared" si="42"/>
        <v>305.56491110073483</v>
      </c>
      <c r="AC576" s="37">
        <f t="shared" si="43"/>
        <v>0.98204993144999342</v>
      </c>
      <c r="AD576" s="42">
        <v>3.9583333333333299</v>
      </c>
      <c r="AE576" s="34">
        <f t="shared" si="44"/>
        <v>22.01</v>
      </c>
      <c r="AF576">
        <v>182.92699999999999</v>
      </c>
    </row>
    <row r="577" spans="2:32" x14ac:dyDescent="0.25">
      <c r="B577" s="5">
        <v>313.8</v>
      </c>
      <c r="C577" s="6">
        <v>126.003</v>
      </c>
      <c r="D577" s="7">
        <v>0</v>
      </c>
      <c r="E577" s="51">
        <v>0</v>
      </c>
      <c r="G577" s="45">
        <v>43045.965277777781</v>
      </c>
      <c r="H577" s="23">
        <v>0.98397736392850643</v>
      </c>
      <c r="I577" s="13">
        <v>0.98529822542285328</v>
      </c>
      <c r="J577" s="13">
        <v>0.98515317611185538</v>
      </c>
      <c r="K577" s="13">
        <v>346.21199999999999</v>
      </c>
      <c r="L577" s="13">
        <v>125.63200000000001</v>
      </c>
      <c r="M577" s="13">
        <f t="shared" si="40"/>
        <v>368.30170834249463</v>
      </c>
      <c r="N577" s="14">
        <f t="shared" si="41"/>
        <v>0.9400227915262539</v>
      </c>
      <c r="P577" s="16">
        <v>13.81</v>
      </c>
      <c r="Q577" s="17">
        <v>0</v>
      </c>
      <c r="R577" s="17">
        <v>184.93027499999999</v>
      </c>
      <c r="S577" s="17">
        <v>0.52646618000000001</v>
      </c>
      <c r="T577" s="18">
        <v>1</v>
      </c>
      <c r="V577" s="45">
        <v>43045.965277777781</v>
      </c>
      <c r="W577" s="36">
        <v>0.99852657179375948</v>
      </c>
      <c r="X577" s="34">
        <v>0.99982545491508468</v>
      </c>
      <c r="Y577" s="35">
        <v>0.99968586397528403</v>
      </c>
      <c r="Z577" s="36">
        <v>300.06700000000001</v>
      </c>
      <c r="AA577" s="34">
        <v>-57.677699999999994</v>
      </c>
      <c r="AB577" s="34">
        <f t="shared" si="42"/>
        <v>305.5600130355574</v>
      </c>
      <c r="AC577" s="37">
        <f t="shared" si="43"/>
        <v>0.98202312867777575</v>
      </c>
      <c r="AD577" s="42">
        <v>3.9652777777777799</v>
      </c>
      <c r="AE577" s="34">
        <f t="shared" si="44"/>
        <v>13.81</v>
      </c>
      <c r="AF577">
        <v>183.26</v>
      </c>
    </row>
    <row r="578" spans="2:32" x14ac:dyDescent="0.25">
      <c r="B578" s="5">
        <v>305.60000000000002</v>
      </c>
      <c r="C578" s="6">
        <v>125.997</v>
      </c>
      <c r="D578" s="7">
        <v>0</v>
      </c>
      <c r="E578" s="51">
        <v>0</v>
      </c>
      <c r="G578" s="45">
        <v>43045.972222222219</v>
      </c>
      <c r="H578" s="23">
        <v>0.98405144844266368</v>
      </c>
      <c r="I578" s="13">
        <v>0.98535974328155873</v>
      </c>
      <c r="J578" s="13">
        <v>0.98520893363024864</v>
      </c>
      <c r="K578" s="13">
        <v>341.39800000000002</v>
      </c>
      <c r="L578" s="13">
        <v>125.925</v>
      </c>
      <c r="M578" s="13">
        <f t="shared" si="40"/>
        <v>363.88143677439774</v>
      </c>
      <c r="N578" s="14">
        <f t="shared" si="41"/>
        <v>0.93821219083418872</v>
      </c>
      <c r="P578" s="16">
        <v>5.61</v>
      </c>
      <c r="Q578" s="17">
        <v>0</v>
      </c>
      <c r="R578" s="17">
        <v>184.92427499999999</v>
      </c>
      <c r="S578" s="17">
        <v>0.52218472000000005</v>
      </c>
      <c r="T578" s="18">
        <v>1</v>
      </c>
      <c r="V578" s="45">
        <v>43045.972222222219</v>
      </c>
      <c r="W578" s="36">
        <v>0.99854026383689987</v>
      </c>
      <c r="X578" s="34">
        <v>0.99982810237273578</v>
      </c>
      <c r="Y578" s="35">
        <v>0.99968105860022705</v>
      </c>
      <c r="Z578" s="36">
        <v>300.05500000000001</v>
      </c>
      <c r="AA578" s="34">
        <v>-57.717400000000005</v>
      </c>
      <c r="AB578" s="34">
        <f t="shared" si="42"/>
        <v>305.55572533951971</v>
      </c>
      <c r="AC578" s="37">
        <f t="shared" si="43"/>
        <v>0.98199763616470437</v>
      </c>
      <c r="AD578" s="42">
        <v>3.9722222222222201</v>
      </c>
      <c r="AE578" s="34">
        <f t="shared" si="44"/>
        <v>5.61</v>
      </c>
      <c r="AF578">
        <v>183.59399999999999</v>
      </c>
    </row>
    <row r="579" spans="2:32" x14ac:dyDescent="0.25">
      <c r="B579" s="5">
        <v>297.5</v>
      </c>
      <c r="C579" s="6">
        <v>126</v>
      </c>
      <c r="D579" s="7">
        <v>0</v>
      </c>
      <c r="E579" s="51">
        <v>0</v>
      </c>
      <c r="G579" s="45">
        <v>43045.979166666664</v>
      </c>
      <c r="H579" s="23">
        <v>0.9841244180642631</v>
      </c>
      <c r="I579" s="13">
        <v>0.98542180634214638</v>
      </c>
      <c r="J579" s="13">
        <v>0.98526482997830911</v>
      </c>
      <c r="K579" s="13">
        <v>336.58499999999998</v>
      </c>
      <c r="L579" s="13">
        <v>126.217</v>
      </c>
      <c r="M579" s="13">
        <f t="shared" si="40"/>
        <v>359.47210366591725</v>
      </c>
      <c r="N579" s="14">
        <f t="shared" si="41"/>
        <v>0.93633134968607223</v>
      </c>
      <c r="P579" s="16">
        <v>0</v>
      </c>
      <c r="Q579" s="17">
        <v>2.4900000000000002</v>
      </c>
      <c r="R579" s="17">
        <v>184.92727500000001</v>
      </c>
      <c r="S579" s="17">
        <v>0.52044546999999997</v>
      </c>
      <c r="T579" s="18">
        <v>1</v>
      </c>
      <c r="V579" s="45">
        <v>43045.979166666664</v>
      </c>
      <c r="W579" s="36">
        <v>0.99855270403888441</v>
      </c>
      <c r="X579" s="34">
        <v>0.99982902559969322</v>
      </c>
      <c r="Y579" s="35">
        <v>0.99967625327298237</v>
      </c>
      <c r="Z579" s="36">
        <v>300.04300000000001</v>
      </c>
      <c r="AA579" s="34">
        <v>-57.757100000000001</v>
      </c>
      <c r="AB579" s="34">
        <f t="shared" si="42"/>
        <v>305.55144321277555</v>
      </c>
      <c r="AC579" s="37">
        <f t="shared" si="43"/>
        <v>0.981972125037748</v>
      </c>
      <c r="AD579" s="42">
        <v>3.9791666666666701</v>
      </c>
      <c r="AE579" s="34">
        <f t="shared" si="44"/>
        <v>-2.4900000000000002</v>
      </c>
      <c r="AF579">
        <v>183.92699999999999</v>
      </c>
    </row>
    <row r="580" spans="2:32" x14ac:dyDescent="0.25">
      <c r="B580" s="5">
        <v>289.3</v>
      </c>
      <c r="C580" s="6">
        <v>126.003</v>
      </c>
      <c r="D580" s="7">
        <v>0</v>
      </c>
      <c r="E580" s="51">
        <v>0</v>
      </c>
      <c r="G580" s="45">
        <v>43045.986111111109</v>
      </c>
      <c r="H580" s="23">
        <v>0.98419986110862556</v>
      </c>
      <c r="I580" s="13">
        <v>0.98548525890380423</v>
      </c>
      <c r="J580" s="13">
        <v>0.98532117046264545</v>
      </c>
      <c r="K580" s="13">
        <v>331.67200000000003</v>
      </c>
      <c r="L580" s="13">
        <v>126.508</v>
      </c>
      <c r="M580" s="13">
        <f t="shared" si="40"/>
        <v>354.97970314934912</v>
      </c>
      <c r="N580" s="14">
        <f t="shared" si="41"/>
        <v>0.93434074415363699</v>
      </c>
      <c r="P580" s="16">
        <v>0</v>
      </c>
      <c r="Q580" s="17">
        <v>10.69</v>
      </c>
      <c r="R580" s="17">
        <v>184.93027499999999</v>
      </c>
      <c r="S580" s="17">
        <v>0.52115690999999997</v>
      </c>
      <c r="T580" s="18">
        <v>1</v>
      </c>
      <c r="V580" s="45">
        <v>43045.986111111109</v>
      </c>
      <c r="W580" s="36">
        <v>0.99856513845491923</v>
      </c>
      <c r="X580" s="34">
        <v>0.99982994895184352</v>
      </c>
      <c r="Y580" s="35">
        <v>0.99967094785115695</v>
      </c>
      <c r="Z580" s="36">
        <v>300.03100000000001</v>
      </c>
      <c r="AA580" s="34">
        <v>-57.796900000000001</v>
      </c>
      <c r="AB580" s="34">
        <f t="shared" si="42"/>
        <v>305.54718557141058</v>
      </c>
      <c r="AC580" s="37">
        <f t="shared" si="43"/>
        <v>0.98194653450630009</v>
      </c>
      <c r="AD580" s="42">
        <v>3.9861111111111098</v>
      </c>
      <c r="AE580" s="34">
        <f t="shared" si="44"/>
        <v>-10.69</v>
      </c>
      <c r="AF580">
        <v>184.26</v>
      </c>
    </row>
    <row r="581" spans="2:32" ht="15.75" thickBot="1" x14ac:dyDescent="0.3">
      <c r="B581" s="5">
        <v>281.10000000000002</v>
      </c>
      <c r="C581" s="6">
        <v>125.997</v>
      </c>
      <c r="D581" s="7">
        <v>0</v>
      </c>
      <c r="E581" s="51">
        <v>0</v>
      </c>
      <c r="G581" s="45">
        <v>43045.993055555555</v>
      </c>
      <c r="H581" s="23">
        <v>0.98427185233652248</v>
      </c>
      <c r="I581" s="13">
        <v>0.98554542938765299</v>
      </c>
      <c r="J581" s="13">
        <v>0.98537564421367485</v>
      </c>
      <c r="K581" s="13">
        <v>326.86</v>
      </c>
      <c r="L581" s="13">
        <v>126.803</v>
      </c>
      <c r="M581" s="13">
        <f t="shared" si="40"/>
        <v>350.59443864528146</v>
      </c>
      <c r="N581" s="14">
        <f t="shared" si="41"/>
        <v>0.93230229567533141</v>
      </c>
      <c r="P581" s="16">
        <v>0</v>
      </c>
      <c r="Q581" s="17">
        <v>18.89</v>
      </c>
      <c r="R581" s="17">
        <v>184.92427499999999</v>
      </c>
      <c r="S581" s="17">
        <v>0.52421125999999996</v>
      </c>
      <c r="T581" s="18">
        <v>1</v>
      </c>
      <c r="V581" s="45">
        <v>43045.993055555555</v>
      </c>
      <c r="W581" s="36">
        <v>0.99857883348004617</v>
      </c>
      <c r="X581" s="34">
        <v>0.99983152418302823</v>
      </c>
      <c r="Y581" s="35">
        <v>0.99966614263131737</v>
      </c>
      <c r="Z581" s="36">
        <v>300.01900000000001</v>
      </c>
      <c r="AA581" s="34">
        <v>-57.835000000000001</v>
      </c>
      <c r="AB581" s="34">
        <f t="shared" si="42"/>
        <v>305.54261173525373</v>
      </c>
      <c r="AC581" s="37">
        <f t="shared" si="43"/>
        <v>0.98192195941546834</v>
      </c>
      <c r="AD581" s="42">
        <v>3.9930555555555598</v>
      </c>
      <c r="AE581" s="34">
        <f t="shared" si="44"/>
        <v>-18.89</v>
      </c>
      <c r="AF581">
        <v>184.59399999999999</v>
      </c>
    </row>
    <row r="582" spans="2:32" x14ac:dyDescent="0.25">
      <c r="B582" s="5">
        <v>273</v>
      </c>
      <c r="C582" s="6">
        <v>126</v>
      </c>
      <c r="D582" s="7">
        <v>0</v>
      </c>
      <c r="E582" s="51">
        <v>0</v>
      </c>
      <c r="G582" s="45">
        <v>43046</v>
      </c>
      <c r="H582" s="23">
        <v>0.98434523508035221</v>
      </c>
      <c r="I582" s="13">
        <v>0.98560744867297301</v>
      </c>
      <c r="J582" s="13">
        <v>0.98543025634876824</v>
      </c>
      <c r="K582" s="13">
        <v>322.048</v>
      </c>
      <c r="L582" s="13">
        <v>127.09699999999999</v>
      </c>
      <c r="M582" s="11">
        <f t="shared" si="40"/>
        <v>346.22039470978598</v>
      </c>
      <c r="N582" s="12">
        <f t="shared" si="41"/>
        <v>0.93018206010062432</v>
      </c>
      <c r="P582" s="16">
        <v>0</v>
      </c>
      <c r="Q582" s="17">
        <v>26.99</v>
      </c>
      <c r="R582" s="17">
        <v>184.92727500000001</v>
      </c>
      <c r="S582" s="17">
        <v>0.52960850999999998</v>
      </c>
      <c r="T582" s="18">
        <v>1</v>
      </c>
      <c r="V582" s="45">
        <v>43046</v>
      </c>
      <c r="W582" s="36">
        <v>0.99859127085263355</v>
      </c>
      <c r="X582" s="34">
        <v>0.99983352041133433</v>
      </c>
      <c r="Y582" s="35">
        <v>0.9996613374592922</v>
      </c>
      <c r="Z582" s="36">
        <v>300.00799999999998</v>
      </c>
      <c r="AA582" s="34">
        <v>-57.872900000000001</v>
      </c>
      <c r="AB582" s="30">
        <f t="shared" si="42"/>
        <v>305.53898706778813</v>
      </c>
      <c r="AC582" s="33">
        <f t="shared" si="43"/>
        <v>0.98189760619137934</v>
      </c>
      <c r="AD582" s="42">
        <v>4</v>
      </c>
      <c r="AE582" s="34">
        <f t="shared" si="44"/>
        <v>-26.99</v>
      </c>
      <c r="AF582">
        <v>184.92699999999999</v>
      </c>
    </row>
    <row r="583" spans="2:32" x14ac:dyDescent="0.25">
      <c r="B583" s="5">
        <v>267.89999999999998</v>
      </c>
      <c r="C583" s="6">
        <v>125.163</v>
      </c>
      <c r="D583" s="7">
        <v>0</v>
      </c>
      <c r="E583" s="51">
        <v>0</v>
      </c>
      <c r="G583" s="45">
        <v>43046.006944444445</v>
      </c>
      <c r="H583" s="23">
        <v>0.98451248564917526</v>
      </c>
      <c r="I583" s="13">
        <v>0.98575253208962599</v>
      </c>
      <c r="J583" s="13">
        <v>0.98556761275979743</v>
      </c>
      <c r="K583" s="13">
        <v>313.827</v>
      </c>
      <c r="L583" s="13">
        <v>127.03400000000001</v>
      </c>
      <c r="M583" s="13">
        <f t="shared" ref="M583:M646" si="45">SQRT((K583^2)+(L583^2))</f>
        <v>338.563174437209</v>
      </c>
      <c r="N583" s="14">
        <f t="shared" ref="N583:N646" si="46">K583/M583</f>
        <v>0.92693778796725967</v>
      </c>
      <c r="P583" s="16">
        <v>0</v>
      </c>
      <c r="Q583" s="17">
        <v>32.090000000000003</v>
      </c>
      <c r="R583" s="17">
        <v>184.09027499999999</v>
      </c>
      <c r="S583" s="17">
        <v>0.53732009000000003</v>
      </c>
      <c r="T583" s="18">
        <v>1</v>
      </c>
      <c r="V583" s="45">
        <v>43046.006944444445</v>
      </c>
      <c r="W583" s="36">
        <v>0.99861244521546444</v>
      </c>
      <c r="X583" s="34">
        <v>0.99983341263740022</v>
      </c>
      <c r="Y583" s="35">
        <v>0.99965343034565091</v>
      </c>
      <c r="Z583" s="36">
        <v>299.98899999999998</v>
      </c>
      <c r="AA583" s="34">
        <v>-57.936199999999999</v>
      </c>
      <c r="AB583" s="34">
        <f t="shared" ref="AB583:AB646" si="47">SQRT((Z583^2)+(AA583^2))</f>
        <v>305.53232789909481</v>
      </c>
      <c r="AC583" s="37">
        <f t="shared" ref="AC583:AC646" si="48">Z583/AB583</f>
        <v>0.9818568203986402</v>
      </c>
      <c r="AD583" s="42">
        <v>4.0069444444444402</v>
      </c>
      <c r="AE583" s="34">
        <f t="shared" ref="AE583:AE646" si="49">P583-Q583</f>
        <v>-32.090000000000003</v>
      </c>
      <c r="AF583">
        <v>184.93</v>
      </c>
    </row>
    <row r="584" spans="2:32" x14ac:dyDescent="0.25">
      <c r="B584" s="5">
        <v>263</v>
      </c>
      <c r="C584" s="6">
        <v>124.334</v>
      </c>
      <c r="D584" s="7">
        <v>0</v>
      </c>
      <c r="E584" s="51">
        <v>0</v>
      </c>
      <c r="G584" s="45">
        <v>43046.013888888891</v>
      </c>
      <c r="H584" s="23">
        <v>0.98467887132873189</v>
      </c>
      <c r="I584" s="13">
        <v>0.98589797012273206</v>
      </c>
      <c r="J584" s="13">
        <v>0.98570536486080618</v>
      </c>
      <c r="K584" s="13">
        <v>305.608</v>
      </c>
      <c r="L584" s="13">
        <v>126.964</v>
      </c>
      <c r="M584" s="13">
        <f t="shared" si="45"/>
        <v>330.93217879196942</v>
      </c>
      <c r="N584" s="14">
        <f t="shared" si="46"/>
        <v>0.92347622741187496</v>
      </c>
      <c r="P584" s="16">
        <v>0</v>
      </c>
      <c r="Q584" s="17">
        <v>36.99</v>
      </c>
      <c r="R584" s="17">
        <v>183.26127500000001</v>
      </c>
      <c r="S584" s="17">
        <v>0.54648885000000003</v>
      </c>
      <c r="T584" s="18">
        <v>1</v>
      </c>
      <c r="V584" s="45">
        <v>43046.013888888891</v>
      </c>
      <c r="W584" s="36">
        <v>0.99863487440494114</v>
      </c>
      <c r="X584" s="34">
        <v>0.9998350296264773</v>
      </c>
      <c r="Y584" s="35">
        <v>0.99964602350737863</v>
      </c>
      <c r="Z584" s="36">
        <v>299.971</v>
      </c>
      <c r="AA584" s="34">
        <v>-57.997500000000002</v>
      </c>
      <c r="AB584" s="34">
        <f t="shared" si="47"/>
        <v>305.5262850349377</v>
      </c>
      <c r="AC584" s="37">
        <f t="shared" si="48"/>
        <v>0.98181732535941246</v>
      </c>
      <c r="AD584" s="42">
        <v>4.0138888888888902</v>
      </c>
      <c r="AE584" s="34">
        <f t="shared" si="49"/>
        <v>-36.99</v>
      </c>
      <c r="AF584">
        <v>184.92400000000001</v>
      </c>
    </row>
    <row r="585" spans="2:32" x14ac:dyDescent="0.25">
      <c r="B585" s="5">
        <v>258</v>
      </c>
      <c r="C585" s="6">
        <v>123.5</v>
      </c>
      <c r="D585" s="7">
        <v>0</v>
      </c>
      <c r="E585" s="51">
        <v>0</v>
      </c>
      <c r="G585" s="45">
        <v>43046.020833333336</v>
      </c>
      <c r="H585" s="23">
        <v>0.98484328484033479</v>
      </c>
      <c r="I585" s="13">
        <v>0.98603926275546294</v>
      </c>
      <c r="J585" s="13">
        <v>0.98583928056004533</v>
      </c>
      <c r="K585" s="13">
        <v>297.49</v>
      </c>
      <c r="L585" s="13">
        <v>126.90600000000001</v>
      </c>
      <c r="M585" s="13">
        <f t="shared" si="45"/>
        <v>323.42763168288513</v>
      </c>
      <c r="N585" s="14">
        <f t="shared" si="46"/>
        <v>0.91980390930754952</v>
      </c>
      <c r="P585" s="16">
        <v>0</v>
      </c>
      <c r="Q585" s="17">
        <v>41.99</v>
      </c>
      <c r="R585" s="17">
        <v>182.42727500000001</v>
      </c>
      <c r="S585" s="17">
        <v>0.55705762999999997</v>
      </c>
      <c r="T585" s="18">
        <v>1</v>
      </c>
      <c r="V585" s="45">
        <v>43046.020833333336</v>
      </c>
      <c r="W585" s="36">
        <v>0.99865605177496164</v>
      </c>
      <c r="X585" s="34">
        <v>0.99983492259479434</v>
      </c>
      <c r="Y585" s="35">
        <v>0.99963751525388511</v>
      </c>
      <c r="Z585" s="36">
        <v>299.95499999999998</v>
      </c>
      <c r="AA585" s="34">
        <v>-58.056899999999999</v>
      </c>
      <c r="AB585" s="34">
        <f t="shared" si="47"/>
        <v>305.52185791299775</v>
      </c>
      <c r="AC585" s="37">
        <f t="shared" si="48"/>
        <v>0.98177918283482346</v>
      </c>
      <c r="AD585" s="42">
        <v>4.0208333333333304</v>
      </c>
      <c r="AE585" s="34">
        <f t="shared" si="49"/>
        <v>-41.99</v>
      </c>
      <c r="AF585">
        <v>184.92699999999999</v>
      </c>
    </row>
    <row r="586" spans="2:32" x14ac:dyDescent="0.25">
      <c r="B586" s="5">
        <v>252.9</v>
      </c>
      <c r="C586" s="6">
        <v>122.666</v>
      </c>
      <c r="D586" s="7">
        <v>0</v>
      </c>
      <c r="E586" s="51">
        <v>0</v>
      </c>
      <c r="G586" s="45">
        <v>43046.027777777781</v>
      </c>
      <c r="H586" s="23">
        <v>0.98500918463964016</v>
      </c>
      <c r="I586" s="13">
        <v>0.98618433050812593</v>
      </c>
      <c r="J586" s="13">
        <v>0.9859750143540007</v>
      </c>
      <c r="K586" s="13">
        <v>289.27300000000002</v>
      </c>
      <c r="L586" s="13">
        <v>126.848</v>
      </c>
      <c r="M586" s="13">
        <f t="shared" si="45"/>
        <v>315.8627607569465</v>
      </c>
      <c r="N586" s="14">
        <f t="shared" si="46"/>
        <v>0.91581862738986486</v>
      </c>
      <c r="P586" s="16">
        <v>0</v>
      </c>
      <c r="Q586" s="17">
        <v>47.09</v>
      </c>
      <c r="R586" s="17">
        <v>181.59327500000001</v>
      </c>
      <c r="S586" s="17">
        <v>0.56905501000000003</v>
      </c>
      <c r="T586" s="18">
        <v>1</v>
      </c>
      <c r="V586" s="45">
        <v>43046.027777777781</v>
      </c>
      <c r="W586" s="36">
        <v>0.99867722629582778</v>
      </c>
      <c r="X586" s="34">
        <v>0.9998348159302054</v>
      </c>
      <c r="Y586" s="35">
        <v>0.99963010874208735</v>
      </c>
      <c r="Z586" s="36">
        <v>299.93900000000002</v>
      </c>
      <c r="AA586" s="34">
        <v>-58.115199999999994</v>
      </c>
      <c r="AB586" s="34">
        <f t="shared" si="47"/>
        <v>305.51723387075896</v>
      </c>
      <c r="AC586" s="37">
        <f t="shared" si="48"/>
        <v>0.98174167198332696</v>
      </c>
      <c r="AD586" s="42">
        <v>4.0277777777777803</v>
      </c>
      <c r="AE586" s="34">
        <f t="shared" si="49"/>
        <v>-47.09</v>
      </c>
      <c r="AF586">
        <v>184.93</v>
      </c>
    </row>
    <row r="587" spans="2:32" x14ac:dyDescent="0.25">
      <c r="B587" s="5">
        <v>248</v>
      </c>
      <c r="C587" s="6">
        <v>121.834</v>
      </c>
      <c r="D587" s="7">
        <v>0</v>
      </c>
      <c r="E587" s="51">
        <v>0</v>
      </c>
      <c r="G587" s="45">
        <v>43046.034722222219</v>
      </c>
      <c r="H587" s="23">
        <v>0.9851742184587855</v>
      </c>
      <c r="I587" s="13">
        <v>0.98632802891923077</v>
      </c>
      <c r="J587" s="13">
        <v>0.9861105375354734</v>
      </c>
      <c r="K587" s="13">
        <v>281.05700000000002</v>
      </c>
      <c r="L587" s="13">
        <v>126.78400000000001</v>
      </c>
      <c r="M587" s="13">
        <f t="shared" si="45"/>
        <v>308.32972595096959</v>
      </c>
      <c r="N587" s="14">
        <f t="shared" si="46"/>
        <v>0.91154688096694747</v>
      </c>
      <c r="P587" s="16">
        <v>0</v>
      </c>
      <c r="Q587" s="17">
        <v>51.99</v>
      </c>
      <c r="R587" s="17">
        <v>180.76127500000001</v>
      </c>
      <c r="S587" s="17">
        <v>0.58250957000000003</v>
      </c>
      <c r="T587" s="18">
        <v>1</v>
      </c>
      <c r="V587" s="45">
        <v>43046.034722222219</v>
      </c>
      <c r="W587" s="36">
        <v>0.99869840376893904</v>
      </c>
      <c r="X587" s="34">
        <v>0.99983470963271037</v>
      </c>
      <c r="Y587" s="35">
        <v>0.99962160083063223</v>
      </c>
      <c r="Z587" s="36">
        <v>299.92500000000001</v>
      </c>
      <c r="AA587" s="34">
        <v>-58.171599999999998</v>
      </c>
      <c r="AB587" s="34">
        <f t="shared" si="47"/>
        <v>305.51422335393812</v>
      </c>
      <c r="AC587" s="37">
        <f t="shared" si="48"/>
        <v>0.98170552161997715</v>
      </c>
      <c r="AD587" s="42">
        <v>4.0347222222222197</v>
      </c>
      <c r="AE587" s="34">
        <f t="shared" si="49"/>
        <v>-51.99</v>
      </c>
      <c r="AF587">
        <v>184.92400000000001</v>
      </c>
    </row>
    <row r="588" spans="2:32" x14ac:dyDescent="0.25">
      <c r="B588" s="5">
        <v>243</v>
      </c>
      <c r="C588" s="6">
        <v>121</v>
      </c>
      <c r="D588" s="7">
        <v>0</v>
      </c>
      <c r="E588" s="51">
        <v>0</v>
      </c>
      <c r="G588" s="45">
        <v>43046.041666666664</v>
      </c>
      <c r="H588" s="23">
        <v>0.98533601046731523</v>
      </c>
      <c r="I588" s="13">
        <v>0.98646756847347405</v>
      </c>
      <c r="J588" s="13">
        <v>0.98624281466831332</v>
      </c>
      <c r="K588" s="13">
        <v>272.94200000000001</v>
      </c>
      <c r="L588" s="13">
        <v>126.73</v>
      </c>
      <c r="M588" s="13">
        <f t="shared" si="45"/>
        <v>300.92827760780472</v>
      </c>
      <c r="N588" s="14">
        <f t="shared" si="46"/>
        <v>0.90700017349556361</v>
      </c>
      <c r="P588" s="16">
        <v>0</v>
      </c>
      <c r="Q588" s="17">
        <v>56.99</v>
      </c>
      <c r="R588" s="17">
        <v>179.92727500000001</v>
      </c>
      <c r="S588" s="17">
        <v>0.59736414999999998</v>
      </c>
      <c r="T588" s="18">
        <v>1</v>
      </c>
      <c r="V588" s="45">
        <v>43046.041666666664</v>
      </c>
      <c r="W588" s="36">
        <v>0.99871958709007302</v>
      </c>
      <c r="X588" s="34">
        <v>0.99983460370230959</v>
      </c>
      <c r="Y588" s="35">
        <v>0.99961309309418211</v>
      </c>
      <c r="Z588" s="36">
        <v>299.91199999999998</v>
      </c>
      <c r="AA588" s="34">
        <v>-58.226099999999995</v>
      </c>
      <c r="AB588" s="34">
        <f t="shared" si="47"/>
        <v>305.51184341234625</v>
      </c>
      <c r="AC588" s="37">
        <f t="shared" si="48"/>
        <v>0.98167061757802876</v>
      </c>
      <c r="AD588" s="42">
        <v>4.0416666666666696</v>
      </c>
      <c r="AE588" s="34">
        <f t="shared" si="49"/>
        <v>-56.99</v>
      </c>
      <c r="AF588">
        <v>184.92699999999999</v>
      </c>
    </row>
    <row r="589" spans="2:32" x14ac:dyDescent="0.25">
      <c r="B589" s="5">
        <v>240.1</v>
      </c>
      <c r="C589" s="6">
        <v>121</v>
      </c>
      <c r="D589" s="7">
        <v>0</v>
      </c>
      <c r="E589" s="51">
        <v>0</v>
      </c>
      <c r="G589" s="45">
        <v>43046.048611111109</v>
      </c>
      <c r="H589" s="23">
        <v>0.98550247673205071</v>
      </c>
      <c r="I589" s="13">
        <v>0.98661835334117587</v>
      </c>
      <c r="J589" s="13">
        <v>0.98639086158394629</v>
      </c>
      <c r="K589" s="13">
        <v>267.83199999999999</v>
      </c>
      <c r="L589" s="13">
        <v>125.85899999999999</v>
      </c>
      <c r="M589" s="13">
        <f t="shared" si="45"/>
        <v>295.92983645621132</v>
      </c>
      <c r="N589" s="14">
        <f t="shared" si="46"/>
        <v>0.90505237054605359</v>
      </c>
      <c r="P589" s="16">
        <v>0</v>
      </c>
      <c r="Q589" s="17">
        <v>59.89</v>
      </c>
      <c r="R589" s="17">
        <v>179.92727500000001</v>
      </c>
      <c r="S589" s="17">
        <v>0.61364733000000005</v>
      </c>
      <c r="T589" s="18">
        <v>1</v>
      </c>
      <c r="V589" s="45">
        <v>43046.048611111109</v>
      </c>
      <c r="W589" s="36">
        <v>0.99873333164457367</v>
      </c>
      <c r="X589" s="34">
        <v>0.99983273176129828</v>
      </c>
      <c r="Y589" s="35">
        <v>0.99960949167301583</v>
      </c>
      <c r="Z589" s="36">
        <v>299.90300000000002</v>
      </c>
      <c r="AA589" s="34">
        <v>-58.2592</v>
      </c>
      <c r="AB589" s="34">
        <f t="shared" si="47"/>
        <v>305.50931866907104</v>
      </c>
      <c r="AC589" s="37">
        <f t="shared" si="48"/>
        <v>0.98164927114663958</v>
      </c>
      <c r="AD589" s="42">
        <v>4.0486111111111098</v>
      </c>
      <c r="AE589" s="34">
        <f t="shared" si="49"/>
        <v>-59.89</v>
      </c>
      <c r="AF589">
        <v>184.09</v>
      </c>
    </row>
    <row r="590" spans="2:32" x14ac:dyDescent="0.25">
      <c r="B590" s="5">
        <v>237.3</v>
      </c>
      <c r="C590" s="6">
        <v>121</v>
      </c>
      <c r="D590" s="7">
        <v>0</v>
      </c>
      <c r="E590" s="51">
        <v>0</v>
      </c>
      <c r="G590" s="45">
        <v>43046.055555555555</v>
      </c>
      <c r="H590" s="23">
        <v>0.98566432486645539</v>
      </c>
      <c r="I590" s="13">
        <v>0.98676302934585347</v>
      </c>
      <c r="J590" s="13">
        <v>0.98653505794497998</v>
      </c>
      <c r="K590" s="13">
        <v>262.92200000000003</v>
      </c>
      <c r="L590" s="13">
        <v>124.997</v>
      </c>
      <c r="M590" s="13">
        <f t="shared" si="45"/>
        <v>291.12235931477335</v>
      </c>
      <c r="N590" s="14">
        <f t="shared" si="46"/>
        <v>0.90313227956399611</v>
      </c>
      <c r="P590" s="16">
        <v>0</v>
      </c>
      <c r="Q590" s="17">
        <v>62.69</v>
      </c>
      <c r="R590" s="17">
        <v>179.92727500000001</v>
      </c>
      <c r="S590" s="17">
        <v>0.63075910000000002</v>
      </c>
      <c r="T590" s="18">
        <v>1</v>
      </c>
      <c r="V590" s="45">
        <v>43046.055555555555</v>
      </c>
      <c r="W590" s="36">
        <v>0.99874708200265683</v>
      </c>
      <c r="X590" s="34">
        <v>0.9998308599507052</v>
      </c>
      <c r="Y590" s="35">
        <v>0.99960589033500524</v>
      </c>
      <c r="Z590" s="36">
        <v>299.89400000000001</v>
      </c>
      <c r="AA590" s="34">
        <v>-58.290999999999997</v>
      </c>
      <c r="AB590" s="34">
        <f t="shared" si="47"/>
        <v>305.50654971211338</v>
      </c>
      <c r="AC590" s="37">
        <f t="shared" si="48"/>
        <v>0.98162870904927502</v>
      </c>
      <c r="AD590" s="42">
        <v>4.0555555555555598</v>
      </c>
      <c r="AE590" s="34">
        <f t="shared" si="49"/>
        <v>-62.69</v>
      </c>
      <c r="AF590">
        <v>183.261</v>
      </c>
    </row>
    <row r="591" spans="2:32" x14ac:dyDescent="0.25">
      <c r="B591" s="5">
        <v>234.5</v>
      </c>
      <c r="C591" s="6">
        <v>121</v>
      </c>
      <c r="D591" s="7">
        <v>0</v>
      </c>
      <c r="E591" s="51">
        <v>0</v>
      </c>
      <c r="G591" s="45">
        <v>43046.0625</v>
      </c>
      <c r="H591" s="23">
        <v>0.98582742940112245</v>
      </c>
      <c r="I591" s="13">
        <v>0.98691126747826285</v>
      </c>
      <c r="J591" s="13">
        <v>0.98668083813068885</v>
      </c>
      <c r="K591" s="13">
        <v>257.91300000000001</v>
      </c>
      <c r="L591" s="13">
        <v>124.13</v>
      </c>
      <c r="M591" s="13">
        <f t="shared" si="45"/>
        <v>286.22958000353492</v>
      </c>
      <c r="N591" s="14">
        <f t="shared" si="46"/>
        <v>0.90107039250385934</v>
      </c>
      <c r="P591" s="16">
        <v>0</v>
      </c>
      <c r="Q591" s="17">
        <v>65.489999999999995</v>
      </c>
      <c r="R591" s="17">
        <v>179.92727500000001</v>
      </c>
      <c r="S591" s="17">
        <v>0.64867089</v>
      </c>
      <c r="T591" s="18">
        <v>1</v>
      </c>
      <c r="V591" s="45">
        <v>43046.0625</v>
      </c>
      <c r="W591" s="36">
        <v>0.9987608294699204</v>
      </c>
      <c r="X591" s="34">
        <v>0.99982898827053135</v>
      </c>
      <c r="Y591" s="35">
        <v>0.99960228908015136</v>
      </c>
      <c r="Z591" s="36">
        <v>299.88499999999999</v>
      </c>
      <c r="AA591" s="34">
        <v>-58.322199999999995</v>
      </c>
      <c r="AB591" s="34">
        <f t="shared" si="47"/>
        <v>305.5036697616577</v>
      </c>
      <c r="AC591" s="37">
        <f t="shared" si="48"/>
        <v>0.98160850321031767</v>
      </c>
      <c r="AD591" s="42">
        <v>4.0625</v>
      </c>
      <c r="AE591" s="34">
        <f t="shared" si="49"/>
        <v>-65.489999999999995</v>
      </c>
      <c r="AF591">
        <v>182.42699999999999</v>
      </c>
    </row>
    <row r="592" spans="2:32" x14ac:dyDescent="0.25">
      <c r="B592" s="5">
        <v>231.6</v>
      </c>
      <c r="C592" s="6">
        <v>121</v>
      </c>
      <c r="D592" s="7">
        <v>0</v>
      </c>
      <c r="E592" s="51">
        <v>0</v>
      </c>
      <c r="G592" s="45">
        <v>43046.069444444445</v>
      </c>
      <c r="H592" s="23">
        <v>0.9859930489839307</v>
      </c>
      <c r="I592" s="13">
        <v>0.98705963081716086</v>
      </c>
      <c r="J592" s="13">
        <v>0.98682821085428551</v>
      </c>
      <c r="K592" s="13">
        <v>252.804</v>
      </c>
      <c r="L592" s="13">
        <v>123.264</v>
      </c>
      <c r="M592" s="13">
        <f t="shared" si="45"/>
        <v>281.25411305792488</v>
      </c>
      <c r="N592" s="14">
        <f t="shared" si="46"/>
        <v>0.8988455217646345</v>
      </c>
      <c r="P592" s="16">
        <v>0</v>
      </c>
      <c r="Q592" s="17">
        <v>68.39</v>
      </c>
      <c r="R592" s="17">
        <v>179.92727500000001</v>
      </c>
      <c r="S592" s="17">
        <v>0.66738268999999995</v>
      </c>
      <c r="T592" s="18">
        <v>1</v>
      </c>
      <c r="V592" s="45">
        <v>43046.069444444445</v>
      </c>
      <c r="W592" s="36">
        <v>0.99877457694449834</v>
      </c>
      <c r="X592" s="34">
        <v>0.99982711672077718</v>
      </c>
      <c r="Y592" s="35">
        <v>0.99959758637962259</v>
      </c>
      <c r="Z592" s="36">
        <v>299.87700000000001</v>
      </c>
      <c r="AA592" s="34">
        <v>-58.353499999999997</v>
      </c>
      <c r="AB592" s="34">
        <f t="shared" si="47"/>
        <v>305.50179392476571</v>
      </c>
      <c r="AC592" s="37">
        <f t="shared" si="48"/>
        <v>0.98158834404045792</v>
      </c>
      <c r="AD592" s="42">
        <v>4.0694444444444402</v>
      </c>
      <c r="AE592" s="34">
        <f t="shared" si="49"/>
        <v>-68.39</v>
      </c>
      <c r="AF592">
        <v>181.59299999999999</v>
      </c>
    </row>
    <row r="593" spans="2:32" x14ac:dyDescent="0.25">
      <c r="B593" s="5">
        <v>228.8</v>
      </c>
      <c r="C593" s="6">
        <v>121</v>
      </c>
      <c r="D593" s="7">
        <v>0</v>
      </c>
      <c r="E593" s="51">
        <v>0</v>
      </c>
      <c r="G593" s="45">
        <v>43046.076388888891</v>
      </c>
      <c r="H593" s="23">
        <v>0.98615403587610595</v>
      </c>
      <c r="I593" s="13">
        <v>0.98720466854691236</v>
      </c>
      <c r="J593" s="13">
        <v>0.98697110773634156</v>
      </c>
      <c r="K593" s="13">
        <v>247.89599999999999</v>
      </c>
      <c r="L593" s="13">
        <v>122.401</v>
      </c>
      <c r="M593" s="13">
        <f t="shared" si="45"/>
        <v>276.46777681494819</v>
      </c>
      <c r="N593" s="14">
        <f t="shared" si="46"/>
        <v>0.89665422443038445</v>
      </c>
      <c r="P593" s="16">
        <v>0</v>
      </c>
      <c r="Q593" s="17">
        <v>71.19</v>
      </c>
      <c r="R593" s="17">
        <v>179.92727500000001</v>
      </c>
      <c r="S593" s="17">
        <v>0.68692308000000002</v>
      </c>
      <c r="T593" s="18">
        <v>1</v>
      </c>
      <c r="V593" s="45">
        <v>43046.076388888891</v>
      </c>
      <c r="W593" s="36">
        <v>0.99878707544504752</v>
      </c>
      <c r="X593" s="34">
        <v>0.99982459335128837</v>
      </c>
      <c r="Y593" s="35">
        <v>0.99959398529657206</v>
      </c>
      <c r="Z593" s="36">
        <v>299.87</v>
      </c>
      <c r="AA593" s="34">
        <v>-58.383400000000002</v>
      </c>
      <c r="AB593" s="34">
        <f t="shared" si="47"/>
        <v>305.50063550762053</v>
      </c>
      <c r="AC593" s="37">
        <f t="shared" si="48"/>
        <v>0.98156915288158186</v>
      </c>
      <c r="AD593" s="42">
        <v>4.0763888888888902</v>
      </c>
      <c r="AE593" s="34">
        <f t="shared" si="49"/>
        <v>-71.19</v>
      </c>
      <c r="AF593">
        <v>180.761</v>
      </c>
    </row>
    <row r="594" spans="2:32" x14ac:dyDescent="0.25">
      <c r="B594" s="5">
        <v>226</v>
      </c>
      <c r="C594" s="6">
        <v>121</v>
      </c>
      <c r="D594" s="7">
        <v>0</v>
      </c>
      <c r="E594" s="51">
        <v>0</v>
      </c>
      <c r="G594" s="45">
        <v>43046.083333333336</v>
      </c>
      <c r="H594" s="23">
        <v>0.98631753981783155</v>
      </c>
      <c r="I594" s="13">
        <v>0.98735155353012383</v>
      </c>
      <c r="J594" s="13">
        <v>0.98711620577016013</v>
      </c>
      <c r="K594" s="13">
        <v>242.88800000000001</v>
      </c>
      <c r="L594" s="13">
        <v>121.536</v>
      </c>
      <c r="M594" s="13">
        <f t="shared" si="45"/>
        <v>271.59819557574383</v>
      </c>
      <c r="N594" s="14">
        <f t="shared" si="46"/>
        <v>0.89429165567583058</v>
      </c>
      <c r="P594" s="16">
        <v>0</v>
      </c>
      <c r="Q594" s="17">
        <v>73.989999999999995</v>
      </c>
      <c r="R594" s="17">
        <v>179.92727500000001</v>
      </c>
      <c r="S594" s="17">
        <v>0.70726348999999999</v>
      </c>
      <c r="T594" s="18">
        <v>1</v>
      </c>
      <c r="V594" s="45">
        <v>43046.083333333336</v>
      </c>
      <c r="W594" s="36">
        <v>0.99880082582998231</v>
      </c>
      <c r="X594" s="34">
        <v>0.99982164955554687</v>
      </c>
      <c r="Y594" s="35">
        <v>0.99959038429668123</v>
      </c>
      <c r="Z594" s="36">
        <v>299.863</v>
      </c>
      <c r="AA594" s="34">
        <v>-58.412800000000004</v>
      </c>
      <c r="AB594" s="34">
        <f t="shared" si="47"/>
        <v>305.499384570313</v>
      </c>
      <c r="AC594" s="37">
        <f t="shared" si="48"/>
        <v>0.98155025883852232</v>
      </c>
      <c r="AD594" s="42">
        <v>4.0833333333333304</v>
      </c>
      <c r="AE594" s="34">
        <f t="shared" si="49"/>
        <v>-73.989999999999995</v>
      </c>
      <c r="AF594">
        <v>179.92699999999999</v>
      </c>
    </row>
    <row r="595" spans="2:32" x14ac:dyDescent="0.25">
      <c r="B595" s="5">
        <v>225.9</v>
      </c>
      <c r="C595" s="6">
        <v>121.334</v>
      </c>
      <c r="D595" s="7">
        <v>0</v>
      </c>
      <c r="E595" s="51">
        <v>0</v>
      </c>
      <c r="G595" s="45">
        <v>43046.090277777781</v>
      </c>
      <c r="H595" s="23">
        <v>0.98637427341412598</v>
      </c>
      <c r="I595" s="13">
        <v>0.98740216060822295</v>
      </c>
      <c r="J595" s="13">
        <v>0.98716332181891231</v>
      </c>
      <c r="K595" s="13">
        <v>239.98400000000001</v>
      </c>
      <c r="L595" s="13">
        <v>121.51900000000001</v>
      </c>
      <c r="M595" s="13">
        <f t="shared" si="45"/>
        <v>268.99663123727032</v>
      </c>
      <c r="N595" s="14">
        <f t="shared" si="46"/>
        <v>0.89214500157929666</v>
      </c>
      <c r="P595" s="16">
        <v>0</v>
      </c>
      <c r="Q595" s="17">
        <v>74.09</v>
      </c>
      <c r="R595" s="17">
        <v>180.26127500000001</v>
      </c>
      <c r="S595" s="17">
        <v>0.72840391000000004</v>
      </c>
      <c r="T595" s="18">
        <v>1</v>
      </c>
      <c r="V595" s="45">
        <v>43046.090277777781</v>
      </c>
      <c r="W595" s="36">
        <v>0.99880830234612794</v>
      </c>
      <c r="X595" s="34">
        <v>0.99982169191187142</v>
      </c>
      <c r="Y595" s="35">
        <v>0.99958718149570258</v>
      </c>
      <c r="Z595" s="36">
        <v>299.86</v>
      </c>
      <c r="AA595" s="34">
        <v>-58.429699999999997</v>
      </c>
      <c r="AB595" s="34">
        <f t="shared" si="47"/>
        <v>305.49967175447176</v>
      </c>
      <c r="AC595" s="37">
        <f t="shared" si="48"/>
        <v>0.98153951615697865</v>
      </c>
      <c r="AD595" s="42">
        <v>4.0902777777777803</v>
      </c>
      <c r="AE595" s="34">
        <f t="shared" si="49"/>
        <v>-74.09</v>
      </c>
      <c r="AF595">
        <v>179.92699999999999</v>
      </c>
    </row>
    <row r="596" spans="2:32" x14ac:dyDescent="0.25">
      <c r="B596" s="5">
        <v>226</v>
      </c>
      <c r="C596" s="6">
        <v>121.666</v>
      </c>
      <c r="D596" s="7">
        <v>0</v>
      </c>
      <c r="E596" s="51">
        <v>0</v>
      </c>
      <c r="G596" s="45">
        <v>43046.097222222219</v>
      </c>
      <c r="H596" s="23">
        <v>0.98642991736695373</v>
      </c>
      <c r="I596" s="13">
        <v>0.98745000259558646</v>
      </c>
      <c r="J596" s="13">
        <v>0.98720853579148682</v>
      </c>
      <c r="K596" s="13">
        <v>237.18100000000001</v>
      </c>
      <c r="L596" s="13">
        <v>121.502</v>
      </c>
      <c r="M596" s="13">
        <f t="shared" si="45"/>
        <v>266.49120579298676</v>
      </c>
      <c r="N596" s="14">
        <f t="shared" si="46"/>
        <v>0.89001436011455015</v>
      </c>
      <c r="P596" s="16">
        <v>0</v>
      </c>
      <c r="Q596" s="17">
        <v>73.989999999999995</v>
      </c>
      <c r="R596" s="17">
        <v>180.59327500000001</v>
      </c>
      <c r="S596" s="17">
        <v>0.74957291000000004</v>
      </c>
      <c r="T596" s="18">
        <v>1</v>
      </c>
      <c r="V596" s="45">
        <v>43046.097222222219</v>
      </c>
      <c r="W596" s="36">
        <v>0.9988145269889368</v>
      </c>
      <c r="X596" s="34">
        <v>0.99982108234411016</v>
      </c>
      <c r="Y596" s="35">
        <v>0.99958397871598115</v>
      </c>
      <c r="Z596" s="36">
        <v>299.85700000000003</v>
      </c>
      <c r="AA596" s="34">
        <v>-58.445800000000006</v>
      </c>
      <c r="AB596" s="34">
        <f t="shared" si="47"/>
        <v>305.49980685205026</v>
      </c>
      <c r="AC596" s="37">
        <f t="shared" si="48"/>
        <v>0.98152926212885305</v>
      </c>
      <c r="AD596" s="42">
        <v>4.0972222222222197</v>
      </c>
      <c r="AE596" s="34">
        <f t="shared" si="49"/>
        <v>-73.989999999999995</v>
      </c>
      <c r="AF596">
        <v>179.92699999999999</v>
      </c>
    </row>
    <row r="597" spans="2:32" x14ac:dyDescent="0.25">
      <c r="B597" s="5">
        <v>226</v>
      </c>
      <c r="C597" s="6">
        <v>122</v>
      </c>
      <c r="D597" s="7">
        <v>0</v>
      </c>
      <c r="E597" s="51">
        <v>0</v>
      </c>
      <c r="G597" s="45">
        <v>43046.104166666664</v>
      </c>
      <c r="H597" s="23">
        <v>0.98648435319478089</v>
      </c>
      <c r="I597" s="13">
        <v>0.98749680825898167</v>
      </c>
      <c r="J597" s="13">
        <v>0.98725318599282985</v>
      </c>
      <c r="K597" s="13">
        <v>234.37799999999999</v>
      </c>
      <c r="L597" s="13">
        <v>121.485</v>
      </c>
      <c r="M597" s="13">
        <f t="shared" si="45"/>
        <v>263.99176522952376</v>
      </c>
      <c r="N597" s="14">
        <f t="shared" si="46"/>
        <v>0.88782314780244553</v>
      </c>
      <c r="P597" s="16">
        <v>0</v>
      </c>
      <c r="Q597" s="17">
        <v>73.989999999999995</v>
      </c>
      <c r="R597" s="17">
        <v>180.92727500000001</v>
      </c>
      <c r="S597" s="17">
        <v>0.77071332999999997</v>
      </c>
      <c r="T597" s="18">
        <v>1</v>
      </c>
      <c r="V597" s="45">
        <v>43046.104166666664</v>
      </c>
      <c r="W597" s="36">
        <v>0.99882200641215868</v>
      </c>
      <c r="X597" s="34">
        <v>0.99982112479972052</v>
      </c>
      <c r="Y597" s="35">
        <v>0.99958077595751649</v>
      </c>
      <c r="Z597" s="36">
        <v>299.85500000000002</v>
      </c>
      <c r="AA597" s="34">
        <v>-58.461800000000004</v>
      </c>
      <c r="AB597" s="34">
        <f t="shared" si="47"/>
        <v>305.50090521018103</v>
      </c>
      <c r="AC597" s="37">
        <f t="shared" si="48"/>
        <v>0.98151918664104543</v>
      </c>
      <c r="AD597" s="42">
        <v>4.1041666666666696</v>
      </c>
      <c r="AE597" s="34">
        <f t="shared" si="49"/>
        <v>-73.989999999999995</v>
      </c>
      <c r="AF597">
        <v>179.92699999999999</v>
      </c>
    </row>
    <row r="598" spans="2:32" x14ac:dyDescent="0.25">
      <c r="B598" s="5">
        <v>225.9</v>
      </c>
      <c r="C598" s="6">
        <v>122.334</v>
      </c>
      <c r="D598" s="7">
        <v>0</v>
      </c>
      <c r="E598" s="51">
        <v>0</v>
      </c>
      <c r="G598" s="45">
        <v>43046.111111111109</v>
      </c>
      <c r="H598" s="23">
        <v>0.98654122776131081</v>
      </c>
      <c r="I598" s="13">
        <v>0.98754582318048523</v>
      </c>
      <c r="J598" s="13">
        <v>0.98729934837905353</v>
      </c>
      <c r="K598" s="13">
        <v>231.47499999999999</v>
      </c>
      <c r="L598" s="13">
        <v>121.46899999999999</v>
      </c>
      <c r="M598" s="13">
        <f t="shared" si="45"/>
        <v>261.4103930336359</v>
      </c>
      <c r="N598" s="14">
        <f t="shared" si="46"/>
        <v>0.88548506933393389</v>
      </c>
      <c r="P598" s="16">
        <v>0</v>
      </c>
      <c r="Q598" s="17">
        <v>26.480546</v>
      </c>
      <c r="R598" s="17">
        <v>181.26127500000001</v>
      </c>
      <c r="S598" s="17">
        <v>0.79185375000000002</v>
      </c>
      <c r="T598" s="18">
        <v>1</v>
      </c>
      <c r="V598" s="45">
        <v>43046.111111111109</v>
      </c>
      <c r="W598" s="36">
        <v>0.99882948294539275</v>
      </c>
      <c r="X598" s="34">
        <v>0.99982116730889858</v>
      </c>
      <c r="Y598" s="35">
        <v>0.99957757322030938</v>
      </c>
      <c r="Z598" s="36">
        <v>299.85199999999998</v>
      </c>
      <c r="AA598" s="34">
        <v>-58.478099999999998</v>
      </c>
      <c r="AB598" s="34">
        <f t="shared" si="47"/>
        <v>305.5010803313304</v>
      </c>
      <c r="AC598" s="37">
        <f t="shared" si="48"/>
        <v>0.98150880407622876</v>
      </c>
      <c r="AD598" s="42">
        <v>4.1111111111111098</v>
      </c>
      <c r="AE598" s="34">
        <f t="shared" si="49"/>
        <v>-26.480546</v>
      </c>
      <c r="AF598">
        <v>179.92699999999999</v>
      </c>
    </row>
    <row r="599" spans="2:32" x14ac:dyDescent="0.25">
      <c r="B599" s="5">
        <v>226</v>
      </c>
      <c r="C599" s="6">
        <v>122.666</v>
      </c>
      <c r="D599" s="7">
        <v>0</v>
      </c>
      <c r="E599" s="51">
        <v>0</v>
      </c>
      <c r="G599" s="45">
        <v>43046.118055555555</v>
      </c>
      <c r="H599" s="23">
        <v>0.98659700785605609</v>
      </c>
      <c r="I599" s="13">
        <v>0.98759378961497835</v>
      </c>
      <c r="J599" s="13">
        <v>0.98734360495335205</v>
      </c>
      <c r="K599" s="13">
        <v>228.673</v>
      </c>
      <c r="L599" s="13">
        <v>121.452</v>
      </c>
      <c r="M599" s="13">
        <f t="shared" si="45"/>
        <v>258.92456282284229</v>
      </c>
      <c r="N599" s="14">
        <f t="shared" si="46"/>
        <v>0.88316456927440834</v>
      </c>
      <c r="P599" s="16">
        <v>0</v>
      </c>
      <c r="Q599" s="17">
        <v>1.1104789999999999E-3</v>
      </c>
      <c r="R599" s="17">
        <v>181.59327500000001</v>
      </c>
      <c r="S599" s="17">
        <v>0.79941978000000002</v>
      </c>
      <c r="T599" s="18">
        <v>1</v>
      </c>
      <c r="V599" s="45">
        <v>43046.118055555555</v>
      </c>
      <c r="W599" s="36">
        <v>0.99883570760420459</v>
      </c>
      <c r="X599" s="34">
        <v>0.99982055787159074</v>
      </c>
      <c r="Y599" s="35">
        <v>0.99957437050435982</v>
      </c>
      <c r="Z599" s="36">
        <v>299.85000000000002</v>
      </c>
      <c r="AA599" s="34">
        <v>-58.493699999999997</v>
      </c>
      <c r="AB599" s="34">
        <f t="shared" si="47"/>
        <v>305.50210382203591</v>
      </c>
      <c r="AC599" s="37">
        <f t="shared" si="48"/>
        <v>0.98149896923351987</v>
      </c>
      <c r="AD599" s="42">
        <v>4.1180555555555598</v>
      </c>
      <c r="AE599" s="34">
        <f t="shared" si="49"/>
        <v>-1.1104789999999999E-3</v>
      </c>
      <c r="AF599">
        <v>179.92699999999999</v>
      </c>
    </row>
    <row r="600" spans="2:32" x14ac:dyDescent="0.25">
      <c r="B600" s="5">
        <v>226</v>
      </c>
      <c r="C600" s="6">
        <v>123</v>
      </c>
      <c r="D600" s="7">
        <v>0</v>
      </c>
      <c r="E600" s="51">
        <v>0</v>
      </c>
      <c r="G600" s="45">
        <v>43046.125</v>
      </c>
      <c r="H600" s="23">
        <v>0.98665157970919959</v>
      </c>
      <c r="I600" s="13">
        <v>0.98764179702285171</v>
      </c>
      <c r="J600" s="13">
        <v>0.98738839388861976</v>
      </c>
      <c r="K600" s="13">
        <v>225.87</v>
      </c>
      <c r="L600" s="13">
        <v>121.437</v>
      </c>
      <c r="M600" s="13">
        <f t="shared" si="45"/>
        <v>256.44531945231523</v>
      </c>
      <c r="N600" s="14">
        <f t="shared" si="46"/>
        <v>0.88077255799554355</v>
      </c>
      <c r="P600" s="16">
        <v>0</v>
      </c>
      <c r="Q600" s="17">
        <v>0.24536985</v>
      </c>
      <c r="R600" s="17">
        <v>181.92727500000001</v>
      </c>
      <c r="S600" s="17">
        <v>0.79942009000000003</v>
      </c>
      <c r="T600" s="18">
        <v>1</v>
      </c>
      <c r="V600" s="45">
        <v>43046.125</v>
      </c>
      <c r="W600" s="36">
        <v>0.99884318704363273</v>
      </c>
      <c r="X600" s="34">
        <v>0.99982060048005472</v>
      </c>
      <c r="Y600" s="35">
        <v>0.99957056615024709</v>
      </c>
      <c r="Z600" s="36">
        <v>299.84800000000001</v>
      </c>
      <c r="AA600" s="34">
        <v>-58.509</v>
      </c>
      <c r="AB600" s="34">
        <f t="shared" si="47"/>
        <v>305.50307066378241</v>
      </c>
      <c r="AC600" s="37">
        <f t="shared" si="48"/>
        <v>0.98148931645271087</v>
      </c>
      <c r="AD600" s="42">
        <v>4.125</v>
      </c>
      <c r="AE600" s="34">
        <f t="shared" si="49"/>
        <v>-0.24536985</v>
      </c>
      <c r="AF600">
        <v>179.92699999999999</v>
      </c>
    </row>
    <row r="601" spans="2:32" x14ac:dyDescent="0.25">
      <c r="B601" s="5">
        <v>225.8</v>
      </c>
      <c r="C601" s="6">
        <v>123.167</v>
      </c>
      <c r="D601" s="7">
        <v>0</v>
      </c>
      <c r="E601" s="51">
        <v>0</v>
      </c>
      <c r="G601" s="45">
        <v>43046.131944444445</v>
      </c>
      <c r="H601" s="23">
        <v>0.98662753620763621</v>
      </c>
      <c r="I601" s="13">
        <v>0.98761836288243621</v>
      </c>
      <c r="J601" s="13">
        <v>0.98736475470291751</v>
      </c>
      <c r="K601" s="13">
        <v>225.77099999999999</v>
      </c>
      <c r="L601" s="13">
        <v>121.77</v>
      </c>
      <c r="M601" s="13">
        <f t="shared" si="45"/>
        <v>256.51603720040583</v>
      </c>
      <c r="N601" s="14">
        <f t="shared" si="46"/>
        <v>0.88014380100381029</v>
      </c>
      <c r="P601" s="16">
        <v>0</v>
      </c>
      <c r="Q601" s="17">
        <v>0</v>
      </c>
      <c r="R601" s="17">
        <v>182.09427500000001</v>
      </c>
      <c r="S601" s="17">
        <v>0.79949020000000004</v>
      </c>
      <c r="T601" s="18">
        <v>1</v>
      </c>
      <c r="V601" s="45">
        <v>43046.131944444445</v>
      </c>
      <c r="W601" s="36">
        <v>0.99884317257017086</v>
      </c>
      <c r="X601" s="34">
        <v>0.99982167294739965</v>
      </c>
      <c r="Y601" s="35">
        <v>0.99957056615024709</v>
      </c>
      <c r="Z601" s="36">
        <v>299.84899999999999</v>
      </c>
      <c r="AA601" s="34">
        <v>-58.509800000000006</v>
      </c>
      <c r="AB601" s="34">
        <f t="shared" si="47"/>
        <v>305.50420536719292</v>
      </c>
      <c r="AC601" s="37">
        <f t="shared" si="48"/>
        <v>0.98148894428344835</v>
      </c>
      <c r="AD601" s="42">
        <v>4.1319444444444402</v>
      </c>
      <c r="AE601" s="34">
        <f t="shared" si="49"/>
        <v>0</v>
      </c>
      <c r="AF601">
        <v>180.261</v>
      </c>
    </row>
    <row r="602" spans="2:32" x14ac:dyDescent="0.25">
      <c r="B602" s="5">
        <v>225.6</v>
      </c>
      <c r="C602" s="6">
        <v>123.333</v>
      </c>
      <c r="D602" s="7">
        <v>0</v>
      </c>
      <c r="E602" s="51">
        <v>0</v>
      </c>
      <c r="G602" s="45">
        <v>43046.138888888891</v>
      </c>
      <c r="H602" s="23">
        <v>0.98660120627042436</v>
      </c>
      <c r="I602" s="13">
        <v>0.98759209661072345</v>
      </c>
      <c r="J602" s="13">
        <v>0.98733707878753751</v>
      </c>
      <c r="K602" s="13">
        <v>225.87200000000001</v>
      </c>
      <c r="L602" s="13">
        <v>122.10299999999999</v>
      </c>
      <c r="M602" s="13">
        <f t="shared" si="45"/>
        <v>256.76312623311003</v>
      </c>
      <c r="N602" s="14">
        <f t="shared" si="46"/>
        <v>0.87969017714379838</v>
      </c>
      <c r="P602" s="16">
        <v>0</v>
      </c>
      <c r="Q602" s="17">
        <v>0</v>
      </c>
      <c r="R602" s="17">
        <v>182.26027500000001</v>
      </c>
      <c r="S602" s="17">
        <v>0.79949020000000004</v>
      </c>
      <c r="T602" s="18">
        <v>1</v>
      </c>
      <c r="V602" s="45">
        <v>43046.138888888891</v>
      </c>
      <c r="W602" s="36">
        <v>0.99884315809710311</v>
      </c>
      <c r="X602" s="34">
        <v>0.99982167294739965</v>
      </c>
      <c r="Y602" s="35">
        <v>0.99956996449204016</v>
      </c>
      <c r="Z602" s="36">
        <v>299.84899999999999</v>
      </c>
      <c r="AA602" s="34">
        <v>-58.508900000000004</v>
      </c>
      <c r="AB602" s="34">
        <f t="shared" si="47"/>
        <v>305.50403300154647</v>
      </c>
      <c r="AC602" s="37">
        <f t="shared" si="48"/>
        <v>0.98148949804038144</v>
      </c>
      <c r="AD602" s="42">
        <v>4.1388888888888902</v>
      </c>
      <c r="AE602" s="34">
        <f t="shared" si="49"/>
        <v>0</v>
      </c>
      <c r="AF602">
        <v>180.59299999999999</v>
      </c>
    </row>
    <row r="603" spans="2:32" x14ac:dyDescent="0.25">
      <c r="B603" s="5">
        <v>225.5</v>
      </c>
      <c r="C603" s="6">
        <v>123.5</v>
      </c>
      <c r="D603" s="7">
        <v>0</v>
      </c>
      <c r="E603" s="51">
        <v>0</v>
      </c>
      <c r="G603" s="45">
        <v>43046.145833333336</v>
      </c>
      <c r="H603" s="23">
        <v>0.98657476556594348</v>
      </c>
      <c r="I603" s="13">
        <v>0.98756756808232626</v>
      </c>
      <c r="J603" s="13">
        <v>0.9873108729653246</v>
      </c>
      <c r="K603" s="13">
        <v>225.87299999999999</v>
      </c>
      <c r="L603" s="13">
        <v>122.437</v>
      </c>
      <c r="M603" s="13">
        <f t="shared" si="45"/>
        <v>256.92300616721735</v>
      </c>
      <c r="N603" s="14">
        <f t="shared" si="46"/>
        <v>0.87914664930002961</v>
      </c>
      <c r="P603" s="16">
        <v>0</v>
      </c>
      <c r="Q603" s="17">
        <v>0</v>
      </c>
      <c r="R603" s="17">
        <v>182.42727500000001</v>
      </c>
      <c r="S603" s="17">
        <v>0.79949020000000004</v>
      </c>
      <c r="T603" s="18">
        <v>1</v>
      </c>
      <c r="V603" s="45">
        <v>43046.145833333336</v>
      </c>
      <c r="W603" s="36">
        <v>0.99884188884895309</v>
      </c>
      <c r="X603" s="34">
        <v>0.99982339742167514</v>
      </c>
      <c r="Y603" s="35">
        <v>0.99956996449204016</v>
      </c>
      <c r="Z603" s="36">
        <v>299.85000000000002</v>
      </c>
      <c r="AA603" s="34">
        <v>-58.5092</v>
      </c>
      <c r="AB603" s="34">
        <f t="shared" si="47"/>
        <v>305.50507194585168</v>
      </c>
      <c r="AC603" s="37">
        <f t="shared" si="48"/>
        <v>0.98148943351469475</v>
      </c>
      <c r="AD603" s="42">
        <v>4.1458333333333304</v>
      </c>
      <c r="AE603" s="34">
        <f t="shared" si="49"/>
        <v>0</v>
      </c>
      <c r="AF603">
        <v>180.92699999999999</v>
      </c>
    </row>
    <row r="604" spans="2:32" x14ac:dyDescent="0.25">
      <c r="B604" s="5">
        <v>225.3</v>
      </c>
      <c r="C604" s="6">
        <v>123.667</v>
      </c>
      <c r="D604" s="7">
        <v>0</v>
      </c>
      <c r="E604" s="51">
        <v>0</v>
      </c>
      <c r="G604" s="45">
        <v>43046.152777777781</v>
      </c>
      <c r="H604" s="23">
        <v>0.98655197724741828</v>
      </c>
      <c r="I604" s="13">
        <v>0.98754585511889403</v>
      </c>
      <c r="J604" s="13">
        <v>0.98728723393392948</v>
      </c>
      <c r="K604" s="13">
        <v>225.773</v>
      </c>
      <c r="L604" s="13">
        <v>122.77</v>
      </c>
      <c r="M604" s="13">
        <f t="shared" si="45"/>
        <v>256.99400854689196</v>
      </c>
      <c r="N604" s="14">
        <f t="shared" si="46"/>
        <v>0.87851464427741599</v>
      </c>
      <c r="P604" s="16">
        <v>0</v>
      </c>
      <c r="Q604" s="17">
        <v>0</v>
      </c>
      <c r="R604" s="17">
        <v>182.59427500000001</v>
      </c>
      <c r="S604" s="17">
        <v>0.79949020000000004</v>
      </c>
      <c r="T604" s="18">
        <v>1</v>
      </c>
      <c r="V604" s="45">
        <v>43046.152777777781</v>
      </c>
      <c r="W604" s="36">
        <v>0.99965653393222831</v>
      </c>
      <c r="X604" s="34">
        <v>1.000637319883485</v>
      </c>
      <c r="Y604" s="35">
        <v>1.0003828791860114</v>
      </c>
      <c r="Z604" s="36">
        <v>252.24</v>
      </c>
      <c r="AA604" s="34">
        <v>-58.512</v>
      </c>
      <c r="AB604" s="34">
        <f t="shared" si="47"/>
        <v>258.93758271830688</v>
      </c>
      <c r="AC604" s="37">
        <f t="shared" si="48"/>
        <v>0.97413437382091794</v>
      </c>
      <c r="AD604" s="42">
        <v>4.1527777777777803</v>
      </c>
      <c r="AE604" s="34">
        <f t="shared" si="49"/>
        <v>0</v>
      </c>
      <c r="AF604">
        <v>181.261</v>
      </c>
    </row>
    <row r="605" spans="2:32" x14ac:dyDescent="0.25">
      <c r="B605" s="5">
        <v>225.1</v>
      </c>
      <c r="C605" s="6">
        <v>123.833</v>
      </c>
      <c r="D605" s="7">
        <v>0</v>
      </c>
      <c r="E605" s="51">
        <v>0</v>
      </c>
      <c r="G605" s="45">
        <v>43046.159722222219</v>
      </c>
      <c r="H605" s="23">
        <v>0.98652439230757605</v>
      </c>
      <c r="I605" s="13">
        <v>0.98751958881211543</v>
      </c>
      <c r="J605" s="13">
        <v>0.9872595579755683</v>
      </c>
      <c r="K605" s="13">
        <v>225.874</v>
      </c>
      <c r="L605" s="13">
        <v>123.10299999999999</v>
      </c>
      <c r="M605" s="13">
        <f t="shared" si="45"/>
        <v>257.24193376080814</v>
      </c>
      <c r="N605" s="14">
        <f t="shared" si="46"/>
        <v>0.87806057394213555</v>
      </c>
      <c r="P605" s="16">
        <v>0</v>
      </c>
      <c r="Q605" s="17">
        <v>0</v>
      </c>
      <c r="R605" s="17">
        <v>182.76027500000001</v>
      </c>
      <c r="S605" s="17">
        <v>0.79949020000000004</v>
      </c>
      <c r="T605" s="18">
        <v>1</v>
      </c>
      <c r="V605" s="45">
        <v>43046.159722222219</v>
      </c>
      <c r="W605" s="36">
        <v>1.0001022138360982</v>
      </c>
      <c r="X605" s="34">
        <v>1.0010822677713609</v>
      </c>
      <c r="Y605" s="35">
        <v>1.0008281449809824</v>
      </c>
      <c r="Z605" s="36">
        <v>225.86</v>
      </c>
      <c r="AA605" s="34">
        <v>-58.512099999999997</v>
      </c>
      <c r="AB605" s="34">
        <f t="shared" si="47"/>
        <v>233.31610627303465</v>
      </c>
      <c r="AC605" s="37">
        <f t="shared" si="48"/>
        <v>0.96804289942885791</v>
      </c>
      <c r="AD605" s="42">
        <v>4.1597222222222197</v>
      </c>
      <c r="AE605" s="34">
        <f t="shared" si="49"/>
        <v>0</v>
      </c>
      <c r="AF605">
        <v>181.59299999999999</v>
      </c>
    </row>
    <row r="606" spans="2:32" x14ac:dyDescent="0.25">
      <c r="B606" s="5">
        <v>225</v>
      </c>
      <c r="C606" s="6">
        <v>124</v>
      </c>
      <c r="D606" s="7">
        <v>0</v>
      </c>
      <c r="E606" s="51">
        <v>0</v>
      </c>
      <c r="G606" s="45">
        <v>43046.166666666664</v>
      </c>
      <c r="H606" s="23">
        <v>0.98649795169196286</v>
      </c>
      <c r="I606" s="13">
        <v>0.98749506034434109</v>
      </c>
      <c r="J606" s="13">
        <v>0.98723444880279654</v>
      </c>
      <c r="K606" s="13">
        <v>225.875</v>
      </c>
      <c r="L606" s="13">
        <v>123.437</v>
      </c>
      <c r="M606" s="13">
        <f t="shared" si="45"/>
        <v>257.40281388127829</v>
      </c>
      <c r="N606" s="14">
        <f t="shared" si="46"/>
        <v>0.87751565957697786</v>
      </c>
      <c r="P606" s="16">
        <v>0</v>
      </c>
      <c r="Q606" s="17">
        <v>0</v>
      </c>
      <c r="R606" s="17">
        <v>182.92727500000001</v>
      </c>
      <c r="S606" s="17">
        <v>0.79949020000000004</v>
      </c>
      <c r="T606" s="18">
        <v>1</v>
      </c>
      <c r="V606" s="45">
        <v>43046.166666666664</v>
      </c>
      <c r="W606" s="36">
        <v>1.0000975006140487</v>
      </c>
      <c r="X606" s="34">
        <v>1.0010792607062295</v>
      </c>
      <c r="Y606" s="35">
        <v>1.0008234221757359</v>
      </c>
      <c r="Z606" s="36">
        <v>226.10499999999999</v>
      </c>
      <c r="AA606" s="34">
        <v>-58.512300000000003</v>
      </c>
      <c r="AB606" s="34">
        <f t="shared" si="47"/>
        <v>233.55333497145787</v>
      </c>
      <c r="AC606" s="37">
        <f t="shared" si="48"/>
        <v>0.96810863363450528</v>
      </c>
      <c r="AD606" s="42">
        <v>4.1666666666666696</v>
      </c>
      <c r="AE606" s="34">
        <f t="shared" si="49"/>
        <v>0</v>
      </c>
      <c r="AF606">
        <v>181.92699999999999</v>
      </c>
    </row>
    <row r="607" spans="2:32" x14ac:dyDescent="0.25">
      <c r="B607" s="5">
        <v>225.5</v>
      </c>
      <c r="C607" s="6">
        <v>123.167</v>
      </c>
      <c r="D607" s="7">
        <v>0</v>
      </c>
      <c r="E607" s="51">
        <v>0</v>
      </c>
      <c r="G607" s="45">
        <v>43046.173611111109</v>
      </c>
      <c r="H607" s="23">
        <v>0.98648889895215974</v>
      </c>
      <c r="I607" s="13">
        <v>0.98748648920351467</v>
      </c>
      <c r="J607" s="13">
        <v>0.98722398121676358</v>
      </c>
      <c r="K607" s="13">
        <v>225.67500000000001</v>
      </c>
      <c r="L607" s="13">
        <v>123.60299999999999</v>
      </c>
      <c r="M607" s="13">
        <f t="shared" si="45"/>
        <v>257.3070291189108</v>
      </c>
      <c r="N607" s="14">
        <f t="shared" si="46"/>
        <v>0.87706504082990866</v>
      </c>
      <c r="P607" s="16">
        <v>0</v>
      </c>
      <c r="Q607" s="17">
        <v>0</v>
      </c>
      <c r="R607" s="17">
        <v>182.09427500000001</v>
      </c>
      <c r="S607" s="17">
        <v>0.79949020000000004</v>
      </c>
      <c r="T607" s="18">
        <v>1</v>
      </c>
      <c r="V607" s="45">
        <v>43046.173611111109</v>
      </c>
      <c r="W607" s="36">
        <v>1.0001056966646193</v>
      </c>
      <c r="X607" s="34">
        <v>1.0010874295487402</v>
      </c>
      <c r="Y607" s="35">
        <v>1.0008304372222965</v>
      </c>
      <c r="Z607" s="36">
        <v>225.66</v>
      </c>
      <c r="AA607" s="34">
        <v>-58.513300000000001</v>
      </c>
      <c r="AB607" s="34">
        <f t="shared" si="47"/>
        <v>233.12280428325752</v>
      </c>
      <c r="AC607" s="37">
        <f t="shared" si="48"/>
        <v>0.96798766939080827</v>
      </c>
      <c r="AD607" s="42">
        <v>4.1736111111111098</v>
      </c>
      <c r="AE607" s="34">
        <f t="shared" si="49"/>
        <v>0</v>
      </c>
      <c r="AF607">
        <v>182.09399999999999</v>
      </c>
    </row>
    <row r="608" spans="2:32" x14ac:dyDescent="0.25">
      <c r="B608" s="5">
        <v>226</v>
      </c>
      <c r="C608" s="6">
        <v>122.333</v>
      </c>
      <c r="D608" s="7">
        <v>0</v>
      </c>
      <c r="E608" s="51">
        <v>0</v>
      </c>
      <c r="G608" s="45">
        <v>43046.180555555555</v>
      </c>
      <c r="H608" s="23">
        <v>0.98648110337439343</v>
      </c>
      <c r="I608" s="13">
        <v>0.98747684059527951</v>
      </c>
      <c r="J608" s="13">
        <v>0.98721461050332993</v>
      </c>
      <c r="K608" s="13">
        <v>225.47499999999999</v>
      </c>
      <c r="L608" s="13">
        <v>123.767</v>
      </c>
      <c r="M608" s="13">
        <f t="shared" si="45"/>
        <v>257.21050894938179</v>
      </c>
      <c r="N608" s="14">
        <f t="shared" si="46"/>
        <v>0.87661659284836124</v>
      </c>
      <c r="P608" s="16">
        <v>0</v>
      </c>
      <c r="Q608" s="17">
        <v>0</v>
      </c>
      <c r="R608" s="17">
        <v>181.26027500000001</v>
      </c>
      <c r="S608" s="17">
        <v>0.79949020000000004</v>
      </c>
      <c r="T608" s="18">
        <v>1</v>
      </c>
      <c r="V608" s="45">
        <v>43046.180555555555</v>
      </c>
      <c r="W608" s="36">
        <v>1.0001091951498666</v>
      </c>
      <c r="X608" s="34">
        <v>1.0010902233160437</v>
      </c>
      <c r="Y608" s="35">
        <v>1.0008333374183558</v>
      </c>
      <c r="Z608" s="36">
        <v>225.46</v>
      </c>
      <c r="AA608" s="34">
        <v>-58.514699999999998</v>
      </c>
      <c r="AB608" s="34">
        <f t="shared" si="47"/>
        <v>232.92956385158584</v>
      </c>
      <c r="AC608" s="37">
        <f t="shared" si="48"/>
        <v>0.96793209188188256</v>
      </c>
      <c r="AD608" s="42">
        <v>4.1805555555555598</v>
      </c>
      <c r="AE608" s="34">
        <f t="shared" si="49"/>
        <v>0</v>
      </c>
      <c r="AF608">
        <v>182.26</v>
      </c>
    </row>
    <row r="609" spans="2:32" x14ac:dyDescent="0.25">
      <c r="B609" s="5">
        <v>226.5</v>
      </c>
      <c r="C609" s="6">
        <v>121.5</v>
      </c>
      <c r="D609" s="7">
        <v>0</v>
      </c>
      <c r="E609" s="51">
        <v>0</v>
      </c>
      <c r="G609" s="45">
        <v>43046.1875</v>
      </c>
      <c r="H609" s="23">
        <v>0.98646965345376547</v>
      </c>
      <c r="I609" s="13">
        <v>0.98746653183616007</v>
      </c>
      <c r="J609" s="13">
        <v>0.98720267292840524</v>
      </c>
      <c r="K609" s="13">
        <v>225.376</v>
      </c>
      <c r="L609" s="13">
        <v>123.934</v>
      </c>
      <c r="M609" s="13">
        <f t="shared" si="45"/>
        <v>257.20415574403148</v>
      </c>
      <c r="N609" s="14">
        <f t="shared" si="46"/>
        <v>0.87625333792931892</v>
      </c>
      <c r="P609" s="16">
        <v>0</v>
      </c>
      <c r="Q609" s="17">
        <v>0</v>
      </c>
      <c r="R609" s="17">
        <v>180.42727500000001</v>
      </c>
      <c r="S609" s="17">
        <v>0.79949020000000004</v>
      </c>
      <c r="T609" s="18">
        <v>1</v>
      </c>
      <c r="V609" s="45">
        <v>43046.1875</v>
      </c>
      <c r="W609" s="36">
        <v>1.0001115686401449</v>
      </c>
      <c r="X609" s="34">
        <v>1.0010930193729768</v>
      </c>
      <c r="Y609" s="35">
        <v>1.0008341798547511</v>
      </c>
      <c r="Z609" s="36">
        <v>225.36</v>
      </c>
      <c r="AA609" s="34">
        <v>-58.515099999999997</v>
      </c>
      <c r="AB609" s="34">
        <f t="shared" si="47"/>
        <v>232.83287252449986</v>
      </c>
      <c r="AC609" s="37">
        <f t="shared" si="48"/>
        <v>0.96790456414734338</v>
      </c>
      <c r="AD609" s="42">
        <v>4.1875</v>
      </c>
      <c r="AE609" s="34">
        <f t="shared" si="49"/>
        <v>0</v>
      </c>
      <c r="AF609">
        <v>182.42699999999999</v>
      </c>
    </row>
    <row r="610" spans="2:32" x14ac:dyDescent="0.25">
      <c r="B610" s="5">
        <v>227</v>
      </c>
      <c r="C610" s="6">
        <v>120.667</v>
      </c>
      <c r="D610" s="7">
        <v>0</v>
      </c>
      <c r="E610" s="51">
        <v>0</v>
      </c>
      <c r="G610" s="45">
        <v>43046.194444444445</v>
      </c>
      <c r="H610" s="23">
        <v>0.98646060340741493</v>
      </c>
      <c r="I610" s="13">
        <v>0.9874579614256298</v>
      </c>
      <c r="J610" s="13">
        <v>0.98719391329167872</v>
      </c>
      <c r="K610" s="13">
        <v>225.17599999999999</v>
      </c>
      <c r="L610" s="13">
        <v>124.1</v>
      </c>
      <c r="M610" s="13">
        <f t="shared" si="45"/>
        <v>257.10900601884794</v>
      </c>
      <c r="N610" s="14">
        <f t="shared" si="46"/>
        <v>0.87579973757703755</v>
      </c>
      <c r="P610" s="16">
        <v>0</v>
      </c>
      <c r="Q610" s="17">
        <v>0</v>
      </c>
      <c r="R610" s="17">
        <v>179.59427500000001</v>
      </c>
      <c r="S610" s="17">
        <v>0.79949020000000004</v>
      </c>
      <c r="T610" s="18">
        <v>1</v>
      </c>
      <c r="V610" s="45">
        <v>43046.194444444445</v>
      </c>
      <c r="W610" s="36">
        <v>1.0001150652805892</v>
      </c>
      <c r="X610" s="34">
        <v>1.0010964595136611</v>
      </c>
      <c r="Y610" s="35">
        <v>1.0008370803988331</v>
      </c>
      <c r="Z610" s="36">
        <v>225.161</v>
      </c>
      <c r="AA610" s="34">
        <v>-58.516100000000002</v>
      </c>
      <c r="AB610" s="34">
        <f t="shared" si="47"/>
        <v>232.64051642009824</v>
      </c>
      <c r="AC610" s="37">
        <f t="shared" si="48"/>
        <v>0.96784946777459924</v>
      </c>
      <c r="AD610" s="42">
        <v>4.1944444444444402</v>
      </c>
      <c r="AE610" s="34">
        <f t="shared" si="49"/>
        <v>0</v>
      </c>
      <c r="AF610">
        <v>182.59399999999999</v>
      </c>
    </row>
    <row r="611" spans="2:32" x14ac:dyDescent="0.25">
      <c r="B611" s="5">
        <v>227.5</v>
      </c>
      <c r="C611" s="6">
        <v>119.833</v>
      </c>
      <c r="D611" s="7">
        <v>0</v>
      </c>
      <c r="E611" s="51">
        <v>0</v>
      </c>
      <c r="G611" s="45">
        <v>43046.201388888891</v>
      </c>
      <c r="H611" s="23">
        <v>0.98645155367829196</v>
      </c>
      <c r="I611" s="13">
        <v>0.98744831351976625</v>
      </c>
      <c r="J611" s="13">
        <v>0.98718344678221737</v>
      </c>
      <c r="K611" s="13">
        <v>224.976</v>
      </c>
      <c r="L611" s="13">
        <v>124.265</v>
      </c>
      <c r="M611" s="13">
        <f t="shared" si="45"/>
        <v>257.01360042028904</v>
      </c>
      <c r="N611" s="14">
        <f t="shared" si="46"/>
        <v>0.8753466728301591</v>
      </c>
      <c r="P611" s="16">
        <v>0</v>
      </c>
      <c r="Q611" s="17">
        <v>0</v>
      </c>
      <c r="R611" s="17">
        <v>178.76027500000001</v>
      </c>
      <c r="S611" s="17">
        <v>0.79949020000000004</v>
      </c>
      <c r="T611" s="18">
        <v>1</v>
      </c>
      <c r="V611" s="45">
        <v>43046.201388888891</v>
      </c>
      <c r="W611" s="36">
        <v>1.0001185621574242</v>
      </c>
      <c r="X611" s="34">
        <v>1.0010998998439409</v>
      </c>
      <c r="Y611" s="35">
        <v>1.0008393734003755</v>
      </c>
      <c r="Z611" s="36">
        <v>224.96100000000001</v>
      </c>
      <c r="AA611" s="34">
        <v>-58.517400000000002</v>
      </c>
      <c r="AB611" s="34">
        <f t="shared" si="47"/>
        <v>232.44727923501279</v>
      </c>
      <c r="AC611" s="37">
        <f t="shared" si="48"/>
        <v>0.96779364654363687</v>
      </c>
      <c r="AD611" s="42">
        <v>4.2013888888888902</v>
      </c>
      <c r="AE611" s="34">
        <f t="shared" si="49"/>
        <v>0</v>
      </c>
      <c r="AF611">
        <v>182.76</v>
      </c>
    </row>
    <row r="612" spans="2:32" x14ac:dyDescent="0.25">
      <c r="B612" s="5">
        <v>228</v>
      </c>
      <c r="C612" s="6">
        <v>119</v>
      </c>
      <c r="D612" s="7">
        <v>0</v>
      </c>
      <c r="E612" s="51">
        <v>0</v>
      </c>
      <c r="G612" s="45">
        <v>43046.208333333336</v>
      </c>
      <c r="H612" s="23">
        <v>0.98644135920265086</v>
      </c>
      <c r="I612" s="13">
        <v>0.98743800519189739</v>
      </c>
      <c r="J612" s="13">
        <v>0.98717260617347558</v>
      </c>
      <c r="K612" s="13">
        <v>224.876</v>
      </c>
      <c r="L612" s="13">
        <v>124.431</v>
      </c>
      <c r="M612" s="13">
        <f t="shared" si="45"/>
        <v>257.00639901955748</v>
      </c>
      <c r="N612" s="14">
        <f t="shared" si="46"/>
        <v>0.87498210495096496</v>
      </c>
      <c r="P612" s="16">
        <v>0</v>
      </c>
      <c r="Q612" s="17">
        <v>0</v>
      </c>
      <c r="R612" s="17">
        <v>177.92727500000001</v>
      </c>
      <c r="S612" s="17">
        <v>0.79949020000000004</v>
      </c>
      <c r="T612" s="18">
        <v>1</v>
      </c>
      <c r="V612" s="45">
        <v>43046.208333333336</v>
      </c>
      <c r="W612" s="36">
        <v>1.0001196810319555</v>
      </c>
      <c r="X612" s="34">
        <v>1.0011026961649567</v>
      </c>
      <c r="Y612" s="35">
        <v>1.0008419220053759</v>
      </c>
      <c r="Z612" s="36">
        <v>224.86099999999999</v>
      </c>
      <c r="AA612" s="34">
        <v>-58.517900000000004</v>
      </c>
      <c r="AB612" s="34">
        <f t="shared" si="47"/>
        <v>232.3506271594936</v>
      </c>
      <c r="AC612" s="37">
        <f t="shared" si="48"/>
        <v>0.96776584057011183</v>
      </c>
      <c r="AD612" s="42">
        <v>4.2083333333333304</v>
      </c>
      <c r="AE612" s="34">
        <f t="shared" si="49"/>
        <v>0</v>
      </c>
      <c r="AF612">
        <v>182.92699999999999</v>
      </c>
    </row>
    <row r="613" spans="2:32" x14ac:dyDescent="0.25">
      <c r="B613" s="5">
        <v>228.5</v>
      </c>
      <c r="C613" s="6">
        <v>119.167</v>
      </c>
      <c r="D613" s="7">
        <v>0</v>
      </c>
      <c r="E613" s="51">
        <v>0</v>
      </c>
      <c r="G613" s="45">
        <v>43046.215277777781</v>
      </c>
      <c r="H613" s="23">
        <v>0.98649484071958893</v>
      </c>
      <c r="I613" s="13">
        <v>0.98749106011443111</v>
      </c>
      <c r="J613" s="13">
        <v>0.98722948910274366</v>
      </c>
      <c r="K613" s="13">
        <v>225.375</v>
      </c>
      <c r="L613" s="13">
        <v>123.601</v>
      </c>
      <c r="M613" s="13">
        <f t="shared" si="45"/>
        <v>257.04298828406115</v>
      </c>
      <c r="N613" s="14">
        <f t="shared" si="46"/>
        <v>0.87679886350735814</v>
      </c>
      <c r="P613" s="16">
        <v>0</v>
      </c>
      <c r="Q613" s="17">
        <v>0</v>
      </c>
      <c r="R613" s="17">
        <v>178.09427500000001</v>
      </c>
      <c r="S613" s="17">
        <v>0.79949020000000004</v>
      </c>
      <c r="T613" s="18">
        <v>1</v>
      </c>
      <c r="V613" s="45">
        <v>43046.215277777781</v>
      </c>
      <c r="W613" s="36">
        <v>1.0001115796332867</v>
      </c>
      <c r="X613" s="34">
        <v>1.0010919433108416</v>
      </c>
      <c r="Y613" s="35">
        <v>1.0008347876076731</v>
      </c>
      <c r="Z613" s="36">
        <v>225.36</v>
      </c>
      <c r="AA613" s="34">
        <v>-58.514900000000004</v>
      </c>
      <c r="AB613" s="34">
        <f t="shared" si="47"/>
        <v>232.83282226097336</v>
      </c>
      <c r="AC613" s="37">
        <f t="shared" si="48"/>
        <v>0.96790477309682166</v>
      </c>
      <c r="AD613" s="42">
        <v>4.2152777777777803</v>
      </c>
      <c r="AE613" s="34">
        <f t="shared" si="49"/>
        <v>0</v>
      </c>
      <c r="AF613">
        <v>182.09399999999999</v>
      </c>
    </row>
    <row r="614" spans="2:32" x14ac:dyDescent="0.25">
      <c r="B614" s="5">
        <v>229</v>
      </c>
      <c r="C614" s="6">
        <v>119.333</v>
      </c>
      <c r="D614" s="7">
        <v>0</v>
      </c>
      <c r="E614" s="51">
        <v>0</v>
      </c>
      <c r="G614" s="45">
        <v>43046.222222222219</v>
      </c>
      <c r="H614" s="23">
        <v>0.98654957798349274</v>
      </c>
      <c r="I614" s="13">
        <v>0.98754411729915192</v>
      </c>
      <c r="J614" s="13">
        <v>0.98728576375892607</v>
      </c>
      <c r="K614" s="13">
        <v>225.87299999999999</v>
      </c>
      <c r="L614" s="13">
        <v>122.77</v>
      </c>
      <c r="M614" s="13">
        <f t="shared" si="45"/>
        <v>257.08186444982852</v>
      </c>
      <c r="N614" s="14">
        <f t="shared" si="46"/>
        <v>0.8786033992844362</v>
      </c>
      <c r="P614" s="16">
        <v>0</v>
      </c>
      <c r="Q614" s="17">
        <v>0</v>
      </c>
      <c r="R614" s="17">
        <v>178.26027500000001</v>
      </c>
      <c r="S614" s="17">
        <v>0.79949020000000004</v>
      </c>
      <c r="T614" s="18">
        <v>1</v>
      </c>
      <c r="V614" s="45">
        <v>43046.222222222219</v>
      </c>
      <c r="W614" s="36">
        <v>1.0001022226502569</v>
      </c>
      <c r="X614" s="34">
        <v>1.0010822677713609</v>
      </c>
      <c r="Y614" s="35">
        <v>1.0008287526934971</v>
      </c>
      <c r="Z614" s="36">
        <v>225.858</v>
      </c>
      <c r="AA614" s="34">
        <v>-58.5124</v>
      </c>
      <c r="AB614" s="34">
        <f t="shared" si="47"/>
        <v>233.3142454239775</v>
      </c>
      <c r="AC614" s="37">
        <f t="shared" si="48"/>
        <v>0.96804204813800354</v>
      </c>
      <c r="AD614" s="42">
        <v>4.2222222222222197</v>
      </c>
      <c r="AE614" s="34">
        <f t="shared" si="49"/>
        <v>0</v>
      </c>
      <c r="AF614">
        <v>181.26</v>
      </c>
    </row>
    <row r="615" spans="2:32" x14ac:dyDescent="0.25">
      <c r="B615" s="5">
        <v>229.5</v>
      </c>
      <c r="C615" s="6">
        <v>119.5</v>
      </c>
      <c r="D615" s="7">
        <v>0</v>
      </c>
      <c r="E615" s="51">
        <v>0</v>
      </c>
      <c r="G615" s="45">
        <v>43046.229166666664</v>
      </c>
      <c r="H615" s="23">
        <v>0.98660306480103488</v>
      </c>
      <c r="I615" s="13">
        <v>0.98759609905051682</v>
      </c>
      <c r="J615" s="13">
        <v>0.98734204080466847</v>
      </c>
      <c r="K615" s="13">
        <v>226.37200000000001</v>
      </c>
      <c r="L615" s="13">
        <v>121.93899999999999</v>
      </c>
      <c r="M615" s="13">
        <f t="shared" si="45"/>
        <v>257.12526539607109</v>
      </c>
      <c r="N615" s="14">
        <f t="shared" si="46"/>
        <v>0.88039578549895015</v>
      </c>
      <c r="P615" s="16">
        <v>0</v>
      </c>
      <c r="Q615" s="17">
        <v>0</v>
      </c>
      <c r="R615" s="17">
        <v>178.42727500000001</v>
      </c>
      <c r="S615" s="17">
        <v>0.79949020000000004</v>
      </c>
      <c r="T615" s="18">
        <v>1</v>
      </c>
      <c r="V615" s="45">
        <v>43046.229166666664</v>
      </c>
      <c r="W615" s="36">
        <v>1.0000928694026967</v>
      </c>
      <c r="X615" s="34">
        <v>1.0010715174453459</v>
      </c>
      <c r="Y615" s="35">
        <v>1.0008216209391128</v>
      </c>
      <c r="Z615" s="36">
        <v>226.357</v>
      </c>
      <c r="AA615" s="34">
        <v>-58.509300000000003</v>
      </c>
      <c r="AB615" s="34">
        <f t="shared" si="47"/>
        <v>233.79655608132896</v>
      </c>
      <c r="AC615" s="37">
        <f t="shared" si="48"/>
        <v>0.96817935984163506</v>
      </c>
      <c r="AD615" s="42">
        <v>4.2291666666666696</v>
      </c>
      <c r="AE615" s="34">
        <f t="shared" si="49"/>
        <v>0</v>
      </c>
      <c r="AF615">
        <v>180.42699999999999</v>
      </c>
    </row>
    <row r="616" spans="2:32" x14ac:dyDescent="0.25">
      <c r="B616" s="5">
        <v>230</v>
      </c>
      <c r="C616" s="6">
        <v>119.667</v>
      </c>
      <c r="D616" s="7">
        <v>0</v>
      </c>
      <c r="E616" s="51">
        <v>0</v>
      </c>
      <c r="G616" s="45">
        <v>43046.236111111109</v>
      </c>
      <c r="H616" s="23">
        <v>0.98665780923904312</v>
      </c>
      <c r="I616" s="13">
        <v>0.98764916078930243</v>
      </c>
      <c r="J616" s="13">
        <v>0.98739832023956231</v>
      </c>
      <c r="K616" s="13">
        <v>226.87</v>
      </c>
      <c r="L616" s="13">
        <v>121.10899999999999</v>
      </c>
      <c r="M616" s="13">
        <f t="shared" si="45"/>
        <v>257.17190122756415</v>
      </c>
      <c r="N616" s="14">
        <f t="shared" si="46"/>
        <v>0.88217258151872957</v>
      </c>
      <c r="P616" s="16">
        <v>0</v>
      </c>
      <c r="Q616" s="17">
        <v>0</v>
      </c>
      <c r="R616" s="17">
        <v>178.59427500000001</v>
      </c>
      <c r="S616" s="17">
        <v>0.79949020000000004</v>
      </c>
      <c r="T616" s="18">
        <v>1</v>
      </c>
      <c r="V616" s="45">
        <v>43046.236111111109</v>
      </c>
      <c r="W616" s="36">
        <v>1.0000847703926865</v>
      </c>
      <c r="X616" s="34">
        <v>1.0010607683949728</v>
      </c>
      <c r="Y616" s="35">
        <v>1.0008155887126613</v>
      </c>
      <c r="Z616" s="36">
        <v>226.85599999999999</v>
      </c>
      <c r="AA616" s="34">
        <v>-58.506300000000003</v>
      </c>
      <c r="AB616" s="34">
        <f t="shared" si="47"/>
        <v>234.27896165829742</v>
      </c>
      <c r="AC616" s="37">
        <f t="shared" si="48"/>
        <v>0.96831571385772131</v>
      </c>
      <c r="AD616" s="42">
        <v>4.2361111111111098</v>
      </c>
      <c r="AE616" s="34">
        <f t="shared" si="49"/>
        <v>0</v>
      </c>
      <c r="AF616">
        <v>179.59399999999999</v>
      </c>
    </row>
    <row r="617" spans="2:32" x14ac:dyDescent="0.25">
      <c r="B617" s="5">
        <v>230.5</v>
      </c>
      <c r="C617" s="6">
        <v>119.833</v>
      </c>
      <c r="D617" s="7">
        <v>0</v>
      </c>
      <c r="E617" s="51">
        <v>0</v>
      </c>
      <c r="G617" s="45">
        <v>43046.243055555555</v>
      </c>
      <c r="H617" s="23">
        <v>0.98671130136196006</v>
      </c>
      <c r="I617" s="13">
        <v>0.98770114715598945</v>
      </c>
      <c r="J617" s="13">
        <v>0.98745460206319902</v>
      </c>
      <c r="K617" s="13">
        <v>227.369</v>
      </c>
      <c r="L617" s="13">
        <v>120.27800000000001</v>
      </c>
      <c r="M617" s="13">
        <f t="shared" si="45"/>
        <v>257.22258735383252</v>
      </c>
      <c r="N617" s="14">
        <f t="shared" si="46"/>
        <v>0.8839387020364341</v>
      </c>
      <c r="P617" s="16">
        <v>0.84267597999999999</v>
      </c>
      <c r="Q617" s="17">
        <v>0</v>
      </c>
      <c r="R617" s="17">
        <v>178.76027500000001</v>
      </c>
      <c r="S617" s="17">
        <v>0.79949020000000004</v>
      </c>
      <c r="T617" s="18">
        <v>1</v>
      </c>
      <c r="V617" s="45">
        <v>43046.243055555555</v>
      </c>
      <c r="W617" s="36">
        <v>1.0000754202130868</v>
      </c>
      <c r="X617" s="34">
        <v>1.0010510965905746</v>
      </c>
      <c r="Y617" s="35">
        <v>1.0008084596017031</v>
      </c>
      <c r="Z617" s="36">
        <v>227.35400000000001</v>
      </c>
      <c r="AA617" s="34">
        <v>-58.503800000000005</v>
      </c>
      <c r="AB617" s="34">
        <f t="shared" si="47"/>
        <v>234.76059279708767</v>
      </c>
      <c r="AC617" s="37">
        <f t="shared" si="48"/>
        <v>0.9684504426026499</v>
      </c>
      <c r="AD617" s="42">
        <v>4.2430555555555598</v>
      </c>
      <c r="AE617" s="34">
        <f t="shared" si="49"/>
        <v>0.84267597999999999</v>
      </c>
      <c r="AF617">
        <v>178.76</v>
      </c>
    </row>
    <row r="618" spans="2:32" x14ac:dyDescent="0.25">
      <c r="B618" s="5">
        <v>231</v>
      </c>
      <c r="C618" s="6">
        <v>120</v>
      </c>
      <c r="D618" s="7">
        <v>0</v>
      </c>
      <c r="E618" s="51">
        <v>0</v>
      </c>
      <c r="G618" s="45">
        <v>43046.25</v>
      </c>
      <c r="H618" s="23">
        <v>0.98676604920018551</v>
      </c>
      <c r="I618" s="13">
        <v>0.98775421344737879</v>
      </c>
      <c r="J618" s="13">
        <v>0.98751088627517014</v>
      </c>
      <c r="K618" s="13">
        <v>227.86799999999999</v>
      </c>
      <c r="L618" s="13">
        <v>119.44799999999999</v>
      </c>
      <c r="M618" s="13">
        <f t="shared" si="45"/>
        <v>257.27737974411974</v>
      </c>
      <c r="N618" s="14">
        <f t="shared" si="46"/>
        <v>0.88568999041668794</v>
      </c>
      <c r="P618" s="16">
        <v>2.8624116999999998E-3</v>
      </c>
      <c r="Q618" s="17">
        <v>0</v>
      </c>
      <c r="R618" s="17">
        <v>178.92727500000001</v>
      </c>
      <c r="S618" s="17">
        <v>0.79922895000000005</v>
      </c>
      <c r="T618" s="18">
        <v>1</v>
      </c>
      <c r="V618" s="45">
        <v>43046.25</v>
      </c>
      <c r="W618" s="36">
        <v>1.0000660715704244</v>
      </c>
      <c r="X618" s="34">
        <v>1.001040350068539</v>
      </c>
      <c r="Y618" s="35">
        <v>1.0008024300630787</v>
      </c>
      <c r="Z618" s="36">
        <v>227.85300000000001</v>
      </c>
      <c r="AA618" s="34">
        <v>-58.500699999999995</v>
      </c>
      <c r="AB618" s="34">
        <f t="shared" si="47"/>
        <v>235.2431115027388</v>
      </c>
      <c r="AC618" s="37">
        <f t="shared" si="48"/>
        <v>0.96858521613861259</v>
      </c>
      <c r="AD618" s="42">
        <v>4.25</v>
      </c>
      <c r="AE618" s="34">
        <f t="shared" si="49"/>
        <v>2.8624116999999998E-3</v>
      </c>
      <c r="AF618">
        <v>177.92699999999999</v>
      </c>
    </row>
    <row r="619" spans="2:32" x14ac:dyDescent="0.25">
      <c r="B619" s="5">
        <v>233</v>
      </c>
      <c r="C619" s="6">
        <v>117.667</v>
      </c>
      <c r="D619" s="7">
        <v>0</v>
      </c>
      <c r="E619" s="51">
        <v>0</v>
      </c>
      <c r="G619" s="45">
        <v>43046.256944444445</v>
      </c>
      <c r="H619" s="23">
        <v>0.98674272861667567</v>
      </c>
      <c r="I619" s="13">
        <v>0.98773304992906874</v>
      </c>
      <c r="J619" s="13">
        <v>0.98749074571848372</v>
      </c>
      <c r="K619" s="13">
        <v>228.369</v>
      </c>
      <c r="L619" s="13">
        <v>119.61799999999999</v>
      </c>
      <c r="M619" s="13">
        <f t="shared" si="45"/>
        <v>257.80005059153888</v>
      </c>
      <c r="N619" s="14">
        <f t="shared" si="46"/>
        <v>0.88583768496550941</v>
      </c>
      <c r="P619" s="16">
        <v>0.20433837999999999</v>
      </c>
      <c r="Q619" s="17">
        <v>0</v>
      </c>
      <c r="R619" s="17">
        <v>176.59427499999998</v>
      </c>
      <c r="S619" s="17">
        <v>0.79922806000000002</v>
      </c>
      <c r="T619" s="18">
        <v>1</v>
      </c>
      <c r="V619" s="45">
        <v>43046.256944444445</v>
      </c>
      <c r="W619" s="36">
        <v>1.0000566888163538</v>
      </c>
      <c r="X619" s="34">
        <v>1.0010324029573849</v>
      </c>
      <c r="Y619" s="35">
        <v>1.0007940885719409</v>
      </c>
      <c r="Z619" s="36">
        <v>228.35400000000001</v>
      </c>
      <c r="AA619" s="34">
        <v>-58.497800000000005</v>
      </c>
      <c r="AB619" s="34">
        <f t="shared" si="47"/>
        <v>235.72768594469341</v>
      </c>
      <c r="AC619" s="37">
        <f t="shared" si="48"/>
        <v>0.96871947427327898</v>
      </c>
      <c r="AD619" s="42">
        <v>4.2569444444444402</v>
      </c>
      <c r="AE619" s="34">
        <f t="shared" si="49"/>
        <v>0.20433837999999999</v>
      </c>
      <c r="AF619">
        <v>178.09399999999999</v>
      </c>
    </row>
    <row r="620" spans="2:32" x14ac:dyDescent="0.25">
      <c r="B620" s="5">
        <v>235</v>
      </c>
      <c r="C620" s="6">
        <v>115.333</v>
      </c>
      <c r="D620" s="7">
        <v>0</v>
      </c>
      <c r="E620" s="51">
        <v>0</v>
      </c>
      <c r="G620" s="45">
        <v>43046.263888888891</v>
      </c>
      <c r="H620" s="23">
        <v>0.98672066422945004</v>
      </c>
      <c r="I620" s="13">
        <v>0.98771253107800494</v>
      </c>
      <c r="J620" s="13">
        <v>0.98746950972845327</v>
      </c>
      <c r="K620" s="13">
        <v>228.869</v>
      </c>
      <c r="L620" s="13">
        <v>119.786</v>
      </c>
      <c r="M620" s="13">
        <f t="shared" si="45"/>
        <v>258.32093402780964</v>
      </c>
      <c r="N620" s="14">
        <f t="shared" si="46"/>
        <v>0.88598704112521143</v>
      </c>
      <c r="P620" s="16">
        <v>0.54124187999999995</v>
      </c>
      <c r="Q620" s="17">
        <v>0</v>
      </c>
      <c r="R620" s="17">
        <v>174.26027499999998</v>
      </c>
      <c r="S620" s="17">
        <v>0.79916471</v>
      </c>
      <c r="T620" s="18">
        <v>1</v>
      </c>
      <c r="V620" s="45">
        <v>43046.263888888891</v>
      </c>
      <c r="W620" s="36">
        <v>1.0000473074459051</v>
      </c>
      <c r="X620" s="34">
        <v>1.0010244571066096</v>
      </c>
      <c r="Y620" s="35">
        <v>1.0007857485554323</v>
      </c>
      <c r="Z620" s="36">
        <v>228.85400000000001</v>
      </c>
      <c r="AA620" s="34">
        <v>-58.495400000000004</v>
      </c>
      <c r="AB620" s="34">
        <f t="shared" si="47"/>
        <v>236.21148392311497</v>
      </c>
      <c r="AC620" s="37">
        <f t="shared" si="48"/>
        <v>0.96885213283910554</v>
      </c>
      <c r="AD620" s="42">
        <v>4.2638888888888902</v>
      </c>
      <c r="AE620" s="34">
        <f t="shared" si="49"/>
        <v>0.54124187999999995</v>
      </c>
      <c r="AF620">
        <v>178.26</v>
      </c>
    </row>
    <row r="621" spans="2:32" x14ac:dyDescent="0.25">
      <c r="B621" s="5">
        <v>237</v>
      </c>
      <c r="C621" s="6">
        <v>113</v>
      </c>
      <c r="D621" s="7">
        <v>0</v>
      </c>
      <c r="E621" s="51">
        <v>0</v>
      </c>
      <c r="G621" s="45">
        <v>43046.270833333336</v>
      </c>
      <c r="H621" s="23">
        <v>0.98669860107348151</v>
      </c>
      <c r="I621" s="13">
        <v>0.98769136981494943</v>
      </c>
      <c r="J621" s="13">
        <v>0.98744827502062593</v>
      </c>
      <c r="K621" s="13">
        <v>229.37</v>
      </c>
      <c r="L621" s="13">
        <v>119.956</v>
      </c>
      <c r="M621" s="13">
        <f t="shared" si="45"/>
        <v>258.8436571291636</v>
      </c>
      <c r="N621" s="14">
        <f t="shared" si="46"/>
        <v>0.88613336152001521</v>
      </c>
      <c r="P621" s="16">
        <v>0.9434264</v>
      </c>
      <c r="Q621" s="17">
        <v>0</v>
      </c>
      <c r="R621" s="17">
        <v>171.92727499999998</v>
      </c>
      <c r="S621" s="17">
        <v>0.79899690999999995</v>
      </c>
      <c r="T621" s="18">
        <v>1</v>
      </c>
      <c r="V621" s="45">
        <v>43046.270833333336</v>
      </c>
      <c r="W621" s="36">
        <v>1.0000366747864906</v>
      </c>
      <c r="X621" s="34">
        <v>1.0010171588793197</v>
      </c>
      <c r="Y621" s="35">
        <v>1.0007774100135902</v>
      </c>
      <c r="Z621" s="36">
        <v>229.35499999999999</v>
      </c>
      <c r="AA621" s="34">
        <v>-58.492400000000004</v>
      </c>
      <c r="AB621" s="34">
        <f t="shared" si="47"/>
        <v>236.69616997906832</v>
      </c>
      <c r="AC621" s="37">
        <f t="shared" si="48"/>
        <v>0.96898483832789717</v>
      </c>
      <c r="AD621" s="42">
        <v>4.2708333333333304</v>
      </c>
      <c r="AE621" s="34">
        <f t="shared" si="49"/>
        <v>0.9434264</v>
      </c>
      <c r="AF621">
        <v>178.42699999999999</v>
      </c>
    </row>
    <row r="622" spans="2:32" x14ac:dyDescent="0.25">
      <c r="B622" s="5">
        <v>239</v>
      </c>
      <c r="C622" s="6">
        <v>110.667</v>
      </c>
      <c r="D622" s="7">
        <v>0</v>
      </c>
      <c r="E622" s="51">
        <v>0</v>
      </c>
      <c r="G622" s="45">
        <v>43046.277777777781</v>
      </c>
      <c r="H622" s="23">
        <v>0.98667528226639778</v>
      </c>
      <c r="I622" s="13">
        <v>0.98767085329269455</v>
      </c>
      <c r="J622" s="13">
        <v>0.98742813839888632</v>
      </c>
      <c r="K622" s="13">
        <v>229.87100000000001</v>
      </c>
      <c r="L622" s="13">
        <v>120.126</v>
      </c>
      <c r="M622" s="13">
        <f t="shared" si="45"/>
        <v>259.36640591449003</v>
      </c>
      <c r="N622" s="14">
        <f t="shared" si="46"/>
        <v>0.88627900436645479</v>
      </c>
      <c r="P622" s="16">
        <v>1.3628682999999999</v>
      </c>
      <c r="Q622" s="17">
        <v>0</v>
      </c>
      <c r="R622" s="17">
        <v>169.59427499999998</v>
      </c>
      <c r="S622" s="17">
        <v>0.79870443000000002</v>
      </c>
      <c r="T622" s="18">
        <v>1</v>
      </c>
      <c r="V622" s="45">
        <v>43046.277777777781</v>
      </c>
      <c r="W622" s="36">
        <v>1.0000272961889036</v>
      </c>
      <c r="X622" s="34">
        <v>1.001008139732779</v>
      </c>
      <c r="Y622" s="35">
        <v>1.0007696803312229</v>
      </c>
      <c r="Z622" s="36">
        <v>229.85599999999999</v>
      </c>
      <c r="AA622" s="34">
        <v>-58.489599999999996</v>
      </c>
      <c r="AB622" s="34">
        <f t="shared" si="47"/>
        <v>237.18097319169595</v>
      </c>
      <c r="AC622" s="37">
        <f t="shared" si="48"/>
        <v>0.96911652274157878</v>
      </c>
      <c r="AD622" s="42">
        <v>4.2777777777777803</v>
      </c>
      <c r="AE622" s="34">
        <f t="shared" si="49"/>
        <v>1.3628682999999999</v>
      </c>
      <c r="AF622">
        <v>178.59399999999999</v>
      </c>
    </row>
    <row r="623" spans="2:32" x14ac:dyDescent="0.25">
      <c r="B623" s="5">
        <v>241</v>
      </c>
      <c r="C623" s="6">
        <v>108.333</v>
      </c>
      <c r="D623" s="7">
        <v>0</v>
      </c>
      <c r="E623" s="51">
        <v>0</v>
      </c>
      <c r="G623" s="45">
        <v>43046.284722222219</v>
      </c>
      <c r="H623" s="23">
        <v>0.98665322156943724</v>
      </c>
      <c r="I623" s="13">
        <v>0.98765141544604551</v>
      </c>
      <c r="J623" s="13">
        <v>0.98740690627770178</v>
      </c>
      <c r="K623" s="13">
        <v>230.37200000000001</v>
      </c>
      <c r="L623" s="13">
        <v>120.295</v>
      </c>
      <c r="M623" s="13">
        <f t="shared" si="45"/>
        <v>259.88871735610223</v>
      </c>
      <c r="N623" s="14">
        <f t="shared" si="46"/>
        <v>0.88642555299675396</v>
      </c>
      <c r="P623" s="16">
        <v>1.8188597</v>
      </c>
      <c r="Q623" s="17">
        <v>0</v>
      </c>
      <c r="R623" s="17">
        <v>167.26027500000001</v>
      </c>
      <c r="S623" s="17">
        <v>0.79828189999999999</v>
      </c>
      <c r="T623" s="18">
        <v>1</v>
      </c>
      <c r="V623" s="45">
        <v>43046.284722222219</v>
      </c>
      <c r="W623" s="36">
        <v>1.0000318655193894</v>
      </c>
      <c r="X623" s="34">
        <v>1.0010145818469669</v>
      </c>
      <c r="Y623" s="35">
        <v>1.0007757291670256</v>
      </c>
      <c r="Z623" s="36">
        <v>229.51400000000001</v>
      </c>
      <c r="AA623" s="34">
        <v>-58.487099999999998</v>
      </c>
      <c r="AB623" s="34">
        <f t="shared" si="47"/>
        <v>236.84893299825103</v>
      </c>
      <c r="AC623" s="37">
        <f t="shared" si="48"/>
        <v>0.96903117567219443</v>
      </c>
      <c r="AD623" s="42">
        <v>4.2847222222222197</v>
      </c>
      <c r="AE623" s="34">
        <f t="shared" si="49"/>
        <v>1.8188597</v>
      </c>
      <c r="AF623">
        <v>178.76</v>
      </c>
    </row>
    <row r="624" spans="2:32" x14ac:dyDescent="0.25">
      <c r="B624" s="5">
        <v>243</v>
      </c>
      <c r="C624" s="6">
        <v>106</v>
      </c>
      <c r="D624" s="7">
        <v>0</v>
      </c>
      <c r="E624" s="51">
        <v>0</v>
      </c>
      <c r="G624" s="45">
        <v>43046.291666666664</v>
      </c>
      <c r="H624" s="23">
        <v>0.98662990714293264</v>
      </c>
      <c r="I624" s="13">
        <v>0.98763025756289446</v>
      </c>
      <c r="J624" s="13">
        <v>0.98738567543896771</v>
      </c>
      <c r="K624" s="13">
        <v>230.87299999999999</v>
      </c>
      <c r="L624" s="13">
        <v>120.465</v>
      </c>
      <c r="M624" s="13">
        <f t="shared" si="45"/>
        <v>260.41151732210307</v>
      </c>
      <c r="N624" s="14">
        <f t="shared" si="46"/>
        <v>0.88656985057397875</v>
      </c>
      <c r="P624" s="16">
        <v>2.2194756999999998</v>
      </c>
      <c r="Q624" s="17">
        <v>0</v>
      </c>
      <c r="R624" s="17">
        <v>164.92727500000001</v>
      </c>
      <c r="S624" s="17">
        <v>0.79771800999999998</v>
      </c>
      <c r="T624" s="18">
        <v>1</v>
      </c>
      <c r="V624" s="45">
        <v>43046.291666666664</v>
      </c>
      <c r="W624" s="36">
        <v>1.0000072859863747</v>
      </c>
      <c r="X624" s="34">
        <v>1.0009929034560514</v>
      </c>
      <c r="Y624" s="35">
        <v>1.0007530105368725</v>
      </c>
      <c r="Z624" s="36">
        <v>230.85499999999999</v>
      </c>
      <c r="AA624" s="34">
        <v>-58.484199999999994</v>
      </c>
      <c r="AB624" s="34">
        <f t="shared" si="47"/>
        <v>238.14792183565237</v>
      </c>
      <c r="AC624" s="37">
        <f t="shared" si="48"/>
        <v>0.96937650440348888</v>
      </c>
      <c r="AD624" s="42">
        <v>4.2916666666666696</v>
      </c>
      <c r="AE624" s="34">
        <f t="shared" si="49"/>
        <v>2.2194756999999998</v>
      </c>
      <c r="AF624">
        <v>178.92699999999999</v>
      </c>
    </row>
    <row r="625" spans="2:32" x14ac:dyDescent="0.25">
      <c r="B625" s="5">
        <v>235.4</v>
      </c>
      <c r="C625" s="6">
        <v>104.166</v>
      </c>
      <c r="D625" s="7">
        <v>0</v>
      </c>
      <c r="E625" s="51">
        <v>0</v>
      </c>
      <c r="G625" s="45">
        <v>43046.298611111109</v>
      </c>
      <c r="H625" s="23">
        <v>0.98676964006058954</v>
      </c>
      <c r="I625" s="13">
        <v>0.98776619213481465</v>
      </c>
      <c r="J625" s="13">
        <v>0.98753505662371621</v>
      </c>
      <c r="K625" s="13">
        <v>232.869</v>
      </c>
      <c r="L625" s="13">
        <v>118.14400000000001</v>
      </c>
      <c r="M625" s="13">
        <f t="shared" si="45"/>
        <v>261.1244452306218</v>
      </c>
      <c r="N625" s="14">
        <f t="shared" si="46"/>
        <v>0.89179318234389371</v>
      </c>
      <c r="P625" s="16">
        <v>2.6402746000000001</v>
      </c>
      <c r="Q625" s="17">
        <v>0</v>
      </c>
      <c r="R625" s="17">
        <v>163.09327500000001</v>
      </c>
      <c r="S625" s="17">
        <v>0.79702991000000001</v>
      </c>
      <c r="T625" s="18">
        <v>1</v>
      </c>
      <c r="V625" s="45">
        <v>43046.298611111109</v>
      </c>
      <c r="W625" s="36">
        <v>0.99997465271297292</v>
      </c>
      <c r="X625" s="34">
        <v>1.0009566208889304</v>
      </c>
      <c r="Y625" s="35">
        <v>1.0007295187420973</v>
      </c>
      <c r="Z625" s="36">
        <v>232.65</v>
      </c>
      <c r="AA625" s="34">
        <v>-58.472300000000004</v>
      </c>
      <c r="AB625" s="34">
        <f t="shared" si="47"/>
        <v>239.88545676486933</v>
      </c>
      <c r="AC625" s="37">
        <f t="shared" si="48"/>
        <v>0.9698378681957307</v>
      </c>
      <c r="AD625" s="42">
        <v>4.2986111111111098</v>
      </c>
      <c r="AE625" s="34">
        <f t="shared" si="49"/>
        <v>2.6402746000000001</v>
      </c>
      <c r="AF625">
        <v>176.59399999999999</v>
      </c>
    </row>
    <row r="626" spans="2:32" x14ac:dyDescent="0.25">
      <c r="B626" s="5">
        <v>228</v>
      </c>
      <c r="C626" s="6">
        <v>102.334</v>
      </c>
      <c r="D626" s="7">
        <v>0</v>
      </c>
      <c r="E626" s="51">
        <v>0</v>
      </c>
      <c r="G626" s="45">
        <v>43046.305555555555</v>
      </c>
      <c r="H626" s="23">
        <v>0.98690940884299139</v>
      </c>
      <c r="I626" s="13">
        <v>0.98790387942963531</v>
      </c>
      <c r="J626" s="13">
        <v>0.98768276410786515</v>
      </c>
      <c r="K626" s="13">
        <v>234.86699999999999</v>
      </c>
      <c r="L626" s="13">
        <v>115.821</v>
      </c>
      <c r="M626" s="13">
        <f t="shared" si="45"/>
        <v>261.87212858568972</v>
      </c>
      <c r="N626" s="14">
        <f t="shared" si="46"/>
        <v>0.89687665987389287</v>
      </c>
      <c r="P626" s="16">
        <v>2.9823616999999998</v>
      </c>
      <c r="Q626" s="17">
        <v>0</v>
      </c>
      <c r="R626" s="17">
        <v>161.26127500000001</v>
      </c>
      <c r="S626" s="17">
        <v>0.79621136000000003</v>
      </c>
      <c r="T626" s="18">
        <v>1</v>
      </c>
      <c r="V626" s="45">
        <v>43046.305555555555</v>
      </c>
      <c r="W626" s="36">
        <v>0.99994311328277763</v>
      </c>
      <c r="X626" s="34">
        <v>1.0009246502834532</v>
      </c>
      <c r="Y626" s="35">
        <v>1.0007065065812826</v>
      </c>
      <c r="Z626" s="36">
        <v>234.31</v>
      </c>
      <c r="AA626" s="34">
        <v>-58.460699999999996</v>
      </c>
      <c r="AB626" s="34">
        <f t="shared" si="47"/>
        <v>241.49291820773959</v>
      </c>
      <c r="AC626" s="37">
        <f t="shared" si="48"/>
        <v>0.97025619524974793</v>
      </c>
      <c r="AD626" s="42">
        <v>4.3055555555555598</v>
      </c>
      <c r="AE626" s="34">
        <f t="shared" si="49"/>
        <v>2.9823616999999998</v>
      </c>
      <c r="AF626">
        <v>174.26</v>
      </c>
    </row>
    <row r="627" spans="2:32" x14ac:dyDescent="0.25">
      <c r="B627" s="5">
        <v>220.5</v>
      </c>
      <c r="C627" s="6">
        <v>100.5</v>
      </c>
      <c r="D627" s="7">
        <v>1.8</v>
      </c>
      <c r="E627" s="51">
        <v>0</v>
      </c>
      <c r="G627" s="45">
        <v>43046.3125</v>
      </c>
      <c r="H627" s="23">
        <v>0.9870492134749026</v>
      </c>
      <c r="I627" s="13">
        <v>0.98804095397789815</v>
      </c>
      <c r="J627" s="13">
        <v>0.98783160200957143</v>
      </c>
      <c r="K627" s="13">
        <v>236.864</v>
      </c>
      <c r="L627" s="13">
        <v>113.5</v>
      </c>
      <c r="M627" s="13">
        <f t="shared" si="45"/>
        <v>262.65339231770832</v>
      </c>
      <c r="N627" s="14">
        <f t="shared" si="46"/>
        <v>0.90181207221373638</v>
      </c>
      <c r="P627" s="16">
        <v>2.0969937000000001</v>
      </c>
      <c r="Q627" s="17">
        <v>0</v>
      </c>
      <c r="R627" s="17">
        <v>159.42727500000001</v>
      </c>
      <c r="S627" s="17">
        <v>0.79528675000000004</v>
      </c>
      <c r="T627" s="18">
        <v>1</v>
      </c>
      <c r="V627" s="45">
        <v>43046.3125</v>
      </c>
      <c r="W627" s="36">
        <v>0.99991401074423603</v>
      </c>
      <c r="X627" s="34">
        <v>1.0008911815445451</v>
      </c>
      <c r="Y627" s="35">
        <v>1.0006859368703835</v>
      </c>
      <c r="Z627" s="36">
        <v>235.905</v>
      </c>
      <c r="AA627" s="34">
        <v>-58.448300000000003</v>
      </c>
      <c r="AB627" s="34">
        <f t="shared" si="47"/>
        <v>243.03780117070266</v>
      </c>
      <c r="AC627" s="37">
        <f t="shared" si="48"/>
        <v>0.97065147423016396</v>
      </c>
      <c r="AD627" s="42">
        <v>4.3125</v>
      </c>
      <c r="AE627" s="34">
        <f t="shared" si="49"/>
        <v>2.0969937000000001</v>
      </c>
      <c r="AF627">
        <v>171.92699999999999</v>
      </c>
    </row>
    <row r="628" spans="2:32" x14ac:dyDescent="0.25">
      <c r="B628" s="5">
        <v>212.9</v>
      </c>
      <c r="C628" s="6">
        <v>98.665999999999997</v>
      </c>
      <c r="D628" s="7">
        <v>3.5</v>
      </c>
      <c r="E628" s="51">
        <v>0</v>
      </c>
      <c r="G628" s="45">
        <v>43046.319444444445</v>
      </c>
      <c r="H628" s="23">
        <v>0.98718780101970482</v>
      </c>
      <c r="I628" s="13">
        <v>0.98817805966375261</v>
      </c>
      <c r="J628" s="13">
        <v>0.9879793760586949</v>
      </c>
      <c r="K628" s="13">
        <v>238.86099999999999</v>
      </c>
      <c r="L628" s="13">
        <v>111.18</v>
      </c>
      <c r="M628" s="13">
        <f t="shared" si="45"/>
        <v>263.46834671550204</v>
      </c>
      <c r="N628" s="14">
        <f t="shared" si="46"/>
        <v>0.90660226542479694</v>
      </c>
      <c r="P628" s="16">
        <v>1.9768931999999999</v>
      </c>
      <c r="Q628" s="17">
        <v>0</v>
      </c>
      <c r="R628" s="17">
        <v>157.59327500000001</v>
      </c>
      <c r="S628" s="17">
        <v>0.79463662999999995</v>
      </c>
      <c r="T628" s="18">
        <v>1</v>
      </c>
      <c r="V628" s="45">
        <v>43046.319444444445</v>
      </c>
      <c r="W628" s="36">
        <v>0.99988364572602884</v>
      </c>
      <c r="X628" s="34">
        <v>1.0008598764373211</v>
      </c>
      <c r="Y628" s="35">
        <v>1.0006653810009489</v>
      </c>
      <c r="Z628" s="36">
        <v>237.483</v>
      </c>
      <c r="AA628" s="34">
        <v>-58.4358</v>
      </c>
      <c r="AB628" s="34">
        <f t="shared" si="47"/>
        <v>244.56679662341739</v>
      </c>
      <c r="AC628" s="37">
        <f t="shared" si="48"/>
        <v>0.97103532972905982</v>
      </c>
      <c r="AD628" s="42">
        <v>4.3194444444444402</v>
      </c>
      <c r="AE628" s="34">
        <f t="shared" si="49"/>
        <v>1.9768931999999999</v>
      </c>
      <c r="AF628">
        <v>169.59399999999999</v>
      </c>
    </row>
    <row r="629" spans="2:32" x14ac:dyDescent="0.25">
      <c r="B629" s="5">
        <v>205.5</v>
      </c>
      <c r="C629" s="6">
        <v>96.834000000000003</v>
      </c>
      <c r="D629" s="7">
        <v>4.5999999999999996</v>
      </c>
      <c r="E629" s="51">
        <v>0</v>
      </c>
      <c r="G629" s="45">
        <v>43046.326388888891</v>
      </c>
      <c r="H629" s="23">
        <v>0.98732767733272664</v>
      </c>
      <c r="I629" s="13">
        <v>0.98831411957636273</v>
      </c>
      <c r="J629" s="13">
        <v>0.98812779240787441</v>
      </c>
      <c r="K629" s="13">
        <v>240.85900000000001</v>
      </c>
      <c r="L629" s="13">
        <v>108.858</v>
      </c>
      <c r="M629" s="13">
        <f t="shared" si="45"/>
        <v>264.3163295087914</v>
      </c>
      <c r="N629" s="14">
        <f t="shared" si="46"/>
        <v>0.91125281759025345</v>
      </c>
      <c r="P629" s="16">
        <v>2.7662643999999998</v>
      </c>
      <c r="Q629" s="17">
        <v>0</v>
      </c>
      <c r="R629" s="17">
        <v>155.76127500000001</v>
      </c>
      <c r="S629" s="17">
        <v>0.79402373999999998</v>
      </c>
      <c r="T629" s="18">
        <v>1</v>
      </c>
      <c r="V629" s="45">
        <v>43046.326388888891</v>
      </c>
      <c r="W629" s="36">
        <v>0.99985450191181346</v>
      </c>
      <c r="X629" s="34">
        <v>1.0008283648965048</v>
      </c>
      <c r="Y629" s="35">
        <v>1.0006455601106337</v>
      </c>
      <c r="Z629" s="36">
        <v>239.02500000000001</v>
      </c>
      <c r="AA629" s="34">
        <v>-58.423400000000001</v>
      </c>
      <c r="AB629" s="34">
        <f t="shared" si="47"/>
        <v>246.06146446073186</v>
      </c>
      <c r="AC629" s="37">
        <f t="shared" si="48"/>
        <v>0.97140363089298454</v>
      </c>
      <c r="AD629" s="42">
        <v>4.3263888888888902</v>
      </c>
      <c r="AE629" s="34">
        <f t="shared" si="49"/>
        <v>2.7662643999999998</v>
      </c>
      <c r="AF629">
        <v>167.26</v>
      </c>
    </row>
    <row r="630" spans="2:32" x14ac:dyDescent="0.25">
      <c r="B630" s="5">
        <v>198</v>
      </c>
      <c r="C630" s="6">
        <v>95</v>
      </c>
      <c r="D630" s="7">
        <v>5.8</v>
      </c>
      <c r="E630" s="51">
        <v>0</v>
      </c>
      <c r="G630" s="45">
        <v>43046.333333333336</v>
      </c>
      <c r="H630" s="23">
        <v>0.98746633451144172</v>
      </c>
      <c r="I630" s="13">
        <v>0.98845128761290857</v>
      </c>
      <c r="J630" s="13">
        <v>0.98827563264937957</v>
      </c>
      <c r="K630" s="13">
        <v>242.85599999999999</v>
      </c>
      <c r="L630" s="13">
        <v>106.538</v>
      </c>
      <c r="M630" s="13">
        <f t="shared" si="45"/>
        <v>265.19687437826258</v>
      </c>
      <c r="N630" s="14">
        <f t="shared" si="46"/>
        <v>0.9157573993636261</v>
      </c>
      <c r="P630" s="16">
        <v>3.6032160000000002</v>
      </c>
      <c r="Q630" s="17">
        <v>0</v>
      </c>
      <c r="R630" s="17">
        <v>153.92727500000001</v>
      </c>
      <c r="S630" s="17">
        <v>0.79316611999999997</v>
      </c>
      <c r="T630" s="18">
        <v>1</v>
      </c>
      <c r="V630" s="45">
        <v>43046.333333333336</v>
      </c>
      <c r="W630" s="36">
        <v>0.99982419293195657</v>
      </c>
      <c r="X630" s="34">
        <v>1.0007955806413484</v>
      </c>
      <c r="Y630" s="35">
        <v>1.0006233261205848</v>
      </c>
      <c r="Z630" s="36">
        <v>240.62200000000001</v>
      </c>
      <c r="AA630" s="34">
        <v>-58.410400000000003</v>
      </c>
      <c r="AB630" s="34">
        <f t="shared" si="47"/>
        <v>247.61001940987768</v>
      </c>
      <c r="AC630" s="37">
        <f t="shared" si="48"/>
        <v>0.97177812341143532</v>
      </c>
      <c r="AD630" s="42">
        <v>4.3333333333333304</v>
      </c>
      <c r="AE630" s="34">
        <f t="shared" si="49"/>
        <v>3.6032160000000002</v>
      </c>
      <c r="AF630">
        <v>164.92699999999999</v>
      </c>
    </row>
    <row r="631" spans="2:32" x14ac:dyDescent="0.25">
      <c r="B631" s="5">
        <v>199.8</v>
      </c>
      <c r="C631" s="6">
        <v>93.832999999999998</v>
      </c>
      <c r="D631" s="7">
        <v>9.9</v>
      </c>
      <c r="E631" s="51">
        <v>0</v>
      </c>
      <c r="G631" s="45">
        <v>43046.340277777781</v>
      </c>
      <c r="H631" s="23">
        <v>0.98775630067945541</v>
      </c>
      <c r="I631" s="13">
        <v>0.9887140322832989</v>
      </c>
      <c r="J631" s="13">
        <v>0.98853890603081973</v>
      </c>
      <c r="K631" s="13">
        <v>235.244</v>
      </c>
      <c r="L631" s="13">
        <v>104.66</v>
      </c>
      <c r="M631" s="13">
        <f t="shared" si="45"/>
        <v>257.4751544052358</v>
      </c>
      <c r="N631" s="14">
        <f t="shared" si="46"/>
        <v>0.91365708875254592</v>
      </c>
      <c r="P631" s="16">
        <v>2.1506816</v>
      </c>
      <c r="Q631" s="17">
        <v>0</v>
      </c>
      <c r="R631" s="17">
        <v>152.76027500000001</v>
      </c>
      <c r="S631" s="17">
        <v>0.79204903000000004</v>
      </c>
      <c r="T631" s="18">
        <v>1</v>
      </c>
      <c r="V631" s="45">
        <v>43046.340277777781</v>
      </c>
      <c r="W631" s="36">
        <v>0.99998012866883013</v>
      </c>
      <c r="X631" s="34">
        <v>1.0009253954668575</v>
      </c>
      <c r="Y631" s="35">
        <v>1.000753485720844</v>
      </c>
      <c r="Z631" s="36">
        <v>232.59100000000001</v>
      </c>
      <c r="AA631" s="34">
        <v>-58.453300000000006</v>
      </c>
      <c r="AB631" s="34">
        <f t="shared" si="47"/>
        <v>239.82360509735068</v>
      </c>
      <c r="AC631" s="37">
        <f t="shared" si="48"/>
        <v>0.96984197992347432</v>
      </c>
      <c r="AD631" s="42">
        <v>4.3402777777777803</v>
      </c>
      <c r="AE631" s="34">
        <f t="shared" si="49"/>
        <v>2.1506816</v>
      </c>
      <c r="AF631">
        <v>163.09299999999999</v>
      </c>
    </row>
    <row r="632" spans="2:32" x14ac:dyDescent="0.25">
      <c r="B632" s="5">
        <v>201.6</v>
      </c>
      <c r="C632" s="6">
        <v>92.667000000000002</v>
      </c>
      <c r="D632" s="7">
        <v>11</v>
      </c>
      <c r="E632" s="51">
        <v>0</v>
      </c>
      <c r="G632" s="45">
        <v>43046.347222222219</v>
      </c>
      <c r="H632" s="23">
        <v>0.988041773829336</v>
      </c>
      <c r="I632" s="13">
        <v>0.98897422579637528</v>
      </c>
      <c r="J632" s="13">
        <v>0.98879784924014724</v>
      </c>
      <c r="K632" s="13">
        <v>227.834</v>
      </c>
      <c r="L632" s="13">
        <v>102.785</v>
      </c>
      <c r="M632" s="13">
        <f t="shared" si="45"/>
        <v>249.94616976661194</v>
      </c>
      <c r="N632" s="14">
        <f t="shared" si="46"/>
        <v>0.91153227197976572</v>
      </c>
      <c r="P632" s="16">
        <v>3.4905688000000001</v>
      </c>
      <c r="Q632" s="17">
        <v>0</v>
      </c>
      <c r="R632" s="17">
        <v>151.59427500000001</v>
      </c>
      <c r="S632" s="17">
        <v>0.79138226</v>
      </c>
      <c r="T632" s="18">
        <v>1</v>
      </c>
      <c r="V632" s="45">
        <v>43046.347222222219</v>
      </c>
      <c r="W632" s="36">
        <v>1.000130513334655</v>
      </c>
      <c r="X632" s="34">
        <v>1.0010510314133334</v>
      </c>
      <c r="Y632" s="35">
        <v>1.0008774709085082</v>
      </c>
      <c r="Z632" s="36">
        <v>224.839</v>
      </c>
      <c r="AA632" s="34">
        <v>-58.494099999999996</v>
      </c>
      <c r="AB632" s="34">
        <f t="shared" si="47"/>
        <v>232.32334289909397</v>
      </c>
      <c r="AC632" s="37">
        <f t="shared" si="48"/>
        <v>0.96778480024564439</v>
      </c>
      <c r="AD632" s="42">
        <v>4.3472222222222197</v>
      </c>
      <c r="AE632" s="34">
        <f t="shared" si="49"/>
        <v>3.4905688000000001</v>
      </c>
      <c r="AF632">
        <v>161.261</v>
      </c>
    </row>
    <row r="633" spans="2:32" x14ac:dyDescent="0.25">
      <c r="B633" s="5">
        <v>203.5</v>
      </c>
      <c r="C633" s="6">
        <v>91.5</v>
      </c>
      <c r="D633" s="7">
        <v>10.9</v>
      </c>
      <c r="E633" s="51">
        <v>1.8</v>
      </c>
      <c r="G633" s="45">
        <v>43046.354166666664</v>
      </c>
      <c r="H633" s="23">
        <v>0.98835932680700955</v>
      </c>
      <c r="I633" s="13">
        <v>0.98926580620801197</v>
      </c>
      <c r="J633" s="13">
        <v>0.98908930960931307</v>
      </c>
      <c r="K633" s="13">
        <v>218.524</v>
      </c>
      <c r="L633" s="13">
        <v>100.911</v>
      </c>
      <c r="M633" s="13">
        <f t="shared" si="45"/>
        <v>240.69850123546678</v>
      </c>
      <c r="N633" s="14">
        <f t="shared" si="46"/>
        <v>0.90787436929748788</v>
      </c>
      <c r="P633" s="16">
        <v>5.4031311000000004</v>
      </c>
      <c r="Q633" s="17">
        <v>0</v>
      </c>
      <c r="R633" s="17">
        <v>150.42727500000001</v>
      </c>
      <c r="S633" s="17">
        <v>0.79030009999999995</v>
      </c>
      <c r="T633" s="18">
        <v>1</v>
      </c>
      <c r="V633" s="45">
        <v>43046.354166666664</v>
      </c>
      <c r="W633" s="36">
        <v>1.0002916809334621</v>
      </c>
      <c r="X633" s="34">
        <v>1.0011866827768392</v>
      </c>
      <c r="Y633" s="35">
        <v>1.0010129708116395</v>
      </c>
      <c r="Z633" s="36">
        <v>216.416</v>
      </c>
      <c r="AA633" s="34">
        <v>-58.533499999999997</v>
      </c>
      <c r="AB633" s="34">
        <f t="shared" si="47"/>
        <v>224.19200627642815</v>
      </c>
      <c r="AC633" s="37">
        <f t="shared" si="48"/>
        <v>0.96531541688047362</v>
      </c>
      <c r="AD633" s="42">
        <v>4.3541666666666696</v>
      </c>
      <c r="AE633" s="34">
        <f t="shared" si="49"/>
        <v>5.4031311000000004</v>
      </c>
      <c r="AF633">
        <v>159.42699999999999</v>
      </c>
    </row>
    <row r="634" spans="2:32" x14ac:dyDescent="0.25">
      <c r="B634" s="5">
        <v>205.3</v>
      </c>
      <c r="C634" s="6">
        <v>90.332999999999998</v>
      </c>
      <c r="D634" s="7">
        <v>13</v>
      </c>
      <c r="E634" s="51">
        <v>3.5</v>
      </c>
      <c r="G634" s="45">
        <v>43046.361111111109</v>
      </c>
      <c r="H634" s="23">
        <v>0.98867607293454485</v>
      </c>
      <c r="I634" s="13">
        <v>0.98955608993348554</v>
      </c>
      <c r="J634" s="13">
        <v>0.98937891943025569</v>
      </c>
      <c r="K634" s="13">
        <v>209.21600000000001</v>
      </c>
      <c r="L634" s="13">
        <v>99.036699999999996</v>
      </c>
      <c r="M634" s="13">
        <f t="shared" si="45"/>
        <v>231.47268219573991</v>
      </c>
      <c r="N634" s="14">
        <f t="shared" si="46"/>
        <v>0.90384747787681052</v>
      </c>
      <c r="P634" s="16">
        <v>4.9882739000000003</v>
      </c>
      <c r="Q634" s="17">
        <v>0</v>
      </c>
      <c r="R634" s="17">
        <v>149.26027500000001</v>
      </c>
      <c r="S634" s="17">
        <v>0.78862498999999997</v>
      </c>
      <c r="T634" s="18">
        <v>1</v>
      </c>
      <c r="V634" s="45">
        <v>43046.361111111109</v>
      </c>
      <c r="W634" s="36">
        <v>1.0004648727845173</v>
      </c>
      <c r="X634" s="34">
        <v>1.001333524549427</v>
      </c>
      <c r="Y634" s="35">
        <v>1.0011614235077051</v>
      </c>
      <c r="Z634" s="36">
        <v>207.22800000000001</v>
      </c>
      <c r="AA634" s="34">
        <v>-58.572099999999999</v>
      </c>
      <c r="AB634" s="34">
        <f t="shared" si="47"/>
        <v>215.34654601922458</v>
      </c>
      <c r="AC634" s="37">
        <f t="shared" si="48"/>
        <v>0.96230008714186754</v>
      </c>
      <c r="AD634" s="42">
        <v>4.3611111111111098</v>
      </c>
      <c r="AE634" s="34">
        <f t="shared" si="49"/>
        <v>4.9882739000000003</v>
      </c>
      <c r="AF634">
        <v>157.59299999999999</v>
      </c>
    </row>
    <row r="635" spans="2:32" x14ac:dyDescent="0.25">
      <c r="B635" s="5">
        <v>207.1</v>
      </c>
      <c r="C635" s="6">
        <v>89.167000000000002</v>
      </c>
      <c r="D635" s="7">
        <v>16.3</v>
      </c>
      <c r="E635" s="51">
        <v>4.5999999999999996</v>
      </c>
      <c r="G635" s="45">
        <v>43046.368055555555</v>
      </c>
      <c r="H635" s="23">
        <v>0.98897775319159331</v>
      </c>
      <c r="I635" s="13">
        <v>0.9898321428493031</v>
      </c>
      <c r="J635" s="13">
        <v>0.98965616638180454</v>
      </c>
      <c r="K635" s="13">
        <v>200.709</v>
      </c>
      <c r="L635" s="13">
        <v>97.167000000000002</v>
      </c>
      <c r="M635" s="13">
        <f t="shared" si="45"/>
        <v>222.99221638882378</v>
      </c>
      <c r="N635" s="14">
        <f t="shared" si="46"/>
        <v>0.90007177492702573</v>
      </c>
      <c r="P635" s="16">
        <v>3.3616606999999998</v>
      </c>
      <c r="Q635" s="17">
        <v>0</v>
      </c>
      <c r="R635" s="17">
        <v>148.09427500000001</v>
      </c>
      <c r="S635" s="17">
        <v>0.78707848999999996</v>
      </c>
      <c r="T635" s="18">
        <v>1</v>
      </c>
      <c r="V635" s="45">
        <v>43046.368055555555</v>
      </c>
      <c r="W635" s="36">
        <v>1.000639667185071</v>
      </c>
      <c r="X635" s="34">
        <v>1.0014836201822692</v>
      </c>
      <c r="Y635" s="35">
        <v>1.0013096343106811</v>
      </c>
      <c r="Z635" s="36">
        <v>197.93199999999999</v>
      </c>
      <c r="AA635" s="34">
        <v>-58.608599999999996</v>
      </c>
      <c r="AB635" s="34">
        <f t="shared" si="47"/>
        <v>206.42685052570073</v>
      </c>
      <c r="AC635" s="37">
        <f t="shared" si="48"/>
        <v>0.95884813189724505</v>
      </c>
      <c r="AD635" s="42">
        <v>4.3680555555555598</v>
      </c>
      <c r="AE635" s="34">
        <f t="shared" si="49"/>
        <v>3.3616606999999998</v>
      </c>
      <c r="AF635">
        <v>155.761</v>
      </c>
    </row>
    <row r="636" spans="2:32" x14ac:dyDescent="0.25">
      <c r="B636" s="5">
        <v>209</v>
      </c>
      <c r="C636" s="6">
        <v>88</v>
      </c>
      <c r="D636" s="7">
        <v>20.3</v>
      </c>
      <c r="E636" s="51">
        <v>5.8</v>
      </c>
      <c r="G636" s="45">
        <v>43046.375</v>
      </c>
      <c r="H636" s="23">
        <v>0.9892821239135775</v>
      </c>
      <c r="I636" s="13">
        <v>0.99011184432795918</v>
      </c>
      <c r="J636" s="13">
        <v>0.98993445546027703</v>
      </c>
      <c r="K636" s="13">
        <v>192.00200000000001</v>
      </c>
      <c r="L636" s="13">
        <v>95.296999999999997</v>
      </c>
      <c r="M636" s="13">
        <f t="shared" si="45"/>
        <v>214.35084840746492</v>
      </c>
      <c r="N636" s="14">
        <f t="shared" si="46"/>
        <v>0.89573706578020429</v>
      </c>
      <c r="P636" s="16">
        <v>1.5332724</v>
      </c>
      <c r="Q636" s="17">
        <v>0</v>
      </c>
      <c r="R636" s="17">
        <v>146.92727500000001</v>
      </c>
      <c r="S636" s="17">
        <v>0.78603628999999997</v>
      </c>
      <c r="T636" s="18">
        <v>1</v>
      </c>
      <c r="V636" s="45">
        <v>43046.375</v>
      </c>
      <c r="W636" s="36">
        <v>1.0008184301054888</v>
      </c>
      <c r="X636" s="34">
        <v>1.0016361505180285</v>
      </c>
      <c r="Y636" s="35">
        <v>1.001461898062975</v>
      </c>
      <c r="Z636" s="36">
        <v>188.39</v>
      </c>
      <c r="AA636" s="34">
        <v>-58.643599999999999</v>
      </c>
      <c r="AB636" s="34">
        <f t="shared" si="47"/>
        <v>197.30652275320244</v>
      </c>
      <c r="AC636" s="37">
        <f t="shared" si="48"/>
        <v>0.95480877860102198</v>
      </c>
      <c r="AD636" s="42">
        <v>4.375</v>
      </c>
      <c r="AE636" s="34">
        <f t="shared" si="49"/>
        <v>1.5332724</v>
      </c>
      <c r="AF636">
        <v>153.92699999999999</v>
      </c>
    </row>
    <row r="637" spans="2:32" x14ac:dyDescent="0.25">
      <c r="B637" s="5">
        <v>209</v>
      </c>
      <c r="C637" s="6">
        <v>88.334000000000003</v>
      </c>
      <c r="D637" s="7">
        <v>28.3</v>
      </c>
      <c r="E637" s="51">
        <v>9.9</v>
      </c>
      <c r="G637" s="45">
        <v>43046.381944444445</v>
      </c>
      <c r="H637" s="23">
        <v>0.98940572942803984</v>
      </c>
      <c r="I637" s="13">
        <v>0.9902348174304636</v>
      </c>
      <c r="J637" s="13">
        <v>0.9900652741397109</v>
      </c>
      <c r="K637" s="13">
        <v>189.70099999999999</v>
      </c>
      <c r="L637" s="13">
        <v>94.139399999999995</v>
      </c>
      <c r="M637" s="13">
        <f t="shared" si="45"/>
        <v>211.77510720894463</v>
      </c>
      <c r="N637" s="14">
        <f t="shared" si="46"/>
        <v>0.89576628008897397</v>
      </c>
      <c r="P637" s="16">
        <v>0</v>
      </c>
      <c r="Q637" s="17">
        <v>2.8798620000000001</v>
      </c>
      <c r="R637" s="17">
        <v>147.26127499999998</v>
      </c>
      <c r="S637" s="17">
        <v>0.78556093000000005</v>
      </c>
      <c r="T637" s="18">
        <v>1</v>
      </c>
      <c r="V637" s="45">
        <v>43046.381944444445</v>
      </c>
      <c r="W637" s="36">
        <v>1.0008288511196481</v>
      </c>
      <c r="X637" s="34">
        <v>1.0016468630522659</v>
      </c>
      <c r="Y637" s="35">
        <v>1.0014792858102743</v>
      </c>
      <c r="Z637" s="36">
        <v>187.541</v>
      </c>
      <c r="AA637" s="34">
        <v>-58.634099999999997</v>
      </c>
      <c r="AB637" s="34">
        <f t="shared" si="47"/>
        <v>196.49321709364423</v>
      </c>
      <c r="AC637" s="37">
        <f t="shared" si="48"/>
        <v>0.95444007062402658</v>
      </c>
      <c r="AD637" s="42">
        <v>4.3819444444444402</v>
      </c>
      <c r="AE637" s="34">
        <f t="shared" si="49"/>
        <v>-2.8798620000000001</v>
      </c>
      <c r="AF637">
        <v>152.76</v>
      </c>
    </row>
    <row r="638" spans="2:32" x14ac:dyDescent="0.25">
      <c r="B638" s="5">
        <v>209</v>
      </c>
      <c r="C638" s="6">
        <v>88.665999999999997</v>
      </c>
      <c r="D638" s="7">
        <v>19.8</v>
      </c>
      <c r="E638" s="51">
        <v>11</v>
      </c>
      <c r="G638" s="45">
        <v>43046.388888888891</v>
      </c>
      <c r="H638" s="23">
        <v>0.98947820077004911</v>
      </c>
      <c r="I638" s="13">
        <v>0.99030922185830694</v>
      </c>
      <c r="J638" s="13">
        <v>0.99014513557229544</v>
      </c>
      <c r="K638" s="13">
        <v>190.399</v>
      </c>
      <c r="L638" s="13">
        <v>92.9833</v>
      </c>
      <c r="M638" s="13">
        <f t="shared" si="45"/>
        <v>211.89071069749613</v>
      </c>
      <c r="N638" s="14">
        <f t="shared" si="46"/>
        <v>0.89857171828462745</v>
      </c>
      <c r="P638" s="16">
        <v>7.0524735999999999</v>
      </c>
      <c r="Q638" s="17">
        <v>0</v>
      </c>
      <c r="R638" s="17">
        <v>147.59327500000001</v>
      </c>
      <c r="S638" s="17">
        <v>0.78638377000000004</v>
      </c>
      <c r="T638" s="18">
        <v>1</v>
      </c>
      <c r="V638" s="45">
        <v>43046.388888888891</v>
      </c>
      <c r="W638" s="36">
        <v>1.000835737644554</v>
      </c>
      <c r="X638" s="34">
        <v>1.0016547443234978</v>
      </c>
      <c r="Y638" s="35">
        <v>1.0014943419792162</v>
      </c>
      <c r="Z638" s="36">
        <v>186.9</v>
      </c>
      <c r="AA638" s="34">
        <v>-58.624300000000005</v>
      </c>
      <c r="AB638" s="34">
        <f t="shared" si="47"/>
        <v>195.8785811427324</v>
      </c>
      <c r="AC638" s="37">
        <f t="shared" si="48"/>
        <v>0.95416251695130516</v>
      </c>
      <c r="AD638" s="42">
        <v>4.3888888888888902</v>
      </c>
      <c r="AE638" s="34">
        <f t="shared" si="49"/>
        <v>7.0524735999999999</v>
      </c>
      <c r="AF638">
        <v>151.59399999999999</v>
      </c>
    </row>
    <row r="639" spans="2:32" x14ac:dyDescent="0.25">
      <c r="B639" s="5">
        <v>209</v>
      </c>
      <c r="C639" s="6">
        <v>89</v>
      </c>
      <c r="D639" s="7">
        <v>11.6</v>
      </c>
      <c r="E639" s="51">
        <v>10.9</v>
      </c>
      <c r="G639" s="45">
        <v>43046.395833333336</v>
      </c>
      <c r="H639" s="23">
        <v>0.98952932762739254</v>
      </c>
      <c r="I639" s="13">
        <v>0.99036082191943686</v>
      </c>
      <c r="J639" s="13">
        <v>0.99020312515296427</v>
      </c>
      <c r="K639" s="13">
        <v>192.398</v>
      </c>
      <c r="L639" s="13">
        <v>91.826599999999999</v>
      </c>
      <c r="M639" s="13">
        <f t="shared" si="45"/>
        <v>213.18798012918083</v>
      </c>
      <c r="N639" s="14">
        <f t="shared" si="46"/>
        <v>0.90248052391798461</v>
      </c>
      <c r="P639" s="16">
        <v>14.153339000000001</v>
      </c>
      <c r="Q639" s="17">
        <v>0</v>
      </c>
      <c r="R639" s="17">
        <v>147.92727500000001</v>
      </c>
      <c r="S639" s="17">
        <v>0.78419731999999998</v>
      </c>
      <c r="T639" s="18">
        <v>1</v>
      </c>
      <c r="V639" s="45">
        <v>43046.395833333336</v>
      </c>
      <c r="W639" s="36">
        <v>1.0008308673172741</v>
      </c>
      <c r="X639" s="34">
        <v>1.00165086767162</v>
      </c>
      <c r="Y639" s="35">
        <v>1.0014967689182772</v>
      </c>
      <c r="Z639" s="36">
        <v>186.98599999999999</v>
      </c>
      <c r="AA639" s="34">
        <v>-58.614100000000001</v>
      </c>
      <c r="AB639" s="34">
        <f t="shared" si="47"/>
        <v>195.95758958205727</v>
      </c>
      <c r="AC639" s="37">
        <f t="shared" si="48"/>
        <v>0.95421667718411884</v>
      </c>
      <c r="AD639" s="42">
        <v>4.3958333333333304</v>
      </c>
      <c r="AE639" s="34">
        <f t="shared" si="49"/>
        <v>14.153339000000001</v>
      </c>
      <c r="AF639">
        <v>150.42699999999999</v>
      </c>
    </row>
    <row r="640" spans="2:32" x14ac:dyDescent="0.25">
      <c r="B640" s="5">
        <v>209</v>
      </c>
      <c r="C640" s="6">
        <v>89.334000000000003</v>
      </c>
      <c r="D640" s="7">
        <v>37.700000000000003</v>
      </c>
      <c r="E640" s="51">
        <v>13</v>
      </c>
      <c r="G640" s="45">
        <v>43046.402777777781</v>
      </c>
      <c r="H640" s="23">
        <v>0.98961842644267861</v>
      </c>
      <c r="I640" s="13">
        <v>0.99045062940539341</v>
      </c>
      <c r="J640" s="13">
        <v>0.99029944775666612</v>
      </c>
      <c r="K640" s="13">
        <v>192.09700000000001</v>
      </c>
      <c r="L640" s="13">
        <v>90.669300000000007</v>
      </c>
      <c r="M640" s="13">
        <f t="shared" si="45"/>
        <v>212.41981868811112</v>
      </c>
      <c r="N640" s="14">
        <f t="shared" si="46"/>
        <v>0.90432710651189085</v>
      </c>
      <c r="P640" s="16">
        <v>0</v>
      </c>
      <c r="Q640" s="17">
        <v>8.2696251000000007</v>
      </c>
      <c r="R640" s="17">
        <v>148.26127500000001</v>
      </c>
      <c r="S640" s="17">
        <v>0.77980941000000004</v>
      </c>
      <c r="T640" s="18">
        <v>1</v>
      </c>
      <c r="V640" s="45">
        <v>43046.402777777781</v>
      </c>
      <c r="W640" s="36">
        <v>1.0008247698497796</v>
      </c>
      <c r="X640" s="34">
        <v>1.0016471992117388</v>
      </c>
      <c r="Y640" s="35">
        <v>1.0014991959301041</v>
      </c>
      <c r="Z640" s="36">
        <v>187.1</v>
      </c>
      <c r="AA640" s="34">
        <v>-58.604399999999998</v>
      </c>
      <c r="AB640" s="34">
        <f t="shared" si="47"/>
        <v>196.0634736491221</v>
      </c>
      <c r="AC640" s="37">
        <f t="shared" si="48"/>
        <v>0.95428279688054862</v>
      </c>
      <c r="AD640" s="42">
        <v>4.4027777777777803</v>
      </c>
      <c r="AE640" s="34">
        <f t="shared" si="49"/>
        <v>-8.2696251000000007</v>
      </c>
      <c r="AF640">
        <v>149.26</v>
      </c>
    </row>
    <row r="641" spans="2:32" x14ac:dyDescent="0.25">
      <c r="B641" s="5">
        <v>209</v>
      </c>
      <c r="C641" s="6">
        <v>89.665999999999997</v>
      </c>
      <c r="D641" s="7">
        <v>61.2</v>
      </c>
      <c r="E641" s="51">
        <v>16.3</v>
      </c>
      <c r="G641" s="45">
        <v>43046.409722222219</v>
      </c>
      <c r="H641" s="23">
        <v>0.98972771705193474</v>
      </c>
      <c r="I641" s="13">
        <v>0.99056105702145414</v>
      </c>
      <c r="J641" s="13">
        <v>0.99041677355479463</v>
      </c>
      <c r="K641" s="13">
        <v>190.596</v>
      </c>
      <c r="L641" s="13">
        <v>89.513499999999993</v>
      </c>
      <c r="M641" s="13">
        <f t="shared" si="45"/>
        <v>210.56947048005321</v>
      </c>
      <c r="N641" s="14">
        <f t="shared" si="46"/>
        <v>0.90514545895699894</v>
      </c>
      <c r="P641" s="16">
        <v>0</v>
      </c>
      <c r="Q641" s="17">
        <v>24.645882</v>
      </c>
      <c r="R641" s="17">
        <v>148.59327500000001</v>
      </c>
      <c r="S641" s="17">
        <v>0.78217221000000003</v>
      </c>
      <c r="T641" s="18">
        <v>1</v>
      </c>
      <c r="V641" s="45">
        <v>43046.409722222219</v>
      </c>
      <c r="W641" s="36">
        <v>1.0008199423044291</v>
      </c>
      <c r="X641" s="34">
        <v>1.0016424528960441</v>
      </c>
      <c r="Y641" s="35">
        <v>1.0015004011153228</v>
      </c>
      <c r="Z641" s="36">
        <v>187.22499999999999</v>
      </c>
      <c r="AA641" s="34">
        <v>-58.594199999999994</v>
      </c>
      <c r="AB641" s="34">
        <f t="shared" si="47"/>
        <v>196.17971581853206</v>
      </c>
      <c r="AC641" s="37">
        <f t="shared" si="48"/>
        <v>0.95435452752508187</v>
      </c>
      <c r="AD641" s="42">
        <v>4.4097222222222197</v>
      </c>
      <c r="AE641" s="34">
        <f t="shared" si="49"/>
        <v>-24.645882</v>
      </c>
      <c r="AF641">
        <v>148.09399999999999</v>
      </c>
    </row>
    <row r="642" spans="2:32" x14ac:dyDescent="0.25">
      <c r="B642" s="5">
        <v>209</v>
      </c>
      <c r="C642" s="6">
        <v>90</v>
      </c>
      <c r="D642" s="7">
        <v>69.400000000000006</v>
      </c>
      <c r="E642" s="51">
        <v>20.3</v>
      </c>
      <c r="G642" s="45">
        <v>43046.416666666664</v>
      </c>
      <c r="H642" s="23">
        <v>0.98984774723715752</v>
      </c>
      <c r="I642" s="13">
        <v>0.99068117110420706</v>
      </c>
      <c r="J642" s="13">
        <v>0.99054400389380404</v>
      </c>
      <c r="K642" s="13">
        <v>188.495</v>
      </c>
      <c r="L642" s="13">
        <v>88.356999999999999</v>
      </c>
      <c r="M642" s="13">
        <f t="shared" si="45"/>
        <v>208.17618613568652</v>
      </c>
      <c r="N642" s="14">
        <f t="shared" si="46"/>
        <v>0.90545899364849269</v>
      </c>
      <c r="P642" s="16">
        <v>0</v>
      </c>
      <c r="Q642" s="17">
        <v>24.188784999999999</v>
      </c>
      <c r="R642" s="17">
        <v>148.92727500000001</v>
      </c>
      <c r="S642" s="17">
        <v>0.78921403000000001</v>
      </c>
      <c r="T642" s="18">
        <v>1</v>
      </c>
      <c r="V642" s="45">
        <v>43046.416666666664</v>
      </c>
      <c r="W642" s="36">
        <v>1.0008209550220102</v>
      </c>
      <c r="X642" s="34">
        <v>1.0016444560146904</v>
      </c>
      <c r="Y642" s="35">
        <v>1.0015096910481645</v>
      </c>
      <c r="Z642" s="36">
        <v>186.952</v>
      </c>
      <c r="AA642" s="34">
        <v>-58.5837</v>
      </c>
      <c r="AB642" s="34">
        <f t="shared" si="47"/>
        <v>195.91605398662458</v>
      </c>
      <c r="AC642" s="37">
        <f t="shared" si="48"/>
        <v>0.95424543418357866</v>
      </c>
      <c r="AD642" s="42">
        <v>4.4166666666666696</v>
      </c>
      <c r="AE642" s="34">
        <f t="shared" si="49"/>
        <v>-24.188784999999999</v>
      </c>
      <c r="AF642">
        <v>146.92699999999999</v>
      </c>
    </row>
    <row r="643" spans="2:32" x14ac:dyDescent="0.25">
      <c r="B643" s="5">
        <v>208</v>
      </c>
      <c r="C643" s="6">
        <v>90.167000000000002</v>
      </c>
      <c r="D643" s="7">
        <v>65.400000000000006</v>
      </c>
      <c r="E643" s="51">
        <v>28.3</v>
      </c>
      <c r="G643" s="45">
        <v>43046.423611111109</v>
      </c>
      <c r="H643" s="23">
        <v>0.98995704900598502</v>
      </c>
      <c r="I643" s="13">
        <v>0.99079107334851135</v>
      </c>
      <c r="J643" s="13">
        <v>0.9906526009689538</v>
      </c>
      <c r="K643" s="13">
        <v>180.495</v>
      </c>
      <c r="L643" s="13">
        <v>88.690300000000008</v>
      </c>
      <c r="M643" s="13">
        <f t="shared" si="45"/>
        <v>201.10796687125548</v>
      </c>
      <c r="N643" s="14">
        <f t="shared" si="46"/>
        <v>0.89750298214465363</v>
      </c>
      <c r="P643" s="16">
        <v>0</v>
      </c>
      <c r="Q643" s="17">
        <v>12.035163000000001</v>
      </c>
      <c r="R643" s="17">
        <v>149.09427500000001</v>
      </c>
      <c r="S643" s="17">
        <v>0.79612525000000001</v>
      </c>
      <c r="T643" s="18">
        <v>1</v>
      </c>
      <c r="V643" s="45">
        <v>43046.423611111109</v>
      </c>
      <c r="W643" s="36">
        <v>1.0008798210065608</v>
      </c>
      <c r="X643" s="34">
        <v>1.0017041434618659</v>
      </c>
      <c r="Y643" s="35">
        <v>1.0015677372066731</v>
      </c>
      <c r="Z643" s="36">
        <v>183.36600000000001</v>
      </c>
      <c r="AA643" s="34">
        <v>-58.584300000000006</v>
      </c>
      <c r="AB643" s="34">
        <f t="shared" si="47"/>
        <v>192.49729910440303</v>
      </c>
      <c r="AC643" s="37">
        <f t="shared" si="48"/>
        <v>0.95256401442053196</v>
      </c>
      <c r="AD643" s="42">
        <v>4.4236111111111098</v>
      </c>
      <c r="AE643" s="34">
        <f t="shared" si="49"/>
        <v>-12.035163000000001</v>
      </c>
      <c r="AF643">
        <v>147.261</v>
      </c>
    </row>
    <row r="644" spans="2:32" x14ac:dyDescent="0.25">
      <c r="B644" s="5">
        <v>207</v>
      </c>
      <c r="C644" s="6">
        <v>90.332999999999998</v>
      </c>
      <c r="D644" s="7">
        <v>70.7</v>
      </c>
      <c r="E644" s="51">
        <v>19.8</v>
      </c>
      <c r="G644" s="45">
        <v>43046.430555555555</v>
      </c>
      <c r="H644" s="23">
        <v>0.98978908426063306</v>
      </c>
      <c r="I644" s="13">
        <v>0.99062464877100553</v>
      </c>
      <c r="J644" s="13">
        <v>0.99048478383571426</v>
      </c>
      <c r="K644" s="13">
        <v>188.99600000000001</v>
      </c>
      <c r="L644" s="13">
        <v>89.0227</v>
      </c>
      <c r="M644" s="13">
        <f t="shared" si="45"/>
        <v>208.9127308980714</v>
      </c>
      <c r="N644" s="14">
        <f t="shared" si="46"/>
        <v>0.90466482912528312</v>
      </c>
      <c r="P644" s="16">
        <v>0</v>
      </c>
      <c r="Q644" s="17">
        <v>1.5261796000000001</v>
      </c>
      <c r="R644" s="17">
        <v>149.26027500000001</v>
      </c>
      <c r="S644" s="17">
        <v>0.79956393999999997</v>
      </c>
      <c r="T644" s="18">
        <v>1</v>
      </c>
      <c r="V644" s="45">
        <v>43046.430555555555</v>
      </c>
      <c r="W644" s="36">
        <v>1.0009033837361605</v>
      </c>
      <c r="X644" s="34">
        <v>1.0017294189257575</v>
      </c>
      <c r="Y644" s="35">
        <v>1.0015910724806329</v>
      </c>
      <c r="Z644" s="36">
        <v>181.934</v>
      </c>
      <c r="AA644" s="34">
        <v>-58.584300000000006</v>
      </c>
      <c r="AB644" s="34">
        <f t="shared" si="47"/>
        <v>191.13372429398743</v>
      </c>
      <c r="AC644" s="37">
        <f t="shared" si="48"/>
        <v>0.95186760301998241</v>
      </c>
      <c r="AD644" s="42">
        <v>4.4305555555555598</v>
      </c>
      <c r="AE644" s="34">
        <f t="shared" si="49"/>
        <v>-1.5261796000000001</v>
      </c>
      <c r="AF644">
        <v>147.59299999999999</v>
      </c>
    </row>
    <row r="645" spans="2:32" x14ac:dyDescent="0.25">
      <c r="B645" s="5">
        <v>206</v>
      </c>
      <c r="C645" s="6">
        <v>90.5</v>
      </c>
      <c r="D645" s="7">
        <v>58.2</v>
      </c>
      <c r="E645" s="51">
        <v>11.6</v>
      </c>
      <c r="G645" s="45">
        <v>43046.4375</v>
      </c>
      <c r="H645" s="23">
        <v>0.98962498318732794</v>
      </c>
      <c r="I645" s="13">
        <v>0.99046258517937025</v>
      </c>
      <c r="J645" s="13">
        <v>0.99032072074902289</v>
      </c>
      <c r="K645" s="13">
        <v>197.197</v>
      </c>
      <c r="L645" s="13">
        <v>89.356399999999994</v>
      </c>
      <c r="M645" s="13">
        <f t="shared" si="45"/>
        <v>216.49762823171989</v>
      </c>
      <c r="N645" s="14">
        <f t="shared" si="46"/>
        <v>0.91085062506522152</v>
      </c>
      <c r="P645" s="16">
        <v>1.9258617</v>
      </c>
      <c r="Q645" s="17">
        <v>0</v>
      </c>
      <c r="R645" s="17">
        <v>149.42727500000001</v>
      </c>
      <c r="S645" s="17">
        <v>0.8</v>
      </c>
      <c r="T645" s="18">
        <v>1</v>
      </c>
      <c r="V645" s="45">
        <v>43046.4375</v>
      </c>
      <c r="W645" s="36">
        <v>1.0008844656003451</v>
      </c>
      <c r="X645" s="34">
        <v>1.0017113164557132</v>
      </c>
      <c r="Y645" s="35">
        <v>1.0015721629711094</v>
      </c>
      <c r="Z645" s="36">
        <v>183.03399999999999</v>
      </c>
      <c r="AA645" s="34">
        <v>-58.584800000000001</v>
      </c>
      <c r="AB645" s="34">
        <f t="shared" si="47"/>
        <v>192.1812268330078</v>
      </c>
      <c r="AC645" s="37">
        <f t="shared" si="48"/>
        <v>0.95240311978570047</v>
      </c>
      <c r="AD645" s="42">
        <v>4.4375</v>
      </c>
      <c r="AE645" s="34">
        <f t="shared" si="49"/>
        <v>1.9258617</v>
      </c>
      <c r="AF645">
        <v>147.92699999999999</v>
      </c>
    </row>
    <row r="646" spans="2:32" x14ac:dyDescent="0.25">
      <c r="B646" s="5">
        <v>205</v>
      </c>
      <c r="C646" s="6">
        <v>90.667000000000002</v>
      </c>
      <c r="D646" s="7">
        <v>71.3</v>
      </c>
      <c r="E646" s="51">
        <v>37.700000000000003</v>
      </c>
      <c r="G646" s="45">
        <v>43046.444444444445</v>
      </c>
      <c r="H646" s="23">
        <v>0.99003778541674792</v>
      </c>
      <c r="I646" s="13">
        <v>0.99087530628110243</v>
      </c>
      <c r="J646" s="13">
        <v>0.99073208301252358</v>
      </c>
      <c r="K646" s="13">
        <v>171.09700000000001</v>
      </c>
      <c r="L646" s="13">
        <v>89.6892</v>
      </c>
      <c r="M646" s="13">
        <f t="shared" si="45"/>
        <v>193.17954344505529</v>
      </c>
      <c r="N646" s="14">
        <f t="shared" si="46"/>
        <v>0.88568901731908245</v>
      </c>
      <c r="P646" s="16">
        <v>0</v>
      </c>
      <c r="Q646" s="17">
        <v>2.0896937000000002</v>
      </c>
      <c r="R646" s="17">
        <v>149.59427500000001</v>
      </c>
      <c r="S646" s="17">
        <v>0.79940292999999996</v>
      </c>
      <c r="T646" s="18">
        <v>1</v>
      </c>
      <c r="V646" s="45">
        <v>43046.444444444445</v>
      </c>
      <c r="W646" s="36">
        <v>1.0009445705089746</v>
      </c>
      <c r="X646" s="34">
        <v>1.0017732597424915</v>
      </c>
      <c r="Y646" s="35">
        <v>1.0016322481633697</v>
      </c>
      <c r="Z646" s="36">
        <v>179.357</v>
      </c>
      <c r="AA646" s="34">
        <v>-58.5854</v>
      </c>
      <c r="AB646" s="34">
        <f t="shared" si="47"/>
        <v>188.68275634556539</v>
      </c>
      <c r="AC646" s="37">
        <f t="shared" si="48"/>
        <v>0.95057441111107355</v>
      </c>
      <c r="AD646" s="42">
        <v>4.4444444444444402</v>
      </c>
      <c r="AE646" s="34">
        <f t="shared" si="49"/>
        <v>-2.0896937000000002</v>
      </c>
      <c r="AF646">
        <v>148.261</v>
      </c>
    </row>
    <row r="647" spans="2:32" x14ac:dyDescent="0.25">
      <c r="B647" s="5">
        <v>204</v>
      </c>
      <c r="C647" s="6">
        <v>90.832999999999998</v>
      </c>
      <c r="D647" s="7">
        <v>67</v>
      </c>
      <c r="E647" s="51">
        <v>61.2</v>
      </c>
      <c r="G647" s="45">
        <v>43046.451388888891</v>
      </c>
      <c r="H647" s="23">
        <v>0.99040226201890125</v>
      </c>
      <c r="I647" s="13">
        <v>0.99124060249929391</v>
      </c>
      <c r="J647" s="13">
        <v>0.9910971105033124</v>
      </c>
      <c r="K647" s="13">
        <v>147.59700000000001</v>
      </c>
      <c r="L647" s="13">
        <v>90.020699999999991</v>
      </c>
      <c r="M647" s="13">
        <f t="shared" ref="M647:M710" si="50">SQRT((K647^2)+(L647^2))</f>
        <v>172.88319998626241</v>
      </c>
      <c r="N647" s="14">
        <f t="shared" ref="N647:N710" si="51">K647/M647</f>
        <v>0.85373824646772101</v>
      </c>
      <c r="P647" s="16">
        <v>0</v>
      </c>
      <c r="Q647" s="17">
        <v>0</v>
      </c>
      <c r="R647" s="17">
        <v>149.76027500000001</v>
      </c>
      <c r="S647" s="17">
        <v>0.8</v>
      </c>
      <c r="T647" s="18">
        <v>1</v>
      </c>
      <c r="V647" s="45">
        <v>43046.451388888891</v>
      </c>
      <c r="W647" s="36">
        <v>1.0010627340669682</v>
      </c>
      <c r="X647" s="34">
        <v>1.0018908456296003</v>
      </c>
      <c r="Y647" s="35">
        <v>1.0017496777889277</v>
      </c>
      <c r="Z647" s="36">
        <v>172.23400000000001</v>
      </c>
      <c r="AA647" s="34">
        <v>-58.585500000000003</v>
      </c>
      <c r="AB647" s="34">
        <f t="shared" ref="AB647:AB710" si="52">SQRT((Z647^2)+(AA647^2))</f>
        <v>181.92529116714368</v>
      </c>
      <c r="AC647" s="37">
        <f t="shared" ref="AC647:AC710" si="53">Z647/AB647</f>
        <v>0.94672928043721083</v>
      </c>
      <c r="AD647" s="42">
        <v>4.4513888888888902</v>
      </c>
      <c r="AE647" s="34">
        <f t="shared" ref="AE647:AE710" si="54">P647-Q647</f>
        <v>0</v>
      </c>
      <c r="AF647">
        <v>148.59299999999999</v>
      </c>
    </row>
    <row r="648" spans="2:32" x14ac:dyDescent="0.25">
      <c r="B648" s="5">
        <v>203</v>
      </c>
      <c r="C648" s="6">
        <v>91</v>
      </c>
      <c r="D648" s="7">
        <v>73.400000000000006</v>
      </c>
      <c r="E648" s="51">
        <v>69.400000000000006</v>
      </c>
      <c r="G648" s="45">
        <v>43046.458333333336</v>
      </c>
      <c r="H648" s="23">
        <v>0.99051202886904965</v>
      </c>
      <c r="I648" s="13">
        <v>0.99135075729781885</v>
      </c>
      <c r="J648" s="13">
        <v>0.99120655592045248</v>
      </c>
      <c r="K648" s="13">
        <v>139.39699999999999</v>
      </c>
      <c r="L648" s="13">
        <v>90.354100000000003</v>
      </c>
      <c r="M648" s="13">
        <f t="shared" si="50"/>
        <v>166.11859316708049</v>
      </c>
      <c r="N648" s="14">
        <f t="shared" si="51"/>
        <v>0.83914146720346849</v>
      </c>
      <c r="P648" s="16">
        <v>0</v>
      </c>
      <c r="Q648" s="17">
        <v>0</v>
      </c>
      <c r="R648" s="17">
        <v>149.92727500000001</v>
      </c>
      <c r="S648" s="17">
        <v>0.8</v>
      </c>
      <c r="T648" s="18">
        <v>1</v>
      </c>
      <c r="V648" s="45">
        <v>43046.458333333336</v>
      </c>
      <c r="W648" s="36">
        <v>1.0012047977035923</v>
      </c>
      <c r="X648" s="34">
        <v>1.0020341621146149</v>
      </c>
      <c r="Y648" s="35">
        <v>1.0018917400242071</v>
      </c>
      <c r="Z648" s="36">
        <v>163.577</v>
      </c>
      <c r="AA648" s="34">
        <v>-58.586100000000002</v>
      </c>
      <c r="AB648" s="34">
        <f t="shared" si="52"/>
        <v>173.75202457010391</v>
      </c>
      <c r="AC648" s="37">
        <f t="shared" si="53"/>
        <v>0.94143938987025388</v>
      </c>
      <c r="AD648" s="42">
        <v>4.4583333333333304</v>
      </c>
      <c r="AE648" s="34">
        <f t="shared" si="54"/>
        <v>0</v>
      </c>
      <c r="AF648">
        <v>148.92699999999999</v>
      </c>
    </row>
    <row r="649" spans="2:32" x14ac:dyDescent="0.25">
      <c r="B649" s="5">
        <v>202.4</v>
      </c>
      <c r="C649" s="6">
        <v>90.5</v>
      </c>
      <c r="D649" s="7">
        <v>78.099999999999994</v>
      </c>
      <c r="E649" s="51">
        <v>65.400000000000006</v>
      </c>
      <c r="G649" s="45">
        <v>43046.465277777781</v>
      </c>
      <c r="H649" s="23">
        <v>0.99045251810583534</v>
      </c>
      <c r="I649" s="13">
        <v>0.99128952913536261</v>
      </c>
      <c r="J649" s="13">
        <v>0.9911427546599918</v>
      </c>
      <c r="K649" s="13">
        <v>142.39699999999999</v>
      </c>
      <c r="L649" s="13">
        <v>90.516100000000009</v>
      </c>
      <c r="M649" s="13">
        <f t="shared" si="50"/>
        <v>168.73076177214989</v>
      </c>
      <c r="N649" s="14">
        <f t="shared" si="51"/>
        <v>0.84393028576667961</v>
      </c>
      <c r="P649" s="16">
        <v>0</v>
      </c>
      <c r="Q649" s="17">
        <v>0</v>
      </c>
      <c r="R649" s="17">
        <v>149.42727500000001</v>
      </c>
      <c r="S649" s="17">
        <v>0.8</v>
      </c>
      <c r="T649" s="18">
        <v>1</v>
      </c>
      <c r="V649" s="45">
        <v>43046.465277777781</v>
      </c>
      <c r="W649" s="36">
        <v>1.0013568555339121</v>
      </c>
      <c r="X649" s="34">
        <v>1.0021838716888647</v>
      </c>
      <c r="Y649" s="35">
        <v>1.0020399643530593</v>
      </c>
      <c r="Z649" s="36">
        <v>154.423</v>
      </c>
      <c r="AA649" s="34">
        <v>-58.5914</v>
      </c>
      <c r="AB649" s="34">
        <f t="shared" si="52"/>
        <v>165.16481187880183</v>
      </c>
      <c r="AC649" s="37">
        <f t="shared" si="53"/>
        <v>0.93496307260238831</v>
      </c>
      <c r="AD649" s="42">
        <v>4.4652777777777803</v>
      </c>
      <c r="AE649" s="34">
        <f t="shared" si="54"/>
        <v>0</v>
      </c>
      <c r="AF649">
        <v>149.09399999999999</v>
      </c>
    </row>
    <row r="650" spans="2:32" x14ac:dyDescent="0.25">
      <c r="B650" s="5">
        <v>202</v>
      </c>
      <c r="C650" s="6">
        <v>90</v>
      </c>
      <c r="D650" s="7">
        <v>79.599999999999994</v>
      </c>
      <c r="E650" s="51">
        <v>70.7</v>
      </c>
      <c r="G650" s="45">
        <v>43046.472222222219</v>
      </c>
      <c r="H650" s="23">
        <v>0.99054619577101366</v>
      </c>
      <c r="I650" s="13">
        <v>0.99138123122271582</v>
      </c>
      <c r="J650" s="13">
        <v>0.99123287157537121</v>
      </c>
      <c r="K650" s="13">
        <v>136.09700000000001</v>
      </c>
      <c r="L650" s="13">
        <v>90.676400000000001</v>
      </c>
      <c r="M650" s="13">
        <f t="shared" si="50"/>
        <v>163.53777216887849</v>
      </c>
      <c r="N650" s="14">
        <f t="shared" si="51"/>
        <v>0.83220529541920407</v>
      </c>
      <c r="P650" s="16">
        <v>0</v>
      </c>
      <c r="Q650" s="17">
        <v>0</v>
      </c>
      <c r="R650" s="17">
        <v>148.92727500000001</v>
      </c>
      <c r="S650" s="17">
        <v>0.8</v>
      </c>
      <c r="T650" s="18">
        <v>1</v>
      </c>
      <c r="V650" s="45">
        <v>43046.472222222219</v>
      </c>
      <c r="W650" s="36">
        <v>1.0016334713915303</v>
      </c>
      <c r="X650" s="34">
        <v>1.0024585836763793</v>
      </c>
      <c r="Y650" s="35">
        <v>1.0023127384473118</v>
      </c>
      <c r="Z650" s="36">
        <v>137.614</v>
      </c>
      <c r="AA650" s="34">
        <v>-58.597199999999994</v>
      </c>
      <c r="AB650" s="34">
        <f t="shared" si="52"/>
        <v>149.5702003871092</v>
      </c>
      <c r="AC650" s="37">
        <f t="shared" si="53"/>
        <v>0.92006295133546101</v>
      </c>
      <c r="AD650" s="42">
        <v>4.4722222222222197</v>
      </c>
      <c r="AE650" s="34">
        <f t="shared" si="54"/>
        <v>0</v>
      </c>
      <c r="AF650">
        <v>149.26</v>
      </c>
    </row>
    <row r="651" spans="2:32" x14ac:dyDescent="0.25">
      <c r="B651" s="5">
        <v>201.5</v>
      </c>
      <c r="C651" s="6">
        <v>89.5</v>
      </c>
      <c r="D651" s="7">
        <v>81</v>
      </c>
      <c r="E651" s="51">
        <v>58.2</v>
      </c>
      <c r="G651" s="45">
        <v>43046.479166666664</v>
      </c>
      <c r="H651" s="23">
        <v>0.99034687766890128</v>
      </c>
      <c r="I651" s="13">
        <v>0.99117950643227559</v>
      </c>
      <c r="J651" s="13">
        <v>0.99102930433436942</v>
      </c>
      <c r="K651" s="13">
        <v>147.59700000000001</v>
      </c>
      <c r="L651" s="13">
        <v>90.838700000000003</v>
      </c>
      <c r="M651" s="13">
        <f t="shared" si="50"/>
        <v>173.31054159135849</v>
      </c>
      <c r="N651" s="14">
        <f t="shared" si="51"/>
        <v>0.85163313578473876</v>
      </c>
      <c r="P651" s="16">
        <v>0</v>
      </c>
      <c r="Q651" s="17">
        <v>0</v>
      </c>
      <c r="R651" s="17">
        <v>148.42727500000001</v>
      </c>
      <c r="S651" s="17">
        <v>0.8</v>
      </c>
      <c r="T651" s="18">
        <v>1</v>
      </c>
      <c r="V651" s="45">
        <v>43046.479166666664</v>
      </c>
      <c r="W651" s="36">
        <v>1.0015046822338212</v>
      </c>
      <c r="X651" s="34">
        <v>1.002327835521579</v>
      </c>
      <c r="Y651" s="35">
        <v>1.002180608132561</v>
      </c>
      <c r="Z651" s="36">
        <v>145.66200000000001</v>
      </c>
      <c r="AA651" s="34">
        <v>-58.601999999999997</v>
      </c>
      <c r="AB651" s="34">
        <f t="shared" si="52"/>
        <v>157.00832031456167</v>
      </c>
      <c r="AC651" s="37">
        <f t="shared" si="53"/>
        <v>0.92773427362429173</v>
      </c>
      <c r="AD651" s="42">
        <v>4.4791666666666696</v>
      </c>
      <c r="AE651" s="34">
        <f t="shared" si="54"/>
        <v>0</v>
      </c>
      <c r="AF651">
        <v>149.42699999999999</v>
      </c>
    </row>
    <row r="652" spans="2:32" x14ac:dyDescent="0.25">
      <c r="B652" s="5">
        <v>200.9</v>
      </c>
      <c r="C652" s="6">
        <v>89</v>
      </c>
      <c r="D652" s="7">
        <v>84.1</v>
      </c>
      <c r="E652" s="51">
        <v>71.3</v>
      </c>
      <c r="G652" s="45">
        <v>43046.486111111109</v>
      </c>
      <c r="H652" s="23">
        <v>0.99056831646338861</v>
      </c>
      <c r="I652" s="13">
        <v>0.99139903570232168</v>
      </c>
      <c r="J652" s="13">
        <v>0.99124812709250454</v>
      </c>
      <c r="K652" s="13">
        <v>133.49600000000001</v>
      </c>
      <c r="L652" s="13">
        <v>91.00030000000001</v>
      </c>
      <c r="M652" s="13">
        <f t="shared" si="50"/>
        <v>161.56186621876464</v>
      </c>
      <c r="N652" s="14">
        <f t="shared" si="51"/>
        <v>0.8262840924308108</v>
      </c>
      <c r="P652" s="16">
        <v>0</v>
      </c>
      <c r="Q652" s="17">
        <v>0</v>
      </c>
      <c r="R652" s="17">
        <v>147.92727500000001</v>
      </c>
      <c r="S652" s="17">
        <v>0.8</v>
      </c>
      <c r="T652" s="18">
        <v>1</v>
      </c>
      <c r="V652" s="45">
        <v>43046.486111111109</v>
      </c>
      <c r="W652" s="36">
        <v>1.0016719528160511</v>
      </c>
      <c r="X652" s="34">
        <v>1.0024915736249536</v>
      </c>
      <c r="Y652" s="35">
        <v>1.0023426466146355</v>
      </c>
      <c r="Z652" s="36">
        <v>135.577</v>
      </c>
      <c r="AA652" s="34">
        <v>-58.607199999999999</v>
      </c>
      <c r="AB652" s="34">
        <f t="shared" si="52"/>
        <v>147.70215577587214</v>
      </c>
      <c r="AC652" s="37">
        <f t="shared" si="53"/>
        <v>0.91790806496913124</v>
      </c>
      <c r="AD652" s="42">
        <v>4.4861111111111098</v>
      </c>
      <c r="AE652" s="34">
        <f t="shared" si="54"/>
        <v>0</v>
      </c>
      <c r="AF652">
        <v>149.59399999999999</v>
      </c>
    </row>
    <row r="653" spans="2:32" x14ac:dyDescent="0.25">
      <c r="B653" s="5">
        <v>200.5</v>
      </c>
      <c r="C653" s="6">
        <v>88.5</v>
      </c>
      <c r="D653" s="7">
        <v>96.4</v>
      </c>
      <c r="E653" s="51">
        <v>67</v>
      </c>
      <c r="G653" s="45">
        <v>43046.493055555555</v>
      </c>
      <c r="H653" s="23">
        <v>0.99050388055729255</v>
      </c>
      <c r="I653" s="13">
        <v>0.99133255968786294</v>
      </c>
      <c r="J653" s="13">
        <v>0.99117966793556622</v>
      </c>
      <c r="K653" s="13">
        <v>136.79599999999999</v>
      </c>
      <c r="L653" s="13">
        <v>91.161000000000001</v>
      </c>
      <c r="M653" s="13">
        <f t="shared" si="50"/>
        <v>164.38817943209907</v>
      </c>
      <c r="N653" s="14">
        <f t="shared" si="51"/>
        <v>0.83215229022293491</v>
      </c>
      <c r="P653" s="16">
        <v>0</v>
      </c>
      <c r="Q653" s="17">
        <v>0</v>
      </c>
      <c r="R653" s="17">
        <v>147.42727500000001</v>
      </c>
      <c r="S653" s="17">
        <v>0.8</v>
      </c>
      <c r="T653" s="18">
        <v>1</v>
      </c>
      <c r="V653" s="45">
        <v>43046.493055555555</v>
      </c>
      <c r="W653" s="36">
        <v>1.0016540967781504</v>
      </c>
      <c r="X653" s="34">
        <v>1.0024722608637093</v>
      </c>
      <c r="Y653" s="35">
        <v>1.0023214710602861</v>
      </c>
      <c r="Z653" s="36">
        <v>136.78700000000001</v>
      </c>
      <c r="AA653" s="34">
        <v>-58.612499999999997</v>
      </c>
      <c r="AB653" s="34">
        <f t="shared" si="52"/>
        <v>148.81568642199653</v>
      </c>
      <c r="AC653" s="37">
        <f t="shared" si="53"/>
        <v>0.91917057461343965</v>
      </c>
      <c r="AD653" s="42">
        <v>4.4930555555555598</v>
      </c>
      <c r="AE653" s="34">
        <f t="shared" si="54"/>
        <v>0</v>
      </c>
      <c r="AF653">
        <v>149.76</v>
      </c>
    </row>
    <row r="654" spans="2:32" x14ac:dyDescent="0.25">
      <c r="B654" s="5">
        <v>200</v>
      </c>
      <c r="C654" s="6">
        <v>88</v>
      </c>
      <c r="D654" s="7">
        <v>54.2</v>
      </c>
      <c r="E654" s="51">
        <v>73.400000000000006</v>
      </c>
      <c r="G654" s="45">
        <v>43046.5</v>
      </c>
      <c r="H654" s="23">
        <v>0.99061591549509309</v>
      </c>
      <c r="I654" s="13">
        <v>0.99144198092666691</v>
      </c>
      <c r="J654" s="13">
        <v>0.99128707689792195</v>
      </c>
      <c r="K654" s="13">
        <v>129.39599999999999</v>
      </c>
      <c r="L654" s="13">
        <v>91.322800000000001</v>
      </c>
      <c r="M654" s="13">
        <f t="shared" si="50"/>
        <v>158.37669846236849</v>
      </c>
      <c r="N654" s="14">
        <f t="shared" si="51"/>
        <v>0.81701412680190111</v>
      </c>
      <c r="P654" s="16">
        <v>21.535892</v>
      </c>
      <c r="Q654" s="17">
        <v>0</v>
      </c>
      <c r="R654" s="17">
        <v>146.92727500000001</v>
      </c>
      <c r="S654" s="17">
        <v>0.8</v>
      </c>
      <c r="T654" s="18">
        <v>1</v>
      </c>
      <c r="V654" s="45">
        <v>43046.5</v>
      </c>
      <c r="W654" s="36">
        <v>1.0017762261370984</v>
      </c>
      <c r="X654" s="34">
        <v>1.0025929322115441</v>
      </c>
      <c r="Y654" s="35">
        <v>1.0024399646048889</v>
      </c>
      <c r="Z654" s="36">
        <v>129.387</v>
      </c>
      <c r="AA654" s="34">
        <v>-58.617599999999996</v>
      </c>
      <c r="AB654" s="34">
        <f t="shared" si="52"/>
        <v>142.04583344385713</v>
      </c>
      <c r="AC654" s="37">
        <f t="shared" si="53"/>
        <v>0.91088205027245328</v>
      </c>
      <c r="AD654" s="42">
        <v>4.5</v>
      </c>
      <c r="AE654" s="34">
        <f t="shared" si="54"/>
        <v>21.535892</v>
      </c>
      <c r="AF654">
        <v>149.92699999999999</v>
      </c>
    </row>
    <row r="655" spans="2:32" x14ac:dyDescent="0.25">
      <c r="B655" s="5">
        <v>195.6</v>
      </c>
      <c r="C655" s="6">
        <v>89.832999999999998</v>
      </c>
      <c r="D655" s="7">
        <v>77.599999999999994</v>
      </c>
      <c r="E655" s="51">
        <v>78.099999999999994</v>
      </c>
      <c r="G655" s="45">
        <v>43046.506944444445</v>
      </c>
      <c r="H655" s="23">
        <v>0.99074210577218469</v>
      </c>
      <c r="I655" s="13">
        <v>0.99156500211056398</v>
      </c>
      <c r="J655" s="13">
        <v>0.99141160261530725</v>
      </c>
      <c r="K655" s="13">
        <v>124.095</v>
      </c>
      <c r="L655" s="13">
        <v>90.820100000000011</v>
      </c>
      <c r="M655" s="13">
        <f t="shared" si="50"/>
        <v>153.77860575844093</v>
      </c>
      <c r="N655" s="14">
        <f t="shared" si="51"/>
        <v>0.80697181111741489</v>
      </c>
      <c r="P655" s="16">
        <v>0</v>
      </c>
      <c r="Q655" s="17">
        <v>0.87466003000000003</v>
      </c>
      <c r="R655" s="17">
        <v>148.76027500000001</v>
      </c>
      <c r="S655" s="17">
        <v>0.79332331</v>
      </c>
      <c r="T655" s="18">
        <v>1</v>
      </c>
      <c r="V655" s="45">
        <v>43046.506944444445</v>
      </c>
      <c r="W655" s="36">
        <v>1.0018638278569147</v>
      </c>
      <c r="X655" s="34">
        <v>1.0026770287379316</v>
      </c>
      <c r="Y655" s="35">
        <v>1.0025268499736475</v>
      </c>
      <c r="Z655" s="36">
        <v>124.086</v>
      </c>
      <c r="AA655" s="34">
        <v>-58.620100000000001</v>
      </c>
      <c r="AB655" s="34">
        <f t="shared" si="52"/>
        <v>137.23575161017627</v>
      </c>
      <c r="AC655" s="37">
        <f t="shared" si="53"/>
        <v>0.90418129783317203</v>
      </c>
      <c r="AD655" s="42">
        <v>4.5069444444444402</v>
      </c>
      <c r="AE655" s="34">
        <f t="shared" si="54"/>
        <v>-0.87466003000000003</v>
      </c>
      <c r="AF655">
        <v>149.42699999999999</v>
      </c>
    </row>
    <row r="656" spans="2:32" x14ac:dyDescent="0.25">
      <c r="B656" s="5">
        <v>191.3</v>
      </c>
      <c r="C656" s="6">
        <v>91.667000000000002</v>
      </c>
      <c r="D656" s="7">
        <v>58.7</v>
      </c>
      <c r="E656" s="51">
        <v>79.599999999999994</v>
      </c>
      <c r="G656" s="45">
        <v>43046.513888888891</v>
      </c>
      <c r="H656" s="23">
        <v>0.9908126184068895</v>
      </c>
      <c r="I656" s="13">
        <v>0.99163256143663725</v>
      </c>
      <c r="J656" s="13">
        <v>0.99148098951245001</v>
      </c>
      <c r="K656" s="13">
        <v>122.194</v>
      </c>
      <c r="L656" s="13">
        <v>90.318399999999997</v>
      </c>
      <c r="M656" s="13">
        <f t="shared" si="50"/>
        <v>151.94994904428233</v>
      </c>
      <c r="N656" s="14">
        <f t="shared" si="51"/>
        <v>0.80417269481537867</v>
      </c>
      <c r="P656" s="16">
        <v>15.715394999999999</v>
      </c>
      <c r="Q656" s="17">
        <v>0</v>
      </c>
      <c r="R656" s="17">
        <v>150.59427500000001</v>
      </c>
      <c r="S656" s="17">
        <v>0.79357321999999997</v>
      </c>
      <c r="T656" s="18">
        <v>1</v>
      </c>
      <c r="V656" s="45">
        <v>43046.513888888891</v>
      </c>
      <c r="W656" s="36">
        <v>1.0018963164489882</v>
      </c>
      <c r="X656" s="34">
        <v>1.0027060344771415</v>
      </c>
      <c r="Y656" s="35">
        <v>1.0025569723387937</v>
      </c>
      <c r="Z656" s="36">
        <v>122.185</v>
      </c>
      <c r="AA656" s="34">
        <v>-58.621699999999997</v>
      </c>
      <c r="AB656" s="34">
        <f t="shared" si="52"/>
        <v>135.52002780360547</v>
      </c>
      <c r="AC656" s="37">
        <f t="shared" si="53"/>
        <v>0.90160105469480512</v>
      </c>
      <c r="AD656" s="42">
        <v>4.5138888888888902</v>
      </c>
      <c r="AE656" s="34">
        <f t="shared" si="54"/>
        <v>15.715394999999999</v>
      </c>
      <c r="AF656">
        <v>148.92699999999999</v>
      </c>
    </row>
    <row r="657" spans="2:32" x14ac:dyDescent="0.25">
      <c r="B657" s="5">
        <v>187</v>
      </c>
      <c r="C657" s="6">
        <v>93.5</v>
      </c>
      <c r="D657" s="7">
        <v>49.1</v>
      </c>
      <c r="E657" s="51">
        <v>81</v>
      </c>
      <c r="G657" s="45">
        <v>43046.520833333336</v>
      </c>
      <c r="H657" s="23">
        <v>0.99088189318392561</v>
      </c>
      <c r="I657" s="13">
        <v>0.99170013855151162</v>
      </c>
      <c r="J657" s="13">
        <v>0.99154977605820227</v>
      </c>
      <c r="K657" s="13">
        <v>120.29300000000001</v>
      </c>
      <c r="L657" s="13">
        <v>89.816399999999987</v>
      </c>
      <c r="M657" s="13">
        <f t="shared" si="50"/>
        <v>150.12458678697504</v>
      </c>
      <c r="N657" s="14">
        <f t="shared" si="51"/>
        <v>0.80128780084966567</v>
      </c>
      <c r="P657" s="16">
        <v>19.721352</v>
      </c>
      <c r="Q657" s="17">
        <v>0</v>
      </c>
      <c r="R657" s="17">
        <v>152.42727500000001</v>
      </c>
      <c r="S657" s="17">
        <v>0.78870103999999996</v>
      </c>
      <c r="T657" s="18">
        <v>1</v>
      </c>
      <c r="V657" s="45">
        <v>43046.520833333336</v>
      </c>
      <c r="W657" s="36">
        <v>1.0019288239478641</v>
      </c>
      <c r="X657" s="34">
        <v>1.0027356977410644</v>
      </c>
      <c r="Y657" s="35">
        <v>1.0025882084091886</v>
      </c>
      <c r="Z657" s="36">
        <v>120.28400000000001</v>
      </c>
      <c r="AA657" s="34">
        <v>-58.623599999999996</v>
      </c>
      <c r="AB657" s="34">
        <f t="shared" si="52"/>
        <v>133.80944336241745</v>
      </c>
      <c r="AC657" s="37">
        <f t="shared" si="53"/>
        <v>0.89892011339002187</v>
      </c>
      <c r="AD657" s="42">
        <v>4.5208333333333304</v>
      </c>
      <c r="AE657" s="34">
        <f t="shared" si="54"/>
        <v>19.721352</v>
      </c>
      <c r="AF657">
        <v>148.42699999999999</v>
      </c>
    </row>
    <row r="658" spans="2:32" x14ac:dyDescent="0.25">
      <c r="B658" s="5">
        <v>182.6</v>
      </c>
      <c r="C658" s="6">
        <v>95.332999999999998</v>
      </c>
      <c r="D658" s="7">
        <v>48.6</v>
      </c>
      <c r="E658" s="51">
        <v>84.1</v>
      </c>
      <c r="G658" s="45">
        <v>43046.527777777781</v>
      </c>
      <c r="H658" s="23">
        <v>0.99098283643890139</v>
      </c>
      <c r="I658" s="13">
        <v>0.99179659029627365</v>
      </c>
      <c r="J658" s="13">
        <v>0.9916475468342606</v>
      </c>
      <c r="K658" s="13">
        <v>116.592</v>
      </c>
      <c r="L658" s="13">
        <v>89.313699999999997</v>
      </c>
      <c r="M658" s="13">
        <f t="shared" si="50"/>
        <v>146.86943681954392</v>
      </c>
      <c r="N658" s="14">
        <f t="shared" si="51"/>
        <v>0.79384794089770139</v>
      </c>
      <c r="P658" s="16">
        <v>18.202425000000002</v>
      </c>
      <c r="Q658" s="17">
        <v>0</v>
      </c>
      <c r="R658" s="17">
        <v>154.26027500000001</v>
      </c>
      <c r="S658" s="17">
        <v>0.78258691000000002</v>
      </c>
      <c r="T658" s="18">
        <v>1</v>
      </c>
      <c r="V658" s="45">
        <v>43046.527777777781</v>
      </c>
      <c r="W658" s="36">
        <v>1.0019901967986882</v>
      </c>
      <c r="X658" s="34">
        <v>1.002794388799745</v>
      </c>
      <c r="Y658" s="35">
        <v>1.0026475174373979</v>
      </c>
      <c r="Z658" s="36">
        <v>116.583</v>
      </c>
      <c r="AA658" s="34">
        <v>-58.626100000000001</v>
      </c>
      <c r="AB658" s="34">
        <f t="shared" si="52"/>
        <v>130.49373736011242</v>
      </c>
      <c r="AC658" s="37">
        <f t="shared" si="53"/>
        <v>0.89339919568918358</v>
      </c>
      <c r="AD658" s="42">
        <v>4.5277777777777803</v>
      </c>
      <c r="AE658" s="34">
        <f t="shared" si="54"/>
        <v>18.202425000000002</v>
      </c>
      <c r="AF658">
        <v>147.92699999999999</v>
      </c>
    </row>
    <row r="659" spans="2:32" x14ac:dyDescent="0.25">
      <c r="B659" s="5">
        <v>178.3</v>
      </c>
      <c r="C659" s="6">
        <v>97.167000000000002</v>
      </c>
      <c r="D659" s="7">
        <v>50.1</v>
      </c>
      <c r="E659" s="51">
        <v>96.4</v>
      </c>
      <c r="G659" s="45">
        <v>43046.534722222219</v>
      </c>
      <c r="H659" s="23">
        <v>0.99122875110422426</v>
      </c>
      <c r="I659" s="13">
        <v>0.99203944792441856</v>
      </c>
      <c r="J659" s="13">
        <v>0.99189194449426543</v>
      </c>
      <c r="K659" s="13">
        <v>103.89100000000001</v>
      </c>
      <c r="L659" s="13">
        <v>88.811899999999994</v>
      </c>
      <c r="M659" s="13">
        <f t="shared" si="50"/>
        <v>136.67806503828623</v>
      </c>
      <c r="N659" s="14">
        <f t="shared" si="51"/>
        <v>0.76011465315153592</v>
      </c>
      <c r="P659" s="16">
        <v>12.534837</v>
      </c>
      <c r="Q659" s="17">
        <v>0</v>
      </c>
      <c r="R659" s="17">
        <v>156.09427500000001</v>
      </c>
      <c r="S659" s="17">
        <v>0.77694368000000003</v>
      </c>
      <c r="T659" s="18">
        <v>1</v>
      </c>
      <c r="V659" s="45">
        <v>43046.534722222219</v>
      </c>
      <c r="W659" s="36">
        <v>1.0021963267590768</v>
      </c>
      <c r="X659" s="34">
        <v>1.0029969271407626</v>
      </c>
      <c r="Y659" s="35">
        <v>1.002852607849358</v>
      </c>
      <c r="Z659" s="36">
        <v>103.88200000000001</v>
      </c>
      <c r="AA659" s="34">
        <v>-58.627800000000001</v>
      </c>
      <c r="AB659" s="34">
        <f t="shared" si="52"/>
        <v>119.28406790866919</v>
      </c>
      <c r="AC659" s="37">
        <f t="shared" si="53"/>
        <v>0.87087908570940165</v>
      </c>
      <c r="AD659" s="42">
        <v>4.5347222222222197</v>
      </c>
      <c r="AE659" s="34">
        <f t="shared" si="54"/>
        <v>12.534837</v>
      </c>
      <c r="AF659">
        <v>147.42699999999999</v>
      </c>
    </row>
    <row r="660" spans="2:32" x14ac:dyDescent="0.25">
      <c r="B660" s="5">
        <v>174</v>
      </c>
      <c r="C660" s="6">
        <v>99</v>
      </c>
      <c r="D660" s="7">
        <v>45.9</v>
      </c>
      <c r="E660" s="51">
        <v>54.2</v>
      </c>
      <c r="G660" s="45">
        <v>43046.541666666664</v>
      </c>
      <c r="H660" s="23">
        <v>0.99058429809042092</v>
      </c>
      <c r="I660" s="13">
        <v>0.99139380137090827</v>
      </c>
      <c r="J660" s="13">
        <v>0.99124687112246757</v>
      </c>
      <c r="K660" s="13">
        <v>145.59</v>
      </c>
      <c r="L660" s="13">
        <v>88.310699999999997</v>
      </c>
      <c r="M660" s="13">
        <f t="shared" si="50"/>
        <v>170.27985152239827</v>
      </c>
      <c r="N660" s="14">
        <f t="shared" si="51"/>
        <v>0.85500426913896732</v>
      </c>
      <c r="P660" s="16">
        <v>13.729495</v>
      </c>
      <c r="Q660" s="17">
        <v>0</v>
      </c>
      <c r="R660" s="17">
        <v>157.92727500000001</v>
      </c>
      <c r="S660" s="17">
        <v>0.77305754999999998</v>
      </c>
      <c r="T660" s="18">
        <v>1</v>
      </c>
      <c r="V660" s="45">
        <v>43046.541666666664</v>
      </c>
      <c r="W660" s="36">
        <v>1.0018726168379977</v>
      </c>
      <c r="X660" s="34">
        <v>1.0026714293044119</v>
      </c>
      <c r="Y660" s="35">
        <v>1.0025284981539933</v>
      </c>
      <c r="Z660" s="36">
        <v>124.04600000000001</v>
      </c>
      <c r="AA660" s="34">
        <v>-58.629400000000004</v>
      </c>
      <c r="AB660" s="34">
        <f t="shared" si="52"/>
        <v>137.2035592117056</v>
      </c>
      <c r="AC660" s="37">
        <f t="shared" si="53"/>
        <v>0.90410191042199262</v>
      </c>
      <c r="AD660" s="42">
        <v>4.5416666666666696</v>
      </c>
      <c r="AE660" s="34">
        <f t="shared" si="54"/>
        <v>13.729495</v>
      </c>
      <c r="AF660">
        <v>146.92699999999999</v>
      </c>
    </row>
    <row r="661" spans="2:32" x14ac:dyDescent="0.25">
      <c r="B661" s="5">
        <v>174.6</v>
      </c>
      <c r="C661" s="6">
        <v>99</v>
      </c>
      <c r="D661" s="7">
        <v>43.6</v>
      </c>
      <c r="E661" s="51">
        <v>77.599999999999994</v>
      </c>
      <c r="G661" s="45">
        <v>43046.548611111109</v>
      </c>
      <c r="H661" s="23">
        <v>0.99091306667821488</v>
      </c>
      <c r="I661" s="13">
        <v>0.99171540860287399</v>
      </c>
      <c r="J661" s="13">
        <v>0.9915573326348891</v>
      </c>
      <c r="K661" s="13">
        <v>117.791</v>
      </c>
      <c r="L661" s="13">
        <v>90.120199999999997</v>
      </c>
      <c r="M661" s="13">
        <f t="shared" si="50"/>
        <v>148.31173294463252</v>
      </c>
      <c r="N661" s="14">
        <f t="shared" si="51"/>
        <v>0.79421228288104173</v>
      </c>
      <c r="P661" s="16">
        <v>13.558744000000001</v>
      </c>
      <c r="Q661" s="17">
        <v>0</v>
      </c>
      <c r="R661" s="17">
        <v>157.92727500000001</v>
      </c>
      <c r="S661" s="17">
        <v>0.76880104999999999</v>
      </c>
      <c r="T661" s="18">
        <v>1</v>
      </c>
      <c r="V661" s="45">
        <v>43046.548611111109</v>
      </c>
      <c r="W661" s="36">
        <v>1.0019690225428997</v>
      </c>
      <c r="X661" s="34">
        <v>1.0027621091705732</v>
      </c>
      <c r="Y661" s="35">
        <v>1.002607553424095</v>
      </c>
      <c r="Z661" s="36">
        <v>118.658</v>
      </c>
      <c r="AA661" s="34">
        <v>-58.652200000000001</v>
      </c>
      <c r="AB661" s="34">
        <f t="shared" si="52"/>
        <v>132.36238713788748</v>
      </c>
      <c r="AC661" s="37">
        <f t="shared" si="53"/>
        <v>0.8964631309979999</v>
      </c>
      <c r="AD661" s="42">
        <v>4.5486111111111098</v>
      </c>
      <c r="AE661" s="34">
        <f t="shared" si="54"/>
        <v>13.558744000000001</v>
      </c>
      <c r="AF661">
        <v>148.76</v>
      </c>
    </row>
    <row r="662" spans="2:32" x14ac:dyDescent="0.25">
      <c r="B662" s="5">
        <v>175.3</v>
      </c>
      <c r="C662" s="6">
        <v>99</v>
      </c>
      <c r="D662" s="7">
        <v>34.4</v>
      </c>
      <c r="E662" s="51">
        <v>58.7</v>
      </c>
      <c r="G662" s="45">
        <v>43046.555555555555</v>
      </c>
      <c r="H662" s="23">
        <v>0.99054354269061151</v>
      </c>
      <c r="I662" s="13">
        <v>0.99134252990603799</v>
      </c>
      <c r="J662" s="13">
        <v>0.99117304075138679</v>
      </c>
      <c r="K662" s="13">
        <v>132.39400000000001</v>
      </c>
      <c r="L662" s="13">
        <v>91.933000000000007</v>
      </c>
      <c r="M662" s="13">
        <f t="shared" si="50"/>
        <v>161.18265330053356</v>
      </c>
      <c r="N662" s="14">
        <f t="shared" si="51"/>
        <v>0.82139111926110564</v>
      </c>
      <c r="P662" s="16">
        <v>18.705542000000001</v>
      </c>
      <c r="Q662" s="17">
        <v>0</v>
      </c>
      <c r="R662" s="17">
        <v>157.92727500000001</v>
      </c>
      <c r="S662" s="17">
        <v>0.76459748999999999</v>
      </c>
      <c r="T662" s="18">
        <v>1</v>
      </c>
      <c r="V662" s="45">
        <v>43046.555555555555</v>
      </c>
      <c r="W662" s="36">
        <v>1.0020102190979654</v>
      </c>
      <c r="X662" s="34">
        <v>1.0027982374886142</v>
      </c>
      <c r="Y662" s="35">
        <v>1.0026308396438417</v>
      </c>
      <c r="Z662" s="36">
        <v>116.67</v>
      </c>
      <c r="AA662" s="34">
        <v>-58.673499999999997</v>
      </c>
      <c r="AB662" s="34">
        <f t="shared" si="52"/>
        <v>130.59275823050066</v>
      </c>
      <c r="AC662" s="37">
        <f t="shared" si="53"/>
        <v>0.8933879763384236</v>
      </c>
      <c r="AD662" s="42">
        <v>4.5555555555555598</v>
      </c>
      <c r="AE662" s="34">
        <f t="shared" si="54"/>
        <v>18.705542000000001</v>
      </c>
      <c r="AF662">
        <v>150.59399999999999</v>
      </c>
    </row>
    <row r="663" spans="2:32" x14ac:dyDescent="0.25">
      <c r="B663" s="5">
        <v>176</v>
      </c>
      <c r="C663" s="6">
        <v>99</v>
      </c>
      <c r="D663" s="7">
        <v>38.1</v>
      </c>
      <c r="E663" s="51">
        <v>49.1</v>
      </c>
      <c r="G663" s="45">
        <v>43046.5625</v>
      </c>
      <c r="H663" s="23">
        <v>0.99032823364723921</v>
      </c>
      <c r="I663" s="13">
        <v>0.99112079545007925</v>
      </c>
      <c r="J663" s="13">
        <v>0.99093933291369451</v>
      </c>
      <c r="K663" s="13">
        <v>137.696</v>
      </c>
      <c r="L663" s="13">
        <v>93.744699999999995</v>
      </c>
      <c r="M663" s="13">
        <f t="shared" si="50"/>
        <v>166.57808137354087</v>
      </c>
      <c r="N663" s="14">
        <f t="shared" si="51"/>
        <v>0.8266153557815652</v>
      </c>
      <c r="P663" s="16">
        <v>11.411630000000001</v>
      </c>
      <c r="Q663" s="17">
        <v>0</v>
      </c>
      <c r="R663" s="17">
        <v>157.92727500000001</v>
      </c>
      <c r="S663" s="17">
        <v>0.75879828000000005</v>
      </c>
      <c r="T663" s="18">
        <v>1</v>
      </c>
      <c r="V663" s="45">
        <v>43046.5625</v>
      </c>
      <c r="W663" s="36">
        <v>1.0019972629169782</v>
      </c>
      <c r="X663" s="34">
        <v>1.0027804050275959</v>
      </c>
      <c r="Y663" s="35">
        <v>1.0026020821841848</v>
      </c>
      <c r="Z663" s="36">
        <v>117.96599999999999</v>
      </c>
      <c r="AA663" s="34">
        <v>-58.694699999999997</v>
      </c>
      <c r="AB663" s="34">
        <f t="shared" si="52"/>
        <v>131.7613181631468</v>
      </c>
      <c r="AC663" s="37">
        <f t="shared" si="53"/>
        <v>0.89530069708269433</v>
      </c>
      <c r="AD663" s="42">
        <v>4.5625</v>
      </c>
      <c r="AE663" s="34">
        <f t="shared" si="54"/>
        <v>11.411630000000001</v>
      </c>
      <c r="AF663">
        <v>152.42699999999999</v>
      </c>
    </row>
    <row r="664" spans="2:32" x14ac:dyDescent="0.25">
      <c r="B664" s="5">
        <v>176.6</v>
      </c>
      <c r="C664" s="6">
        <v>99</v>
      </c>
      <c r="D664" s="7">
        <v>40.4</v>
      </c>
      <c r="E664" s="51">
        <v>48.6</v>
      </c>
      <c r="G664" s="45">
        <v>43046.569444444445</v>
      </c>
      <c r="H664" s="23">
        <v>0.99026268698943976</v>
      </c>
      <c r="I664" s="13">
        <v>0.99105043436399132</v>
      </c>
      <c r="J664" s="13">
        <v>0.99085782502059128</v>
      </c>
      <c r="K664" s="13">
        <v>133.79900000000001</v>
      </c>
      <c r="L664" s="13">
        <v>95.556200000000004</v>
      </c>
      <c r="M664" s="13">
        <f t="shared" si="50"/>
        <v>164.41763822485714</v>
      </c>
      <c r="N664" s="14">
        <f t="shared" si="51"/>
        <v>0.81377522171323757</v>
      </c>
      <c r="P664" s="16">
        <v>6.5542889000000004</v>
      </c>
      <c r="Q664" s="17">
        <v>0</v>
      </c>
      <c r="R664" s="17">
        <v>157.92727500000001</v>
      </c>
      <c r="S664" s="17">
        <v>0.75526037999999995</v>
      </c>
      <c r="T664" s="18">
        <v>1</v>
      </c>
      <c r="V664" s="45">
        <v>43046.569444444445</v>
      </c>
      <c r="W664" s="36">
        <v>1.0020457271977292</v>
      </c>
      <c r="X664" s="34">
        <v>1.0028230009982457</v>
      </c>
      <c r="Y664" s="35">
        <v>1.0026330045233947</v>
      </c>
      <c r="Z664" s="36">
        <v>115.58799999999999</v>
      </c>
      <c r="AA664" s="34">
        <v>-58.715900000000005</v>
      </c>
      <c r="AB664" s="34">
        <f t="shared" si="52"/>
        <v>129.64622114357979</v>
      </c>
      <c r="AC664" s="37">
        <f t="shared" si="53"/>
        <v>0.89156474427426091</v>
      </c>
      <c r="AD664" s="42">
        <v>4.5694444444444402</v>
      </c>
      <c r="AE664" s="34">
        <f t="shared" si="54"/>
        <v>6.5542889000000004</v>
      </c>
      <c r="AF664">
        <v>154.26</v>
      </c>
    </row>
    <row r="665" spans="2:32" x14ac:dyDescent="0.25">
      <c r="B665" s="5">
        <v>177.3</v>
      </c>
      <c r="C665" s="6">
        <v>99</v>
      </c>
      <c r="D665" s="7">
        <v>43.9</v>
      </c>
      <c r="E665" s="51">
        <v>50.1</v>
      </c>
      <c r="G665" s="45">
        <v>43046.576388888891</v>
      </c>
      <c r="H665" s="23">
        <v>0.99022874447885467</v>
      </c>
      <c r="I665" s="13">
        <v>0.99101114985569716</v>
      </c>
      <c r="J665" s="13">
        <v>0.99080728912697524</v>
      </c>
      <c r="K665" s="13">
        <v>128.00200000000001</v>
      </c>
      <c r="L665" s="13">
        <v>97.370100000000008</v>
      </c>
      <c r="M665" s="13">
        <f t="shared" si="50"/>
        <v>160.8273869028842</v>
      </c>
      <c r="N665" s="14">
        <f t="shared" si="51"/>
        <v>0.79589678390592866</v>
      </c>
      <c r="P665" s="16">
        <v>1.5836144000000001</v>
      </c>
      <c r="Q665" s="17">
        <v>0</v>
      </c>
      <c r="R665" s="17">
        <v>157.92727500000001</v>
      </c>
      <c r="S665" s="17">
        <v>0.75322838000000003</v>
      </c>
      <c r="T665" s="18">
        <v>1</v>
      </c>
      <c r="V665" s="45">
        <v>43046.576388888891</v>
      </c>
      <c r="W665" s="36">
        <v>1.0020556123460183</v>
      </c>
      <c r="X665" s="34">
        <v>1.0028281568081698</v>
      </c>
      <c r="Y665" s="35">
        <v>1.0026274842478571</v>
      </c>
      <c r="Z665" s="36">
        <v>115.459</v>
      </c>
      <c r="AA665" s="34">
        <v>-58.735699999999994</v>
      </c>
      <c r="AB665" s="34">
        <f t="shared" si="52"/>
        <v>129.54019891713151</v>
      </c>
      <c r="AC665" s="37">
        <f t="shared" si="53"/>
        <v>0.89129861591350945</v>
      </c>
      <c r="AD665" s="42">
        <v>4.5763888888888902</v>
      </c>
      <c r="AE665" s="34">
        <f t="shared" si="54"/>
        <v>1.5836144000000001</v>
      </c>
      <c r="AF665">
        <v>156.09399999999999</v>
      </c>
    </row>
    <row r="666" spans="2:32" x14ac:dyDescent="0.25">
      <c r="B666" s="5">
        <v>178</v>
      </c>
      <c r="C666" s="6">
        <v>99</v>
      </c>
      <c r="D666" s="7">
        <v>41.7</v>
      </c>
      <c r="E666" s="51">
        <v>45.9</v>
      </c>
      <c r="G666" s="45">
        <v>43046.583333333336</v>
      </c>
      <c r="H666" s="23">
        <v>0.9901016427711723</v>
      </c>
      <c r="I666" s="13">
        <v>0.99087854194158287</v>
      </c>
      <c r="J666" s="13">
        <v>0.99066142241646271</v>
      </c>
      <c r="K666" s="13">
        <v>127.905</v>
      </c>
      <c r="L666" s="13">
        <v>99.183300000000003</v>
      </c>
      <c r="M666" s="13">
        <f t="shared" si="50"/>
        <v>161.85492276693347</v>
      </c>
      <c r="N666" s="14">
        <f t="shared" si="51"/>
        <v>0.79024473159941877</v>
      </c>
      <c r="P666" s="16">
        <v>3.1188286999999999</v>
      </c>
      <c r="Q666" s="17">
        <v>0</v>
      </c>
      <c r="R666" s="17">
        <v>157.92727500000001</v>
      </c>
      <c r="S666" s="17">
        <v>0.75273741999999999</v>
      </c>
      <c r="T666" s="18">
        <v>1</v>
      </c>
      <c r="V666" s="45">
        <v>43046.583333333336</v>
      </c>
      <c r="W666" s="36">
        <v>1.0020860316428672</v>
      </c>
      <c r="X666" s="34">
        <v>1.0028527086982491</v>
      </c>
      <c r="Y666" s="35">
        <v>1.0026403400308366</v>
      </c>
      <c r="Z666" s="36">
        <v>114.16800000000001</v>
      </c>
      <c r="AA666" s="34">
        <v>-58.755300000000005</v>
      </c>
      <c r="AB666" s="34">
        <f t="shared" si="52"/>
        <v>128.39983450958962</v>
      </c>
      <c r="AC666" s="37">
        <f t="shared" si="53"/>
        <v>0.88916002451290777</v>
      </c>
      <c r="AD666" s="42">
        <v>4.5833333333333304</v>
      </c>
      <c r="AE666" s="34">
        <f t="shared" si="54"/>
        <v>3.1188286999999999</v>
      </c>
      <c r="AF666">
        <v>157.92699999999999</v>
      </c>
    </row>
    <row r="667" spans="2:32" x14ac:dyDescent="0.25">
      <c r="B667" s="5">
        <v>178.1</v>
      </c>
      <c r="C667" s="6">
        <v>99.167000000000002</v>
      </c>
      <c r="D667" s="7">
        <v>43.2</v>
      </c>
      <c r="E667" s="51">
        <v>43.6</v>
      </c>
      <c r="G667" s="45">
        <v>43046.590277777781</v>
      </c>
      <c r="H667" s="23">
        <v>0.99005191813612148</v>
      </c>
      <c r="I667" s="13">
        <v>0.99083162481575782</v>
      </c>
      <c r="J667" s="13">
        <v>0.99061544923707445</v>
      </c>
      <c r="K667" s="13">
        <v>130.80500000000001</v>
      </c>
      <c r="L667" s="13">
        <v>99.186000000000007</v>
      </c>
      <c r="M667" s="13">
        <f t="shared" si="50"/>
        <v>164.15788321308241</v>
      </c>
      <c r="N667" s="14">
        <f t="shared" si="51"/>
        <v>0.79682435859757494</v>
      </c>
      <c r="P667" s="16">
        <v>0.98987343000000005</v>
      </c>
      <c r="Q667" s="17">
        <v>0</v>
      </c>
      <c r="R667" s="17">
        <v>158.09427500000001</v>
      </c>
      <c r="S667" s="17">
        <v>0.75177050000000001</v>
      </c>
      <c r="T667" s="18">
        <v>1</v>
      </c>
      <c r="V667" s="45">
        <v>43046.590277777781</v>
      </c>
      <c r="W667" s="36">
        <v>1.0020342041809851</v>
      </c>
      <c r="X667" s="34">
        <v>1.0028031643798463</v>
      </c>
      <c r="Y667" s="35">
        <v>1.0025906720745705</v>
      </c>
      <c r="Z667" s="36">
        <v>117.239</v>
      </c>
      <c r="AA667" s="34">
        <v>-58.752699999999997</v>
      </c>
      <c r="AB667" s="34">
        <f t="shared" si="52"/>
        <v>131.13680977624094</v>
      </c>
      <c r="AC667" s="37">
        <f t="shared" si="53"/>
        <v>0.89402052863757475</v>
      </c>
      <c r="AD667" s="42">
        <v>4.5902777777777803</v>
      </c>
      <c r="AE667" s="34">
        <f t="shared" si="54"/>
        <v>0.98987343000000005</v>
      </c>
      <c r="AF667">
        <v>157.92699999999999</v>
      </c>
    </row>
    <row r="668" spans="2:32" x14ac:dyDescent="0.25">
      <c r="B668" s="5">
        <v>178.3</v>
      </c>
      <c r="C668" s="6">
        <v>99.332999999999998</v>
      </c>
      <c r="D668" s="7">
        <v>41.6</v>
      </c>
      <c r="E668" s="51">
        <v>34.4</v>
      </c>
      <c r="G668" s="45">
        <v>43046.597222222219</v>
      </c>
      <c r="H668" s="23">
        <v>0.98988748961238848</v>
      </c>
      <c r="I668" s="13">
        <v>0.99066904160853597</v>
      </c>
      <c r="J668" s="13">
        <v>0.99045317539957689</v>
      </c>
      <c r="K668" s="13">
        <v>140.70500000000001</v>
      </c>
      <c r="L668" s="13">
        <v>99.1892</v>
      </c>
      <c r="M668" s="13">
        <f t="shared" si="50"/>
        <v>172.15224198842139</v>
      </c>
      <c r="N668" s="14">
        <f t="shared" si="51"/>
        <v>0.81732888503109669</v>
      </c>
      <c r="P668" s="16">
        <v>1.6428354999999999</v>
      </c>
      <c r="Q668" s="17">
        <v>0</v>
      </c>
      <c r="R668" s="17">
        <v>158.26027500000001</v>
      </c>
      <c r="S668" s="17">
        <v>0.75146362</v>
      </c>
      <c r="T668" s="18">
        <v>1</v>
      </c>
      <c r="V668" s="45">
        <v>43046.597222222219</v>
      </c>
      <c r="W668" s="36">
        <v>1.0019560390213986</v>
      </c>
      <c r="X668" s="34">
        <v>1.0027273674190511</v>
      </c>
      <c r="Y668" s="35">
        <v>1.0025145480781716</v>
      </c>
      <c r="Z668" s="36">
        <v>121.992</v>
      </c>
      <c r="AA668" s="34">
        <v>-58.749699999999997</v>
      </c>
      <c r="AB668" s="34">
        <f t="shared" si="52"/>
        <v>135.40153364748127</v>
      </c>
      <c r="AC668" s="37">
        <f t="shared" si="53"/>
        <v>0.90096468417859232</v>
      </c>
      <c r="AD668" s="42">
        <v>4.5972222222222197</v>
      </c>
      <c r="AE668" s="34">
        <f t="shared" si="54"/>
        <v>1.6428354999999999</v>
      </c>
      <c r="AF668">
        <v>157.92699999999999</v>
      </c>
    </row>
    <row r="669" spans="2:32" x14ac:dyDescent="0.25">
      <c r="B669" s="5">
        <v>178.5</v>
      </c>
      <c r="C669" s="6">
        <v>99.5</v>
      </c>
      <c r="D669" s="7">
        <v>46.7</v>
      </c>
      <c r="E669" s="51">
        <v>38.1</v>
      </c>
      <c r="G669" s="45">
        <v>43046.604166666664</v>
      </c>
      <c r="H669" s="23">
        <v>0.98993574352555813</v>
      </c>
      <c r="I669" s="13">
        <v>0.99071891664696832</v>
      </c>
      <c r="J669" s="13">
        <v>0.99050378587992782</v>
      </c>
      <c r="K669" s="13">
        <v>137.70500000000001</v>
      </c>
      <c r="L669" s="13">
        <v>99.192100000000011</v>
      </c>
      <c r="M669" s="13">
        <f t="shared" si="50"/>
        <v>169.71075312840375</v>
      </c>
      <c r="N669" s="14">
        <f t="shared" si="51"/>
        <v>0.81140998706081946</v>
      </c>
      <c r="P669" s="16">
        <v>0</v>
      </c>
      <c r="Q669" s="17">
        <v>3.8712936999999998</v>
      </c>
      <c r="R669" s="17">
        <v>158.42727500000001</v>
      </c>
      <c r="S669" s="17">
        <v>0.75095429000000002</v>
      </c>
      <c r="T669" s="18">
        <v>1</v>
      </c>
      <c r="V669" s="45">
        <v>43046.604166666664</v>
      </c>
      <c r="W669" s="36">
        <v>1.0018851816815941</v>
      </c>
      <c r="X669" s="34">
        <v>1.0026577420575475</v>
      </c>
      <c r="Y669" s="35">
        <v>1.0024470463491273</v>
      </c>
      <c r="Z669" s="36">
        <v>126.286</v>
      </c>
      <c r="AA669" s="34">
        <v>-58.746699999999997</v>
      </c>
      <c r="AB669" s="34">
        <f t="shared" si="52"/>
        <v>139.28147241069072</v>
      </c>
      <c r="AC669" s="37">
        <f t="shared" si="53"/>
        <v>0.90669633092065705</v>
      </c>
      <c r="AD669" s="42">
        <v>4.6041666666666696</v>
      </c>
      <c r="AE669" s="34">
        <f t="shared" si="54"/>
        <v>-3.8712936999999998</v>
      </c>
      <c r="AF669">
        <v>157.92699999999999</v>
      </c>
    </row>
    <row r="670" spans="2:32" x14ac:dyDescent="0.25">
      <c r="B670" s="5">
        <v>178.6</v>
      </c>
      <c r="C670" s="6">
        <v>99.667000000000002</v>
      </c>
      <c r="D670" s="7">
        <v>45.5</v>
      </c>
      <c r="E670" s="51">
        <v>40.4</v>
      </c>
      <c r="G670" s="45">
        <v>43046.611111111109</v>
      </c>
      <c r="H670" s="23">
        <v>0.98996227408830939</v>
      </c>
      <c r="I670" s="13">
        <v>0.99074562137693423</v>
      </c>
      <c r="J670" s="13">
        <v>0.99053262654739604</v>
      </c>
      <c r="K670" s="13">
        <v>136.005</v>
      </c>
      <c r="L670" s="13">
        <v>99.194699999999997</v>
      </c>
      <c r="M670" s="13">
        <f t="shared" si="50"/>
        <v>168.33582070697253</v>
      </c>
      <c r="N670" s="14">
        <f t="shared" si="51"/>
        <v>0.8079385565639543</v>
      </c>
      <c r="P670" s="16">
        <v>0</v>
      </c>
      <c r="Q670" s="17">
        <v>2.8999554000000001</v>
      </c>
      <c r="R670" s="17">
        <v>158.59427500000001</v>
      </c>
      <c r="S670" s="17">
        <v>0.75206039999999996</v>
      </c>
      <c r="T670" s="18">
        <v>1</v>
      </c>
      <c r="V670" s="45">
        <v>43046.611111111109</v>
      </c>
      <c r="W670" s="36">
        <v>1.0018323711912185</v>
      </c>
      <c r="X670" s="34">
        <v>1.0026059938655352</v>
      </c>
      <c r="Y670" s="35">
        <v>1.0023966931892274</v>
      </c>
      <c r="Z670" s="36">
        <v>129.44300000000001</v>
      </c>
      <c r="AA670" s="34">
        <v>-58.744099999999996</v>
      </c>
      <c r="AB670" s="34">
        <f t="shared" si="52"/>
        <v>142.14907503677259</v>
      </c>
      <c r="AC670" s="37">
        <f t="shared" si="53"/>
        <v>0.91061443745950765</v>
      </c>
      <c r="AD670" s="42">
        <v>4.6111111111111098</v>
      </c>
      <c r="AE670" s="34">
        <f t="shared" si="54"/>
        <v>-2.8999554000000001</v>
      </c>
      <c r="AF670">
        <v>157.92699999999999</v>
      </c>
    </row>
    <row r="671" spans="2:32" x14ac:dyDescent="0.25">
      <c r="B671" s="5">
        <v>178.8</v>
      </c>
      <c r="C671" s="6">
        <v>99.832999999999998</v>
      </c>
      <c r="D671" s="7">
        <v>45.8</v>
      </c>
      <c r="E671" s="51">
        <v>43.9</v>
      </c>
      <c r="G671" s="45">
        <v>43046.618055555555</v>
      </c>
      <c r="H671" s="23">
        <v>0.9900057090793104</v>
      </c>
      <c r="I671" s="13">
        <v>0.99079264740550221</v>
      </c>
      <c r="J671" s="13">
        <v>0.99057917717085409</v>
      </c>
      <c r="K671" s="13">
        <v>133.20500000000001</v>
      </c>
      <c r="L671" s="13">
        <v>99.197699999999998</v>
      </c>
      <c r="M671" s="13">
        <f t="shared" si="50"/>
        <v>166.08358049575523</v>
      </c>
      <c r="N671" s="14">
        <f t="shared" si="51"/>
        <v>0.80203593637845783</v>
      </c>
      <c r="P671" s="16">
        <v>0</v>
      </c>
      <c r="Q671" s="17">
        <v>3.4545115000000002</v>
      </c>
      <c r="R671" s="17">
        <v>158.76027500000001</v>
      </c>
      <c r="S671" s="17">
        <v>0.75288898000000004</v>
      </c>
      <c r="T671" s="18">
        <v>1</v>
      </c>
      <c r="V671" s="45">
        <v>43046.618055555555</v>
      </c>
      <c r="W671" s="36">
        <v>1.0017951568101018</v>
      </c>
      <c r="X671" s="34">
        <v>1.0025715748254973</v>
      </c>
      <c r="Y671" s="35">
        <v>1.0023617869177928</v>
      </c>
      <c r="Z671" s="36">
        <v>131.614</v>
      </c>
      <c r="AA671" s="34">
        <v>-58.741</v>
      </c>
      <c r="AB671" s="34">
        <f t="shared" si="52"/>
        <v>144.12754794625488</v>
      </c>
      <c r="AC671" s="37">
        <f t="shared" si="53"/>
        <v>0.91317726468973737</v>
      </c>
      <c r="AD671" s="42">
        <v>4.6180555555555598</v>
      </c>
      <c r="AE671" s="34">
        <f t="shared" si="54"/>
        <v>-3.4545115000000002</v>
      </c>
      <c r="AF671">
        <v>157.92699999999999</v>
      </c>
    </row>
    <row r="672" spans="2:32" x14ac:dyDescent="0.25">
      <c r="B672" s="5">
        <v>179</v>
      </c>
      <c r="C672" s="6">
        <v>100</v>
      </c>
      <c r="D672" s="7">
        <v>47.2</v>
      </c>
      <c r="E672" s="51">
        <v>41.7</v>
      </c>
      <c r="G672" s="45">
        <v>43046.625</v>
      </c>
      <c r="H672" s="23">
        <v>0.98995732615453147</v>
      </c>
      <c r="I672" s="13">
        <v>0.99074536734912633</v>
      </c>
      <c r="J672" s="13">
        <v>0.99053158053166623</v>
      </c>
      <c r="K672" s="13">
        <v>136.10499999999999</v>
      </c>
      <c r="L672" s="13">
        <v>99.200800000000001</v>
      </c>
      <c r="M672" s="13">
        <f t="shared" si="50"/>
        <v>168.42021774608889</v>
      </c>
      <c r="N672" s="14">
        <f t="shared" si="51"/>
        <v>0.80812744349489274</v>
      </c>
      <c r="P672" s="16">
        <v>0</v>
      </c>
      <c r="Q672" s="17">
        <v>4.7068127000000004</v>
      </c>
      <c r="R672" s="17">
        <v>158.92727500000001</v>
      </c>
      <c r="S672" s="17">
        <v>0.75387599999999999</v>
      </c>
      <c r="T672" s="18">
        <v>1</v>
      </c>
      <c r="V672" s="45">
        <v>43046.625</v>
      </c>
      <c r="W672" s="36">
        <v>1.0017723901059032</v>
      </c>
      <c r="X672" s="34">
        <v>1.0025493945478157</v>
      </c>
      <c r="Y672" s="35">
        <v>1.0023398982163663</v>
      </c>
      <c r="Z672" s="36">
        <v>132.97800000000001</v>
      </c>
      <c r="AA672" s="34">
        <v>-58.738</v>
      </c>
      <c r="AB672" s="34">
        <f t="shared" si="52"/>
        <v>145.37297248113214</v>
      </c>
      <c r="AC672" s="37">
        <f t="shared" si="53"/>
        <v>0.91473674735005595</v>
      </c>
      <c r="AD672" s="42">
        <v>4.625</v>
      </c>
      <c r="AE672" s="34">
        <f t="shared" si="54"/>
        <v>-4.7068127000000004</v>
      </c>
      <c r="AF672">
        <v>157.92699999999999</v>
      </c>
    </row>
    <row r="673" spans="2:32" x14ac:dyDescent="0.25">
      <c r="B673" s="5">
        <v>180.6</v>
      </c>
      <c r="C673" s="6">
        <v>100.166</v>
      </c>
      <c r="D673" s="7">
        <v>68</v>
      </c>
      <c r="E673" s="51">
        <v>43.2</v>
      </c>
      <c r="G673" s="45">
        <v>43046.631944444445</v>
      </c>
      <c r="H673" s="23">
        <v>0.98996646047682535</v>
      </c>
      <c r="I673" s="13">
        <v>0.99075554246065611</v>
      </c>
      <c r="J673" s="13">
        <v>0.99054261698173574</v>
      </c>
      <c r="K673" s="13">
        <v>134.70599999999999</v>
      </c>
      <c r="L673" s="13">
        <v>99.368300000000005</v>
      </c>
      <c r="M673" s="13">
        <f t="shared" si="50"/>
        <v>167.39105555820478</v>
      </c>
      <c r="N673" s="14">
        <f t="shared" si="51"/>
        <v>0.80473833892014834</v>
      </c>
      <c r="P673" s="16">
        <v>0</v>
      </c>
      <c r="Q673" s="17">
        <v>22.959367</v>
      </c>
      <c r="R673" s="17">
        <v>159.09327500000001</v>
      </c>
      <c r="S673" s="17">
        <v>0.75522082999999995</v>
      </c>
      <c r="T673" s="18">
        <v>1</v>
      </c>
      <c r="V673" s="45">
        <v>43046.631944444445</v>
      </c>
      <c r="W673" s="36">
        <v>1.0017591596599309</v>
      </c>
      <c r="X673" s="34">
        <v>1.0025385055074967</v>
      </c>
      <c r="Y673" s="35">
        <v>1.0023282741357793</v>
      </c>
      <c r="Z673" s="36">
        <v>133.708</v>
      </c>
      <c r="AA673" s="34">
        <v>-58.7376</v>
      </c>
      <c r="AB673" s="34">
        <f t="shared" si="52"/>
        <v>146.04086728638666</v>
      </c>
      <c r="AC673" s="37">
        <f t="shared" si="53"/>
        <v>0.91555194435950682</v>
      </c>
      <c r="AD673" s="42">
        <v>4.6319444444444402</v>
      </c>
      <c r="AE673" s="34">
        <f t="shared" si="54"/>
        <v>-22.959367</v>
      </c>
      <c r="AF673">
        <v>158.09399999999999</v>
      </c>
    </row>
    <row r="674" spans="2:32" x14ac:dyDescent="0.25">
      <c r="B674" s="5">
        <v>182.3</v>
      </c>
      <c r="C674" s="6">
        <v>100.334</v>
      </c>
      <c r="D674" s="7">
        <v>18.600000000000001</v>
      </c>
      <c r="E674" s="51">
        <v>41.6</v>
      </c>
      <c r="G674" s="45">
        <v>43046.638888888891</v>
      </c>
      <c r="H674" s="23">
        <v>0.98992364552370249</v>
      </c>
      <c r="I674" s="13">
        <v>0.99071437944858132</v>
      </c>
      <c r="J674" s="13">
        <v>0.99050103188014871</v>
      </c>
      <c r="K674" s="13">
        <v>136.506</v>
      </c>
      <c r="L674" s="13">
        <v>99.534800000000004</v>
      </c>
      <c r="M674" s="13">
        <f t="shared" si="50"/>
        <v>168.94100877833066</v>
      </c>
      <c r="N674" s="14">
        <f t="shared" si="51"/>
        <v>0.8080098549613316</v>
      </c>
      <c r="P674" s="16">
        <v>22.107047000000001</v>
      </c>
      <c r="Q674" s="17">
        <v>0</v>
      </c>
      <c r="R674" s="17">
        <v>159.26127500000001</v>
      </c>
      <c r="S674" s="17">
        <v>0.76178078000000005</v>
      </c>
      <c r="T674" s="18">
        <v>1</v>
      </c>
      <c r="V674" s="45">
        <v>43046.638888888891</v>
      </c>
      <c r="W674" s="36">
        <v>1.0017399920718322</v>
      </c>
      <c r="X674" s="34">
        <v>1.0025203129212821</v>
      </c>
      <c r="Y674" s="35">
        <v>1.0023100234875832</v>
      </c>
      <c r="Z674" s="36">
        <v>134.85499999999999</v>
      </c>
      <c r="AA674" s="34">
        <v>-58.737099999999998</v>
      </c>
      <c r="AB674" s="34">
        <f t="shared" si="52"/>
        <v>147.09152912866872</v>
      </c>
      <c r="AC674" s="37">
        <f t="shared" si="53"/>
        <v>0.91681010319795642</v>
      </c>
      <c r="AD674" s="42">
        <v>4.6388888888888902</v>
      </c>
      <c r="AE674" s="34">
        <f t="shared" si="54"/>
        <v>22.107047000000001</v>
      </c>
      <c r="AF674">
        <v>158.26</v>
      </c>
    </row>
    <row r="675" spans="2:32" x14ac:dyDescent="0.25">
      <c r="B675" s="5">
        <v>184</v>
      </c>
      <c r="C675" s="6">
        <v>100.5</v>
      </c>
      <c r="D675" s="7">
        <v>20.9</v>
      </c>
      <c r="E675" s="51">
        <v>46.7</v>
      </c>
      <c r="G675" s="45">
        <v>43046.645833333336</v>
      </c>
      <c r="H675" s="23">
        <v>0.98999211248909791</v>
      </c>
      <c r="I675" s="13">
        <v>0.99078280473702751</v>
      </c>
      <c r="J675" s="13">
        <v>0.99056805839838968</v>
      </c>
      <c r="K675" s="13">
        <v>131.60599999999999</v>
      </c>
      <c r="L675" s="13">
        <v>99.702600000000004</v>
      </c>
      <c r="M675" s="13">
        <f t="shared" si="50"/>
        <v>165.10829077535749</v>
      </c>
      <c r="N675" s="14">
        <f t="shared" si="51"/>
        <v>0.79708898554985386</v>
      </c>
      <c r="P675" s="16">
        <v>15.123673</v>
      </c>
      <c r="Q675" s="17">
        <v>0</v>
      </c>
      <c r="R675" s="17">
        <v>159.42727500000001</v>
      </c>
      <c r="S675" s="17">
        <v>0.75492702</v>
      </c>
      <c r="T675" s="18">
        <v>1</v>
      </c>
      <c r="V675" s="45">
        <v>43046.645833333336</v>
      </c>
      <c r="W675" s="36">
        <v>1.0017291875019585</v>
      </c>
      <c r="X675" s="34">
        <v>1.002510557386658</v>
      </c>
      <c r="Y675" s="35">
        <v>1.0022999099912</v>
      </c>
      <c r="Z675" s="36">
        <v>135.46899999999999</v>
      </c>
      <c r="AA675" s="34">
        <v>-58.7361</v>
      </c>
      <c r="AB675" s="34">
        <f t="shared" si="52"/>
        <v>147.65425630238363</v>
      </c>
      <c r="AC675" s="37">
        <f t="shared" si="53"/>
        <v>0.91747439858808244</v>
      </c>
      <c r="AD675" s="42">
        <v>4.6458333333333304</v>
      </c>
      <c r="AE675" s="34">
        <f t="shared" si="54"/>
        <v>15.123673</v>
      </c>
      <c r="AF675">
        <v>158.42699999999999</v>
      </c>
    </row>
    <row r="676" spans="2:32" x14ac:dyDescent="0.25">
      <c r="B676" s="5">
        <v>185.6</v>
      </c>
      <c r="C676" s="6">
        <v>100.666</v>
      </c>
      <c r="D676" s="7">
        <v>56.3</v>
      </c>
      <c r="E676" s="51">
        <v>45.5</v>
      </c>
      <c r="G676" s="45">
        <v>43046.652777777781</v>
      </c>
      <c r="H676" s="23">
        <v>0.98995774270520331</v>
      </c>
      <c r="I676" s="13">
        <v>0.99074925124560664</v>
      </c>
      <c r="J676" s="13">
        <v>0.99053452997801394</v>
      </c>
      <c r="K676" s="13">
        <v>132.90600000000001</v>
      </c>
      <c r="L676" s="13">
        <v>99.870100000000008</v>
      </c>
      <c r="M676" s="13">
        <f t="shared" si="50"/>
        <v>166.24692992657037</v>
      </c>
      <c r="N676" s="14">
        <f t="shared" si="51"/>
        <v>0.79944934958319691</v>
      </c>
      <c r="P676" s="16">
        <v>0</v>
      </c>
      <c r="Q676" s="17">
        <v>20.143718</v>
      </c>
      <c r="R676" s="17">
        <v>159.59327500000001</v>
      </c>
      <c r="S676" s="17">
        <v>0.75023828999999997</v>
      </c>
      <c r="T676" s="18">
        <v>1</v>
      </c>
      <c r="V676" s="45">
        <v>43046.652777777781</v>
      </c>
      <c r="W676" s="36">
        <v>1.0017244291502203</v>
      </c>
      <c r="X676" s="34">
        <v>1.0025060987578225</v>
      </c>
      <c r="Y676" s="35">
        <v>1.0022941707422244</v>
      </c>
      <c r="Z676" s="36">
        <v>135.798</v>
      </c>
      <c r="AA676" s="34">
        <v>-58.735699999999994</v>
      </c>
      <c r="AB676" s="34">
        <f t="shared" si="52"/>
        <v>147.95600446920022</v>
      </c>
      <c r="AC676" s="37">
        <f t="shared" si="53"/>
        <v>0.91782689379307258</v>
      </c>
      <c r="AD676" s="42">
        <v>4.6527777777777803</v>
      </c>
      <c r="AE676" s="34">
        <f t="shared" si="54"/>
        <v>-20.143718</v>
      </c>
      <c r="AF676">
        <v>158.59399999999999</v>
      </c>
    </row>
    <row r="677" spans="2:32" x14ac:dyDescent="0.25">
      <c r="B677" s="5">
        <v>187.3</v>
      </c>
      <c r="C677" s="6">
        <v>100.834</v>
      </c>
      <c r="D677" s="7">
        <v>52.1</v>
      </c>
      <c r="E677" s="51">
        <v>45.8</v>
      </c>
      <c r="G677" s="45">
        <v>43046.659722222219</v>
      </c>
      <c r="H677" s="23">
        <v>0.98994636283447213</v>
      </c>
      <c r="I677" s="13">
        <v>0.99073837093473216</v>
      </c>
      <c r="J677" s="13">
        <v>0.99052436698500879</v>
      </c>
      <c r="K677" s="13">
        <v>132.80699999999999</v>
      </c>
      <c r="L677" s="13">
        <v>100.03700000000001</v>
      </c>
      <c r="M677" s="13">
        <f t="shared" si="50"/>
        <v>166.26815876168232</v>
      </c>
      <c r="N677" s="14">
        <f t="shared" si="51"/>
        <v>0.79875185356660305</v>
      </c>
      <c r="P677" s="16">
        <v>0</v>
      </c>
      <c r="Q677" s="17">
        <v>18.328499999999998</v>
      </c>
      <c r="R677" s="17">
        <v>159.76127500000001</v>
      </c>
      <c r="S677" s="17">
        <v>0.75599375000000002</v>
      </c>
      <c r="T677" s="18">
        <v>1</v>
      </c>
      <c r="V677" s="45">
        <v>43046.659722222219</v>
      </c>
      <c r="W677" s="36">
        <v>1.0017160088912236</v>
      </c>
      <c r="X677" s="34">
        <v>1.002498354447279</v>
      </c>
      <c r="Y677" s="35">
        <v>1.00228692950256</v>
      </c>
      <c r="Z677" s="36">
        <v>136.25299999999999</v>
      </c>
      <c r="AA677" s="34">
        <v>-58.735199999999999</v>
      </c>
      <c r="AB677" s="34">
        <f t="shared" si="52"/>
        <v>148.37352771987327</v>
      </c>
      <c r="AC677" s="37">
        <f t="shared" si="53"/>
        <v>0.91831071279267129</v>
      </c>
      <c r="AD677" s="42">
        <v>4.6597222222222197</v>
      </c>
      <c r="AE677" s="34">
        <f t="shared" si="54"/>
        <v>-18.328499999999998</v>
      </c>
      <c r="AF677">
        <v>158.76</v>
      </c>
    </row>
    <row r="678" spans="2:32" x14ac:dyDescent="0.25">
      <c r="B678" s="5">
        <v>189</v>
      </c>
      <c r="C678" s="6">
        <v>101</v>
      </c>
      <c r="D678" s="7">
        <v>20.6</v>
      </c>
      <c r="E678" s="51">
        <v>47.2</v>
      </c>
      <c r="G678" s="45">
        <v>43046.666666666664</v>
      </c>
      <c r="H678" s="23">
        <v>0.98995188176720661</v>
      </c>
      <c r="I678" s="13">
        <v>0.99074564301384316</v>
      </c>
      <c r="J678" s="13">
        <v>0.99053067299932152</v>
      </c>
      <c r="K678" s="13">
        <v>131.607</v>
      </c>
      <c r="L678" s="13">
        <v>100.20399999999999</v>
      </c>
      <c r="M678" s="13">
        <f t="shared" si="50"/>
        <v>165.41234556404791</v>
      </c>
      <c r="N678" s="14">
        <f t="shared" si="51"/>
        <v>0.79562985187850788</v>
      </c>
      <c r="P678" s="16">
        <v>11.222694000000001</v>
      </c>
      <c r="Q678" s="17">
        <v>0</v>
      </c>
      <c r="R678" s="17">
        <v>159.92727500000001</v>
      </c>
      <c r="S678" s="17">
        <v>0.76123057000000005</v>
      </c>
      <c r="T678" s="18">
        <v>1</v>
      </c>
      <c r="V678" s="45">
        <v>43046.666666666664</v>
      </c>
      <c r="W678" s="36">
        <v>1.0017147941598745</v>
      </c>
      <c r="X678" s="34">
        <v>1.0024985522949632</v>
      </c>
      <c r="Y678" s="35">
        <v>1.002285563092012</v>
      </c>
      <c r="Z678" s="36">
        <v>136.30600000000001</v>
      </c>
      <c r="AA678" s="34">
        <v>-58.734400000000001</v>
      </c>
      <c r="AB678" s="34">
        <f t="shared" si="52"/>
        <v>148.42188308790588</v>
      </c>
      <c r="AC678" s="37">
        <f t="shared" si="53"/>
        <v>0.9183686203419883</v>
      </c>
      <c r="AD678" s="42">
        <v>4.6666666666666696</v>
      </c>
      <c r="AE678" s="34">
        <f t="shared" si="54"/>
        <v>11.222694000000001</v>
      </c>
      <c r="AF678">
        <v>158.92699999999999</v>
      </c>
    </row>
    <row r="679" spans="2:32" x14ac:dyDescent="0.25">
      <c r="B679" s="5">
        <v>190.6</v>
      </c>
      <c r="C679" s="6">
        <v>101</v>
      </c>
      <c r="D679" s="7">
        <v>14</v>
      </c>
      <c r="E679" s="51">
        <v>68</v>
      </c>
      <c r="G679" s="45">
        <v>43046.673611111109</v>
      </c>
      <c r="H679" s="23">
        <v>0.99024996926956999</v>
      </c>
      <c r="I679" s="13">
        <v>0.99104833479095977</v>
      </c>
      <c r="J679" s="13">
        <v>0.99083464988786063</v>
      </c>
      <c r="K679" s="13">
        <v>112.407</v>
      </c>
      <c r="L679" s="13">
        <v>100.377</v>
      </c>
      <c r="M679" s="13">
        <f t="shared" si="50"/>
        <v>150.70127994811457</v>
      </c>
      <c r="N679" s="14">
        <f t="shared" si="51"/>
        <v>0.74589280222902532</v>
      </c>
      <c r="P679" s="16">
        <v>14.425796999999999</v>
      </c>
      <c r="Q679" s="17">
        <v>0</v>
      </c>
      <c r="R679" s="17">
        <v>159.92727500000001</v>
      </c>
      <c r="S679" s="17">
        <v>0.75775124000000005</v>
      </c>
      <c r="T679" s="18">
        <v>1</v>
      </c>
      <c r="V679" s="45">
        <v>43046.673611111109</v>
      </c>
      <c r="W679" s="36">
        <v>1.0017265903426205</v>
      </c>
      <c r="X679" s="34">
        <v>1.0025147268402124</v>
      </c>
      <c r="Y679" s="35">
        <v>1.002303464729122</v>
      </c>
      <c r="Z679" s="36">
        <v>135.358</v>
      </c>
      <c r="AA679" s="34">
        <v>-58.727400000000003</v>
      </c>
      <c r="AB679" s="34">
        <f t="shared" si="52"/>
        <v>147.54896026322925</v>
      </c>
      <c r="AC679" s="37">
        <f t="shared" si="53"/>
        <v>0.91737684737675951</v>
      </c>
      <c r="AD679" s="42">
        <v>4.6736111111111098</v>
      </c>
      <c r="AE679" s="34">
        <f t="shared" si="54"/>
        <v>14.425796999999999</v>
      </c>
      <c r="AF679">
        <v>159.09299999999999</v>
      </c>
    </row>
    <row r="680" spans="2:32" x14ac:dyDescent="0.25">
      <c r="B680" s="5">
        <v>192.3</v>
      </c>
      <c r="C680" s="6">
        <v>101</v>
      </c>
      <c r="D680" s="7">
        <v>11.7</v>
      </c>
      <c r="E680" s="51">
        <v>18.600000000000001</v>
      </c>
      <c r="G680" s="45">
        <v>43046.680555555555</v>
      </c>
      <c r="H680" s="23">
        <v>0.98939045907316314</v>
      </c>
      <c r="I680" s="13">
        <v>0.99019615400713556</v>
      </c>
      <c r="J680" s="13">
        <v>0.98998158613924214</v>
      </c>
      <c r="K680" s="13">
        <v>163.50800000000001</v>
      </c>
      <c r="L680" s="13">
        <v>100.553</v>
      </c>
      <c r="M680" s="13">
        <f t="shared" si="50"/>
        <v>191.95252504981539</v>
      </c>
      <c r="N680" s="14">
        <f t="shared" si="51"/>
        <v>0.85181479096233048</v>
      </c>
      <c r="P680" s="16">
        <v>9.424137</v>
      </c>
      <c r="Q680" s="17">
        <v>0</v>
      </c>
      <c r="R680" s="17">
        <v>159.92727500000001</v>
      </c>
      <c r="S680" s="17">
        <v>0.75327887000000004</v>
      </c>
      <c r="T680" s="18">
        <v>1</v>
      </c>
      <c r="V680" s="45">
        <v>43046.680555555555</v>
      </c>
      <c r="W680" s="36">
        <v>1.0016236153908504</v>
      </c>
      <c r="X680" s="34">
        <v>1.0024173203550319</v>
      </c>
      <c r="Y680" s="35">
        <v>1.0022068828185171</v>
      </c>
      <c r="Z680" s="36">
        <v>141.392</v>
      </c>
      <c r="AA680" s="34">
        <v>-58.720500000000001</v>
      </c>
      <c r="AB680" s="34">
        <f t="shared" si="52"/>
        <v>153.10060347448012</v>
      </c>
      <c r="AC680" s="37">
        <f t="shared" si="53"/>
        <v>0.92352346621264758</v>
      </c>
      <c r="AD680" s="42">
        <v>4.6805555555555598</v>
      </c>
      <c r="AE680" s="34">
        <f t="shared" si="54"/>
        <v>9.424137</v>
      </c>
      <c r="AF680">
        <v>159.261</v>
      </c>
    </row>
    <row r="681" spans="2:32" x14ac:dyDescent="0.25">
      <c r="B681" s="5">
        <v>194</v>
      </c>
      <c r="C681" s="6">
        <v>101</v>
      </c>
      <c r="D681" s="7">
        <v>12.1</v>
      </c>
      <c r="E681" s="51">
        <v>20.9</v>
      </c>
      <c r="G681" s="45">
        <v>43046.6875</v>
      </c>
      <c r="H681" s="23">
        <v>0.98938369680346649</v>
      </c>
      <c r="I681" s="13">
        <v>0.99019369154253667</v>
      </c>
      <c r="J681" s="13">
        <v>0.98998036110567422</v>
      </c>
      <c r="K681" s="13">
        <v>162.90899999999999</v>
      </c>
      <c r="L681" s="13">
        <v>100.727</v>
      </c>
      <c r="M681" s="13">
        <f t="shared" si="50"/>
        <v>191.53399387576087</v>
      </c>
      <c r="N681" s="14">
        <f t="shared" si="51"/>
        <v>0.85054875483707304</v>
      </c>
      <c r="P681" s="16">
        <v>2.0588647</v>
      </c>
      <c r="Q681" s="17">
        <v>0</v>
      </c>
      <c r="R681" s="17">
        <v>159.92727500000001</v>
      </c>
      <c r="S681" s="17">
        <v>0.75035713999999998</v>
      </c>
      <c r="T681" s="18">
        <v>1</v>
      </c>
      <c r="V681" s="45">
        <v>43046.6875</v>
      </c>
      <c r="W681" s="36">
        <v>1.0015148707790333</v>
      </c>
      <c r="X681" s="34">
        <v>1.0023135140319883</v>
      </c>
      <c r="Y681" s="35">
        <v>1.0021047876227798</v>
      </c>
      <c r="Z681" s="36">
        <v>147.77600000000001</v>
      </c>
      <c r="AA681" s="34">
        <v>-58.712699999999998</v>
      </c>
      <c r="AB681" s="34">
        <f t="shared" si="52"/>
        <v>159.01234957477359</v>
      </c>
      <c r="AC681" s="37">
        <f t="shared" si="53"/>
        <v>0.92933662319422661</v>
      </c>
      <c r="AD681" s="42">
        <v>4.6875</v>
      </c>
      <c r="AE681" s="34">
        <f t="shared" si="54"/>
        <v>2.0588647</v>
      </c>
      <c r="AF681">
        <v>159.42699999999999</v>
      </c>
    </row>
    <row r="682" spans="2:32" x14ac:dyDescent="0.25">
      <c r="B682" s="5">
        <v>195.6</v>
      </c>
      <c r="C682" s="6">
        <v>101</v>
      </c>
      <c r="D682" s="7">
        <v>10.3</v>
      </c>
      <c r="E682" s="51">
        <v>56.3</v>
      </c>
      <c r="G682" s="45">
        <v>43046.694444444445</v>
      </c>
      <c r="H682" s="23">
        <v>0.98992647980456083</v>
      </c>
      <c r="I682" s="13">
        <v>0.9907397971675288</v>
      </c>
      <c r="J682" s="13">
        <v>0.99052834763816588</v>
      </c>
      <c r="K682" s="13">
        <v>129.108</v>
      </c>
      <c r="L682" s="13">
        <v>100.9</v>
      </c>
      <c r="M682" s="13">
        <f t="shared" si="50"/>
        <v>163.85873691689437</v>
      </c>
      <c r="N682" s="14">
        <f t="shared" si="51"/>
        <v>0.78792258764621625</v>
      </c>
      <c r="P682" s="16">
        <v>0</v>
      </c>
      <c r="Q682" s="17">
        <v>4.7451773000000003E-2</v>
      </c>
      <c r="R682" s="17">
        <v>159.92727500000001</v>
      </c>
      <c r="S682" s="17">
        <v>0.74971884</v>
      </c>
      <c r="T682" s="18">
        <v>1</v>
      </c>
      <c r="V682" s="45">
        <v>43046.694444444445</v>
      </c>
      <c r="W682" s="36">
        <v>1.0014873004742804</v>
      </c>
      <c r="X682" s="34">
        <v>1.0022905735684682</v>
      </c>
      <c r="Y682" s="35">
        <v>1.0020826230836144</v>
      </c>
      <c r="Z682" s="36">
        <v>149.244</v>
      </c>
      <c r="AA682" s="34">
        <v>-58.705500000000001</v>
      </c>
      <c r="AB682" s="34">
        <f t="shared" si="52"/>
        <v>160.37489599762802</v>
      </c>
      <c r="AC682" s="37">
        <f t="shared" si="53"/>
        <v>0.93059452398464759</v>
      </c>
      <c r="AD682" s="42">
        <v>4.6944444444444402</v>
      </c>
      <c r="AE682" s="34">
        <f t="shared" si="54"/>
        <v>-4.7451773000000003E-2</v>
      </c>
      <c r="AF682">
        <v>159.59299999999999</v>
      </c>
    </row>
    <row r="683" spans="2:32" x14ac:dyDescent="0.25">
      <c r="B683" s="5">
        <v>197.3</v>
      </c>
      <c r="C683" s="6">
        <v>101</v>
      </c>
      <c r="D683" s="7">
        <v>9.9</v>
      </c>
      <c r="E683" s="51">
        <v>52.1</v>
      </c>
      <c r="G683" s="45">
        <v>43046.701388888891</v>
      </c>
      <c r="H683" s="23">
        <v>0.98981208819568423</v>
      </c>
      <c r="I683" s="13">
        <v>0.99063068757965655</v>
      </c>
      <c r="J683" s="13">
        <v>0.99042047482540019</v>
      </c>
      <c r="K683" s="13">
        <v>135.00899999999999</v>
      </c>
      <c r="L683" s="13">
        <v>101.075</v>
      </c>
      <c r="M683" s="13">
        <f t="shared" si="50"/>
        <v>168.6522626767871</v>
      </c>
      <c r="N683" s="14">
        <f t="shared" si="51"/>
        <v>0.80051698007003558</v>
      </c>
      <c r="P683" s="16">
        <v>0</v>
      </c>
      <c r="Q683" s="17">
        <v>2.4447212</v>
      </c>
      <c r="R683" s="17">
        <v>159.92727500000001</v>
      </c>
      <c r="S683" s="17">
        <v>0.74973239999999997</v>
      </c>
      <c r="T683" s="18">
        <v>1</v>
      </c>
      <c r="V683" s="45">
        <v>43046.701388888891</v>
      </c>
      <c r="W683" s="36">
        <v>1.001416905343248</v>
      </c>
      <c r="X683" s="34">
        <v>1.0022248903481359</v>
      </c>
      <c r="Y683" s="35">
        <v>1.0020175293190716</v>
      </c>
      <c r="Z683" s="36">
        <v>153.32900000000001</v>
      </c>
      <c r="AA683" s="34">
        <v>-58.6982</v>
      </c>
      <c r="AB683" s="34">
        <f t="shared" si="52"/>
        <v>164.18057413786809</v>
      </c>
      <c r="AC683" s="37">
        <f t="shared" si="53"/>
        <v>0.93390464009002894</v>
      </c>
      <c r="AD683" s="42">
        <v>4.7013888888888902</v>
      </c>
      <c r="AE683" s="34">
        <f t="shared" si="54"/>
        <v>-2.4447212</v>
      </c>
      <c r="AF683">
        <v>159.761</v>
      </c>
    </row>
    <row r="684" spans="2:32" x14ac:dyDescent="0.25">
      <c r="B684" s="5">
        <v>199</v>
      </c>
      <c r="C684" s="6">
        <v>101</v>
      </c>
      <c r="D684" s="7">
        <v>9.1</v>
      </c>
      <c r="E684" s="51">
        <v>20.6</v>
      </c>
      <c r="G684" s="45">
        <v>43046.708333333336</v>
      </c>
      <c r="H684" s="23">
        <v>0.98924604140917916</v>
      </c>
      <c r="I684" s="13">
        <v>0.99007032278577134</v>
      </c>
      <c r="J684" s="13">
        <v>0.98986052756735221</v>
      </c>
      <c r="K684" s="13">
        <v>168.21</v>
      </c>
      <c r="L684" s="13">
        <v>101.25</v>
      </c>
      <c r="M684" s="13">
        <f t="shared" si="50"/>
        <v>196.33177684725416</v>
      </c>
      <c r="N684" s="14">
        <f t="shared" si="51"/>
        <v>0.8567640078501767</v>
      </c>
      <c r="P684" s="16">
        <v>0</v>
      </c>
      <c r="Q684" s="17">
        <v>3.4382274000000002</v>
      </c>
      <c r="R684" s="17">
        <v>159.92727500000001</v>
      </c>
      <c r="S684" s="17">
        <v>0.75043090000000001</v>
      </c>
      <c r="T684" s="18">
        <v>1</v>
      </c>
      <c r="V684" s="45">
        <v>43046.708333333336</v>
      </c>
      <c r="W684" s="36">
        <v>1.0013524745525564</v>
      </c>
      <c r="X684" s="34">
        <v>1.0021659099502824</v>
      </c>
      <c r="Y684" s="35">
        <v>1.0019601989180089</v>
      </c>
      <c r="Z684" s="36">
        <v>156.97800000000001</v>
      </c>
      <c r="AA684" s="34">
        <v>-58.6905</v>
      </c>
      <c r="AB684" s="34">
        <f t="shared" si="52"/>
        <v>167.59077323722212</v>
      </c>
      <c r="AC684" s="37">
        <f t="shared" si="53"/>
        <v>0.93667447776376145</v>
      </c>
      <c r="AD684" s="42">
        <v>4.7083333333333304</v>
      </c>
      <c r="AE684" s="34">
        <f t="shared" si="54"/>
        <v>-3.4382274000000002</v>
      </c>
      <c r="AF684">
        <v>159.92699999999999</v>
      </c>
    </row>
    <row r="685" spans="2:32" x14ac:dyDescent="0.25">
      <c r="B685" s="5">
        <v>197</v>
      </c>
      <c r="C685" s="6">
        <v>101.167</v>
      </c>
      <c r="D685" s="7">
        <v>8</v>
      </c>
      <c r="E685" s="51">
        <v>14</v>
      </c>
      <c r="G685" s="45">
        <v>43046.715277777781</v>
      </c>
      <c r="H685" s="23">
        <v>0.98910479221838232</v>
      </c>
      <c r="I685" s="13">
        <v>0.98993263519908214</v>
      </c>
      <c r="J685" s="13">
        <v>0.98972597368820669</v>
      </c>
      <c r="K685" s="13">
        <v>176.411</v>
      </c>
      <c r="L685" s="13">
        <v>101.258</v>
      </c>
      <c r="M685" s="13">
        <f t="shared" si="50"/>
        <v>203.40605567435793</v>
      </c>
      <c r="N685" s="14">
        <f t="shared" si="51"/>
        <v>0.86728489678018461</v>
      </c>
      <c r="P685" s="16">
        <v>0</v>
      </c>
      <c r="Q685" s="17">
        <v>3.3527610999999999</v>
      </c>
      <c r="R685" s="17">
        <v>160.09427500000001</v>
      </c>
      <c r="S685" s="17">
        <v>0.75141327000000002</v>
      </c>
      <c r="T685" s="18">
        <v>1</v>
      </c>
      <c r="V685" s="45">
        <v>43046.715277777781</v>
      </c>
      <c r="W685" s="36">
        <v>1.0012668065917472</v>
      </c>
      <c r="X685" s="34">
        <v>1.0020843925640273</v>
      </c>
      <c r="Y685" s="35">
        <v>1.0018792190638537</v>
      </c>
      <c r="Z685" s="36">
        <v>161.97499999999999</v>
      </c>
      <c r="AA685" s="34">
        <v>-58.683099999999996</v>
      </c>
      <c r="AB685" s="34">
        <f t="shared" si="52"/>
        <v>172.2777027087661</v>
      </c>
      <c r="AC685" s="37">
        <f t="shared" si="53"/>
        <v>0.94019712042374559</v>
      </c>
      <c r="AD685" s="42">
        <v>4.7152777777777803</v>
      </c>
      <c r="AE685" s="34">
        <f t="shared" si="54"/>
        <v>-3.3527610999999999</v>
      </c>
      <c r="AF685">
        <v>159.92699999999999</v>
      </c>
    </row>
    <row r="686" spans="2:32" x14ac:dyDescent="0.25">
      <c r="B686" s="5">
        <v>195</v>
      </c>
      <c r="C686" s="6">
        <v>101.333</v>
      </c>
      <c r="D686" s="7">
        <v>6.3</v>
      </c>
      <c r="E686" s="51">
        <v>11.7</v>
      </c>
      <c r="G686" s="45">
        <v>43046.722222222219</v>
      </c>
      <c r="H686" s="23">
        <v>0.98903297394934087</v>
      </c>
      <c r="I686" s="13">
        <v>0.98986688803369904</v>
      </c>
      <c r="J686" s="13">
        <v>0.98965995951054431</v>
      </c>
      <c r="K686" s="13">
        <v>180.411</v>
      </c>
      <c r="L686" s="13">
        <v>101.26600000000001</v>
      </c>
      <c r="M686" s="13">
        <f t="shared" si="50"/>
        <v>206.88869393226881</v>
      </c>
      <c r="N686" s="14">
        <f t="shared" si="51"/>
        <v>0.87201961871857014</v>
      </c>
      <c r="P686" s="16">
        <v>0</v>
      </c>
      <c r="Q686" s="17">
        <v>2.4103029999999999</v>
      </c>
      <c r="R686" s="17">
        <v>160.26027500000001</v>
      </c>
      <c r="S686" s="17">
        <v>0.75237122000000001</v>
      </c>
      <c r="T686" s="18">
        <v>1</v>
      </c>
      <c r="V686" s="45">
        <v>43046.722222222219</v>
      </c>
      <c r="W686" s="36">
        <v>1.001114955236001</v>
      </c>
      <c r="X686" s="34">
        <v>1.0019364321387578</v>
      </c>
      <c r="Y686" s="35">
        <v>1.001733464218356</v>
      </c>
      <c r="Z686" s="36">
        <v>170.97800000000001</v>
      </c>
      <c r="AA686" s="34">
        <v>-58.6751</v>
      </c>
      <c r="AB686" s="34">
        <f t="shared" si="52"/>
        <v>180.76571534450332</v>
      </c>
      <c r="AC686" s="37">
        <f t="shared" si="53"/>
        <v>0.94585413873504787</v>
      </c>
      <c r="AD686" s="42">
        <v>4.7222222222222197</v>
      </c>
      <c r="AE686" s="34">
        <f t="shared" si="54"/>
        <v>-2.4103029999999999</v>
      </c>
      <c r="AF686">
        <v>159.92699999999999</v>
      </c>
    </row>
    <row r="687" spans="2:32" x14ac:dyDescent="0.25">
      <c r="B687" s="5">
        <v>193</v>
      </c>
      <c r="C687" s="6">
        <v>101.5</v>
      </c>
      <c r="D687" s="7">
        <v>5.0999999999999996</v>
      </c>
      <c r="E687" s="51">
        <v>12.1</v>
      </c>
      <c r="G687" s="45">
        <v>43046.729166666664</v>
      </c>
      <c r="H687" s="23">
        <v>0.98900778011705659</v>
      </c>
      <c r="I687" s="13">
        <v>0.98984595017068855</v>
      </c>
      <c r="J687" s="13">
        <v>0.98964004850417175</v>
      </c>
      <c r="K687" s="13">
        <v>181.71100000000001</v>
      </c>
      <c r="L687" s="13">
        <v>101.274</v>
      </c>
      <c r="M687" s="13">
        <f t="shared" si="50"/>
        <v>208.02718715831352</v>
      </c>
      <c r="N687" s="14">
        <f t="shared" si="51"/>
        <v>0.87349640439888143</v>
      </c>
      <c r="P687" s="16">
        <v>0</v>
      </c>
      <c r="Q687" s="17">
        <v>1.9594142000000001</v>
      </c>
      <c r="R687" s="17">
        <v>160.42727500000001</v>
      </c>
      <c r="S687" s="17">
        <v>0.7530599</v>
      </c>
      <c r="T687" s="18">
        <v>1</v>
      </c>
      <c r="V687" s="45">
        <v>43046.729166666664</v>
      </c>
      <c r="W687" s="36">
        <v>1.0009669648191428</v>
      </c>
      <c r="X687" s="34">
        <v>1.0017943702728289</v>
      </c>
      <c r="Y687" s="35">
        <v>1.0015927190536948</v>
      </c>
      <c r="Z687" s="36">
        <v>179.643</v>
      </c>
      <c r="AA687" s="34">
        <v>-58.667000000000002</v>
      </c>
      <c r="AB687" s="34">
        <f t="shared" si="52"/>
        <v>188.97995750343472</v>
      </c>
      <c r="AC687" s="37">
        <f t="shared" si="53"/>
        <v>0.95059286907044083</v>
      </c>
      <c r="AD687" s="42">
        <v>4.7291666666666696</v>
      </c>
      <c r="AE687" s="34">
        <f t="shared" si="54"/>
        <v>-1.9594142000000001</v>
      </c>
      <c r="AF687">
        <v>159.92699999999999</v>
      </c>
    </row>
    <row r="688" spans="2:32" x14ac:dyDescent="0.25">
      <c r="B688" s="5">
        <v>191</v>
      </c>
      <c r="C688" s="6">
        <v>101.667</v>
      </c>
      <c r="D688" s="7">
        <v>1.6</v>
      </c>
      <c r="E688" s="51">
        <v>10.3</v>
      </c>
      <c r="G688" s="45">
        <v>43046.736111111109</v>
      </c>
      <c r="H688" s="23">
        <v>0.9889468316851554</v>
      </c>
      <c r="I688" s="13">
        <v>0.98978893247612987</v>
      </c>
      <c r="J688" s="13">
        <v>0.98958529744056056</v>
      </c>
      <c r="K688" s="13">
        <v>185.11199999999999</v>
      </c>
      <c r="L688" s="13">
        <v>101.282</v>
      </c>
      <c r="M688" s="13">
        <f t="shared" si="50"/>
        <v>211.00828435869528</v>
      </c>
      <c r="N688" s="14">
        <f t="shared" si="51"/>
        <v>0.87727361303656726</v>
      </c>
      <c r="P688" s="16">
        <v>0.5</v>
      </c>
      <c r="Q688" s="17">
        <v>0</v>
      </c>
      <c r="R688" s="17">
        <v>160.59427500000001</v>
      </c>
      <c r="S688" s="17">
        <v>0.75361973999999998</v>
      </c>
      <c r="T688" s="18">
        <v>1</v>
      </c>
      <c r="V688" s="45">
        <v>43046.736111111109</v>
      </c>
      <c r="W688" s="36">
        <v>1.00087243273003</v>
      </c>
      <c r="X688" s="34">
        <v>1.0017038929805306</v>
      </c>
      <c r="Y688" s="35">
        <v>1.0015039018184566</v>
      </c>
      <c r="Z688" s="36">
        <v>185.15</v>
      </c>
      <c r="AA688" s="34">
        <v>-58.659300000000002</v>
      </c>
      <c r="AB688" s="34">
        <f t="shared" si="52"/>
        <v>194.22007099290744</v>
      </c>
      <c r="AC688" s="37">
        <f t="shared" si="53"/>
        <v>0.95330003255307916</v>
      </c>
      <c r="AD688" s="42">
        <v>4.7361111111111098</v>
      </c>
      <c r="AE688" s="34">
        <f t="shared" si="54"/>
        <v>0.5</v>
      </c>
      <c r="AF688">
        <v>159.92699999999999</v>
      </c>
    </row>
    <row r="689" spans="2:32" x14ac:dyDescent="0.25">
      <c r="B689" s="5">
        <v>189</v>
      </c>
      <c r="C689" s="6">
        <v>101.833</v>
      </c>
      <c r="D689" s="7">
        <v>0</v>
      </c>
      <c r="E689" s="51">
        <v>9.9</v>
      </c>
      <c r="G689" s="45">
        <v>43046.743055555555</v>
      </c>
      <c r="H689" s="23">
        <v>0.98890734385511514</v>
      </c>
      <c r="I689" s="13">
        <v>0.98975374604750033</v>
      </c>
      <c r="J689" s="13">
        <v>0.98955252939129035</v>
      </c>
      <c r="K689" s="13">
        <v>187.21299999999999</v>
      </c>
      <c r="L689" s="13">
        <v>101.29</v>
      </c>
      <c r="M689" s="13">
        <f t="shared" si="50"/>
        <v>212.85763192566057</v>
      </c>
      <c r="N689" s="14">
        <f t="shared" si="51"/>
        <v>0.87952214025092212</v>
      </c>
      <c r="P689" s="16">
        <v>1.3</v>
      </c>
      <c r="Q689" s="17">
        <v>0</v>
      </c>
      <c r="R689" s="17">
        <v>160.76027500000001</v>
      </c>
      <c r="S689" s="17">
        <v>0.75346473000000003</v>
      </c>
      <c r="T689" s="18">
        <v>1</v>
      </c>
      <c r="V689" s="45">
        <v>43046.743055555555</v>
      </c>
      <c r="W689" s="36">
        <v>1.0007945235456257</v>
      </c>
      <c r="X689" s="34">
        <v>1.0016294598436675</v>
      </c>
      <c r="Y689" s="35">
        <v>1.0014309376595578</v>
      </c>
      <c r="Z689" s="36">
        <v>189.648</v>
      </c>
      <c r="AA689" s="34">
        <v>-58.651199999999996</v>
      </c>
      <c r="AB689" s="34">
        <f t="shared" si="52"/>
        <v>198.51026967247813</v>
      </c>
      <c r="AC689" s="37">
        <f t="shared" si="53"/>
        <v>0.95535611488967309</v>
      </c>
      <c r="AD689" s="42">
        <v>4.7430555555555598</v>
      </c>
      <c r="AE689" s="34">
        <f t="shared" si="54"/>
        <v>1.3</v>
      </c>
      <c r="AF689">
        <v>159.92699999999999</v>
      </c>
    </row>
    <row r="690" spans="2:32" x14ac:dyDescent="0.25">
      <c r="B690" s="5">
        <v>187</v>
      </c>
      <c r="C690" s="6">
        <v>102</v>
      </c>
      <c r="D690" s="7">
        <v>0</v>
      </c>
      <c r="E690" s="51">
        <v>9.1</v>
      </c>
      <c r="G690" s="45">
        <v>43046.75</v>
      </c>
      <c r="H690" s="23">
        <v>0.98886072231342637</v>
      </c>
      <c r="I690" s="13">
        <v>0.98971220757115796</v>
      </c>
      <c r="J690" s="13">
        <v>0.98951273319291544</v>
      </c>
      <c r="K690" s="13">
        <v>189.71299999999999</v>
      </c>
      <c r="L690" s="13">
        <v>101.298</v>
      </c>
      <c r="M690" s="13">
        <f t="shared" si="50"/>
        <v>215.06349567743942</v>
      </c>
      <c r="N690" s="14">
        <f t="shared" si="51"/>
        <v>0.88212552949729284</v>
      </c>
      <c r="P690" s="16">
        <v>0.67</v>
      </c>
      <c r="Q690" s="17">
        <v>0</v>
      </c>
      <c r="R690" s="17">
        <v>160.92727500000001</v>
      </c>
      <c r="S690" s="17">
        <v>0.75306169000000001</v>
      </c>
      <c r="T690" s="18">
        <v>1</v>
      </c>
      <c r="V690" s="45">
        <v>43046.75</v>
      </c>
      <c r="W690" s="36">
        <v>1.0007319127261087</v>
      </c>
      <c r="X690" s="34">
        <v>1.0015714317920821</v>
      </c>
      <c r="Y690" s="35">
        <v>1.0013754583647994</v>
      </c>
      <c r="Z690" s="36">
        <v>193.142</v>
      </c>
      <c r="AA690" s="34">
        <v>-58.643000000000001</v>
      </c>
      <c r="AB690" s="34">
        <f t="shared" si="52"/>
        <v>201.8485412704288</v>
      </c>
      <c r="AC690" s="37">
        <f t="shared" si="53"/>
        <v>0.95686596883172859</v>
      </c>
      <c r="AD690" s="42">
        <v>4.75</v>
      </c>
      <c r="AE690" s="34">
        <f t="shared" si="54"/>
        <v>0.67</v>
      </c>
      <c r="AF690">
        <v>159.92699999999999</v>
      </c>
    </row>
    <row r="691" spans="2:32" x14ac:dyDescent="0.25">
      <c r="B691" s="5">
        <v>189.5</v>
      </c>
      <c r="C691" s="6">
        <v>101.666</v>
      </c>
      <c r="D691" s="7">
        <v>0</v>
      </c>
      <c r="E691" s="51">
        <v>8</v>
      </c>
      <c r="G691" s="45">
        <v>43046.756944444445</v>
      </c>
      <c r="H691" s="23">
        <v>0.98886861696890693</v>
      </c>
      <c r="I691" s="13">
        <v>0.98971487611347686</v>
      </c>
      <c r="J691" s="13">
        <v>0.98951164246003542</v>
      </c>
      <c r="K691" s="13">
        <v>188.81299999999999</v>
      </c>
      <c r="L691" s="13">
        <v>101.456</v>
      </c>
      <c r="M691" s="13">
        <f t="shared" si="50"/>
        <v>214.34474312424831</v>
      </c>
      <c r="N691" s="14">
        <f t="shared" si="51"/>
        <v>0.88088467786938707</v>
      </c>
      <c r="P691" s="16">
        <v>0.16</v>
      </c>
      <c r="Q691" s="17">
        <v>0</v>
      </c>
      <c r="R691" s="17">
        <v>160.59327500000001</v>
      </c>
      <c r="S691" s="17">
        <v>0.75285396999999998</v>
      </c>
      <c r="T691" s="18">
        <v>1</v>
      </c>
      <c r="V691" s="45">
        <v>43046.756944444445</v>
      </c>
      <c r="W691" s="36">
        <v>1.000753371566429</v>
      </c>
      <c r="X691" s="34">
        <v>1.0015887953449847</v>
      </c>
      <c r="Y691" s="35">
        <v>1.0013889349423077</v>
      </c>
      <c r="Z691" s="36">
        <v>192.15600000000001</v>
      </c>
      <c r="AA691" s="34">
        <v>-58.652500000000003</v>
      </c>
      <c r="AB691" s="34">
        <f t="shared" si="52"/>
        <v>200.90804884884528</v>
      </c>
      <c r="AC691" s="37">
        <f t="shared" si="53"/>
        <v>0.95643753996421543</v>
      </c>
      <c r="AD691" s="42">
        <v>4.7569444444444402</v>
      </c>
      <c r="AE691" s="34">
        <f t="shared" si="54"/>
        <v>0.16</v>
      </c>
      <c r="AF691">
        <v>160.09399999999999</v>
      </c>
    </row>
    <row r="692" spans="2:32" x14ac:dyDescent="0.25">
      <c r="B692" s="5">
        <v>191.9</v>
      </c>
      <c r="C692" s="6">
        <v>101.334</v>
      </c>
      <c r="D692" s="7">
        <v>0</v>
      </c>
      <c r="E692" s="51">
        <v>6.3</v>
      </c>
      <c r="G692" s="45">
        <v>43046.763888888891</v>
      </c>
      <c r="H692" s="23">
        <v>0.98886577480556082</v>
      </c>
      <c r="I692" s="13">
        <v>0.98970786331153948</v>
      </c>
      <c r="J692" s="13">
        <v>0.98950222764424201</v>
      </c>
      <c r="K692" s="13">
        <v>188.512</v>
      </c>
      <c r="L692" s="13">
        <v>101.61199999999999</v>
      </c>
      <c r="M692" s="13">
        <f t="shared" si="50"/>
        <v>214.15361936703286</v>
      </c>
      <c r="N692" s="14">
        <f t="shared" si="51"/>
        <v>0.88026530000837255</v>
      </c>
      <c r="P692" s="16">
        <v>0</v>
      </c>
      <c r="Q692" s="17">
        <v>0</v>
      </c>
      <c r="R692" s="17">
        <v>160.26127500000001</v>
      </c>
      <c r="S692" s="17">
        <v>0.75280437</v>
      </c>
      <c r="T692" s="18">
        <v>1</v>
      </c>
      <c r="V692" s="45">
        <v>43046.763888888891</v>
      </c>
      <c r="W692" s="36">
        <v>1.0007783168364115</v>
      </c>
      <c r="X692" s="34">
        <v>1.0016087853983122</v>
      </c>
      <c r="Y692" s="35">
        <v>1.0014078012508749</v>
      </c>
      <c r="Z692" s="36">
        <v>190.91300000000001</v>
      </c>
      <c r="AA692" s="34">
        <v>-58.662300000000002</v>
      </c>
      <c r="AB692" s="34">
        <f t="shared" si="52"/>
        <v>199.72240487809574</v>
      </c>
      <c r="AC692" s="37">
        <f t="shared" si="53"/>
        <v>0.955891754440506</v>
      </c>
      <c r="AD692" s="42">
        <v>4.7638888888888902</v>
      </c>
      <c r="AE692" s="34">
        <f t="shared" si="54"/>
        <v>0</v>
      </c>
      <c r="AF692">
        <v>160.26</v>
      </c>
    </row>
    <row r="693" spans="2:32" x14ac:dyDescent="0.25">
      <c r="B693" s="5">
        <v>194.5</v>
      </c>
      <c r="C693" s="6">
        <v>101</v>
      </c>
      <c r="D693" s="7">
        <v>0</v>
      </c>
      <c r="E693" s="51">
        <v>5.0999999999999996</v>
      </c>
      <c r="G693" s="45">
        <v>43046.770833333336</v>
      </c>
      <c r="H693" s="23">
        <v>0.98887125829873646</v>
      </c>
      <c r="I693" s="13">
        <v>0.98970770300854727</v>
      </c>
      <c r="J693" s="13">
        <v>0.98949965336802315</v>
      </c>
      <c r="K693" s="13">
        <v>187.71199999999999</v>
      </c>
      <c r="L693" s="13">
        <v>101.76900000000001</v>
      </c>
      <c r="M693" s="13">
        <f t="shared" si="50"/>
        <v>213.52452857927119</v>
      </c>
      <c r="N693" s="14">
        <f t="shared" si="51"/>
        <v>0.87911211535733103</v>
      </c>
      <c r="P693" s="16">
        <v>0</v>
      </c>
      <c r="Q693" s="17">
        <v>0</v>
      </c>
      <c r="R693" s="17">
        <v>159.92727500000001</v>
      </c>
      <c r="S693" s="17">
        <v>0.75280437</v>
      </c>
      <c r="T693" s="18">
        <v>1</v>
      </c>
      <c r="V693" s="45">
        <v>43046.770833333336</v>
      </c>
      <c r="W693" s="36">
        <v>1.000803261619388</v>
      </c>
      <c r="X693" s="34">
        <v>1.0016302950922704</v>
      </c>
      <c r="Y693" s="35">
        <v>1.0014249694860229</v>
      </c>
      <c r="Z693" s="36">
        <v>189.66200000000001</v>
      </c>
      <c r="AA693" s="34">
        <v>-58.671599999999998</v>
      </c>
      <c r="AB693" s="34">
        <f t="shared" si="52"/>
        <v>198.52967256951794</v>
      </c>
      <c r="AC693" s="37">
        <f t="shared" si="53"/>
        <v>0.95533326351297543</v>
      </c>
      <c r="AD693" s="42">
        <v>4.7708333333333304</v>
      </c>
      <c r="AE693" s="34">
        <f t="shared" si="54"/>
        <v>0</v>
      </c>
      <c r="AF693">
        <v>160.42699999999999</v>
      </c>
    </row>
    <row r="694" spans="2:32" x14ac:dyDescent="0.25">
      <c r="B694" s="5">
        <v>197</v>
      </c>
      <c r="C694" s="6">
        <v>100.666</v>
      </c>
      <c r="D694" s="7">
        <v>0</v>
      </c>
      <c r="E694" s="51">
        <v>1.6</v>
      </c>
      <c r="G694" s="45">
        <v>43046.777777777781</v>
      </c>
      <c r="H694" s="23">
        <v>0.98883870088621484</v>
      </c>
      <c r="I694" s="13">
        <v>0.9896703556168106</v>
      </c>
      <c r="J694" s="13">
        <v>0.98946039093697136</v>
      </c>
      <c r="K694" s="13">
        <v>189.21199999999999</v>
      </c>
      <c r="L694" s="13">
        <v>101.92700000000001</v>
      </c>
      <c r="M694" s="13">
        <f t="shared" si="50"/>
        <v>214.91927385183487</v>
      </c>
      <c r="N694" s="14">
        <f t="shared" si="51"/>
        <v>0.88038637302693734</v>
      </c>
      <c r="P694" s="16">
        <v>0</v>
      </c>
      <c r="Q694" s="17">
        <v>0</v>
      </c>
      <c r="R694" s="17">
        <v>159.59327500000001</v>
      </c>
      <c r="S694" s="17">
        <v>0.75280437</v>
      </c>
      <c r="T694" s="18">
        <v>1</v>
      </c>
      <c r="V694" s="45">
        <v>43046.777777777781</v>
      </c>
      <c r="W694" s="36">
        <v>1.0008247700302311</v>
      </c>
      <c r="X694" s="34">
        <v>1.0016450853238243</v>
      </c>
      <c r="Y694" s="35">
        <v>1.0014389518771472</v>
      </c>
      <c r="Z694" s="36">
        <v>188.703</v>
      </c>
      <c r="AA694" s="34">
        <v>-58.680900000000001</v>
      </c>
      <c r="AB694" s="34">
        <f t="shared" si="52"/>
        <v>197.61647257708555</v>
      </c>
      <c r="AC694" s="37">
        <f t="shared" si="53"/>
        <v>0.95489509320328236</v>
      </c>
      <c r="AD694" s="42">
        <v>4.7777777777777803</v>
      </c>
      <c r="AE694" s="34">
        <f t="shared" si="54"/>
        <v>0</v>
      </c>
      <c r="AF694">
        <v>160.59399999999999</v>
      </c>
    </row>
    <row r="695" spans="2:32" x14ac:dyDescent="0.25">
      <c r="B695" s="5">
        <v>199.4</v>
      </c>
      <c r="C695" s="6">
        <v>100.334</v>
      </c>
      <c r="D695" s="7">
        <v>0</v>
      </c>
      <c r="E695" s="51">
        <v>0</v>
      </c>
      <c r="G695" s="45">
        <v>43046.784722222219</v>
      </c>
      <c r="H695" s="23">
        <v>0.98883702100898974</v>
      </c>
      <c r="I695" s="13">
        <v>0.98966445567590855</v>
      </c>
      <c r="J695" s="13">
        <v>0.9894513709162277</v>
      </c>
      <c r="K695" s="13">
        <v>188.81200000000001</v>
      </c>
      <c r="L695" s="13">
        <v>102.083</v>
      </c>
      <c r="M695" s="13">
        <f t="shared" si="50"/>
        <v>214.64135256981587</v>
      </c>
      <c r="N695" s="14">
        <f t="shared" si="51"/>
        <v>0.87966273851440435</v>
      </c>
      <c r="P695" s="16">
        <v>0</v>
      </c>
      <c r="Q695" s="17">
        <v>0</v>
      </c>
      <c r="R695" s="17">
        <v>159.26127500000001</v>
      </c>
      <c r="S695" s="17">
        <v>0.75280437</v>
      </c>
      <c r="T695" s="18">
        <v>1</v>
      </c>
      <c r="V695" s="45">
        <v>43046.784722222219</v>
      </c>
      <c r="W695" s="36">
        <v>1.0008485311672857</v>
      </c>
      <c r="X695" s="34">
        <v>1.0016653046066539</v>
      </c>
      <c r="Y695" s="35">
        <v>1.0014553998132216</v>
      </c>
      <c r="Z695" s="36">
        <v>187.50299999999999</v>
      </c>
      <c r="AA695" s="34">
        <v>-58.690400000000004</v>
      </c>
      <c r="AB695" s="34">
        <f t="shared" si="52"/>
        <v>196.47375921776424</v>
      </c>
      <c r="AC695" s="37">
        <f t="shared" si="53"/>
        <v>0.95434118401622581</v>
      </c>
      <c r="AD695" s="42">
        <v>4.7847222222222197</v>
      </c>
      <c r="AE695" s="34">
        <f t="shared" si="54"/>
        <v>0</v>
      </c>
      <c r="AF695">
        <v>160.76</v>
      </c>
    </row>
    <row r="696" spans="2:32" x14ac:dyDescent="0.25">
      <c r="B696" s="5">
        <v>202</v>
      </c>
      <c r="C696" s="6">
        <v>100</v>
      </c>
      <c r="D696" s="7">
        <v>0</v>
      </c>
      <c r="E696" s="51">
        <v>0</v>
      </c>
      <c r="G696" s="45">
        <v>43046.791666666664</v>
      </c>
      <c r="H696" s="23">
        <v>0.98886274061235258</v>
      </c>
      <c r="I696" s="13">
        <v>0.98968602961169927</v>
      </c>
      <c r="J696" s="13">
        <v>0.98946984226522172</v>
      </c>
      <c r="K696" s="13">
        <v>186.81200000000001</v>
      </c>
      <c r="L696" s="13">
        <v>102.241</v>
      </c>
      <c r="M696" s="13">
        <f t="shared" si="50"/>
        <v>212.95996202338131</v>
      </c>
      <c r="N696" s="14">
        <f t="shared" si="51"/>
        <v>0.87721653509446784</v>
      </c>
      <c r="P696" s="16">
        <v>0</v>
      </c>
      <c r="Q696" s="17">
        <v>0</v>
      </c>
      <c r="R696" s="17">
        <v>158.92727500000001</v>
      </c>
      <c r="S696" s="17">
        <v>0.75280437</v>
      </c>
      <c r="T696" s="18">
        <v>1</v>
      </c>
      <c r="V696" s="45">
        <v>43046.791666666664</v>
      </c>
      <c r="W696" s="36">
        <v>1.0008758819280974</v>
      </c>
      <c r="X696" s="34">
        <v>1.0016879318898799</v>
      </c>
      <c r="Y696" s="35">
        <v>1.0014752885710472</v>
      </c>
      <c r="Z696" s="36">
        <v>186.13300000000001</v>
      </c>
      <c r="AA696" s="34">
        <v>-58.699400000000004</v>
      </c>
      <c r="AB696" s="34">
        <f t="shared" si="52"/>
        <v>195.16944753049847</v>
      </c>
      <c r="AC696" s="37">
        <f t="shared" si="53"/>
        <v>0.95369947681444167</v>
      </c>
      <c r="AD696" s="42">
        <v>4.7916666666666696</v>
      </c>
      <c r="AE696" s="34">
        <f t="shared" si="54"/>
        <v>0</v>
      </c>
      <c r="AF696">
        <v>160.92699999999999</v>
      </c>
    </row>
    <row r="697" spans="2:32" x14ac:dyDescent="0.25">
      <c r="B697" s="5">
        <v>206.3</v>
      </c>
      <c r="C697" s="6">
        <v>101.666</v>
      </c>
      <c r="D697" s="7">
        <v>0</v>
      </c>
      <c r="E697" s="51">
        <v>0</v>
      </c>
      <c r="G697" s="45">
        <v>43046.798611111109</v>
      </c>
      <c r="H697" s="23">
        <v>0.988840034599485</v>
      </c>
      <c r="I697" s="13">
        <v>0.98966836520343315</v>
      </c>
      <c r="J697" s="13">
        <v>0.98945622920612697</v>
      </c>
      <c r="K697" s="13">
        <v>189.31200000000001</v>
      </c>
      <c r="L697" s="13">
        <v>101.919</v>
      </c>
      <c r="M697" s="13">
        <f t="shared" si="50"/>
        <v>215.00352533156288</v>
      </c>
      <c r="N697" s="14">
        <f t="shared" si="51"/>
        <v>0.88050649266358183</v>
      </c>
      <c r="P697" s="16">
        <v>0</v>
      </c>
      <c r="Q697" s="17">
        <v>0</v>
      </c>
      <c r="R697" s="17">
        <v>160.59327500000001</v>
      </c>
      <c r="S697" s="17">
        <v>0.75280437</v>
      </c>
      <c r="T697" s="18">
        <v>1</v>
      </c>
      <c r="V697" s="45">
        <v>43046.798611111109</v>
      </c>
      <c r="W697" s="36">
        <v>1.0008202173314684</v>
      </c>
      <c r="X697" s="34">
        <v>1.0016376811567991</v>
      </c>
      <c r="Y697" s="35">
        <v>1.0014291637085275</v>
      </c>
      <c r="Z697" s="36">
        <v>189.143</v>
      </c>
      <c r="AA697" s="34">
        <v>-58.6877</v>
      </c>
      <c r="AB697" s="34">
        <f t="shared" si="52"/>
        <v>198.03868455503837</v>
      </c>
      <c r="AC697" s="37">
        <f t="shared" si="53"/>
        <v>0.95508107633099271</v>
      </c>
      <c r="AD697" s="42">
        <v>4.7986111111111098</v>
      </c>
      <c r="AE697" s="34">
        <f t="shared" si="54"/>
        <v>0</v>
      </c>
      <c r="AF697">
        <v>160.59299999999999</v>
      </c>
    </row>
    <row r="698" spans="2:32" x14ac:dyDescent="0.25">
      <c r="B698" s="5">
        <v>210.6</v>
      </c>
      <c r="C698" s="6">
        <v>103.334</v>
      </c>
      <c r="D698" s="7">
        <v>0</v>
      </c>
      <c r="E698" s="51">
        <v>0</v>
      </c>
      <c r="G698" s="45">
        <v>43046.805555555555</v>
      </c>
      <c r="H698" s="23">
        <v>0.98881978088939471</v>
      </c>
      <c r="I698" s="13">
        <v>0.9896535669923493</v>
      </c>
      <c r="J698" s="13">
        <v>0.98944414252883672</v>
      </c>
      <c r="K698" s="13">
        <v>191.71199999999999</v>
      </c>
      <c r="L698" s="13">
        <v>101.598</v>
      </c>
      <c r="M698" s="13">
        <f t="shared" si="50"/>
        <v>216.96922488684888</v>
      </c>
      <c r="N698" s="14">
        <f t="shared" si="51"/>
        <v>0.88359074933313364</v>
      </c>
      <c r="P698" s="16">
        <v>0</v>
      </c>
      <c r="Q698" s="17">
        <v>0</v>
      </c>
      <c r="R698" s="17">
        <v>162.26127500000001</v>
      </c>
      <c r="S698" s="17">
        <v>0.75280437</v>
      </c>
      <c r="T698" s="18">
        <v>1</v>
      </c>
      <c r="V698" s="45">
        <v>43046.805555555555</v>
      </c>
      <c r="W698" s="36">
        <v>1.0007728859861105</v>
      </c>
      <c r="X698" s="34">
        <v>1.0015950829607192</v>
      </c>
      <c r="Y698" s="35">
        <v>1.0013901924922786</v>
      </c>
      <c r="Z698" s="36">
        <v>191.703</v>
      </c>
      <c r="AA698" s="34">
        <v>-58.6768</v>
      </c>
      <c r="AB698" s="34">
        <f t="shared" si="52"/>
        <v>200.48193700989623</v>
      </c>
      <c r="AC698" s="37">
        <f t="shared" si="53"/>
        <v>0.95621083305144405</v>
      </c>
      <c r="AD698" s="42">
        <v>4.8055555555555598</v>
      </c>
      <c r="AE698" s="34">
        <f t="shared" si="54"/>
        <v>0</v>
      </c>
      <c r="AF698">
        <v>160.261</v>
      </c>
    </row>
    <row r="699" spans="2:32" x14ac:dyDescent="0.25">
      <c r="B699" s="5">
        <v>215</v>
      </c>
      <c r="C699" s="6">
        <v>105</v>
      </c>
      <c r="D699" s="7">
        <v>0</v>
      </c>
      <c r="E699" s="51">
        <v>0</v>
      </c>
      <c r="G699" s="45">
        <v>43046.8125</v>
      </c>
      <c r="H699" s="23">
        <v>0.98879473482856928</v>
      </c>
      <c r="I699" s="13">
        <v>0.98963421821483555</v>
      </c>
      <c r="J699" s="13">
        <v>0.98942911694922264</v>
      </c>
      <c r="K699" s="13">
        <v>194.31200000000001</v>
      </c>
      <c r="L699" s="13">
        <v>101.277</v>
      </c>
      <c r="M699" s="13">
        <f t="shared" si="50"/>
        <v>219.12139118077909</v>
      </c>
      <c r="N699" s="14">
        <f t="shared" si="51"/>
        <v>0.88677786752316268</v>
      </c>
      <c r="P699" s="16">
        <v>0</v>
      </c>
      <c r="Q699" s="17">
        <v>0</v>
      </c>
      <c r="R699" s="17">
        <v>163.92727500000001</v>
      </c>
      <c r="S699" s="17">
        <v>0.75280437</v>
      </c>
      <c r="T699" s="18">
        <v>1</v>
      </c>
      <c r="V699" s="45">
        <v>43046.8125</v>
      </c>
      <c r="W699" s="36">
        <v>1.0007231276775541</v>
      </c>
      <c r="X699" s="34">
        <v>1.0015516505774513</v>
      </c>
      <c r="Y699" s="35">
        <v>1.0013511347284998</v>
      </c>
      <c r="Z699" s="36">
        <v>194.303</v>
      </c>
      <c r="AA699" s="34">
        <v>-58.664199999999994</v>
      </c>
      <c r="AB699" s="34">
        <f t="shared" si="52"/>
        <v>202.96586947228343</v>
      </c>
      <c r="AC699" s="37">
        <f t="shared" si="53"/>
        <v>0.95731859009198383</v>
      </c>
      <c r="AD699" s="42">
        <v>4.8125</v>
      </c>
      <c r="AE699" s="34">
        <f t="shared" si="54"/>
        <v>0</v>
      </c>
      <c r="AF699">
        <v>159.92699999999999</v>
      </c>
    </row>
    <row r="700" spans="2:32" x14ac:dyDescent="0.25">
      <c r="B700" s="5">
        <v>219.3</v>
      </c>
      <c r="C700" s="6">
        <v>106.666</v>
      </c>
      <c r="D700" s="7">
        <v>0</v>
      </c>
      <c r="E700" s="51">
        <v>0</v>
      </c>
      <c r="G700" s="45">
        <v>43046.819444444445</v>
      </c>
      <c r="H700" s="23">
        <v>0.98877214236704147</v>
      </c>
      <c r="I700" s="13">
        <v>0.98961665651451947</v>
      </c>
      <c r="J700" s="13">
        <v>0.9894167131579632</v>
      </c>
      <c r="K700" s="13">
        <v>196.81200000000001</v>
      </c>
      <c r="L700" s="13">
        <v>100.955</v>
      </c>
      <c r="M700" s="13">
        <f t="shared" si="50"/>
        <v>221.19420283768741</v>
      </c>
      <c r="N700" s="14">
        <f t="shared" si="51"/>
        <v>0.88977015434903106</v>
      </c>
      <c r="P700" s="16">
        <v>0</v>
      </c>
      <c r="Q700" s="17">
        <v>0</v>
      </c>
      <c r="R700" s="17">
        <v>165.59327500000001</v>
      </c>
      <c r="S700" s="17">
        <v>0.75280437</v>
      </c>
      <c r="T700" s="18">
        <v>1</v>
      </c>
      <c r="V700" s="45">
        <v>43046.819444444445</v>
      </c>
      <c r="W700" s="36">
        <v>1.0006758033321996</v>
      </c>
      <c r="X700" s="34">
        <v>1.0015099872109621</v>
      </c>
      <c r="Y700" s="35">
        <v>1.0013124860940332</v>
      </c>
      <c r="Z700" s="36">
        <v>196.80199999999999</v>
      </c>
      <c r="AA700" s="34">
        <v>-58.652000000000001</v>
      </c>
      <c r="AB700" s="34">
        <f t="shared" si="52"/>
        <v>205.35599408831484</v>
      </c>
      <c r="AC700" s="37">
        <f t="shared" si="53"/>
        <v>0.95834553490249652</v>
      </c>
      <c r="AD700" s="42">
        <v>4.8194444444444402</v>
      </c>
      <c r="AE700" s="34">
        <f t="shared" si="54"/>
        <v>0</v>
      </c>
      <c r="AF700">
        <v>159.59299999999999</v>
      </c>
    </row>
    <row r="701" spans="2:32" x14ac:dyDescent="0.25">
      <c r="B701" s="5">
        <v>223.6</v>
      </c>
      <c r="C701" s="6">
        <v>108.334</v>
      </c>
      <c r="D701" s="7">
        <v>0</v>
      </c>
      <c r="E701" s="51">
        <v>0</v>
      </c>
      <c r="G701" s="45">
        <v>43046.826388888891</v>
      </c>
      <c r="H701" s="23">
        <v>0.98875074248354</v>
      </c>
      <c r="I701" s="13">
        <v>0.98960087805148211</v>
      </c>
      <c r="J701" s="13">
        <v>0.98940473588306554</v>
      </c>
      <c r="K701" s="13">
        <v>199.21199999999999</v>
      </c>
      <c r="L701" s="13">
        <v>100.63500000000001</v>
      </c>
      <c r="M701" s="13">
        <f t="shared" si="50"/>
        <v>223.18786743234946</v>
      </c>
      <c r="N701" s="14">
        <f t="shared" si="51"/>
        <v>0.89257539978235234</v>
      </c>
      <c r="P701" s="16">
        <v>0</v>
      </c>
      <c r="Q701" s="17">
        <v>0</v>
      </c>
      <c r="R701" s="17">
        <v>167.26127499999998</v>
      </c>
      <c r="S701" s="17">
        <v>0.75280437</v>
      </c>
      <c r="T701" s="18">
        <v>1</v>
      </c>
      <c r="V701" s="45">
        <v>43046.826388888891</v>
      </c>
      <c r="W701" s="36">
        <v>1.0006309087544898</v>
      </c>
      <c r="X701" s="34">
        <v>1.0014694451331436</v>
      </c>
      <c r="Y701" s="35">
        <v>1.0012758257263554</v>
      </c>
      <c r="Z701" s="36">
        <v>199.203</v>
      </c>
      <c r="AA701" s="34">
        <v>-58.640699999999995</v>
      </c>
      <c r="AB701" s="34">
        <f t="shared" si="52"/>
        <v>207.654922661347</v>
      </c>
      <c r="AC701" s="37">
        <f t="shared" si="53"/>
        <v>0.95929823115664459</v>
      </c>
      <c r="AD701" s="42">
        <v>4.8263888888888902</v>
      </c>
      <c r="AE701" s="34">
        <f t="shared" si="54"/>
        <v>0</v>
      </c>
      <c r="AF701">
        <v>159.261</v>
      </c>
    </row>
    <row r="702" spans="2:32" x14ac:dyDescent="0.25">
      <c r="B702" s="5">
        <v>228</v>
      </c>
      <c r="C702" s="6">
        <v>110</v>
      </c>
      <c r="D702" s="7">
        <v>0</v>
      </c>
      <c r="E702" s="51">
        <v>0</v>
      </c>
      <c r="G702" s="45">
        <v>43046.833333333336</v>
      </c>
      <c r="H702" s="23">
        <v>0.98872581388754577</v>
      </c>
      <c r="I702" s="13">
        <v>0.98958163595383886</v>
      </c>
      <c r="J702" s="13">
        <v>0.98938873324044774</v>
      </c>
      <c r="K702" s="13">
        <v>201.81299999999999</v>
      </c>
      <c r="L702" s="13">
        <v>100.31399999999999</v>
      </c>
      <c r="M702" s="13">
        <f t="shared" si="50"/>
        <v>225.36944239403886</v>
      </c>
      <c r="N702" s="14">
        <f t="shared" si="51"/>
        <v>0.89547632481224992</v>
      </c>
      <c r="P702" s="16">
        <v>0</v>
      </c>
      <c r="Q702" s="17">
        <v>0</v>
      </c>
      <c r="R702" s="17">
        <v>168.92727499999998</v>
      </c>
      <c r="S702" s="17">
        <v>0.75280437</v>
      </c>
      <c r="T702" s="18">
        <v>1</v>
      </c>
      <c r="V702" s="45">
        <v>43046.833333333336</v>
      </c>
      <c r="W702" s="36">
        <v>1.0005812628889466</v>
      </c>
      <c r="X702" s="34">
        <v>1.001426113177005</v>
      </c>
      <c r="Y702" s="35">
        <v>1.0012368792811106</v>
      </c>
      <c r="Z702" s="36">
        <v>201.803</v>
      </c>
      <c r="AA702" s="34">
        <v>-58.627699999999997</v>
      </c>
      <c r="AB702" s="34">
        <f t="shared" si="52"/>
        <v>210.14675352307967</v>
      </c>
      <c r="AC702" s="37">
        <f t="shared" si="53"/>
        <v>0.9602955868544345</v>
      </c>
      <c r="AD702" s="42">
        <v>4.8333333333333304</v>
      </c>
      <c r="AE702" s="34">
        <f t="shared" si="54"/>
        <v>0</v>
      </c>
      <c r="AF702">
        <v>158.92699999999999</v>
      </c>
    </row>
    <row r="703" spans="2:32" x14ac:dyDescent="0.25">
      <c r="B703" s="5">
        <v>250.8</v>
      </c>
      <c r="C703" s="6">
        <v>114</v>
      </c>
      <c r="D703" s="7">
        <v>0</v>
      </c>
      <c r="E703" s="51">
        <v>0</v>
      </c>
      <c r="G703" s="45">
        <v>43046.840277777781</v>
      </c>
      <c r="H703" s="23">
        <v>0.98851520217132649</v>
      </c>
      <c r="I703" s="13">
        <v>0.98938817711302107</v>
      </c>
      <c r="J703" s="13">
        <v>0.98919382277619816</v>
      </c>
      <c r="K703" s="13">
        <v>206.11799999999999</v>
      </c>
      <c r="L703" s="13">
        <v>102.001</v>
      </c>
      <c r="M703" s="13">
        <f t="shared" si="50"/>
        <v>229.97572464284139</v>
      </c>
      <c r="N703" s="14">
        <f t="shared" si="51"/>
        <v>0.89625981316117997</v>
      </c>
      <c r="P703" s="16">
        <v>0</v>
      </c>
      <c r="Q703" s="17">
        <v>0</v>
      </c>
      <c r="R703" s="17">
        <v>172.92727499999998</v>
      </c>
      <c r="S703" s="17">
        <v>0.75280437</v>
      </c>
      <c r="T703" s="18">
        <v>1</v>
      </c>
      <c r="V703" s="45">
        <v>43046.840277777781</v>
      </c>
      <c r="W703" s="36">
        <v>1.0004984936898276</v>
      </c>
      <c r="X703" s="34">
        <v>1.0013589937836065</v>
      </c>
      <c r="Y703" s="35">
        <v>1.001167503327788</v>
      </c>
      <c r="Z703" s="36">
        <v>206.107</v>
      </c>
      <c r="AA703" s="34">
        <v>-58.607399999999998</v>
      </c>
      <c r="AB703" s="34">
        <f t="shared" si="52"/>
        <v>214.27767682089518</v>
      </c>
      <c r="AC703" s="37">
        <f t="shared" si="53"/>
        <v>0.96186874460224492</v>
      </c>
      <c r="AD703" s="42">
        <v>4.8402777777777803</v>
      </c>
      <c r="AE703" s="34">
        <f t="shared" si="54"/>
        <v>0</v>
      </c>
      <c r="AF703">
        <v>160.59299999999999</v>
      </c>
    </row>
    <row r="704" spans="2:32" x14ac:dyDescent="0.25">
      <c r="B704" s="5">
        <v>273.60000000000002</v>
      </c>
      <c r="C704" s="6">
        <v>118</v>
      </c>
      <c r="D704" s="7">
        <v>0</v>
      </c>
      <c r="E704" s="51">
        <v>0</v>
      </c>
      <c r="G704" s="45">
        <v>43046.847222222219</v>
      </c>
      <c r="H704" s="23">
        <v>0.98830467702025004</v>
      </c>
      <c r="I704" s="13">
        <v>0.98919480097389656</v>
      </c>
      <c r="J704" s="13">
        <v>0.98899729886770249</v>
      </c>
      <c r="K704" s="13">
        <v>210.423</v>
      </c>
      <c r="L704" s="13">
        <v>103.69</v>
      </c>
      <c r="M704" s="13">
        <f t="shared" si="50"/>
        <v>234.58357791840416</v>
      </c>
      <c r="N704" s="14">
        <f t="shared" si="51"/>
        <v>0.89700652478406651</v>
      </c>
      <c r="P704" s="16">
        <v>0</v>
      </c>
      <c r="Q704" s="17">
        <v>0</v>
      </c>
      <c r="R704" s="17">
        <v>176.92727500000001</v>
      </c>
      <c r="S704" s="17">
        <v>0.75280437</v>
      </c>
      <c r="T704" s="18">
        <v>1</v>
      </c>
      <c r="V704" s="45">
        <v>43046.847222222219</v>
      </c>
      <c r="W704" s="36">
        <v>1.000414573672054</v>
      </c>
      <c r="X704" s="34">
        <v>1.0012919708223638</v>
      </c>
      <c r="Y704" s="35">
        <v>1.0010982355129454</v>
      </c>
      <c r="Z704" s="36">
        <v>210.41200000000001</v>
      </c>
      <c r="AA704" s="34">
        <v>-58.5871</v>
      </c>
      <c r="AB704" s="34">
        <f t="shared" si="52"/>
        <v>218.41624946512107</v>
      </c>
      <c r="AC704" s="37">
        <f t="shared" si="53"/>
        <v>0.96335323271632656</v>
      </c>
      <c r="AD704" s="42">
        <v>4.8472222222222197</v>
      </c>
      <c r="AE704" s="34">
        <f t="shared" si="54"/>
        <v>0</v>
      </c>
      <c r="AF704">
        <v>162.261</v>
      </c>
    </row>
    <row r="705" spans="2:32" x14ac:dyDescent="0.25">
      <c r="B705" s="5">
        <v>296.5</v>
      </c>
      <c r="C705" s="6">
        <v>122</v>
      </c>
      <c r="D705" s="7">
        <v>0</v>
      </c>
      <c r="E705" s="51">
        <v>0</v>
      </c>
      <c r="G705" s="45">
        <v>43046.854166666664</v>
      </c>
      <c r="H705" s="23">
        <v>0.9880918368287317</v>
      </c>
      <c r="I705" s="13">
        <v>0.9889986878417053</v>
      </c>
      <c r="J705" s="13">
        <v>0.9887989094718479</v>
      </c>
      <c r="K705" s="13">
        <v>214.82900000000001</v>
      </c>
      <c r="L705" s="13">
        <v>105.379</v>
      </c>
      <c r="M705" s="13">
        <f t="shared" si="50"/>
        <v>239.28274672863483</v>
      </c>
      <c r="N705" s="14">
        <f t="shared" si="51"/>
        <v>0.89780397014429436</v>
      </c>
      <c r="P705" s="16">
        <v>0</v>
      </c>
      <c r="Q705" s="17">
        <v>0</v>
      </c>
      <c r="R705" s="17">
        <v>180.92727500000001</v>
      </c>
      <c r="S705" s="17">
        <v>0.75280437</v>
      </c>
      <c r="T705" s="18">
        <v>1</v>
      </c>
      <c r="V705" s="45">
        <v>43046.854166666664</v>
      </c>
      <c r="W705" s="36">
        <v>1.0003283721806886</v>
      </c>
      <c r="X705" s="34">
        <v>1.0012226737631678</v>
      </c>
      <c r="Y705" s="35">
        <v>1.0010276191591672</v>
      </c>
      <c r="Z705" s="36">
        <v>214.81700000000001</v>
      </c>
      <c r="AA705" s="34">
        <v>-58.565199999999997</v>
      </c>
      <c r="AB705" s="34">
        <f t="shared" si="52"/>
        <v>222.65719422475439</v>
      </c>
      <c r="AC705" s="37">
        <f t="shared" si="53"/>
        <v>0.96478804894648795</v>
      </c>
      <c r="AD705" s="42">
        <v>4.8541666666666696</v>
      </c>
      <c r="AE705" s="34">
        <f t="shared" si="54"/>
        <v>0</v>
      </c>
      <c r="AF705">
        <v>163.92699999999999</v>
      </c>
    </row>
    <row r="706" spans="2:32" x14ac:dyDescent="0.25">
      <c r="B706" s="5">
        <v>319.3</v>
      </c>
      <c r="C706" s="6">
        <v>126</v>
      </c>
      <c r="D706" s="7">
        <v>0</v>
      </c>
      <c r="E706" s="51">
        <v>0</v>
      </c>
      <c r="G706" s="45">
        <v>43046.861111111109</v>
      </c>
      <c r="H706" s="23">
        <v>0.98788023746175113</v>
      </c>
      <c r="I706" s="13">
        <v>0.98880483644141981</v>
      </c>
      <c r="J706" s="13">
        <v>0.98860257653999917</v>
      </c>
      <c r="K706" s="13">
        <v>219.13499999999999</v>
      </c>
      <c r="L706" s="13">
        <v>107.068</v>
      </c>
      <c r="M706" s="13">
        <f t="shared" si="50"/>
        <v>243.89281426274124</v>
      </c>
      <c r="N706" s="14">
        <f t="shared" si="51"/>
        <v>0.89848895574237742</v>
      </c>
      <c r="P706" s="16">
        <v>19.309999999999999</v>
      </c>
      <c r="Q706" s="17">
        <v>0</v>
      </c>
      <c r="R706" s="17">
        <v>184.92727500000001</v>
      </c>
      <c r="S706" s="17">
        <v>0.75280437</v>
      </c>
      <c r="T706" s="18">
        <v>1</v>
      </c>
      <c r="V706" s="45">
        <v>43046.861111111109</v>
      </c>
      <c r="W706" s="36">
        <v>1.0002446589628988</v>
      </c>
      <c r="X706" s="34">
        <v>1.0011558455282008</v>
      </c>
      <c r="Y706" s="35">
        <v>1.0009574724062194</v>
      </c>
      <c r="Z706" s="36">
        <v>219.12299999999999</v>
      </c>
      <c r="AA706" s="34">
        <v>-58.543199999999999</v>
      </c>
      <c r="AB706" s="34">
        <f t="shared" si="52"/>
        <v>226.80871983951585</v>
      </c>
      <c r="AC706" s="37">
        <f t="shared" si="53"/>
        <v>0.96611364922409471</v>
      </c>
      <c r="AD706" s="42">
        <v>4.8611111111111098</v>
      </c>
      <c r="AE706" s="34">
        <f t="shared" si="54"/>
        <v>19.309999999999999</v>
      </c>
      <c r="AF706">
        <v>165.59299999999999</v>
      </c>
    </row>
    <row r="707" spans="2:32" x14ac:dyDescent="0.25">
      <c r="B707" s="5">
        <v>342.1</v>
      </c>
      <c r="C707" s="6">
        <v>130.00299999999999</v>
      </c>
      <c r="D707" s="7">
        <v>0</v>
      </c>
      <c r="E707" s="51">
        <v>0</v>
      </c>
      <c r="G707" s="45">
        <v>43046.868055555555</v>
      </c>
      <c r="H707" s="23">
        <v>0.9876687247280771</v>
      </c>
      <c r="I707" s="13">
        <v>0.98860998955328661</v>
      </c>
      <c r="J707" s="13">
        <v>0.98840524164791643</v>
      </c>
      <c r="K707" s="13">
        <v>223.44200000000001</v>
      </c>
      <c r="L707" s="13">
        <v>108.758</v>
      </c>
      <c r="M707" s="13">
        <f t="shared" si="50"/>
        <v>248.50478854138808</v>
      </c>
      <c r="N707" s="14">
        <f t="shared" si="51"/>
        <v>0.899145651524482</v>
      </c>
      <c r="P707" s="16">
        <v>42.11</v>
      </c>
      <c r="Q707" s="17">
        <v>0</v>
      </c>
      <c r="R707" s="17">
        <v>188.93027499999999</v>
      </c>
      <c r="S707" s="17">
        <v>0.74681777000000005</v>
      </c>
      <c r="T707" s="18">
        <v>1</v>
      </c>
      <c r="V707" s="45">
        <v>43046.868055555555</v>
      </c>
      <c r="W707" s="36">
        <v>1.0001610479739931</v>
      </c>
      <c r="X707" s="34">
        <v>1.0010884678842702</v>
      </c>
      <c r="Y707" s="35">
        <v>1.0008879235683952</v>
      </c>
      <c r="Z707" s="36">
        <v>223.429</v>
      </c>
      <c r="AA707" s="34">
        <v>-58.521300000000004</v>
      </c>
      <c r="AB707" s="34">
        <f t="shared" si="52"/>
        <v>230.96592951058821</v>
      </c>
      <c r="AC707" s="37">
        <f t="shared" si="53"/>
        <v>0.96736778655380562</v>
      </c>
      <c r="AD707" s="42">
        <v>4.8680555555555598</v>
      </c>
      <c r="AE707" s="34">
        <f t="shared" si="54"/>
        <v>42.11</v>
      </c>
      <c r="AF707">
        <v>167.261</v>
      </c>
    </row>
    <row r="708" spans="2:32" x14ac:dyDescent="0.25">
      <c r="B708" s="5">
        <v>365</v>
      </c>
      <c r="C708" s="6">
        <v>134</v>
      </c>
      <c r="D708" s="7">
        <v>0</v>
      </c>
      <c r="E708" s="51">
        <v>0</v>
      </c>
      <c r="G708" s="45">
        <v>43046.875</v>
      </c>
      <c r="H708" s="23">
        <v>0.98745490579517292</v>
      </c>
      <c r="I708" s="13">
        <v>0.98841413328861705</v>
      </c>
      <c r="J708" s="13">
        <v>0.98820653331627628</v>
      </c>
      <c r="K708" s="13">
        <v>227.84899999999999</v>
      </c>
      <c r="L708" s="13">
        <v>110.449</v>
      </c>
      <c r="M708" s="13">
        <f t="shared" si="50"/>
        <v>253.20771789580189</v>
      </c>
      <c r="N708" s="14">
        <f t="shared" si="51"/>
        <v>0.8998501384296772</v>
      </c>
      <c r="P708" s="16">
        <v>65.010000000000005</v>
      </c>
      <c r="Q708" s="17">
        <v>0</v>
      </c>
      <c r="R708" s="17">
        <v>192.92727500000001</v>
      </c>
      <c r="S708" s="17">
        <v>0.73376257</v>
      </c>
      <c r="T708" s="18">
        <v>1</v>
      </c>
      <c r="V708" s="45">
        <v>43046.875</v>
      </c>
      <c r="W708" s="36">
        <v>1.0000739057726624</v>
      </c>
      <c r="X708" s="34">
        <v>1.0010190374952173</v>
      </c>
      <c r="Y708" s="35">
        <v>1.0008165440696051</v>
      </c>
      <c r="Z708" s="36">
        <v>227.83500000000001</v>
      </c>
      <c r="AA708" s="34">
        <v>-58.497900000000001</v>
      </c>
      <c r="AB708" s="34">
        <f t="shared" si="52"/>
        <v>235.22498066619116</v>
      </c>
      <c r="AC708" s="37">
        <f t="shared" si="53"/>
        <v>0.96858335094656334</v>
      </c>
      <c r="AD708" s="42">
        <v>4.875</v>
      </c>
      <c r="AE708" s="34">
        <f t="shared" si="54"/>
        <v>65.010000000000005</v>
      </c>
      <c r="AF708">
        <v>168.92699999999999</v>
      </c>
    </row>
    <row r="709" spans="2:32" x14ac:dyDescent="0.25">
      <c r="B709" s="5">
        <v>362.8</v>
      </c>
      <c r="C709" s="6">
        <v>132.49700000000001</v>
      </c>
      <c r="D709" s="7">
        <v>0</v>
      </c>
      <c r="E709" s="51">
        <v>0</v>
      </c>
      <c r="G709" s="45">
        <v>43046.881944444445</v>
      </c>
      <c r="H709" s="23">
        <v>0.98669947340602282</v>
      </c>
      <c r="I709" s="13">
        <v>0.98773143654478024</v>
      </c>
      <c r="J709" s="13">
        <v>0.98753265455887618</v>
      </c>
      <c r="K709" s="13">
        <v>250.68199999999999</v>
      </c>
      <c r="L709" s="13">
        <v>114.584</v>
      </c>
      <c r="M709" s="13">
        <f t="shared" si="50"/>
        <v>275.62829713220668</v>
      </c>
      <c r="N709" s="14">
        <f t="shared" si="51"/>
        <v>0.90949297517068406</v>
      </c>
      <c r="P709" s="16">
        <v>62.81</v>
      </c>
      <c r="Q709" s="17">
        <v>0</v>
      </c>
      <c r="R709" s="17">
        <v>191.42427499999999</v>
      </c>
      <c r="S709" s="17">
        <v>0.71360778000000002</v>
      </c>
      <c r="T709" s="18">
        <v>1</v>
      </c>
      <c r="V709" s="45">
        <v>43046.881944444445</v>
      </c>
      <c r="W709" s="36">
        <v>0.99962859021532702</v>
      </c>
      <c r="X709" s="34">
        <v>1.0006459602720428</v>
      </c>
      <c r="Y709" s="35">
        <v>1.0004500822605533</v>
      </c>
      <c r="Z709" s="36">
        <v>250.66499999999999</v>
      </c>
      <c r="AA709" s="34">
        <v>-58.366900000000001</v>
      </c>
      <c r="AB709" s="34">
        <f t="shared" si="52"/>
        <v>257.37062233403793</v>
      </c>
      <c r="AC709" s="37">
        <f t="shared" si="53"/>
        <v>0.97394565753765483</v>
      </c>
      <c r="AD709" s="42">
        <v>4.8819444444444402</v>
      </c>
      <c r="AE709" s="34">
        <f t="shared" si="54"/>
        <v>62.81</v>
      </c>
      <c r="AF709">
        <v>172.92699999999999</v>
      </c>
    </row>
    <row r="710" spans="2:32" x14ac:dyDescent="0.25">
      <c r="B710" s="5">
        <v>360.6</v>
      </c>
      <c r="C710" s="6">
        <v>131.00299999999999</v>
      </c>
      <c r="D710" s="7">
        <v>0</v>
      </c>
      <c r="E710" s="51">
        <v>0</v>
      </c>
      <c r="G710" s="45">
        <v>43046.888888888891</v>
      </c>
      <c r="H710" s="23">
        <v>0.98593927118897773</v>
      </c>
      <c r="I710" s="13">
        <v>0.98704525909099716</v>
      </c>
      <c r="J710" s="13">
        <v>0.98685262225249659</v>
      </c>
      <c r="K710" s="13">
        <v>273.52499999999998</v>
      </c>
      <c r="L710" s="13">
        <v>118.733</v>
      </c>
      <c r="M710" s="13">
        <f t="shared" si="50"/>
        <v>298.18358592316912</v>
      </c>
      <c r="N710" s="14">
        <f t="shared" si="51"/>
        <v>0.9173040130736011</v>
      </c>
      <c r="P710" s="16">
        <v>60.61</v>
      </c>
      <c r="Q710" s="17">
        <v>0</v>
      </c>
      <c r="R710" s="17">
        <v>189.93027500000002</v>
      </c>
      <c r="S710" s="17">
        <v>0.69413504000000004</v>
      </c>
      <c r="T710" s="18">
        <v>1</v>
      </c>
      <c r="V710" s="45">
        <v>43046.888888888891</v>
      </c>
      <c r="W710" s="36">
        <v>0.99917866373541953</v>
      </c>
      <c r="X710" s="34">
        <v>1.0002682663118039</v>
      </c>
      <c r="Y710" s="35">
        <v>1.0000793308876466</v>
      </c>
      <c r="Z710" s="36">
        <v>273.505</v>
      </c>
      <c r="AA710" s="34">
        <v>-58.222499999999997</v>
      </c>
      <c r="AB710" s="34">
        <f t="shared" si="52"/>
        <v>279.63341097095315</v>
      </c>
      <c r="AC710" s="37">
        <f t="shared" si="53"/>
        <v>0.97808412467711259</v>
      </c>
      <c r="AD710" s="42">
        <v>4.8888888888888902</v>
      </c>
      <c r="AE710" s="34">
        <f t="shared" si="54"/>
        <v>60.61</v>
      </c>
      <c r="AF710">
        <v>176.92699999999999</v>
      </c>
    </row>
    <row r="711" spans="2:32" x14ac:dyDescent="0.25">
      <c r="B711" s="5">
        <v>358.5</v>
      </c>
      <c r="C711" s="6">
        <v>129.5</v>
      </c>
      <c r="D711" s="7">
        <v>0</v>
      </c>
      <c r="E711" s="51">
        <v>0</v>
      </c>
      <c r="G711" s="45">
        <v>43046.895833333336</v>
      </c>
      <c r="H711" s="23">
        <v>0.98517069852566053</v>
      </c>
      <c r="I711" s="13">
        <v>0.98635196784608792</v>
      </c>
      <c r="J711" s="13">
        <v>0.98616672288837048</v>
      </c>
      <c r="K711" s="13">
        <v>296.47800000000001</v>
      </c>
      <c r="L711" s="13">
        <v>122.89700000000001</v>
      </c>
      <c r="M711" s="13">
        <f t="shared" ref="M711:M774" si="55">SQRT((K711^2)+(L711^2))</f>
        <v>320.94061303144542</v>
      </c>
      <c r="N711" s="14">
        <f t="shared" ref="N711:N774" si="56">K711/M711</f>
        <v>0.92377838130118928</v>
      </c>
      <c r="P711" s="16">
        <v>58.51</v>
      </c>
      <c r="Q711" s="17">
        <v>0</v>
      </c>
      <c r="R711" s="17">
        <v>188.42727500000001</v>
      </c>
      <c r="S711" s="17">
        <v>0.67534435999999998</v>
      </c>
      <c r="T711" s="18">
        <v>1</v>
      </c>
      <c r="V711" s="45">
        <v>43046.895833333336</v>
      </c>
      <c r="W711" s="36">
        <v>0.99872304969285219</v>
      </c>
      <c r="X711" s="34">
        <v>0.99988492550400887</v>
      </c>
      <c r="Y711" s="35">
        <v>0.99970398803234528</v>
      </c>
      <c r="Z711" s="36">
        <v>296.45400000000001</v>
      </c>
      <c r="AA711" s="34">
        <v>-58.064</v>
      </c>
      <c r="AB711" s="34">
        <f t="shared" ref="AB711:AB774" si="57">SQRT((Z711^2)+(AA711^2))</f>
        <v>302.08674617069846</v>
      </c>
      <c r="AC711" s="37">
        <f t="shared" ref="AC711:AC774" si="58">Z711/AB711</f>
        <v>0.98135387850642219</v>
      </c>
      <c r="AD711" s="42">
        <v>4.8958333333333304</v>
      </c>
      <c r="AE711" s="34">
        <f t="shared" ref="AE711:AE774" si="59">P711-Q711</f>
        <v>58.51</v>
      </c>
      <c r="AF711">
        <v>180.92699999999999</v>
      </c>
    </row>
    <row r="712" spans="2:32" x14ac:dyDescent="0.25">
      <c r="B712" s="5">
        <v>356.3</v>
      </c>
      <c r="C712" s="6">
        <v>128</v>
      </c>
      <c r="D712" s="7">
        <v>0</v>
      </c>
      <c r="E712" s="51">
        <v>0</v>
      </c>
      <c r="G712" s="45">
        <v>43046.902777777781</v>
      </c>
      <c r="H712" s="23">
        <v>0.98439974265997399</v>
      </c>
      <c r="I712" s="13">
        <v>0.98565520665452122</v>
      </c>
      <c r="J712" s="13">
        <v>0.98547552638716773</v>
      </c>
      <c r="K712" s="13">
        <v>319.34100000000001</v>
      </c>
      <c r="L712" s="13">
        <v>127.075</v>
      </c>
      <c r="M712" s="13">
        <f t="shared" si="55"/>
        <v>343.69569375539169</v>
      </c>
      <c r="N712" s="14">
        <f t="shared" si="56"/>
        <v>0.92913878702034325</v>
      </c>
      <c r="P712" s="16">
        <v>56.31</v>
      </c>
      <c r="Q712" s="17">
        <v>0</v>
      </c>
      <c r="R712" s="17">
        <v>186.92727500000001</v>
      </c>
      <c r="S712" s="17">
        <v>0.65720473999999995</v>
      </c>
      <c r="T712" s="18">
        <v>1</v>
      </c>
      <c r="V712" s="45">
        <v>43046.902777777781</v>
      </c>
      <c r="W712" s="36">
        <v>0.99859874722549002</v>
      </c>
      <c r="X712" s="34">
        <v>0.9998329096517814</v>
      </c>
      <c r="Y712" s="35">
        <v>0.99965813403783943</v>
      </c>
      <c r="Z712" s="36">
        <v>300.00200000000001</v>
      </c>
      <c r="AA712" s="34">
        <v>-57.893900000000002</v>
      </c>
      <c r="AB712" s="34">
        <f t="shared" si="57"/>
        <v>305.53707411901752</v>
      </c>
      <c r="AC712" s="37">
        <f t="shared" si="58"/>
        <v>0.98188411624030481</v>
      </c>
      <c r="AD712" s="42">
        <v>4.9027777777777803</v>
      </c>
      <c r="AE712" s="34">
        <f t="shared" si="59"/>
        <v>56.31</v>
      </c>
      <c r="AF712">
        <v>184.92699999999999</v>
      </c>
    </row>
    <row r="713" spans="2:32" x14ac:dyDescent="0.25">
      <c r="B713" s="5">
        <v>354.1</v>
      </c>
      <c r="C713" s="6">
        <v>126.5</v>
      </c>
      <c r="D713" s="7">
        <v>0</v>
      </c>
      <c r="E713" s="51">
        <v>0</v>
      </c>
      <c r="G713" s="45">
        <v>43046.909722222219</v>
      </c>
      <c r="H713" s="23">
        <v>0.9836227910628319</v>
      </c>
      <c r="I713" s="13">
        <v>0.98495262368113168</v>
      </c>
      <c r="J713" s="13">
        <v>0.98478161375721562</v>
      </c>
      <c r="K713" s="13">
        <v>342.214</v>
      </c>
      <c r="L713" s="13">
        <v>131.27000000000001</v>
      </c>
      <c r="M713" s="13">
        <f t="shared" si="55"/>
        <v>366.52726323699306</v>
      </c>
      <c r="N713" s="14">
        <f t="shared" si="56"/>
        <v>0.93366588061616484</v>
      </c>
      <c r="P713" s="16">
        <v>54.11</v>
      </c>
      <c r="Q713" s="17">
        <v>0</v>
      </c>
      <c r="R713" s="17">
        <v>185.42727500000001</v>
      </c>
      <c r="S713" s="17">
        <v>0.63974717000000003</v>
      </c>
      <c r="T713" s="18">
        <v>1</v>
      </c>
      <c r="V713" s="45">
        <v>43046.909722222219</v>
      </c>
      <c r="W713" s="36">
        <v>0.99853251435680601</v>
      </c>
      <c r="X713" s="34">
        <v>0.99984059382445123</v>
      </c>
      <c r="Y713" s="35">
        <v>0.99967284092660191</v>
      </c>
      <c r="Z713" s="36">
        <v>300.06900000000002</v>
      </c>
      <c r="AA713" s="34">
        <v>-57.710699999999996</v>
      </c>
      <c r="AB713" s="34">
        <f t="shared" si="57"/>
        <v>305.56820786117459</v>
      </c>
      <c r="AC713" s="37">
        <f t="shared" si="58"/>
        <v>0.98200333765195569</v>
      </c>
      <c r="AD713" s="42">
        <v>4.9097222222222197</v>
      </c>
      <c r="AE713" s="34">
        <f t="shared" si="59"/>
        <v>54.11</v>
      </c>
      <c r="AF713">
        <v>188.93</v>
      </c>
    </row>
    <row r="714" spans="2:32" x14ac:dyDescent="0.25">
      <c r="B714" s="5">
        <v>352</v>
      </c>
      <c r="C714" s="6">
        <v>125</v>
      </c>
      <c r="D714" s="7">
        <v>0</v>
      </c>
      <c r="E714" s="51">
        <v>0</v>
      </c>
      <c r="G714" s="45">
        <v>43046.916666666664</v>
      </c>
      <c r="H714" s="23">
        <v>0.98284004754280241</v>
      </c>
      <c r="I714" s="13">
        <v>0.98424363013080052</v>
      </c>
      <c r="J714" s="13">
        <v>0.98407959981780313</v>
      </c>
      <c r="K714" s="13">
        <v>365.197</v>
      </c>
      <c r="L714" s="13">
        <v>135.47399999999999</v>
      </c>
      <c r="M714" s="13">
        <f t="shared" si="55"/>
        <v>389.51515180413713</v>
      </c>
      <c r="N714" s="14">
        <f t="shared" si="56"/>
        <v>0.93756814929662813</v>
      </c>
      <c r="P714" s="16">
        <v>52.01</v>
      </c>
      <c r="Q714" s="17">
        <v>0</v>
      </c>
      <c r="R714" s="17">
        <v>183.92727500000001</v>
      </c>
      <c r="S714" s="17">
        <v>0.62297166000000004</v>
      </c>
      <c r="T714" s="18">
        <v>1</v>
      </c>
      <c r="V714" s="45">
        <v>43046.916666666664</v>
      </c>
      <c r="W714" s="36">
        <v>0.99846629619755811</v>
      </c>
      <c r="X714" s="34">
        <v>0.99984548350183444</v>
      </c>
      <c r="Y714" s="35">
        <v>0.99968634695533864</v>
      </c>
      <c r="Z714" s="36">
        <v>300.14499999999998</v>
      </c>
      <c r="AA714" s="34">
        <v>-57.513300000000001</v>
      </c>
      <c r="AB714" s="34">
        <f t="shared" si="57"/>
        <v>305.60562936878307</v>
      </c>
      <c r="AC714" s="37">
        <f t="shared" si="58"/>
        <v>0.98213177754591163</v>
      </c>
      <c r="AD714" s="42">
        <v>4.9166666666666696</v>
      </c>
      <c r="AE714" s="34">
        <f t="shared" si="59"/>
        <v>52.01</v>
      </c>
      <c r="AF714">
        <v>192.92699999999999</v>
      </c>
    </row>
    <row r="715" spans="2:32" x14ac:dyDescent="0.25">
      <c r="B715" s="5">
        <v>346.6</v>
      </c>
      <c r="C715" s="6">
        <v>126</v>
      </c>
      <c r="D715" s="7">
        <v>0</v>
      </c>
      <c r="E715" s="51">
        <v>0</v>
      </c>
      <c r="G715" s="45">
        <v>43046.923611111109</v>
      </c>
      <c r="H715" s="23">
        <v>0.98300216186807188</v>
      </c>
      <c r="I715" s="13">
        <v>0.98439518082133026</v>
      </c>
      <c r="J715" s="13">
        <v>0.98423408562235948</v>
      </c>
      <c r="K715" s="13">
        <v>362.98599999999999</v>
      </c>
      <c r="L715" s="13">
        <v>133.94999999999999</v>
      </c>
      <c r="M715" s="13">
        <f t="shared" si="55"/>
        <v>386.91270164728371</v>
      </c>
      <c r="N715" s="14">
        <f t="shared" si="56"/>
        <v>0.93815994785021117</v>
      </c>
      <c r="P715" s="16">
        <v>46.61</v>
      </c>
      <c r="Q715" s="17">
        <v>0</v>
      </c>
      <c r="R715" s="17">
        <v>184.92727500000001</v>
      </c>
      <c r="S715" s="17">
        <v>0.60684720999999997</v>
      </c>
      <c r="T715" s="18">
        <v>1</v>
      </c>
      <c r="V715" s="45">
        <v>43046.923611111109</v>
      </c>
      <c r="W715" s="36">
        <v>0.99847384518220272</v>
      </c>
      <c r="X715" s="34">
        <v>0.99984249614226606</v>
      </c>
      <c r="Y715" s="35">
        <v>0.99968715061524616</v>
      </c>
      <c r="Z715" s="36">
        <v>300.13499999999999</v>
      </c>
      <c r="AA715" s="34">
        <v>-57.533000000000001</v>
      </c>
      <c r="AB715" s="34">
        <f t="shared" si="57"/>
        <v>305.59951622016678</v>
      </c>
      <c r="AC715" s="37">
        <f t="shared" si="58"/>
        <v>0.98211870133907564</v>
      </c>
      <c r="AD715" s="42">
        <v>4.9236111111111098</v>
      </c>
      <c r="AE715" s="34">
        <f t="shared" si="59"/>
        <v>46.61</v>
      </c>
      <c r="AF715">
        <v>191.42400000000001</v>
      </c>
    </row>
    <row r="716" spans="2:32" x14ac:dyDescent="0.25">
      <c r="B716" s="5">
        <v>341.3</v>
      </c>
      <c r="C716" s="6">
        <v>127</v>
      </c>
      <c r="D716" s="7">
        <v>0</v>
      </c>
      <c r="E716" s="51">
        <v>0</v>
      </c>
      <c r="G716" s="45">
        <v>43046.930555555555</v>
      </c>
      <c r="H716" s="23">
        <v>0.98316303904563418</v>
      </c>
      <c r="I716" s="13">
        <v>0.98454567987197439</v>
      </c>
      <c r="J716" s="13">
        <v>0.98438859438608073</v>
      </c>
      <c r="K716" s="13">
        <v>360.77499999999998</v>
      </c>
      <c r="L716" s="13">
        <v>132.434</v>
      </c>
      <c r="M716" s="13">
        <f t="shared" si="55"/>
        <v>384.31414881708423</v>
      </c>
      <c r="N716" s="14">
        <f t="shared" si="56"/>
        <v>0.93875024146381925</v>
      </c>
      <c r="P716" s="16">
        <v>41.31</v>
      </c>
      <c r="Q716" s="17">
        <v>0</v>
      </c>
      <c r="R716" s="17">
        <v>185.92727500000001</v>
      </c>
      <c r="S716" s="17">
        <v>0.5923969</v>
      </c>
      <c r="T716" s="18">
        <v>1</v>
      </c>
      <c r="V716" s="45">
        <v>43046.930555555555</v>
      </c>
      <c r="W716" s="36">
        <v>0.998481397074507</v>
      </c>
      <c r="X716" s="34">
        <v>0.99983885713069698</v>
      </c>
      <c r="Y716" s="35">
        <v>0.99968795432020552</v>
      </c>
      <c r="Z716" s="36">
        <v>300.125</v>
      </c>
      <c r="AA716" s="34">
        <v>-57.552800000000005</v>
      </c>
      <c r="AB716" s="34">
        <f t="shared" si="57"/>
        <v>305.59342337956161</v>
      </c>
      <c r="AC716" s="37">
        <f t="shared" si="58"/>
        <v>0.98210555934389476</v>
      </c>
      <c r="AD716" s="42">
        <v>4.9305555555555598</v>
      </c>
      <c r="AE716" s="34">
        <f t="shared" si="59"/>
        <v>41.31</v>
      </c>
      <c r="AF716">
        <v>189.93</v>
      </c>
    </row>
    <row r="717" spans="2:32" x14ac:dyDescent="0.25">
      <c r="B717" s="5">
        <v>336</v>
      </c>
      <c r="C717" s="6">
        <v>128</v>
      </c>
      <c r="D717" s="7">
        <v>0</v>
      </c>
      <c r="E717" s="51">
        <v>0</v>
      </c>
      <c r="G717" s="45">
        <v>43046.9375</v>
      </c>
      <c r="H717" s="23">
        <v>0.98332287326478462</v>
      </c>
      <c r="I717" s="13">
        <v>0.98469387317048096</v>
      </c>
      <c r="J717" s="13">
        <v>0.9845406323502256</v>
      </c>
      <c r="K717" s="13">
        <v>358.66399999999999</v>
      </c>
      <c r="L717" s="13">
        <v>130.91200000000001</v>
      </c>
      <c r="M717" s="13">
        <f t="shared" si="55"/>
        <v>381.80861257965353</v>
      </c>
      <c r="N717" s="14">
        <f t="shared" si="56"/>
        <v>0.93938163829443455</v>
      </c>
      <c r="P717" s="16">
        <v>36.01</v>
      </c>
      <c r="Q717" s="17">
        <v>0</v>
      </c>
      <c r="R717" s="17">
        <v>186.92727500000001</v>
      </c>
      <c r="S717" s="17">
        <v>0.57958971999999997</v>
      </c>
      <c r="T717" s="18">
        <v>1</v>
      </c>
      <c r="V717" s="45">
        <v>43046.9375</v>
      </c>
      <c r="W717" s="36">
        <v>0.9984889489675004</v>
      </c>
      <c r="X717" s="34">
        <v>0.99983694247801891</v>
      </c>
      <c r="Y717" s="35">
        <v>0.99968815666120758</v>
      </c>
      <c r="Z717" s="36">
        <v>300.11500000000001</v>
      </c>
      <c r="AA717" s="34">
        <v>-57.571199999999997</v>
      </c>
      <c r="AB717" s="34">
        <f t="shared" si="57"/>
        <v>305.58706827095938</v>
      </c>
      <c r="AC717" s="37">
        <f t="shared" si="58"/>
        <v>0.98209325969871419</v>
      </c>
      <c r="AD717" s="42">
        <v>4.9375</v>
      </c>
      <c r="AE717" s="34">
        <f t="shared" si="59"/>
        <v>36.01</v>
      </c>
      <c r="AF717">
        <v>188.42699999999999</v>
      </c>
    </row>
    <row r="718" spans="2:32" x14ac:dyDescent="0.25">
      <c r="B718" s="5">
        <v>330.6</v>
      </c>
      <c r="C718" s="6">
        <v>129</v>
      </c>
      <c r="D718" s="7">
        <v>0</v>
      </c>
      <c r="E718" s="51">
        <v>0</v>
      </c>
      <c r="G718" s="45">
        <v>43046.944444444445</v>
      </c>
      <c r="H718" s="23">
        <v>0.98348379389617369</v>
      </c>
      <c r="I718" s="13">
        <v>0.98484441057155125</v>
      </c>
      <c r="J718" s="13">
        <v>0.98469458632275075</v>
      </c>
      <c r="K718" s="13">
        <v>356.45299999999997</v>
      </c>
      <c r="L718" s="13">
        <v>129.39099999999999</v>
      </c>
      <c r="M718" s="13">
        <f t="shared" si="55"/>
        <v>379.21072254091126</v>
      </c>
      <c r="N718" s="14">
        <f t="shared" si="56"/>
        <v>0.93998660589441518</v>
      </c>
      <c r="P718" s="16">
        <v>30.61</v>
      </c>
      <c r="Q718" s="17">
        <v>0</v>
      </c>
      <c r="R718" s="17">
        <v>187.92727500000001</v>
      </c>
      <c r="S718" s="17">
        <v>0.56842568000000004</v>
      </c>
      <c r="T718" s="18">
        <v>1</v>
      </c>
      <c r="V718" s="45">
        <v>43046.944444444445</v>
      </c>
      <c r="W718" s="36">
        <v>0.99849650086118258</v>
      </c>
      <c r="X718" s="34">
        <v>0.99983330349507904</v>
      </c>
      <c r="Y718" s="35">
        <v>0.99968896044887479</v>
      </c>
      <c r="Z718" s="36">
        <v>300.10500000000002</v>
      </c>
      <c r="AA718" s="34">
        <v>-57.590400000000002</v>
      </c>
      <c r="AB718" s="34">
        <f t="shared" si="57"/>
        <v>305.58086523399987</v>
      </c>
      <c r="AC718" s="37">
        <f t="shared" si="58"/>
        <v>0.98208047081152583</v>
      </c>
      <c r="AD718" s="42">
        <v>4.9444444444444402</v>
      </c>
      <c r="AE718" s="34">
        <f t="shared" si="59"/>
        <v>30.61</v>
      </c>
      <c r="AF718">
        <v>186.92699999999999</v>
      </c>
    </row>
    <row r="719" spans="2:32" x14ac:dyDescent="0.25">
      <c r="B719" s="5">
        <v>325.3</v>
      </c>
      <c r="C719" s="6">
        <v>130</v>
      </c>
      <c r="D719" s="7">
        <v>0</v>
      </c>
      <c r="E719" s="51">
        <v>0</v>
      </c>
      <c r="G719" s="45">
        <v>43046.951388888891</v>
      </c>
      <c r="H719" s="23">
        <v>0.98364473520399298</v>
      </c>
      <c r="I719" s="13">
        <v>0.98499496754557425</v>
      </c>
      <c r="J719" s="13">
        <v>0.984849162630131</v>
      </c>
      <c r="K719" s="13">
        <v>354.24200000000002</v>
      </c>
      <c r="L719" s="13">
        <v>127.871</v>
      </c>
      <c r="M719" s="13">
        <f t="shared" si="55"/>
        <v>376.61437466591741</v>
      </c>
      <c r="N719" s="14">
        <f t="shared" si="56"/>
        <v>0.94059606809813567</v>
      </c>
      <c r="P719" s="16">
        <v>25.31</v>
      </c>
      <c r="Q719" s="17">
        <v>0</v>
      </c>
      <c r="R719" s="17">
        <v>188.92727500000001</v>
      </c>
      <c r="S719" s="17">
        <v>0.55893579000000004</v>
      </c>
      <c r="T719" s="18">
        <v>1</v>
      </c>
      <c r="V719" s="45">
        <v>43046.951388888891</v>
      </c>
      <c r="W719" s="36">
        <v>0.99850279507560069</v>
      </c>
      <c r="X719" s="34">
        <v>0.99982966452567934</v>
      </c>
      <c r="Y719" s="35">
        <v>0.99968916285900788</v>
      </c>
      <c r="Z719" s="36">
        <v>300.09500000000003</v>
      </c>
      <c r="AA719" s="34">
        <v>-57.609400000000001</v>
      </c>
      <c r="AB719" s="34">
        <f t="shared" si="57"/>
        <v>305.57462589907561</v>
      </c>
      <c r="AC719" s="37">
        <f t="shared" si="58"/>
        <v>0.98206779806093791</v>
      </c>
      <c r="AD719" s="42">
        <v>4.9513888888888902</v>
      </c>
      <c r="AE719" s="34">
        <f t="shared" si="59"/>
        <v>25.31</v>
      </c>
      <c r="AF719">
        <v>185.42699999999999</v>
      </c>
    </row>
    <row r="720" spans="2:32" x14ac:dyDescent="0.25">
      <c r="B720" s="5">
        <v>320</v>
      </c>
      <c r="C720" s="6">
        <v>131</v>
      </c>
      <c r="D720" s="7">
        <v>0</v>
      </c>
      <c r="E720" s="51">
        <v>0</v>
      </c>
      <c r="G720" s="45">
        <v>43046.958333333336</v>
      </c>
      <c r="H720" s="23">
        <v>0.98380336931602719</v>
      </c>
      <c r="I720" s="13">
        <v>0.98514214452597393</v>
      </c>
      <c r="J720" s="13">
        <v>0.98500126486457573</v>
      </c>
      <c r="K720" s="13">
        <v>352.13200000000001</v>
      </c>
      <c r="L720" s="13">
        <v>126.351</v>
      </c>
      <c r="M720" s="13">
        <f t="shared" si="55"/>
        <v>374.11431491590912</v>
      </c>
      <c r="N720" s="14">
        <f t="shared" si="56"/>
        <v>0.94124171666392886</v>
      </c>
      <c r="P720" s="16">
        <v>20.010000000000002</v>
      </c>
      <c r="Q720" s="17">
        <v>0</v>
      </c>
      <c r="R720" s="17">
        <v>189.92727500000001</v>
      </c>
      <c r="S720" s="17">
        <v>0.55108902999999998</v>
      </c>
      <c r="T720" s="18">
        <v>1</v>
      </c>
      <c r="V720" s="45">
        <v>43046.958333333336</v>
      </c>
      <c r="W720" s="36">
        <v>0.998510349878165</v>
      </c>
      <c r="X720" s="34">
        <v>0.99982667726064745</v>
      </c>
      <c r="Y720" s="35">
        <v>0.99968996672938315</v>
      </c>
      <c r="Z720" s="36">
        <v>300.08600000000001</v>
      </c>
      <c r="AA720" s="34">
        <v>-57.627499999999998</v>
      </c>
      <c r="AB720" s="34">
        <f t="shared" si="57"/>
        <v>305.56920026771348</v>
      </c>
      <c r="AC720" s="37">
        <f t="shared" si="58"/>
        <v>0.98205578224863777</v>
      </c>
      <c r="AD720" s="42">
        <v>4.9583333333333304</v>
      </c>
      <c r="AE720" s="34">
        <f t="shared" si="59"/>
        <v>20.010000000000002</v>
      </c>
      <c r="AF720">
        <v>183.92699999999999</v>
      </c>
    </row>
    <row r="721" spans="2:32" x14ac:dyDescent="0.25">
      <c r="B721" s="5">
        <v>314.3</v>
      </c>
      <c r="C721" s="6">
        <v>131.50299999999999</v>
      </c>
      <c r="D721" s="7">
        <v>0</v>
      </c>
      <c r="E721" s="51">
        <v>0</v>
      </c>
      <c r="G721" s="45">
        <v>43046.965277777781</v>
      </c>
      <c r="H721" s="23">
        <v>0.98383828680789753</v>
      </c>
      <c r="I721" s="13">
        <v>0.98516700935750068</v>
      </c>
      <c r="J721" s="13">
        <v>0.98501605555157934</v>
      </c>
      <c r="K721" s="13">
        <v>346.71800000000002</v>
      </c>
      <c r="L721" s="13">
        <v>127.304</v>
      </c>
      <c r="M721" s="13">
        <f t="shared" si="55"/>
        <v>369.35034850396448</v>
      </c>
      <c r="N721" s="14">
        <f t="shared" si="56"/>
        <v>0.9387239010450763</v>
      </c>
      <c r="P721" s="16">
        <v>14.31</v>
      </c>
      <c r="Q721" s="17">
        <v>0</v>
      </c>
      <c r="R721" s="17">
        <v>190.43027500000002</v>
      </c>
      <c r="S721" s="17">
        <v>0.54488541000000001</v>
      </c>
      <c r="T721" s="18">
        <v>1</v>
      </c>
      <c r="V721" s="45">
        <v>43046.965277777781</v>
      </c>
      <c r="W721" s="36">
        <v>0.99852399829704142</v>
      </c>
      <c r="X721" s="34">
        <v>0.99982997627769332</v>
      </c>
      <c r="Y721" s="35">
        <v>0.99968345821980631</v>
      </c>
      <c r="Z721" s="36">
        <v>300.072</v>
      </c>
      <c r="AA721" s="34">
        <v>-57.673300000000005</v>
      </c>
      <c r="AB721" s="34">
        <f t="shared" si="57"/>
        <v>305.56409264979089</v>
      </c>
      <c r="AC721" s="37">
        <f t="shared" si="58"/>
        <v>0.98202638077607696</v>
      </c>
      <c r="AD721" s="42">
        <v>4.9652777777777803</v>
      </c>
      <c r="AE721" s="34">
        <f t="shared" si="59"/>
        <v>14.31</v>
      </c>
      <c r="AF721">
        <v>184.92699999999999</v>
      </c>
    </row>
    <row r="722" spans="2:32" x14ac:dyDescent="0.25">
      <c r="B722" s="5">
        <v>308.60000000000002</v>
      </c>
      <c r="C722" s="6">
        <v>131.99700000000001</v>
      </c>
      <c r="D722" s="7">
        <v>0</v>
      </c>
      <c r="E722" s="51">
        <v>0</v>
      </c>
      <c r="G722" s="45">
        <v>43046.972222222219</v>
      </c>
      <c r="H722" s="23">
        <v>0.98387105464879909</v>
      </c>
      <c r="I722" s="13">
        <v>0.98518821426666003</v>
      </c>
      <c r="J722" s="13">
        <v>0.98502792435524855</v>
      </c>
      <c r="K722" s="13">
        <v>341.404</v>
      </c>
      <c r="L722" s="13">
        <v>128.25800000000001</v>
      </c>
      <c r="M722" s="13">
        <f t="shared" si="55"/>
        <v>364.7009813257979</v>
      </c>
      <c r="N722" s="14">
        <f t="shared" si="56"/>
        <v>0.93612032180142113</v>
      </c>
      <c r="P722" s="16">
        <v>8.61</v>
      </c>
      <c r="Q722" s="17">
        <v>0</v>
      </c>
      <c r="R722" s="17">
        <v>190.92427499999999</v>
      </c>
      <c r="S722" s="17">
        <v>0.54044893000000005</v>
      </c>
      <c r="T722" s="18">
        <v>1</v>
      </c>
      <c r="V722" s="45">
        <v>43046.972222222219</v>
      </c>
      <c r="W722" s="36">
        <v>0.99853765257628369</v>
      </c>
      <c r="X722" s="34">
        <v>0.99983327545559042</v>
      </c>
      <c r="Y722" s="35">
        <v>0.99967755119548884</v>
      </c>
      <c r="Z722" s="36">
        <v>300.06</v>
      </c>
      <c r="AA722" s="34">
        <v>-57.717599999999997</v>
      </c>
      <c r="AB722" s="34">
        <f t="shared" si="57"/>
        <v>305.560673107257</v>
      </c>
      <c r="AC722" s="37">
        <f t="shared" si="58"/>
        <v>0.98199809860568621</v>
      </c>
      <c r="AD722" s="42">
        <v>4.9722222222222197</v>
      </c>
      <c r="AE722" s="34">
        <f t="shared" si="59"/>
        <v>8.61</v>
      </c>
      <c r="AF722">
        <v>185.92699999999999</v>
      </c>
    </row>
    <row r="723" spans="2:32" x14ac:dyDescent="0.25">
      <c r="B723" s="5">
        <v>303</v>
      </c>
      <c r="C723" s="6">
        <v>132.5</v>
      </c>
      <c r="D723" s="7">
        <v>0</v>
      </c>
      <c r="E723" s="51">
        <v>0</v>
      </c>
      <c r="G723" s="45">
        <v>43046.979166666664</v>
      </c>
      <c r="H723" s="23">
        <v>0.98390399760579417</v>
      </c>
      <c r="I723" s="13">
        <v>0.98520999821503064</v>
      </c>
      <c r="J723" s="13">
        <v>0.98503946778486384</v>
      </c>
      <c r="K723" s="13">
        <v>336.09100000000001</v>
      </c>
      <c r="L723" s="13">
        <v>129.214</v>
      </c>
      <c r="M723" s="13">
        <f t="shared" si="55"/>
        <v>360.07418413015949</v>
      </c>
      <c r="N723" s="14">
        <f t="shared" si="56"/>
        <v>0.9333937694308847</v>
      </c>
      <c r="P723" s="16">
        <v>3.01</v>
      </c>
      <c r="Q723" s="17">
        <v>0</v>
      </c>
      <c r="R723" s="17">
        <v>191.42727500000001</v>
      </c>
      <c r="S723" s="17">
        <v>0.53777960999999996</v>
      </c>
      <c r="T723" s="18">
        <v>1</v>
      </c>
      <c r="V723" s="45">
        <v>43046.979166666664</v>
      </c>
      <c r="W723" s="36">
        <v>0.99855130399571701</v>
      </c>
      <c r="X723" s="34">
        <v>0.99983657479433685</v>
      </c>
      <c r="Y723" s="35">
        <v>0.99967104277526708</v>
      </c>
      <c r="Z723" s="36">
        <v>300.048</v>
      </c>
      <c r="AA723" s="34">
        <v>-57.761099999999999</v>
      </c>
      <c r="AB723" s="34">
        <f t="shared" si="57"/>
        <v>305.55710919108066</v>
      </c>
      <c r="AC723" s="37">
        <f t="shared" si="58"/>
        <v>0.98197027977629048</v>
      </c>
      <c r="AD723" s="42">
        <v>4.9791666666666696</v>
      </c>
      <c r="AE723" s="34">
        <f t="shared" si="59"/>
        <v>3.01</v>
      </c>
      <c r="AF723">
        <v>186.92699999999999</v>
      </c>
    </row>
    <row r="724" spans="2:32" x14ac:dyDescent="0.25">
      <c r="B724" s="5">
        <v>297.3</v>
      </c>
      <c r="C724" s="6">
        <v>133.00299999999999</v>
      </c>
      <c r="D724" s="7">
        <v>0</v>
      </c>
      <c r="E724" s="51">
        <v>0</v>
      </c>
      <c r="G724" s="45">
        <v>43046.986111111109</v>
      </c>
      <c r="H724" s="23">
        <v>0.98393694660959763</v>
      </c>
      <c r="I724" s="13">
        <v>0.98523320616935772</v>
      </c>
      <c r="J724" s="13">
        <v>0.98505309511244676</v>
      </c>
      <c r="K724" s="13">
        <v>330.678</v>
      </c>
      <c r="L724" s="13">
        <v>130.16900000000001</v>
      </c>
      <c r="M724" s="13">
        <f t="shared" si="55"/>
        <v>355.37572827220487</v>
      </c>
      <c r="N724" s="14">
        <f t="shared" si="56"/>
        <v>0.9305024898794233</v>
      </c>
      <c r="P724" s="16">
        <v>0</v>
      </c>
      <c r="Q724" s="17">
        <v>2.69</v>
      </c>
      <c r="R724" s="17">
        <v>191.93027500000002</v>
      </c>
      <c r="S724" s="17">
        <v>0.53684642999999999</v>
      </c>
      <c r="T724" s="18">
        <v>1</v>
      </c>
      <c r="V724" s="45">
        <v>43046.986111111109</v>
      </c>
      <c r="W724" s="36">
        <v>0.99856495836622339</v>
      </c>
      <c r="X724" s="34">
        <v>0.99983880166807182</v>
      </c>
      <c r="Y724" s="35">
        <v>0.99966403424561057</v>
      </c>
      <c r="Z724" s="36">
        <v>300.036</v>
      </c>
      <c r="AA724" s="34">
        <v>-57.804699999999997</v>
      </c>
      <c r="AB724" s="34">
        <f t="shared" si="57"/>
        <v>305.55357081547913</v>
      </c>
      <c r="AC724" s="37">
        <f t="shared" si="58"/>
        <v>0.98194237821946073</v>
      </c>
      <c r="AD724" s="42">
        <v>4.9861111111111098</v>
      </c>
      <c r="AE724" s="34">
        <f t="shared" si="59"/>
        <v>-2.69</v>
      </c>
      <c r="AF724">
        <v>187.92699999999999</v>
      </c>
    </row>
    <row r="725" spans="2:32" ht="15.75" thickBot="1" x14ac:dyDescent="0.3">
      <c r="B725" s="5">
        <v>291.60000000000002</v>
      </c>
      <c r="C725" s="6">
        <v>133.49700000000001</v>
      </c>
      <c r="D725" s="7">
        <v>0</v>
      </c>
      <c r="E725" s="51">
        <v>0</v>
      </c>
      <c r="G725" s="45">
        <v>43046.993055555555</v>
      </c>
      <c r="H725" s="23">
        <v>0.98396898807445399</v>
      </c>
      <c r="I725" s="13">
        <v>0.98525423842300597</v>
      </c>
      <c r="J725" s="13">
        <v>0.9850643917624875</v>
      </c>
      <c r="K725" s="13">
        <v>325.36700000000002</v>
      </c>
      <c r="L725" s="13">
        <v>131.125</v>
      </c>
      <c r="M725" s="13">
        <f t="shared" si="55"/>
        <v>350.79545366780343</v>
      </c>
      <c r="N725" s="14">
        <f t="shared" si="56"/>
        <v>0.92751202046112124</v>
      </c>
      <c r="P725" s="16">
        <v>0</v>
      </c>
      <c r="Q725" s="17">
        <v>8.39</v>
      </c>
      <c r="R725" s="17">
        <v>192.42427499999999</v>
      </c>
      <c r="S725" s="17">
        <v>0.53761502000000005</v>
      </c>
      <c r="T725" s="18">
        <v>1</v>
      </c>
      <c r="V725" s="45">
        <v>43046.993055555555</v>
      </c>
      <c r="W725" s="36">
        <v>0.99857861278193694</v>
      </c>
      <c r="X725" s="34">
        <v>0.99984210133677853</v>
      </c>
      <c r="Y725" s="35">
        <v>0.99965752591860613</v>
      </c>
      <c r="Z725" s="36">
        <v>300.02499999999998</v>
      </c>
      <c r="AA725" s="34">
        <v>-57.846800000000002</v>
      </c>
      <c r="AB725" s="34">
        <f t="shared" si="57"/>
        <v>305.55073702290423</v>
      </c>
      <c r="AC725" s="37">
        <f t="shared" si="58"/>
        <v>0.98191548455505762</v>
      </c>
      <c r="AD725" s="42">
        <v>4.9930555555555598</v>
      </c>
      <c r="AE725" s="34">
        <f t="shared" si="59"/>
        <v>-8.39</v>
      </c>
      <c r="AF725">
        <v>188.92699999999999</v>
      </c>
    </row>
    <row r="726" spans="2:32" x14ac:dyDescent="0.25">
      <c r="B726" s="5">
        <v>286</v>
      </c>
      <c r="C726" s="6">
        <v>134</v>
      </c>
      <c r="D726" s="7">
        <v>0</v>
      </c>
      <c r="E726" s="51">
        <v>0</v>
      </c>
      <c r="G726" s="45">
        <v>43047</v>
      </c>
      <c r="H726" s="23">
        <v>0.9840012045786849</v>
      </c>
      <c r="I726" s="13">
        <v>0.98527435643560224</v>
      </c>
      <c r="J726" s="13">
        <v>0.98507586391294311</v>
      </c>
      <c r="K726" s="13">
        <v>320.05500000000001</v>
      </c>
      <c r="L726" s="13">
        <v>132.083</v>
      </c>
      <c r="M726" s="11">
        <f t="shared" si="55"/>
        <v>346.23853325994787</v>
      </c>
      <c r="N726" s="12">
        <f t="shared" si="56"/>
        <v>0.92437718293968774</v>
      </c>
      <c r="P726" s="16">
        <v>0</v>
      </c>
      <c r="Q726" s="17">
        <v>13.99</v>
      </c>
      <c r="R726" s="17">
        <v>192.92727500000001</v>
      </c>
      <c r="S726" s="17">
        <v>0.54001220999999999</v>
      </c>
      <c r="T726" s="18">
        <v>1</v>
      </c>
      <c r="V726" s="45">
        <v>43047</v>
      </c>
      <c r="W726" s="36">
        <v>0.99859226724285588</v>
      </c>
      <c r="X726" s="34">
        <v>0.99984432855742889</v>
      </c>
      <c r="Y726" s="35">
        <v>0.9996516191082252</v>
      </c>
      <c r="Z726" s="36">
        <v>300.01499999999999</v>
      </c>
      <c r="AA726" s="34">
        <v>-57.888100000000001</v>
      </c>
      <c r="AB726" s="30">
        <f t="shared" si="57"/>
        <v>305.54873972348503</v>
      </c>
      <c r="AC726" s="33">
        <f t="shared" si="58"/>
        <v>0.98188917510020512</v>
      </c>
      <c r="AD726" s="42">
        <v>5</v>
      </c>
      <c r="AE726" s="34">
        <f t="shared" si="59"/>
        <v>-13.99</v>
      </c>
      <c r="AF726">
        <v>189.92699999999999</v>
      </c>
    </row>
    <row r="727" spans="2:32" x14ac:dyDescent="0.25">
      <c r="B727" s="5">
        <v>274.8</v>
      </c>
      <c r="C727" s="6">
        <v>127.5</v>
      </c>
      <c r="D727" s="7">
        <v>0</v>
      </c>
      <c r="E727" s="51">
        <v>0</v>
      </c>
      <c r="G727" s="45">
        <v>43047.006944444445</v>
      </c>
      <c r="H727" s="23">
        <v>0.98407831246470923</v>
      </c>
      <c r="I727" s="13">
        <v>0.98533845496526384</v>
      </c>
      <c r="J727" s="13">
        <v>0.98513223460676103</v>
      </c>
      <c r="K727" s="13">
        <v>314.34199999999998</v>
      </c>
      <c r="L727" s="13">
        <v>132.54</v>
      </c>
      <c r="M727" s="13">
        <f t="shared" si="55"/>
        <v>341.14182470638218</v>
      </c>
      <c r="N727" s="14">
        <f t="shared" si="56"/>
        <v>0.9214408121037384</v>
      </c>
      <c r="P727" s="16">
        <v>0</v>
      </c>
      <c r="Q727" s="17">
        <v>25.19</v>
      </c>
      <c r="R727" s="17">
        <v>186.42727500000001</v>
      </c>
      <c r="S727" s="17">
        <v>0.54400943000000002</v>
      </c>
      <c r="T727" s="18">
        <v>1</v>
      </c>
      <c r="V727" s="45">
        <v>43047.006944444445</v>
      </c>
      <c r="W727" s="36">
        <v>0.99860719103115969</v>
      </c>
      <c r="X727" s="34">
        <v>0.99984655595588101</v>
      </c>
      <c r="Y727" s="35">
        <v>0.99964461075756073</v>
      </c>
      <c r="Z727" s="36">
        <v>300.00299999999999</v>
      </c>
      <c r="AA727" s="34">
        <v>-57.932000000000002</v>
      </c>
      <c r="AB727" s="34">
        <f t="shared" si="57"/>
        <v>305.54527754982564</v>
      </c>
      <c r="AC727" s="37">
        <f t="shared" si="58"/>
        <v>0.98186102696703648</v>
      </c>
      <c r="AD727" s="42">
        <v>5.0069444444444402</v>
      </c>
      <c r="AE727" s="34">
        <f t="shared" si="59"/>
        <v>-25.19</v>
      </c>
      <c r="AF727">
        <v>190.43</v>
      </c>
    </row>
    <row r="728" spans="2:32" x14ac:dyDescent="0.25">
      <c r="B728" s="5">
        <v>263.60000000000002</v>
      </c>
      <c r="C728" s="6">
        <v>121</v>
      </c>
      <c r="D728" s="7">
        <v>0</v>
      </c>
      <c r="E728" s="51">
        <v>0</v>
      </c>
      <c r="G728" s="45">
        <v>43047.013888888891</v>
      </c>
      <c r="H728" s="23">
        <v>0.98415687467805202</v>
      </c>
      <c r="I728" s="13">
        <v>0.9854027303229127</v>
      </c>
      <c r="J728" s="13">
        <v>0.98518880175925982</v>
      </c>
      <c r="K728" s="13">
        <v>308.62900000000002</v>
      </c>
      <c r="L728" s="13">
        <v>132.99</v>
      </c>
      <c r="M728" s="13">
        <f t="shared" si="55"/>
        <v>336.06279136643502</v>
      </c>
      <c r="N728" s="14">
        <f t="shared" si="56"/>
        <v>0.91836706689577596</v>
      </c>
      <c r="P728" s="16">
        <v>0</v>
      </c>
      <c r="Q728" s="17">
        <v>36.39</v>
      </c>
      <c r="R728" s="17">
        <v>179.92727500000001</v>
      </c>
      <c r="S728" s="17">
        <v>0.55120672000000004</v>
      </c>
      <c r="T728" s="18">
        <v>1</v>
      </c>
      <c r="V728" s="45">
        <v>43047.013888888891</v>
      </c>
      <c r="W728" s="36">
        <v>0.99862086298393693</v>
      </c>
      <c r="X728" s="34">
        <v>0.99984771094104086</v>
      </c>
      <c r="Y728" s="35">
        <v>0.99963930555861302</v>
      </c>
      <c r="Z728" s="36">
        <v>299.99099999999999</v>
      </c>
      <c r="AA728" s="34">
        <v>-57.974800000000002</v>
      </c>
      <c r="AB728" s="34">
        <f t="shared" si="57"/>
        <v>305.54161339503332</v>
      </c>
      <c r="AC728" s="37">
        <f t="shared" si="58"/>
        <v>0.98183352724574058</v>
      </c>
      <c r="AD728" s="42">
        <v>5.0138888888888902</v>
      </c>
      <c r="AE728" s="34">
        <f t="shared" si="59"/>
        <v>-36.39</v>
      </c>
      <c r="AF728">
        <v>190.92400000000001</v>
      </c>
    </row>
    <row r="729" spans="2:32" x14ac:dyDescent="0.25">
      <c r="B729" s="5">
        <v>252.5</v>
      </c>
      <c r="C729" s="6">
        <v>114.5</v>
      </c>
      <c r="D729" s="7">
        <v>0</v>
      </c>
      <c r="E729" s="51">
        <v>0</v>
      </c>
      <c r="G729" s="45">
        <v>43047.020833333336</v>
      </c>
      <c r="H729" s="23">
        <v>0.98423201667548199</v>
      </c>
      <c r="I729" s="13">
        <v>0.98546548239697573</v>
      </c>
      <c r="J729" s="13">
        <v>0.98524304036863553</v>
      </c>
      <c r="K729" s="13">
        <v>303.01799999999997</v>
      </c>
      <c r="L729" s="13">
        <v>133.44999999999999</v>
      </c>
      <c r="M729" s="13">
        <f t="shared" si="55"/>
        <v>331.10241742397471</v>
      </c>
      <c r="N729" s="14">
        <f t="shared" si="56"/>
        <v>0.9151790625919447</v>
      </c>
      <c r="P729" s="16">
        <v>0</v>
      </c>
      <c r="Q729" s="17">
        <v>47.49</v>
      </c>
      <c r="R729" s="17">
        <v>173.42727499999998</v>
      </c>
      <c r="S729" s="17">
        <v>0.56160407000000001</v>
      </c>
      <c r="T729" s="18">
        <v>1</v>
      </c>
      <c r="V729" s="45">
        <v>43047.020833333336</v>
      </c>
      <c r="W729" s="36">
        <v>0.99863578974650902</v>
      </c>
      <c r="X729" s="34">
        <v>0.99984993870378414</v>
      </c>
      <c r="Y729" s="35">
        <v>0.99963339893052983</v>
      </c>
      <c r="Z729" s="36">
        <v>299.98099999999999</v>
      </c>
      <c r="AA729" s="34">
        <v>-58.016300000000001</v>
      </c>
      <c r="AB729" s="34">
        <f t="shared" si="57"/>
        <v>305.53967242682251</v>
      </c>
      <c r="AC729" s="37">
        <f t="shared" si="58"/>
        <v>0.9818070354573879</v>
      </c>
      <c r="AD729" s="42">
        <v>5.0208333333333304</v>
      </c>
      <c r="AE729" s="34">
        <f t="shared" si="59"/>
        <v>-47.49</v>
      </c>
      <c r="AF729">
        <v>191.42699999999999</v>
      </c>
    </row>
    <row r="730" spans="2:32" x14ac:dyDescent="0.25">
      <c r="B730" s="5">
        <v>241.3</v>
      </c>
      <c r="C730" s="6">
        <v>108</v>
      </c>
      <c r="D730" s="7">
        <v>0</v>
      </c>
      <c r="E730" s="51">
        <v>0</v>
      </c>
      <c r="G730" s="45">
        <v>43047.027777777781</v>
      </c>
      <c r="H730" s="23">
        <v>0.98430844871202638</v>
      </c>
      <c r="I730" s="13">
        <v>0.98552838520993657</v>
      </c>
      <c r="J730" s="13">
        <v>0.98529999712055805</v>
      </c>
      <c r="K730" s="13">
        <v>297.30599999999998</v>
      </c>
      <c r="L730" s="13">
        <v>133.91</v>
      </c>
      <c r="M730" s="13">
        <f t="shared" si="55"/>
        <v>326.07168803194179</v>
      </c>
      <c r="N730" s="14">
        <f t="shared" si="56"/>
        <v>0.91178109266228613</v>
      </c>
      <c r="P730" s="16">
        <v>0</v>
      </c>
      <c r="Q730" s="17">
        <v>58.69</v>
      </c>
      <c r="R730" s="17">
        <v>166.92727500000001</v>
      </c>
      <c r="S730" s="17">
        <v>0.57517291000000004</v>
      </c>
      <c r="T730" s="18">
        <v>1</v>
      </c>
      <c r="V730" s="45">
        <v>43047.027777777781</v>
      </c>
      <c r="W730" s="36">
        <v>0.99865071944452621</v>
      </c>
      <c r="X730" s="34">
        <v>0.99985109407104211</v>
      </c>
      <c r="Y730" s="35">
        <v>0.999626992289114</v>
      </c>
      <c r="Z730" s="36">
        <v>299.97000000000003</v>
      </c>
      <c r="AA730" s="34">
        <v>-58.0578</v>
      </c>
      <c r="AB730" s="34">
        <f t="shared" si="57"/>
        <v>305.53675562989145</v>
      </c>
      <c r="AC730" s="37">
        <f t="shared" si="58"/>
        <v>0.98178040603195171</v>
      </c>
      <c r="AD730" s="42">
        <v>5.0277777777777803</v>
      </c>
      <c r="AE730" s="34">
        <f t="shared" si="59"/>
        <v>-58.69</v>
      </c>
      <c r="AF730">
        <v>191.93</v>
      </c>
    </row>
    <row r="731" spans="2:32" x14ac:dyDescent="0.25">
      <c r="B731" s="5">
        <v>230.1</v>
      </c>
      <c r="C731" s="6">
        <v>101.5</v>
      </c>
      <c r="D731" s="7">
        <v>0</v>
      </c>
      <c r="E731" s="51">
        <v>0</v>
      </c>
      <c r="G731" s="45">
        <v>43047.034722222219</v>
      </c>
      <c r="H731" s="23">
        <v>0.98438507975444389</v>
      </c>
      <c r="I731" s="13">
        <v>0.98559211337056063</v>
      </c>
      <c r="J731" s="13">
        <v>0.98535544548858156</v>
      </c>
      <c r="K731" s="13">
        <v>291.596</v>
      </c>
      <c r="L731" s="13">
        <v>134.36199999999999</v>
      </c>
      <c r="M731" s="13">
        <f t="shared" si="55"/>
        <v>321.06288209632703</v>
      </c>
      <c r="N731" s="14">
        <f t="shared" si="56"/>
        <v>0.90822083853503122</v>
      </c>
      <c r="P731" s="16">
        <v>0</v>
      </c>
      <c r="Q731" s="17">
        <v>69.89</v>
      </c>
      <c r="R731" s="17">
        <v>160.42727500000001</v>
      </c>
      <c r="S731" s="17">
        <v>0.59194181999999995</v>
      </c>
      <c r="T731" s="18">
        <v>1</v>
      </c>
      <c r="V731" s="45">
        <v>43047.034722222219</v>
      </c>
      <c r="W731" s="36">
        <v>0.99866439150380826</v>
      </c>
      <c r="X731" s="34">
        <v>0.9998522496339064</v>
      </c>
      <c r="Y731" s="35">
        <v>0.99961998421019371</v>
      </c>
      <c r="Z731" s="36">
        <v>299.95999999999998</v>
      </c>
      <c r="AA731" s="34">
        <v>-58.098199999999999</v>
      </c>
      <c r="AB731" s="34">
        <f t="shared" si="57"/>
        <v>305.53461742205252</v>
      </c>
      <c r="AC731" s="37">
        <f t="shared" si="58"/>
        <v>0.9817545472618181</v>
      </c>
      <c r="AD731" s="42">
        <v>5.0347222222222197</v>
      </c>
      <c r="AE731" s="34">
        <f t="shared" si="59"/>
        <v>-69.89</v>
      </c>
      <c r="AF731">
        <v>192.42400000000001</v>
      </c>
    </row>
    <row r="732" spans="2:32" x14ac:dyDescent="0.25">
      <c r="B732" s="5">
        <v>219</v>
      </c>
      <c r="C732" s="6">
        <v>95</v>
      </c>
      <c r="D732" s="7">
        <v>0</v>
      </c>
      <c r="E732" s="51">
        <v>0</v>
      </c>
      <c r="G732" s="45">
        <v>43047.041666666664</v>
      </c>
      <c r="H732" s="23">
        <v>0.98445953553846888</v>
      </c>
      <c r="I732" s="13">
        <v>0.98565258607501149</v>
      </c>
      <c r="J732" s="13">
        <v>0.98540855518495218</v>
      </c>
      <c r="K732" s="13">
        <v>285.98599999999999</v>
      </c>
      <c r="L732" s="13">
        <v>134.82499999999999</v>
      </c>
      <c r="M732" s="13">
        <f t="shared" si="55"/>
        <v>316.17364346352463</v>
      </c>
      <c r="N732" s="14">
        <f t="shared" si="56"/>
        <v>0.90452194834194888</v>
      </c>
      <c r="P732" s="16">
        <v>0</v>
      </c>
      <c r="Q732" s="17">
        <v>80.989999999999995</v>
      </c>
      <c r="R732" s="17">
        <v>153.92727500000001</v>
      </c>
      <c r="S732" s="17">
        <v>0.61191079000000004</v>
      </c>
      <c r="T732" s="18">
        <v>1</v>
      </c>
      <c r="V732" s="45">
        <v>43047.041666666664</v>
      </c>
      <c r="W732" s="36">
        <v>0.99867932127137304</v>
      </c>
      <c r="X732" s="34">
        <v>0.99985447794742532</v>
      </c>
      <c r="Y732" s="35">
        <v>0.99961407776894085</v>
      </c>
      <c r="Z732" s="36">
        <v>299.95100000000002</v>
      </c>
      <c r="AA732" s="34">
        <v>-58.1374</v>
      </c>
      <c r="AB732" s="34">
        <f t="shared" si="57"/>
        <v>305.5332382569203</v>
      </c>
      <c r="AC732" s="37">
        <f t="shared" si="58"/>
        <v>0.98172952216666454</v>
      </c>
      <c r="AD732" s="42">
        <v>5.0416666666666696</v>
      </c>
      <c r="AE732" s="34">
        <f t="shared" si="59"/>
        <v>-80.989999999999995</v>
      </c>
      <c r="AF732">
        <v>192.92699999999999</v>
      </c>
    </row>
    <row r="733" spans="2:32" x14ac:dyDescent="0.25">
      <c r="B733" s="5">
        <v>218.5</v>
      </c>
      <c r="C733" s="6">
        <v>96.332999999999998</v>
      </c>
      <c r="D733" s="7">
        <v>0</v>
      </c>
      <c r="E733" s="51">
        <v>0</v>
      </c>
      <c r="G733" s="45">
        <v>43047.048611111109</v>
      </c>
      <c r="H733" s="23">
        <v>0.98518492256999501</v>
      </c>
      <c r="I733" s="13">
        <v>0.98632691966023101</v>
      </c>
      <c r="J733" s="13">
        <v>0.98609696851146367</v>
      </c>
      <c r="K733" s="13">
        <v>274.74900000000002</v>
      </c>
      <c r="L733" s="13">
        <v>128.24299999999999</v>
      </c>
      <c r="M733" s="13">
        <f t="shared" si="55"/>
        <v>303.20501323362055</v>
      </c>
      <c r="N733" s="14">
        <f t="shared" si="56"/>
        <v>0.90614926537611351</v>
      </c>
      <c r="P733" s="16">
        <v>0</v>
      </c>
      <c r="Q733" s="17">
        <v>81.489999999999995</v>
      </c>
      <c r="R733" s="17">
        <v>155.26027500000001</v>
      </c>
      <c r="S733" s="17">
        <v>0.63505124999999996</v>
      </c>
      <c r="T733" s="18">
        <v>1</v>
      </c>
      <c r="V733" s="45">
        <v>43047.048611111109</v>
      </c>
      <c r="W733" s="36">
        <v>0.99871453321103909</v>
      </c>
      <c r="X733" s="34">
        <v>0.99983824197466897</v>
      </c>
      <c r="Y733" s="35">
        <v>0.99961288993742381</v>
      </c>
      <c r="Z733" s="36">
        <v>299.91800000000001</v>
      </c>
      <c r="AA733" s="34">
        <v>-58.214100000000002</v>
      </c>
      <c r="AB733" s="34">
        <f t="shared" si="57"/>
        <v>305.51544668446797</v>
      </c>
      <c r="AC733" s="37">
        <f t="shared" si="58"/>
        <v>0.98167867862259373</v>
      </c>
      <c r="AD733" s="42">
        <v>5.0486111111111098</v>
      </c>
      <c r="AE733" s="34">
        <f t="shared" si="59"/>
        <v>-81.489999999999995</v>
      </c>
      <c r="AF733">
        <v>186.42699999999999</v>
      </c>
    </row>
    <row r="734" spans="2:32" x14ac:dyDescent="0.25">
      <c r="B734" s="5">
        <v>218</v>
      </c>
      <c r="C734" s="6">
        <v>97.667000000000002</v>
      </c>
      <c r="D734" s="7">
        <v>0</v>
      </c>
      <c r="E734" s="51">
        <v>0</v>
      </c>
      <c r="G734" s="45">
        <v>43047.055555555555</v>
      </c>
      <c r="H734" s="23">
        <v>0.9859083553247957</v>
      </c>
      <c r="I734" s="13">
        <v>0.98699790373006813</v>
      </c>
      <c r="J734" s="13">
        <v>0.98678257551688164</v>
      </c>
      <c r="K734" s="13">
        <v>263.51499999999999</v>
      </c>
      <c r="L734" s="13">
        <v>121.666</v>
      </c>
      <c r="M734" s="13">
        <f t="shared" si="55"/>
        <v>290.24605213680343</v>
      </c>
      <c r="N734" s="14">
        <f t="shared" si="56"/>
        <v>0.90790209913275877</v>
      </c>
      <c r="P734" s="16">
        <v>0</v>
      </c>
      <c r="Q734" s="17">
        <v>81.99</v>
      </c>
      <c r="R734" s="17">
        <v>156.59427500000001</v>
      </c>
      <c r="S734" s="17">
        <v>0.65833456999999995</v>
      </c>
      <c r="T734" s="18">
        <v>1</v>
      </c>
      <c r="V734" s="45">
        <v>43047.055555555555</v>
      </c>
      <c r="W734" s="36">
        <v>0.9987484961801294</v>
      </c>
      <c r="X734" s="34">
        <v>0.99982265837862927</v>
      </c>
      <c r="Y734" s="35">
        <v>0.99961170296179136</v>
      </c>
      <c r="Z734" s="36">
        <v>299.88799999999998</v>
      </c>
      <c r="AA734" s="34">
        <v>-58.286699999999996</v>
      </c>
      <c r="AB734" s="34">
        <f t="shared" si="57"/>
        <v>305.49983951041611</v>
      </c>
      <c r="AC734" s="37">
        <f t="shared" si="58"/>
        <v>0.98163063025038089</v>
      </c>
      <c r="AD734" s="42">
        <v>5.0555555555555598</v>
      </c>
      <c r="AE734" s="34">
        <f t="shared" si="59"/>
        <v>-81.99</v>
      </c>
      <c r="AF734">
        <v>179.92699999999999</v>
      </c>
    </row>
    <row r="735" spans="2:32" x14ac:dyDescent="0.25">
      <c r="B735" s="5">
        <v>217.5</v>
      </c>
      <c r="C735" s="6">
        <v>99</v>
      </c>
      <c r="D735" s="7">
        <v>0</v>
      </c>
      <c r="E735" s="51">
        <v>0</v>
      </c>
      <c r="G735" s="45">
        <v>43047.0625</v>
      </c>
      <c r="H735" s="23">
        <v>0.98662745106343674</v>
      </c>
      <c r="I735" s="13">
        <v>0.98766596437826137</v>
      </c>
      <c r="J735" s="13">
        <v>0.98746623346750462</v>
      </c>
      <c r="K735" s="13">
        <v>252.38499999999999</v>
      </c>
      <c r="L735" s="13">
        <v>115.095</v>
      </c>
      <c r="M735" s="13">
        <f t="shared" si="55"/>
        <v>277.38970285502671</v>
      </c>
      <c r="N735" s="14">
        <f t="shared" si="56"/>
        <v>0.90985713385296418</v>
      </c>
      <c r="P735" s="16">
        <v>0</v>
      </c>
      <c r="Q735" s="17">
        <v>82.49</v>
      </c>
      <c r="R735" s="17">
        <v>157.92727500000001</v>
      </c>
      <c r="S735" s="17">
        <v>0.68176075999999997</v>
      </c>
      <c r="T735" s="18">
        <v>1</v>
      </c>
      <c r="V735" s="45">
        <v>43047.0625</v>
      </c>
      <c r="W735" s="36">
        <v>0.99878246205641985</v>
      </c>
      <c r="X735" s="34">
        <v>0.99980707529755952</v>
      </c>
      <c r="Y735" s="35">
        <v>0.99960991521576481</v>
      </c>
      <c r="Z735" s="36">
        <v>299.86</v>
      </c>
      <c r="AA735" s="34">
        <v>-58.354399999999998</v>
      </c>
      <c r="AB735" s="34">
        <f t="shared" si="57"/>
        <v>305.48527885867105</v>
      </c>
      <c r="AC735" s="37">
        <f t="shared" si="58"/>
        <v>0.98158576125275909</v>
      </c>
      <c r="AD735" s="42">
        <v>5.0625</v>
      </c>
      <c r="AE735" s="34">
        <f t="shared" si="59"/>
        <v>-82.49</v>
      </c>
      <c r="AF735">
        <v>173.42699999999999</v>
      </c>
    </row>
    <row r="736" spans="2:32" x14ac:dyDescent="0.25">
      <c r="B736" s="5">
        <v>217</v>
      </c>
      <c r="C736" s="6">
        <v>100.333</v>
      </c>
      <c r="D736" s="7">
        <v>0</v>
      </c>
      <c r="E736" s="51">
        <v>0</v>
      </c>
      <c r="G736" s="45">
        <v>43047.069444444445</v>
      </c>
      <c r="H736" s="23">
        <v>0.98734696277212342</v>
      </c>
      <c r="I736" s="13">
        <v>0.98833411185789832</v>
      </c>
      <c r="J736" s="13">
        <v>0.98814852788357432</v>
      </c>
      <c r="K736" s="13">
        <v>241.15799999999999</v>
      </c>
      <c r="L736" s="13">
        <v>108.527</v>
      </c>
      <c r="M736" s="13">
        <f t="shared" si="55"/>
        <v>264.45281373621265</v>
      </c>
      <c r="N736" s="14">
        <f t="shared" si="56"/>
        <v>0.91191315604813772</v>
      </c>
      <c r="P736" s="16">
        <v>0</v>
      </c>
      <c r="Q736" s="17">
        <v>82.99</v>
      </c>
      <c r="R736" s="17">
        <v>159.26027500000001</v>
      </c>
      <c r="S736" s="17">
        <v>0.70532980000000001</v>
      </c>
      <c r="T736" s="18">
        <v>1</v>
      </c>
      <c r="V736" s="45">
        <v>43047.069444444445</v>
      </c>
      <c r="W736" s="36">
        <v>0.99881643084103366</v>
      </c>
      <c r="X736" s="34">
        <v>0.99979084077349945</v>
      </c>
      <c r="Y736" s="35">
        <v>0.99960812826237899</v>
      </c>
      <c r="Z736" s="36">
        <v>299.83600000000001</v>
      </c>
      <c r="AA736" s="34">
        <v>-58.418800000000005</v>
      </c>
      <c r="AB736" s="34">
        <f t="shared" si="57"/>
        <v>305.47403013912657</v>
      </c>
      <c r="AC736" s="37">
        <f t="shared" si="58"/>
        <v>0.98154334056954451</v>
      </c>
      <c r="AD736" s="42">
        <v>5.0694444444444402</v>
      </c>
      <c r="AE736" s="34">
        <f t="shared" si="59"/>
        <v>-82.99</v>
      </c>
      <c r="AF736">
        <v>166.92699999999999</v>
      </c>
    </row>
    <row r="737" spans="2:32" x14ac:dyDescent="0.25">
      <c r="B737" s="5">
        <v>216.5</v>
      </c>
      <c r="C737" s="6">
        <v>101.667</v>
      </c>
      <c r="D737" s="7">
        <v>0</v>
      </c>
      <c r="E737" s="51">
        <v>0</v>
      </c>
      <c r="G737" s="45">
        <v>43047.076388888891</v>
      </c>
      <c r="H737" s="23">
        <v>0.98806451759391867</v>
      </c>
      <c r="I737" s="13">
        <v>0.9889993357084832</v>
      </c>
      <c r="J737" s="13">
        <v>0.98882861775269448</v>
      </c>
      <c r="K737" s="13">
        <v>229.934</v>
      </c>
      <c r="L737" s="13">
        <v>101.964</v>
      </c>
      <c r="M737" s="13">
        <f t="shared" si="55"/>
        <v>251.52793413853658</v>
      </c>
      <c r="N737" s="14">
        <f t="shared" si="56"/>
        <v>0.91414896237074383</v>
      </c>
      <c r="P737" s="16">
        <v>0</v>
      </c>
      <c r="Q737" s="17">
        <v>83.49</v>
      </c>
      <c r="R737" s="17">
        <v>160.59427500000001</v>
      </c>
      <c r="S737" s="17">
        <v>0.72904170000000001</v>
      </c>
      <c r="T737" s="18">
        <v>1</v>
      </c>
      <c r="V737" s="45">
        <v>43047.076388888891</v>
      </c>
      <c r="W737" s="36">
        <v>0.99884914776089762</v>
      </c>
      <c r="X737" s="34">
        <v>0.99977418621562997</v>
      </c>
      <c r="Y737" s="35">
        <v>0.99960634210163801</v>
      </c>
      <c r="Z737" s="36">
        <v>299.81400000000002</v>
      </c>
      <c r="AA737" s="34">
        <v>-58.478900000000003</v>
      </c>
      <c r="AB737" s="34">
        <f t="shared" si="57"/>
        <v>305.46393623668575</v>
      </c>
      <c r="AC737" s="37">
        <f t="shared" si="58"/>
        <v>0.98150375358121511</v>
      </c>
      <c r="AD737" s="42">
        <v>5.0763888888888902</v>
      </c>
      <c r="AE737" s="34">
        <f t="shared" si="59"/>
        <v>-83.49</v>
      </c>
      <c r="AF737">
        <v>160.42699999999999</v>
      </c>
    </row>
    <row r="738" spans="2:32" x14ac:dyDescent="0.25">
      <c r="B738" s="5">
        <v>216</v>
      </c>
      <c r="C738" s="6">
        <v>103</v>
      </c>
      <c r="D738" s="7">
        <v>0</v>
      </c>
      <c r="E738" s="51">
        <v>0</v>
      </c>
      <c r="G738" s="45">
        <v>43047.083333333336</v>
      </c>
      <c r="H738" s="23">
        <v>0.98877771008822424</v>
      </c>
      <c r="I738" s="13">
        <v>0.98966118432629746</v>
      </c>
      <c r="J738" s="13">
        <v>0.98950612694569751</v>
      </c>
      <c r="K738" s="13">
        <v>218.81299999999999</v>
      </c>
      <c r="L738" s="13">
        <v>95.405500000000004</v>
      </c>
      <c r="M738" s="13">
        <f t="shared" si="55"/>
        <v>238.707642104835</v>
      </c>
      <c r="N738" s="14">
        <f t="shared" si="56"/>
        <v>0.91665686976164029</v>
      </c>
      <c r="P738" s="16">
        <v>0</v>
      </c>
      <c r="Q738" s="17">
        <v>83.99</v>
      </c>
      <c r="R738" s="17">
        <v>161.92727500000001</v>
      </c>
      <c r="S738" s="17">
        <v>0.75289647000000004</v>
      </c>
      <c r="T738" s="18">
        <v>1</v>
      </c>
      <c r="V738" s="45">
        <v>43047.083333333336</v>
      </c>
      <c r="W738" s="36">
        <v>0.99888186759166786</v>
      </c>
      <c r="X738" s="34">
        <v>0.99975795266385281</v>
      </c>
      <c r="Y738" s="35">
        <v>0.99960345526476291</v>
      </c>
      <c r="Z738" s="36">
        <v>299.79500000000002</v>
      </c>
      <c r="AA738" s="34">
        <v>-58.534399999999998</v>
      </c>
      <c r="AB738" s="34">
        <f t="shared" si="57"/>
        <v>305.45591827358658</v>
      </c>
      <c r="AC738" s="37">
        <f t="shared" si="58"/>
        <v>0.98146731513476104</v>
      </c>
      <c r="AD738" s="42">
        <v>5.0833333333333304</v>
      </c>
      <c r="AE738" s="34">
        <f t="shared" si="59"/>
        <v>-83.99</v>
      </c>
      <c r="AF738">
        <v>153.92699999999999</v>
      </c>
    </row>
    <row r="739" spans="2:32" x14ac:dyDescent="0.25">
      <c r="B739" s="5">
        <v>215.5</v>
      </c>
      <c r="C739" s="6">
        <v>103.667</v>
      </c>
      <c r="D739" s="7">
        <v>0</v>
      </c>
      <c r="E739" s="51">
        <v>0</v>
      </c>
      <c r="G739" s="45">
        <v>43047.090277777781</v>
      </c>
      <c r="H739" s="23">
        <v>0.98868519765469309</v>
      </c>
      <c r="I739" s="13">
        <v>0.98957327990940058</v>
      </c>
      <c r="J739" s="13">
        <v>0.98941134547572296</v>
      </c>
      <c r="K739" s="13">
        <v>218.315</v>
      </c>
      <c r="L739" s="13">
        <v>96.734800000000007</v>
      </c>
      <c r="M739" s="13">
        <f t="shared" si="55"/>
        <v>238.78664275046879</v>
      </c>
      <c r="N739" s="14">
        <f t="shared" si="56"/>
        <v>0.91426805739774319</v>
      </c>
      <c r="P739" s="16">
        <v>0</v>
      </c>
      <c r="Q739" s="17">
        <v>78.187509000000006</v>
      </c>
      <c r="R739" s="17">
        <v>162.59427500000001</v>
      </c>
      <c r="S739" s="17">
        <v>0.77689408999999998</v>
      </c>
      <c r="T739" s="18">
        <v>1</v>
      </c>
      <c r="V739" s="45">
        <v>43047.090277777781</v>
      </c>
      <c r="W739" s="36">
        <v>0.99888180088972889</v>
      </c>
      <c r="X739" s="34">
        <v>0.999760981152229</v>
      </c>
      <c r="Y739" s="35">
        <v>0.99960115035866259</v>
      </c>
      <c r="Z739" s="36">
        <v>299.79700000000003</v>
      </c>
      <c r="AA739" s="34">
        <v>-58.538199999999996</v>
      </c>
      <c r="AB739" s="34">
        <f t="shared" si="57"/>
        <v>305.45860941908319</v>
      </c>
      <c r="AC739" s="37">
        <f t="shared" si="58"/>
        <v>0.98146521576245527</v>
      </c>
      <c r="AD739" s="42">
        <v>5.0902777777777803</v>
      </c>
      <c r="AE739" s="34">
        <f t="shared" si="59"/>
        <v>-78.187509000000006</v>
      </c>
      <c r="AF739">
        <v>155.26</v>
      </c>
    </row>
    <row r="740" spans="2:32" x14ac:dyDescent="0.25">
      <c r="B740" s="5">
        <v>214.9</v>
      </c>
      <c r="C740" s="6">
        <v>104.333</v>
      </c>
      <c r="D740" s="7">
        <v>0</v>
      </c>
      <c r="E740" s="51">
        <v>0</v>
      </c>
      <c r="G740" s="45">
        <v>43047.097222222219</v>
      </c>
      <c r="H740" s="23">
        <v>0.98859394374566223</v>
      </c>
      <c r="I740" s="13">
        <v>0.98948365756595846</v>
      </c>
      <c r="J740" s="13">
        <v>0.98931717786322126</v>
      </c>
      <c r="K740" s="13">
        <v>217.81700000000001</v>
      </c>
      <c r="L740" s="13">
        <v>98.065699999999993</v>
      </c>
      <c r="M740" s="13">
        <f t="shared" si="55"/>
        <v>238.8747098490964</v>
      </c>
      <c r="N740" s="14">
        <f t="shared" si="56"/>
        <v>0.91184621485296991</v>
      </c>
      <c r="P740" s="16">
        <v>0</v>
      </c>
      <c r="Q740" s="17">
        <v>8.6367398999999997E-2</v>
      </c>
      <c r="R740" s="17">
        <v>163.26027500000001</v>
      </c>
      <c r="S740" s="17">
        <v>0.79923381999999998</v>
      </c>
      <c r="T740" s="18">
        <v>1</v>
      </c>
      <c r="V740" s="45">
        <v>43047.097222222219</v>
      </c>
      <c r="W740" s="36">
        <v>0.99888298607091153</v>
      </c>
      <c r="X740" s="34">
        <v>0.9997640096471877</v>
      </c>
      <c r="Y740" s="35">
        <v>0.99959884545512734</v>
      </c>
      <c r="Z740" s="36">
        <v>299.79899999999998</v>
      </c>
      <c r="AA740" s="34">
        <v>-58.541499999999999</v>
      </c>
      <c r="AB740" s="34">
        <f t="shared" si="57"/>
        <v>305.46120477607298</v>
      </c>
      <c r="AC740" s="37">
        <f t="shared" si="58"/>
        <v>0.98146342420071364</v>
      </c>
      <c r="AD740" s="42">
        <v>5.0972222222222197</v>
      </c>
      <c r="AE740" s="34">
        <f t="shared" si="59"/>
        <v>-8.6367398999999997E-2</v>
      </c>
      <c r="AF740">
        <v>156.59399999999999</v>
      </c>
    </row>
    <row r="741" spans="2:32" x14ac:dyDescent="0.25">
      <c r="B741" s="5">
        <v>214.5</v>
      </c>
      <c r="C741" s="6">
        <v>105</v>
      </c>
      <c r="D741" s="7">
        <v>0</v>
      </c>
      <c r="E741" s="51">
        <v>0</v>
      </c>
      <c r="G741" s="45">
        <v>43047.104166666664</v>
      </c>
      <c r="H741" s="23">
        <v>0.98850143657411516</v>
      </c>
      <c r="I741" s="13">
        <v>0.9893946812066774</v>
      </c>
      <c r="J741" s="13">
        <v>0.98922130602252478</v>
      </c>
      <c r="K741" s="13">
        <v>217.32</v>
      </c>
      <c r="L741" s="13">
        <v>99.394999999999996</v>
      </c>
      <c r="M741" s="13">
        <f t="shared" si="55"/>
        <v>238.97143851305742</v>
      </c>
      <c r="N741" s="14">
        <f t="shared" si="56"/>
        <v>0.90939737967106726</v>
      </c>
      <c r="P741" s="16">
        <v>0</v>
      </c>
      <c r="Q741" s="17">
        <v>0.13175804999999999</v>
      </c>
      <c r="R741" s="17">
        <v>163.92727500000001</v>
      </c>
      <c r="S741" s="17">
        <v>0.79925849999999998</v>
      </c>
      <c r="T741" s="18">
        <v>1</v>
      </c>
      <c r="V741" s="45">
        <v>43047.104166666664</v>
      </c>
      <c r="W741" s="36">
        <v>0.9988829193860953</v>
      </c>
      <c r="X741" s="34">
        <v>0.99976703814872936</v>
      </c>
      <c r="Y741" s="35">
        <v>0.99959543908284387</v>
      </c>
      <c r="Z741" s="36">
        <v>299.80099999999999</v>
      </c>
      <c r="AA741" s="34">
        <v>-58.545300000000005</v>
      </c>
      <c r="AB741" s="34">
        <f t="shared" si="57"/>
        <v>305.46389598950969</v>
      </c>
      <c r="AC741" s="37">
        <f t="shared" si="58"/>
        <v>0.981461324680727</v>
      </c>
      <c r="AD741" s="42">
        <v>5.1041666666666696</v>
      </c>
      <c r="AE741" s="34">
        <f t="shared" si="59"/>
        <v>-0.13175804999999999</v>
      </c>
      <c r="AF741">
        <v>157.92699999999999</v>
      </c>
    </row>
    <row r="742" spans="2:32" x14ac:dyDescent="0.25">
      <c r="B742" s="5">
        <v>214</v>
      </c>
      <c r="C742" s="6">
        <v>105.667</v>
      </c>
      <c r="D742" s="7">
        <v>0</v>
      </c>
      <c r="E742" s="51">
        <v>0</v>
      </c>
      <c r="G742" s="45">
        <v>43047.111111111109</v>
      </c>
      <c r="H742" s="23">
        <v>0.98840893480741066</v>
      </c>
      <c r="I742" s="13">
        <v>0.98930614279871376</v>
      </c>
      <c r="J742" s="13">
        <v>0.98912653356851299</v>
      </c>
      <c r="K742" s="13">
        <v>216.822</v>
      </c>
      <c r="L742" s="13">
        <v>100.724</v>
      </c>
      <c r="M742" s="13">
        <f t="shared" si="55"/>
        <v>239.07551915660457</v>
      </c>
      <c r="N742" s="14">
        <f t="shared" si="56"/>
        <v>0.90691845306826424</v>
      </c>
      <c r="P742" s="16">
        <v>0</v>
      </c>
      <c r="Q742" s="17">
        <v>7.9497507999999995E-2</v>
      </c>
      <c r="R742" s="17">
        <v>164.59427500000001</v>
      </c>
      <c r="S742" s="17">
        <v>0.79929614999999998</v>
      </c>
      <c r="T742" s="18">
        <v>1</v>
      </c>
      <c r="V742" s="45">
        <v>43047.111111111109</v>
      </c>
      <c r="W742" s="36">
        <v>0.99888284981082909</v>
      </c>
      <c r="X742" s="34">
        <v>0.9997704871031563</v>
      </c>
      <c r="Y742" s="35">
        <v>0.99959313418347473</v>
      </c>
      <c r="Z742" s="36">
        <v>299.803</v>
      </c>
      <c r="AA742" s="34">
        <v>-58.548900000000003</v>
      </c>
      <c r="AB742" s="34">
        <f t="shared" si="57"/>
        <v>305.4665489054571</v>
      </c>
      <c r="AC742" s="37">
        <f t="shared" si="58"/>
        <v>0.98145934824696635</v>
      </c>
      <c r="AD742" s="42">
        <v>5.1111111111111098</v>
      </c>
      <c r="AE742" s="34">
        <f t="shared" si="59"/>
        <v>-7.9497507999999995E-2</v>
      </c>
      <c r="AF742">
        <v>159.26</v>
      </c>
    </row>
    <row r="743" spans="2:32" x14ac:dyDescent="0.25">
      <c r="B743" s="5">
        <v>213.4</v>
      </c>
      <c r="C743" s="6">
        <v>106.333</v>
      </c>
      <c r="D743" s="7">
        <v>0</v>
      </c>
      <c r="E743" s="51">
        <v>0</v>
      </c>
      <c r="G743" s="45">
        <v>43047.118055555555</v>
      </c>
      <c r="H743" s="23">
        <v>0.98831769157150862</v>
      </c>
      <c r="I743" s="13">
        <v>0.98921717234363971</v>
      </c>
      <c r="J743" s="13">
        <v>0.98903237515684006</v>
      </c>
      <c r="K743" s="13">
        <v>216.32400000000001</v>
      </c>
      <c r="L743" s="13">
        <v>102.05500000000001</v>
      </c>
      <c r="M743" s="13">
        <f t="shared" si="55"/>
        <v>239.18882917268525</v>
      </c>
      <c r="N743" s="14">
        <f t="shared" si="56"/>
        <v>0.90440678500007332</v>
      </c>
      <c r="P743" s="16">
        <v>0</v>
      </c>
      <c r="Q743" s="17">
        <v>0</v>
      </c>
      <c r="R743" s="17">
        <v>165.26027500000001</v>
      </c>
      <c r="S743" s="17">
        <v>0.79931885999999996</v>
      </c>
      <c r="T743" s="18">
        <v>1</v>
      </c>
      <c r="V743" s="45">
        <v>43047.118055555555</v>
      </c>
      <c r="W743" s="36">
        <v>0.99888278024464194</v>
      </c>
      <c r="X743" s="34">
        <v>0.9997735156134383</v>
      </c>
      <c r="Y743" s="35">
        <v>0.99959082928667042</v>
      </c>
      <c r="Z743" s="36">
        <v>299.80500000000001</v>
      </c>
      <c r="AA743" s="34">
        <v>-58.552099999999996</v>
      </c>
      <c r="AB743" s="34">
        <f t="shared" si="57"/>
        <v>305.46912518192408</v>
      </c>
      <c r="AC743" s="37">
        <f t="shared" si="58"/>
        <v>0.98145761808644072</v>
      </c>
      <c r="AD743" s="42">
        <v>5.1180555555555598</v>
      </c>
      <c r="AE743" s="34">
        <f t="shared" si="59"/>
        <v>0</v>
      </c>
      <c r="AF743">
        <v>160.59399999999999</v>
      </c>
    </row>
    <row r="744" spans="2:32" x14ac:dyDescent="0.25">
      <c r="B744" s="5">
        <v>213</v>
      </c>
      <c r="C744" s="6">
        <v>107</v>
      </c>
      <c r="D744" s="7">
        <v>0</v>
      </c>
      <c r="E744" s="51">
        <v>0</v>
      </c>
      <c r="G744" s="45">
        <v>43047.125</v>
      </c>
      <c r="H744" s="23">
        <v>0.988225195095354</v>
      </c>
      <c r="I744" s="13">
        <v>0.98912756201048024</v>
      </c>
      <c r="J744" s="13">
        <v>0.98893760871550784</v>
      </c>
      <c r="K744" s="13">
        <v>215.82599999999999</v>
      </c>
      <c r="L744" s="13">
        <v>103.38500000000001</v>
      </c>
      <c r="M744" s="13">
        <f t="shared" si="55"/>
        <v>239.31009276877563</v>
      </c>
      <c r="N744" s="14">
        <f t="shared" si="56"/>
        <v>0.90186752051671193</v>
      </c>
      <c r="P744" s="16">
        <v>0</v>
      </c>
      <c r="Q744" s="17">
        <v>0</v>
      </c>
      <c r="R744" s="17">
        <v>165.92727500000001</v>
      </c>
      <c r="S744" s="17">
        <v>0.79931885999999996</v>
      </c>
      <c r="T744" s="18">
        <v>1</v>
      </c>
      <c r="V744" s="45">
        <v>43047.125</v>
      </c>
      <c r="W744" s="36">
        <v>0.99888271358556557</v>
      </c>
      <c r="X744" s="34">
        <v>0.99977654413030304</v>
      </c>
      <c r="Y744" s="35">
        <v>0.99958852439243129</v>
      </c>
      <c r="Z744" s="36">
        <v>299.80700000000002</v>
      </c>
      <c r="AA744" s="34">
        <v>-58.555699999999995</v>
      </c>
      <c r="AB744" s="34">
        <f t="shared" si="57"/>
        <v>305.47177815878507</v>
      </c>
      <c r="AC744" s="37">
        <f t="shared" si="58"/>
        <v>0.98145564152299369</v>
      </c>
      <c r="AD744" s="42">
        <v>5.125</v>
      </c>
      <c r="AE744" s="34">
        <f t="shared" si="59"/>
        <v>0</v>
      </c>
      <c r="AF744">
        <v>161.92699999999999</v>
      </c>
    </row>
    <row r="745" spans="2:32" x14ac:dyDescent="0.25">
      <c r="B745" s="5">
        <v>215.5</v>
      </c>
      <c r="C745" s="6">
        <v>109.333</v>
      </c>
      <c r="D745" s="7">
        <v>0</v>
      </c>
      <c r="E745" s="51">
        <v>0</v>
      </c>
      <c r="G745" s="45">
        <v>43047.131944444445</v>
      </c>
      <c r="H745" s="23">
        <v>0.98818432682505508</v>
      </c>
      <c r="I745" s="13">
        <v>0.98908764999042365</v>
      </c>
      <c r="J745" s="13">
        <v>0.98889305915018555</v>
      </c>
      <c r="K745" s="13">
        <v>215.327</v>
      </c>
      <c r="L745" s="13">
        <v>104.04900000000001</v>
      </c>
      <c r="M745" s="13">
        <f t="shared" si="55"/>
        <v>239.14830405001831</v>
      </c>
      <c r="N745" s="14">
        <f t="shared" si="56"/>
        <v>0.90039108098782061</v>
      </c>
      <c r="P745" s="16">
        <v>0</v>
      </c>
      <c r="Q745" s="17">
        <v>0</v>
      </c>
      <c r="R745" s="17">
        <v>168.26027499999998</v>
      </c>
      <c r="S745" s="17">
        <v>0.79931885999999996</v>
      </c>
      <c r="T745" s="18">
        <v>1</v>
      </c>
      <c r="V745" s="45">
        <v>43047.131944444445</v>
      </c>
      <c r="W745" s="36">
        <v>0.99899247320988038</v>
      </c>
      <c r="X745" s="34">
        <v>0.99988714373018739</v>
      </c>
      <c r="Y745" s="35">
        <v>0.99969501071981792</v>
      </c>
      <c r="Z745" s="36">
        <v>293.505</v>
      </c>
      <c r="AA745" s="34">
        <v>-58.558699999999995</v>
      </c>
      <c r="AB745" s="34">
        <f t="shared" si="57"/>
        <v>299.28966966918523</v>
      </c>
      <c r="AC745" s="37">
        <f t="shared" si="58"/>
        <v>0.98067200356237083</v>
      </c>
      <c r="AD745" s="42">
        <v>5.1319444444444402</v>
      </c>
      <c r="AE745" s="34">
        <f t="shared" si="59"/>
        <v>0</v>
      </c>
      <c r="AF745">
        <v>162.59399999999999</v>
      </c>
    </row>
    <row r="746" spans="2:32" x14ac:dyDescent="0.25">
      <c r="B746" s="5">
        <v>218</v>
      </c>
      <c r="C746" s="6">
        <v>111.667</v>
      </c>
      <c r="D746" s="7">
        <v>0</v>
      </c>
      <c r="E746" s="51">
        <v>0</v>
      </c>
      <c r="G746" s="45">
        <v>43047.138888888891</v>
      </c>
      <c r="H746" s="23">
        <v>0.98814460740747456</v>
      </c>
      <c r="I746" s="13">
        <v>0.98904883892226059</v>
      </c>
      <c r="J746" s="13">
        <v>0.98885169418727215</v>
      </c>
      <c r="K746" s="13">
        <v>214.72800000000001</v>
      </c>
      <c r="L746" s="13">
        <v>104.711</v>
      </c>
      <c r="M746" s="13">
        <f t="shared" si="55"/>
        <v>238.89852972548826</v>
      </c>
      <c r="N746" s="14">
        <f t="shared" si="56"/>
        <v>0.89882512147202431</v>
      </c>
      <c r="P746" s="16">
        <v>0</v>
      </c>
      <c r="Q746" s="17">
        <v>0</v>
      </c>
      <c r="R746" s="17">
        <v>170.59427499999998</v>
      </c>
      <c r="S746" s="17">
        <v>0.79931885999999996</v>
      </c>
      <c r="T746" s="18">
        <v>1</v>
      </c>
      <c r="V746" s="45">
        <v>43047.138888888891</v>
      </c>
      <c r="W746" s="36">
        <v>1.0003296292176658</v>
      </c>
      <c r="X746" s="34">
        <v>1.0012220285318607</v>
      </c>
      <c r="Y746" s="35">
        <v>1.0010277388369015</v>
      </c>
      <c r="Z746" s="36">
        <v>214.80199999999999</v>
      </c>
      <c r="AA746" s="34">
        <v>-58.565400000000004</v>
      </c>
      <c r="AB746" s="34">
        <f t="shared" si="57"/>
        <v>222.64277504819236</v>
      </c>
      <c r="AC746" s="37">
        <f t="shared" si="58"/>
        <v>0.96478315972078954</v>
      </c>
      <c r="AD746" s="42">
        <v>5.1388888888888902</v>
      </c>
      <c r="AE746" s="34">
        <f t="shared" si="59"/>
        <v>0</v>
      </c>
      <c r="AF746">
        <v>163.26</v>
      </c>
    </row>
    <row r="747" spans="2:32" x14ac:dyDescent="0.25">
      <c r="B747" s="5">
        <v>220.5</v>
      </c>
      <c r="C747" s="6">
        <v>114</v>
      </c>
      <c r="D747" s="7">
        <v>0</v>
      </c>
      <c r="E747" s="51">
        <v>0</v>
      </c>
      <c r="G747" s="45">
        <v>43047.145833333336</v>
      </c>
      <c r="H747" s="23">
        <v>0.98810134060332055</v>
      </c>
      <c r="I747" s="13">
        <v>0.98900718942407806</v>
      </c>
      <c r="J747" s="13">
        <v>0.98880677021193075</v>
      </c>
      <c r="K747" s="13">
        <v>214.32900000000001</v>
      </c>
      <c r="L747" s="13">
        <v>105.376</v>
      </c>
      <c r="M747" s="13">
        <f t="shared" si="55"/>
        <v>238.83262259791897</v>
      </c>
      <c r="N747" s="14">
        <f t="shared" si="56"/>
        <v>0.89740253098015232</v>
      </c>
      <c r="P747" s="16">
        <v>0</v>
      </c>
      <c r="Q747" s="17">
        <v>0</v>
      </c>
      <c r="R747" s="17">
        <v>172.92727499999998</v>
      </c>
      <c r="S747" s="17">
        <v>0.79931885999999996</v>
      </c>
      <c r="T747" s="18">
        <v>1</v>
      </c>
      <c r="V747" s="45">
        <v>43047.145833333336</v>
      </c>
      <c r="W747" s="36">
        <v>1.0003354371673947</v>
      </c>
      <c r="X747" s="34">
        <v>1.0012291439740011</v>
      </c>
      <c r="Y747" s="35">
        <v>1.0010333265662763</v>
      </c>
      <c r="Z747" s="36">
        <v>214.44900000000001</v>
      </c>
      <c r="AA747" s="34">
        <v>-58.567800000000005</v>
      </c>
      <c r="AB747" s="34">
        <f t="shared" si="57"/>
        <v>222.30285827636138</v>
      </c>
      <c r="AC747" s="37">
        <f t="shared" si="58"/>
        <v>0.96467045751342684</v>
      </c>
      <c r="AD747" s="42">
        <v>5.1458333333333304</v>
      </c>
      <c r="AE747" s="34">
        <f t="shared" si="59"/>
        <v>0</v>
      </c>
      <c r="AF747">
        <v>163.92699999999999</v>
      </c>
    </row>
    <row r="748" spans="2:32" x14ac:dyDescent="0.25">
      <c r="B748" s="5">
        <v>223</v>
      </c>
      <c r="C748" s="6">
        <v>116.333</v>
      </c>
      <c r="D748" s="7">
        <v>0</v>
      </c>
      <c r="E748" s="51">
        <v>0</v>
      </c>
      <c r="G748" s="45">
        <v>43047.152777777781</v>
      </c>
      <c r="H748" s="23">
        <v>0.98806047764372862</v>
      </c>
      <c r="I748" s="13">
        <v>0.9889672835640152</v>
      </c>
      <c r="J748" s="13">
        <v>0.98876393466569623</v>
      </c>
      <c r="K748" s="13">
        <v>213.83</v>
      </c>
      <c r="L748" s="13">
        <v>106.04</v>
      </c>
      <c r="M748" s="13">
        <f t="shared" si="55"/>
        <v>238.67917902489944</v>
      </c>
      <c r="N748" s="14">
        <f t="shared" si="56"/>
        <v>0.89588878625099044</v>
      </c>
      <c r="P748" s="16">
        <v>0</v>
      </c>
      <c r="Q748" s="17">
        <v>0</v>
      </c>
      <c r="R748" s="17">
        <v>175.26027500000001</v>
      </c>
      <c r="S748" s="17">
        <v>0.79931885999999996</v>
      </c>
      <c r="T748" s="18">
        <v>1</v>
      </c>
      <c r="V748" s="45">
        <v>43047.152777777781</v>
      </c>
      <c r="W748" s="36">
        <v>1.000346020387781</v>
      </c>
      <c r="X748" s="34">
        <v>1.0012401428572826</v>
      </c>
      <c r="Y748" s="35">
        <v>1.0010401229103822</v>
      </c>
      <c r="Z748" s="36">
        <v>213.89699999999999</v>
      </c>
      <c r="AA748" s="34">
        <v>-58.570500000000003</v>
      </c>
      <c r="AB748" s="34">
        <f t="shared" si="57"/>
        <v>221.77112093158115</v>
      </c>
      <c r="AC748" s="37">
        <f t="shared" si="58"/>
        <v>0.96449438097032292</v>
      </c>
      <c r="AD748" s="42">
        <v>5.1527777777777803</v>
      </c>
      <c r="AE748" s="34">
        <f t="shared" si="59"/>
        <v>0</v>
      </c>
      <c r="AF748">
        <v>164.59399999999999</v>
      </c>
    </row>
    <row r="749" spans="2:32" x14ac:dyDescent="0.25">
      <c r="B749" s="5">
        <v>225.5</v>
      </c>
      <c r="C749" s="6">
        <v>118.667</v>
      </c>
      <c r="D749" s="7">
        <v>0</v>
      </c>
      <c r="E749" s="51">
        <v>0</v>
      </c>
      <c r="G749" s="45">
        <v>43047.159722222219</v>
      </c>
      <c r="H749" s="23">
        <v>0.98802076645050563</v>
      </c>
      <c r="I749" s="13">
        <v>0.98892740157745507</v>
      </c>
      <c r="J749" s="13">
        <v>0.98872196602619766</v>
      </c>
      <c r="K749" s="13">
        <v>213.23099999999999</v>
      </c>
      <c r="L749" s="13">
        <v>106.703</v>
      </c>
      <c r="M749" s="13">
        <f t="shared" si="55"/>
        <v>238.43864948871021</v>
      </c>
      <c r="N749" s="14">
        <f t="shared" si="56"/>
        <v>0.89428035453663413</v>
      </c>
      <c r="P749" s="16">
        <v>0</v>
      </c>
      <c r="Q749" s="17">
        <v>0</v>
      </c>
      <c r="R749" s="17">
        <v>177.59427499999998</v>
      </c>
      <c r="S749" s="17">
        <v>0.79931885999999996</v>
      </c>
      <c r="T749" s="18">
        <v>1</v>
      </c>
      <c r="V749" s="45">
        <v>43047.159722222219</v>
      </c>
      <c r="W749" s="36">
        <v>1.0003577036744502</v>
      </c>
      <c r="X749" s="34">
        <v>1.0012522243044173</v>
      </c>
      <c r="Y749" s="35">
        <v>1.0010495960494603</v>
      </c>
      <c r="Z749" s="36">
        <v>213.21899999999999</v>
      </c>
      <c r="AA749" s="34">
        <v>-58.574300000000001</v>
      </c>
      <c r="AB749" s="34">
        <f t="shared" si="57"/>
        <v>221.11827283490163</v>
      </c>
      <c r="AC749" s="37">
        <f t="shared" si="58"/>
        <v>0.96427580256653123</v>
      </c>
      <c r="AD749" s="42">
        <v>5.1597222222222197</v>
      </c>
      <c r="AE749" s="34">
        <f t="shared" si="59"/>
        <v>0</v>
      </c>
      <c r="AF749">
        <v>165.26</v>
      </c>
    </row>
    <row r="750" spans="2:32" x14ac:dyDescent="0.25">
      <c r="B750" s="5">
        <v>228</v>
      </c>
      <c r="C750" s="6">
        <v>121</v>
      </c>
      <c r="D750" s="7">
        <v>0</v>
      </c>
      <c r="E750" s="51">
        <v>0</v>
      </c>
      <c r="G750" s="45">
        <v>43047.166666666664</v>
      </c>
      <c r="H750" s="23">
        <v>0.9879775056669593</v>
      </c>
      <c r="I750" s="13">
        <v>0.98888575727136063</v>
      </c>
      <c r="J750" s="13">
        <v>0.98867595126510277</v>
      </c>
      <c r="K750" s="13">
        <v>212.83199999999999</v>
      </c>
      <c r="L750" s="13">
        <v>107.36799999999999</v>
      </c>
      <c r="M750" s="13">
        <f t="shared" si="55"/>
        <v>238.38067800893594</v>
      </c>
      <c r="N750" s="14">
        <f t="shared" si="56"/>
        <v>0.89282404000890447</v>
      </c>
      <c r="P750" s="16">
        <v>0</v>
      </c>
      <c r="Q750" s="17">
        <v>0</v>
      </c>
      <c r="R750" s="17">
        <v>179.92727500000001</v>
      </c>
      <c r="S750" s="17">
        <v>0.79931885999999996</v>
      </c>
      <c r="T750" s="18">
        <v>1</v>
      </c>
      <c r="V750" s="45">
        <v>43047.166666666664</v>
      </c>
      <c r="W750" s="36">
        <v>1.0003647137012286</v>
      </c>
      <c r="X750" s="34">
        <v>1.0012612823284031</v>
      </c>
      <c r="Y750" s="35">
        <v>1.0010553068577948</v>
      </c>
      <c r="Z750" s="36">
        <v>212.82</v>
      </c>
      <c r="AA750" s="34">
        <v>-58.576599999999999</v>
      </c>
      <c r="AB750" s="34">
        <f t="shared" si="57"/>
        <v>220.73416243880328</v>
      </c>
      <c r="AC750" s="37">
        <f t="shared" si="58"/>
        <v>0.96414618221591586</v>
      </c>
      <c r="AD750" s="42">
        <v>5.1666666666666696</v>
      </c>
      <c r="AE750" s="34">
        <f t="shared" si="59"/>
        <v>0</v>
      </c>
      <c r="AF750">
        <v>165.92699999999999</v>
      </c>
    </row>
    <row r="751" spans="2:32" x14ac:dyDescent="0.25">
      <c r="B751" s="5">
        <v>228.1</v>
      </c>
      <c r="C751" s="6">
        <v>120.667</v>
      </c>
      <c r="D751" s="7">
        <v>0</v>
      </c>
      <c r="E751" s="51">
        <v>0</v>
      </c>
      <c r="G751" s="45">
        <v>43047.173611111109</v>
      </c>
      <c r="H751" s="23">
        <v>0.98775118861981848</v>
      </c>
      <c r="I751" s="13">
        <v>0.98867265467004417</v>
      </c>
      <c r="J751" s="13">
        <v>0.98845747337286416</v>
      </c>
      <c r="K751" s="13">
        <v>215.33799999999999</v>
      </c>
      <c r="L751" s="13">
        <v>109.71299999999999</v>
      </c>
      <c r="M751" s="13">
        <f t="shared" si="55"/>
        <v>241.67622268853839</v>
      </c>
      <c r="N751" s="14">
        <f t="shared" si="56"/>
        <v>0.89101856030544668</v>
      </c>
      <c r="P751" s="16">
        <v>0</v>
      </c>
      <c r="Q751" s="17">
        <v>0</v>
      </c>
      <c r="R751" s="17">
        <v>179.59427500000001</v>
      </c>
      <c r="S751" s="17">
        <v>0.79931885999999996</v>
      </c>
      <c r="T751" s="18">
        <v>1</v>
      </c>
      <c r="V751" s="45">
        <v>43047.173611111109</v>
      </c>
      <c r="W751" s="36">
        <v>1.0003150543848678</v>
      </c>
      <c r="X751" s="34">
        <v>1.0012256692234949</v>
      </c>
      <c r="Y751" s="35">
        <v>1.0010127832472084</v>
      </c>
      <c r="Z751" s="36">
        <v>215.32599999999999</v>
      </c>
      <c r="AA751" s="34">
        <v>-58.564900000000002</v>
      </c>
      <c r="AB751" s="34">
        <f t="shared" si="57"/>
        <v>223.14823276918418</v>
      </c>
      <c r="AC751" s="37">
        <f t="shared" si="58"/>
        <v>0.96494602411987196</v>
      </c>
      <c r="AD751" s="42">
        <v>5.1736111111111098</v>
      </c>
      <c r="AE751" s="34">
        <f t="shared" si="59"/>
        <v>0</v>
      </c>
      <c r="AF751">
        <v>168.26</v>
      </c>
    </row>
    <row r="752" spans="2:32" x14ac:dyDescent="0.25">
      <c r="B752" s="5">
        <v>228.3</v>
      </c>
      <c r="C752" s="6">
        <v>120.333</v>
      </c>
      <c r="D752" s="7">
        <v>0</v>
      </c>
      <c r="E752" s="51">
        <v>0</v>
      </c>
      <c r="G752" s="45">
        <v>43047.180555555555</v>
      </c>
      <c r="H752" s="23">
        <v>0.98752363921905484</v>
      </c>
      <c r="I752" s="13">
        <v>0.98846065207284928</v>
      </c>
      <c r="J752" s="13">
        <v>0.98823731394518688</v>
      </c>
      <c r="K752" s="13">
        <v>217.84399999999999</v>
      </c>
      <c r="L752" s="13">
        <v>112.06</v>
      </c>
      <c r="M752" s="13">
        <f t="shared" si="55"/>
        <v>244.97643138881747</v>
      </c>
      <c r="N752" s="14">
        <f t="shared" si="56"/>
        <v>0.8892447276050246</v>
      </c>
      <c r="P752" s="16">
        <v>0</v>
      </c>
      <c r="Q752" s="17">
        <v>0</v>
      </c>
      <c r="R752" s="17">
        <v>179.26027500000001</v>
      </c>
      <c r="S752" s="17">
        <v>0.79931885999999996</v>
      </c>
      <c r="T752" s="18">
        <v>1</v>
      </c>
      <c r="V752" s="45">
        <v>43047.180555555555</v>
      </c>
      <c r="W752" s="36">
        <v>1.0002654265452944</v>
      </c>
      <c r="X752" s="34">
        <v>1.0011894438419822</v>
      </c>
      <c r="Y752" s="35">
        <v>1.000969688501286</v>
      </c>
      <c r="Z752" s="36">
        <v>217.83099999999999</v>
      </c>
      <c r="AA752" s="34">
        <v>-58.552399999999999</v>
      </c>
      <c r="AB752" s="34">
        <f t="shared" si="57"/>
        <v>225.56313552254056</v>
      </c>
      <c r="AC752" s="37">
        <f t="shared" si="58"/>
        <v>0.96572074818596454</v>
      </c>
      <c r="AD752" s="42">
        <v>5.1805555555555598</v>
      </c>
      <c r="AE752" s="34">
        <f t="shared" si="59"/>
        <v>0</v>
      </c>
      <c r="AF752">
        <v>170.59399999999999</v>
      </c>
    </row>
    <row r="753" spans="2:32" x14ac:dyDescent="0.25">
      <c r="B753" s="5">
        <v>228.5</v>
      </c>
      <c r="C753" s="6">
        <v>120</v>
      </c>
      <c r="D753" s="7">
        <v>0</v>
      </c>
      <c r="E753" s="51">
        <v>0</v>
      </c>
      <c r="G753" s="45">
        <v>43047.1875</v>
      </c>
      <c r="H753" s="23">
        <v>0.98729611246278925</v>
      </c>
      <c r="I753" s="13">
        <v>0.98824759338844792</v>
      </c>
      <c r="J753" s="13">
        <v>0.98801718054000354</v>
      </c>
      <c r="K753" s="13">
        <v>220.351</v>
      </c>
      <c r="L753" s="13">
        <v>114.40600000000001</v>
      </c>
      <c r="M753" s="13">
        <f t="shared" si="55"/>
        <v>248.28067995113918</v>
      </c>
      <c r="N753" s="14">
        <f t="shared" si="56"/>
        <v>0.88750763870698413</v>
      </c>
      <c r="P753" s="16">
        <v>0</v>
      </c>
      <c r="Q753" s="17">
        <v>0</v>
      </c>
      <c r="R753" s="17">
        <v>178.92727500000001</v>
      </c>
      <c r="S753" s="17">
        <v>0.79931885999999996</v>
      </c>
      <c r="T753" s="18">
        <v>1</v>
      </c>
      <c r="V753" s="45">
        <v>43047.1875</v>
      </c>
      <c r="W753" s="36">
        <v>1.0002158344259606</v>
      </c>
      <c r="X753" s="34">
        <v>1.001153251265998</v>
      </c>
      <c r="Y753" s="35">
        <v>1.000927239635226</v>
      </c>
      <c r="Z753" s="36">
        <v>220.33799999999999</v>
      </c>
      <c r="AA753" s="34">
        <v>-58.540099999999995</v>
      </c>
      <c r="AB753" s="34">
        <f t="shared" si="57"/>
        <v>227.98196760272509</v>
      </c>
      <c r="AC753" s="37">
        <f t="shared" si="58"/>
        <v>0.96647117452707809</v>
      </c>
      <c r="AD753" s="42">
        <v>5.1875</v>
      </c>
      <c r="AE753" s="34">
        <f t="shared" si="59"/>
        <v>0</v>
      </c>
      <c r="AF753">
        <v>172.92699999999999</v>
      </c>
    </row>
    <row r="754" spans="2:32" x14ac:dyDescent="0.25">
      <c r="B754" s="5">
        <v>228.6</v>
      </c>
      <c r="C754" s="6">
        <v>119.667</v>
      </c>
      <c r="D754" s="7">
        <v>0</v>
      </c>
      <c r="E754" s="51">
        <v>0</v>
      </c>
      <c r="G754" s="45">
        <v>43047.194444444445</v>
      </c>
      <c r="H754" s="23">
        <v>0.98706861022678549</v>
      </c>
      <c r="I754" s="13">
        <v>0.98803455673177554</v>
      </c>
      <c r="J754" s="13">
        <v>0.98779707317471166</v>
      </c>
      <c r="K754" s="13">
        <v>222.858</v>
      </c>
      <c r="L754" s="13">
        <v>116.753</v>
      </c>
      <c r="M754" s="13">
        <f t="shared" si="55"/>
        <v>251.58885343552086</v>
      </c>
      <c r="N754" s="14">
        <f t="shared" si="56"/>
        <v>0.88580235951159014</v>
      </c>
      <c r="P754" s="16">
        <v>0</v>
      </c>
      <c r="Q754" s="17">
        <v>0</v>
      </c>
      <c r="R754" s="17">
        <v>178.59427500000001</v>
      </c>
      <c r="S754" s="17">
        <v>0.79931885999999996</v>
      </c>
      <c r="T754" s="18">
        <v>1</v>
      </c>
      <c r="V754" s="45">
        <v>43047.194444444445</v>
      </c>
      <c r="W754" s="36">
        <v>1.0001650210036308</v>
      </c>
      <c r="X754" s="34">
        <v>1.0011170914991008</v>
      </c>
      <c r="Y754" s="35">
        <v>1.0008842200682986</v>
      </c>
      <c r="Z754" s="36">
        <v>222.84399999999999</v>
      </c>
      <c r="AA754" s="34">
        <v>-58.527500000000003</v>
      </c>
      <c r="AB754" s="34">
        <f t="shared" si="57"/>
        <v>230.40164190441439</v>
      </c>
      <c r="AC754" s="37">
        <f t="shared" si="58"/>
        <v>0.96719796854768159</v>
      </c>
      <c r="AD754" s="42">
        <v>5.1944444444444402</v>
      </c>
      <c r="AE754" s="34">
        <f t="shared" si="59"/>
        <v>0</v>
      </c>
      <c r="AF754">
        <v>175.26</v>
      </c>
    </row>
    <row r="755" spans="2:32" x14ac:dyDescent="0.25">
      <c r="B755" s="5">
        <v>228.8</v>
      </c>
      <c r="C755" s="6">
        <v>119.333</v>
      </c>
      <c r="D755" s="7">
        <v>0</v>
      </c>
      <c r="E755" s="51">
        <v>0</v>
      </c>
      <c r="G755" s="45">
        <v>43047.201388888891</v>
      </c>
      <c r="H755" s="23">
        <v>0.98683987385693095</v>
      </c>
      <c r="I755" s="13">
        <v>0.98782046440036553</v>
      </c>
      <c r="J755" s="13">
        <v>0.98757699186672232</v>
      </c>
      <c r="K755" s="13">
        <v>225.36500000000001</v>
      </c>
      <c r="L755" s="13">
        <v>119.101</v>
      </c>
      <c r="M755" s="13">
        <f t="shared" si="55"/>
        <v>254.90082664832613</v>
      </c>
      <c r="N755" s="14">
        <f t="shared" si="56"/>
        <v>0.88412816452307852</v>
      </c>
      <c r="P755" s="16">
        <v>0</v>
      </c>
      <c r="Q755" s="17">
        <v>0</v>
      </c>
      <c r="R755" s="17">
        <v>178.26027500000001</v>
      </c>
      <c r="S755" s="17">
        <v>0.79931885999999996</v>
      </c>
      <c r="T755" s="18">
        <v>1</v>
      </c>
      <c r="V755" s="45">
        <v>43047.201388888891</v>
      </c>
      <c r="W755" s="36">
        <v>1.0001154939285992</v>
      </c>
      <c r="X755" s="34">
        <v>1.0010809645448457</v>
      </c>
      <c r="Y755" s="35">
        <v>1.0008418459658952</v>
      </c>
      <c r="Z755" s="36">
        <v>225.35</v>
      </c>
      <c r="AA755" s="34">
        <v>-58.514199999999995</v>
      </c>
      <c r="AB755" s="34">
        <f t="shared" si="57"/>
        <v>232.82296729841752</v>
      </c>
      <c r="AC755" s="37">
        <f t="shared" si="58"/>
        <v>0.96790279161402848</v>
      </c>
      <c r="AD755" s="42">
        <v>5.2013888888888902</v>
      </c>
      <c r="AE755" s="34">
        <f t="shared" si="59"/>
        <v>0</v>
      </c>
      <c r="AF755">
        <v>177.59399999999999</v>
      </c>
    </row>
    <row r="756" spans="2:32" x14ac:dyDescent="0.25">
      <c r="B756" s="5">
        <v>229</v>
      </c>
      <c r="C756" s="6">
        <v>119</v>
      </c>
      <c r="D756" s="7">
        <v>0</v>
      </c>
      <c r="E756" s="51">
        <v>0</v>
      </c>
      <c r="G756" s="45">
        <v>43047.208333333336</v>
      </c>
      <c r="H756" s="23">
        <v>0.98661241515006548</v>
      </c>
      <c r="I756" s="13">
        <v>0.9876074719380743</v>
      </c>
      <c r="J756" s="13">
        <v>0.98735693663346003</v>
      </c>
      <c r="K756" s="13">
        <v>227.87200000000001</v>
      </c>
      <c r="L756" s="13">
        <v>121.44799999999999</v>
      </c>
      <c r="M756" s="13">
        <f t="shared" si="55"/>
        <v>258.21553998162079</v>
      </c>
      <c r="N756" s="14">
        <f t="shared" si="56"/>
        <v>0.88248755290335912</v>
      </c>
      <c r="P756" s="16">
        <v>0</v>
      </c>
      <c r="Q756" s="17">
        <v>0</v>
      </c>
      <c r="R756" s="17">
        <v>177.92727500000001</v>
      </c>
      <c r="S756" s="17">
        <v>0.79931885999999996</v>
      </c>
      <c r="T756" s="18">
        <v>1</v>
      </c>
      <c r="V756" s="45">
        <v>43047.208333333336</v>
      </c>
      <c r="W756" s="36">
        <v>1.0000647477453974</v>
      </c>
      <c r="X756" s="34">
        <v>1.0010448704067856</v>
      </c>
      <c r="Y756" s="35">
        <v>1.0007989015972432</v>
      </c>
      <c r="Z756" s="36">
        <v>227.857</v>
      </c>
      <c r="AA756" s="34">
        <v>-58.501100000000001</v>
      </c>
      <c r="AB756" s="34">
        <f t="shared" si="57"/>
        <v>235.24708531714055</v>
      </c>
      <c r="AC756" s="37">
        <f t="shared" si="58"/>
        <v>0.96858585811093967</v>
      </c>
      <c r="AD756" s="42">
        <v>5.2083333333333304</v>
      </c>
      <c r="AE756" s="34">
        <f t="shared" si="59"/>
        <v>0</v>
      </c>
      <c r="AF756">
        <v>179.92699999999999</v>
      </c>
    </row>
    <row r="757" spans="2:32" x14ac:dyDescent="0.25">
      <c r="B757" s="5">
        <v>229.3</v>
      </c>
      <c r="C757" s="6">
        <v>118.334</v>
      </c>
      <c r="D757" s="7">
        <v>0</v>
      </c>
      <c r="E757" s="51">
        <v>0</v>
      </c>
      <c r="G757" s="45">
        <v>43047.215277777781</v>
      </c>
      <c r="H757" s="23">
        <v>0.98663646079049827</v>
      </c>
      <c r="I757" s="13">
        <v>0.98763026455231318</v>
      </c>
      <c r="J757" s="13">
        <v>0.98738057776290855</v>
      </c>
      <c r="K757" s="13">
        <v>227.971</v>
      </c>
      <c r="L757" s="13">
        <v>121.116</v>
      </c>
      <c r="M757" s="13">
        <f t="shared" si="55"/>
        <v>258.14697809000205</v>
      </c>
      <c r="N757" s="14">
        <f t="shared" si="56"/>
        <v>0.88310543740131908</v>
      </c>
      <c r="P757" s="16">
        <v>0</v>
      </c>
      <c r="Q757" s="17">
        <v>0</v>
      </c>
      <c r="R757" s="17">
        <v>177.26127499999998</v>
      </c>
      <c r="S757" s="17">
        <v>0.79931885999999996</v>
      </c>
      <c r="T757" s="18">
        <v>1</v>
      </c>
      <c r="V757" s="45">
        <v>43047.215277777781</v>
      </c>
      <c r="W757" s="36">
        <v>1.0000636373448353</v>
      </c>
      <c r="X757" s="34">
        <v>1.001042075691458</v>
      </c>
      <c r="Y757" s="35">
        <v>1.0007980604045525</v>
      </c>
      <c r="Z757" s="36">
        <v>227.95599999999999</v>
      </c>
      <c r="AA757" s="34">
        <v>-58.500300000000003</v>
      </c>
      <c r="AB757" s="34">
        <f t="shared" si="57"/>
        <v>235.34277774363503</v>
      </c>
      <c r="AC757" s="37">
        <f t="shared" si="58"/>
        <v>0.96861268565597691</v>
      </c>
      <c r="AD757" s="42">
        <v>5.2152777777777803</v>
      </c>
      <c r="AE757" s="34">
        <f t="shared" si="59"/>
        <v>0</v>
      </c>
      <c r="AF757">
        <v>179.59399999999999</v>
      </c>
    </row>
    <row r="758" spans="2:32" x14ac:dyDescent="0.25">
      <c r="B758" s="5">
        <v>229.6</v>
      </c>
      <c r="C758" s="6">
        <v>117.666</v>
      </c>
      <c r="D758" s="7">
        <v>0</v>
      </c>
      <c r="E758" s="51">
        <v>0</v>
      </c>
      <c r="G758" s="45">
        <v>43047.222222222219</v>
      </c>
      <c r="H758" s="23">
        <v>0.98665811078727228</v>
      </c>
      <c r="I758" s="13">
        <v>0.98765088669860168</v>
      </c>
      <c r="J758" s="13">
        <v>0.98740275043780823</v>
      </c>
      <c r="K758" s="13">
        <v>228.17099999999999</v>
      </c>
      <c r="L758" s="13">
        <v>120.782</v>
      </c>
      <c r="M758" s="13">
        <f t="shared" si="55"/>
        <v>258.16718762267215</v>
      </c>
      <c r="N758" s="14">
        <f t="shared" si="56"/>
        <v>0.88381099899297233</v>
      </c>
      <c r="P758" s="16">
        <v>0</v>
      </c>
      <c r="Q758" s="17">
        <v>0</v>
      </c>
      <c r="R758" s="17">
        <v>176.59327500000001</v>
      </c>
      <c r="S758" s="17">
        <v>0.79931885999999996</v>
      </c>
      <c r="T758" s="18">
        <v>1</v>
      </c>
      <c r="V758" s="45">
        <v>43047.222222222219</v>
      </c>
      <c r="W758" s="36">
        <v>1.0000601484778162</v>
      </c>
      <c r="X758" s="34">
        <v>1.001038638297191</v>
      </c>
      <c r="Y758" s="35">
        <v>1.0007957706280193</v>
      </c>
      <c r="Z758" s="36">
        <v>228.15600000000001</v>
      </c>
      <c r="AA758" s="34">
        <v>-58.499400000000001</v>
      </c>
      <c r="AB758" s="34">
        <f t="shared" si="57"/>
        <v>235.53628199570443</v>
      </c>
      <c r="AC758" s="37">
        <f t="shared" si="58"/>
        <v>0.96866605037164077</v>
      </c>
      <c r="AD758" s="42">
        <v>5.2222222222222197</v>
      </c>
      <c r="AE758" s="34">
        <f t="shared" si="59"/>
        <v>0</v>
      </c>
      <c r="AF758">
        <v>179.26</v>
      </c>
    </row>
    <row r="759" spans="2:32" x14ac:dyDescent="0.25">
      <c r="B759" s="5">
        <v>230</v>
      </c>
      <c r="C759" s="6">
        <v>117</v>
      </c>
      <c r="D759" s="7">
        <v>0</v>
      </c>
      <c r="E759" s="51">
        <v>0</v>
      </c>
      <c r="G759" s="45">
        <v>43047.229166666664</v>
      </c>
      <c r="H759" s="23">
        <v>0.98667975930532303</v>
      </c>
      <c r="I759" s="13">
        <v>0.98767258683106496</v>
      </c>
      <c r="J759" s="13">
        <v>0.98742663054152202</v>
      </c>
      <c r="K759" s="13">
        <v>228.37</v>
      </c>
      <c r="L759" s="13">
        <v>120.45099999999999</v>
      </c>
      <c r="M759" s="13">
        <f t="shared" si="55"/>
        <v>258.18849761559864</v>
      </c>
      <c r="N759" s="14">
        <f t="shared" si="56"/>
        <v>0.88450880697251821</v>
      </c>
      <c r="P759" s="16">
        <v>0</v>
      </c>
      <c r="Q759" s="17">
        <v>0</v>
      </c>
      <c r="R759" s="17">
        <v>175.92727499999998</v>
      </c>
      <c r="S759" s="17">
        <v>0.79931885999999996</v>
      </c>
      <c r="T759" s="18">
        <v>1</v>
      </c>
      <c r="V759" s="45">
        <v>43047.229166666664</v>
      </c>
      <c r="W759" s="36">
        <v>1.0000566598550067</v>
      </c>
      <c r="X759" s="34">
        <v>1.0010341251681196</v>
      </c>
      <c r="Y759" s="35">
        <v>1.0007934810618921</v>
      </c>
      <c r="Z759" s="36">
        <v>228.35499999999999</v>
      </c>
      <c r="AA759" s="34">
        <v>-58.498100000000001</v>
      </c>
      <c r="AB759" s="34">
        <f t="shared" si="57"/>
        <v>235.72872911168463</v>
      </c>
      <c r="AC759" s="37">
        <f t="shared" si="58"/>
        <v>0.96871942957707513</v>
      </c>
      <c r="AD759" s="42">
        <v>5.2291666666666696</v>
      </c>
      <c r="AE759" s="34">
        <f t="shared" si="59"/>
        <v>0</v>
      </c>
      <c r="AF759">
        <v>178.92699999999999</v>
      </c>
    </row>
    <row r="760" spans="2:32" x14ac:dyDescent="0.25">
      <c r="B760" s="5">
        <v>230.3</v>
      </c>
      <c r="C760" s="6">
        <v>116.334</v>
      </c>
      <c r="D760" s="7">
        <v>0</v>
      </c>
      <c r="E760" s="51">
        <v>0</v>
      </c>
      <c r="G760" s="45">
        <v>43047.236111111109</v>
      </c>
      <c r="H760" s="23">
        <v>0.98670255068739843</v>
      </c>
      <c r="I760" s="13">
        <v>0.98769538001767254</v>
      </c>
      <c r="J760" s="13">
        <v>0.98745027226774229</v>
      </c>
      <c r="K760" s="13">
        <v>228.47</v>
      </c>
      <c r="L760" s="13">
        <v>120.11799999999999</v>
      </c>
      <c r="M760" s="13">
        <f t="shared" si="55"/>
        <v>258.12182167341064</v>
      </c>
      <c r="N760" s="14">
        <f t="shared" si="56"/>
        <v>0.88512470010796807</v>
      </c>
      <c r="P760" s="16">
        <v>0</v>
      </c>
      <c r="Q760" s="17">
        <v>0</v>
      </c>
      <c r="R760" s="17">
        <v>175.26127499999998</v>
      </c>
      <c r="S760" s="17">
        <v>0.79931885999999996</v>
      </c>
      <c r="T760" s="18">
        <v>1</v>
      </c>
      <c r="V760" s="45">
        <v>43047.236111111109</v>
      </c>
      <c r="W760" s="36">
        <v>1.0000542948655815</v>
      </c>
      <c r="X760" s="34">
        <v>1.0010324066413572</v>
      </c>
      <c r="Y760" s="35">
        <v>1.0007920326071398</v>
      </c>
      <c r="Z760" s="36">
        <v>228.45500000000001</v>
      </c>
      <c r="AA760" s="34">
        <v>-58.497399999999999</v>
      </c>
      <c r="AB760" s="34">
        <f t="shared" si="57"/>
        <v>235.82542872167116</v>
      </c>
      <c r="AC760" s="37">
        <f t="shared" si="58"/>
        <v>0.96874625115016766</v>
      </c>
      <c r="AD760" s="42">
        <v>5.2361111111111098</v>
      </c>
      <c r="AE760" s="34">
        <f t="shared" si="59"/>
        <v>0</v>
      </c>
      <c r="AF760">
        <v>178.59399999999999</v>
      </c>
    </row>
    <row r="761" spans="2:32" x14ac:dyDescent="0.25">
      <c r="B761" s="5">
        <v>230.6</v>
      </c>
      <c r="C761" s="6">
        <v>115.666</v>
      </c>
      <c r="D761" s="7">
        <v>0</v>
      </c>
      <c r="E761" s="51">
        <v>0</v>
      </c>
      <c r="G761" s="45">
        <v>43047.243055555555</v>
      </c>
      <c r="H761" s="23">
        <v>0.98672420180350473</v>
      </c>
      <c r="I761" s="13">
        <v>0.98771535963175583</v>
      </c>
      <c r="J761" s="13">
        <v>0.9874724459365597</v>
      </c>
      <c r="K761" s="13">
        <v>228.66900000000001</v>
      </c>
      <c r="L761" s="13">
        <v>119.785</v>
      </c>
      <c r="M761" s="13">
        <f t="shared" si="55"/>
        <v>258.14328925230654</v>
      </c>
      <c r="N761" s="14">
        <f t="shared" si="56"/>
        <v>0.88582198151392322</v>
      </c>
      <c r="P761" s="16">
        <v>0.82908548000000004</v>
      </c>
      <c r="Q761" s="17">
        <v>0</v>
      </c>
      <c r="R761" s="17">
        <v>174.59327500000001</v>
      </c>
      <c r="S761" s="17">
        <v>0.79931885999999996</v>
      </c>
      <c r="T761" s="18">
        <v>1</v>
      </c>
      <c r="V761" s="45">
        <v>43047.243055555555</v>
      </c>
      <c r="W761" s="36">
        <v>1.0000508066151488</v>
      </c>
      <c r="X761" s="34">
        <v>1.0010278938193848</v>
      </c>
      <c r="Y761" s="35">
        <v>1.000788645065479</v>
      </c>
      <c r="Z761" s="36">
        <v>228.654</v>
      </c>
      <c r="AA761" s="34">
        <v>-58.496499999999997</v>
      </c>
      <c r="AB761" s="34">
        <f t="shared" si="57"/>
        <v>236.01799132322517</v>
      </c>
      <c r="AC761" s="37">
        <f t="shared" si="58"/>
        <v>0.96879902552369312</v>
      </c>
      <c r="AD761" s="42">
        <v>5.2430555555555598</v>
      </c>
      <c r="AE761" s="34">
        <f t="shared" si="59"/>
        <v>0.82908548000000004</v>
      </c>
      <c r="AF761">
        <v>178.26</v>
      </c>
    </row>
    <row r="762" spans="2:32" x14ac:dyDescent="0.25">
      <c r="B762" s="5">
        <v>231</v>
      </c>
      <c r="C762" s="6">
        <v>115</v>
      </c>
      <c r="D762" s="7">
        <v>0</v>
      </c>
      <c r="E762" s="51">
        <v>0</v>
      </c>
      <c r="G762" s="45">
        <v>43047.25</v>
      </c>
      <c r="H762" s="23">
        <v>0.9867458514339611</v>
      </c>
      <c r="I762" s="13">
        <v>0.98773706072092526</v>
      </c>
      <c r="J762" s="13">
        <v>0.98749461999124688</v>
      </c>
      <c r="K762" s="13">
        <v>228.869</v>
      </c>
      <c r="L762" s="13">
        <v>119.45399999999999</v>
      </c>
      <c r="M762" s="13">
        <f t="shared" si="55"/>
        <v>258.1671498796855</v>
      </c>
      <c r="N762" s="14">
        <f t="shared" si="56"/>
        <v>0.88651480293546481</v>
      </c>
      <c r="P762" s="16">
        <v>3.2407668000000001E-2</v>
      </c>
      <c r="Q762" s="17">
        <v>0</v>
      </c>
      <c r="R762" s="17">
        <v>173.92727499999998</v>
      </c>
      <c r="S762" s="17">
        <v>0.79906182000000003</v>
      </c>
      <c r="T762" s="18">
        <v>1</v>
      </c>
      <c r="V762" s="45">
        <v>43047.25</v>
      </c>
      <c r="W762" s="36">
        <v>1.0000473186089325</v>
      </c>
      <c r="X762" s="34">
        <v>1.0010233812052527</v>
      </c>
      <c r="Y762" s="35">
        <v>1.0007863560245271</v>
      </c>
      <c r="Z762" s="36">
        <v>228.85400000000001</v>
      </c>
      <c r="AA762" s="34">
        <v>-58.495100000000001</v>
      </c>
      <c r="AB762" s="34">
        <f t="shared" si="57"/>
        <v>236.2114096313089</v>
      </c>
      <c r="AC762" s="37">
        <f t="shared" si="58"/>
        <v>0.96885243755670947</v>
      </c>
      <c r="AD762" s="42">
        <v>5.25</v>
      </c>
      <c r="AE762" s="34">
        <f t="shared" si="59"/>
        <v>3.2407668000000001E-2</v>
      </c>
      <c r="AF762">
        <v>177.92699999999999</v>
      </c>
    </row>
    <row r="763" spans="2:32" x14ac:dyDescent="0.25">
      <c r="B763" s="5">
        <v>230.9</v>
      </c>
      <c r="C763" s="6">
        <v>114</v>
      </c>
      <c r="D763" s="7">
        <v>0</v>
      </c>
      <c r="E763" s="51">
        <v>0</v>
      </c>
      <c r="G763" s="45">
        <v>43047.256944444445</v>
      </c>
      <c r="H763" s="23">
        <v>0.98679155072148594</v>
      </c>
      <c r="I763" s="13">
        <v>0.98778047861293361</v>
      </c>
      <c r="J763" s="13">
        <v>0.98754214399473683</v>
      </c>
      <c r="K763" s="13">
        <v>229.167</v>
      </c>
      <c r="L763" s="13">
        <v>118.789</v>
      </c>
      <c r="M763" s="13">
        <f t="shared" si="55"/>
        <v>258.12466060026117</v>
      </c>
      <c r="N763" s="14">
        <f t="shared" si="56"/>
        <v>0.88781521094140714</v>
      </c>
      <c r="P763" s="16">
        <v>0.24127283999999999</v>
      </c>
      <c r="Q763" s="17">
        <v>0</v>
      </c>
      <c r="R763" s="17">
        <v>172.92727499999998</v>
      </c>
      <c r="S763" s="17">
        <v>0.79905177999999999</v>
      </c>
      <c r="T763" s="18">
        <v>1</v>
      </c>
      <c r="V763" s="45">
        <v>43047.256944444445</v>
      </c>
      <c r="W763" s="36">
        <v>1.0000427212194272</v>
      </c>
      <c r="X763" s="34">
        <v>1.0010171506174022</v>
      </c>
      <c r="Y763" s="35">
        <v>1.0007826191348672</v>
      </c>
      <c r="Z763" s="36">
        <v>229.15299999999999</v>
      </c>
      <c r="AA763" s="34">
        <v>-58.493499999999997</v>
      </c>
      <c r="AB763" s="34">
        <f t="shared" si="57"/>
        <v>236.5007123694345</v>
      </c>
      <c r="AC763" s="37">
        <f t="shared" si="58"/>
        <v>0.96893154233735779</v>
      </c>
      <c r="AD763" s="42">
        <v>5.2569444444444402</v>
      </c>
      <c r="AE763" s="34">
        <f t="shared" si="59"/>
        <v>0.24127283999999999</v>
      </c>
      <c r="AF763">
        <v>177.261</v>
      </c>
    </row>
    <row r="764" spans="2:32" x14ac:dyDescent="0.25">
      <c r="B764" s="5">
        <v>231</v>
      </c>
      <c r="C764" s="6">
        <v>113</v>
      </c>
      <c r="D764" s="7">
        <v>0</v>
      </c>
      <c r="E764" s="51">
        <v>0</v>
      </c>
      <c r="G764" s="45">
        <v>43047.263888888891</v>
      </c>
      <c r="H764" s="23">
        <v>0.98683724922219362</v>
      </c>
      <c r="I764" s="13">
        <v>0.98782497499825783</v>
      </c>
      <c r="J764" s="13">
        <v>0.98758905876871916</v>
      </c>
      <c r="K764" s="13">
        <v>229.46600000000001</v>
      </c>
      <c r="L764" s="13">
        <v>118.123</v>
      </c>
      <c r="M764" s="13">
        <f t="shared" si="55"/>
        <v>258.08465333103402</v>
      </c>
      <c r="N764" s="14">
        <f t="shared" si="56"/>
        <v>0.88911137116577754</v>
      </c>
      <c r="P764" s="16">
        <v>0.56277924999999995</v>
      </c>
      <c r="Q764" s="17">
        <v>0</v>
      </c>
      <c r="R764" s="17">
        <v>171.92727499999998</v>
      </c>
      <c r="S764" s="17">
        <v>0.79897697000000001</v>
      </c>
      <c r="T764" s="18">
        <v>1</v>
      </c>
      <c r="V764" s="45">
        <v>43047.263888888891</v>
      </c>
      <c r="W764" s="36">
        <v>1.0000368694870578</v>
      </c>
      <c r="X764" s="34">
        <v>1.0010102741130893</v>
      </c>
      <c r="Y764" s="35">
        <v>1.0007794901641456</v>
      </c>
      <c r="Z764" s="36">
        <v>229.45099999999999</v>
      </c>
      <c r="AA764" s="34">
        <v>-58.491300000000003</v>
      </c>
      <c r="AB764" s="34">
        <f t="shared" si="57"/>
        <v>236.78892198895198</v>
      </c>
      <c r="AC764" s="37">
        <f t="shared" si="58"/>
        <v>0.96901070401724976</v>
      </c>
      <c r="AD764" s="42">
        <v>5.2638888888888902</v>
      </c>
      <c r="AE764" s="34">
        <f t="shared" si="59"/>
        <v>0.56277924999999995</v>
      </c>
      <c r="AF764">
        <v>176.59299999999999</v>
      </c>
    </row>
    <row r="765" spans="2:32" x14ac:dyDescent="0.25">
      <c r="B765" s="5">
        <v>231</v>
      </c>
      <c r="C765" s="6">
        <v>112</v>
      </c>
      <c r="D765" s="7">
        <v>0</v>
      </c>
      <c r="E765" s="51">
        <v>0</v>
      </c>
      <c r="G765" s="45">
        <v>43047.270833333336</v>
      </c>
      <c r="H765" s="23">
        <v>0.98687929946779063</v>
      </c>
      <c r="I765" s="13">
        <v>0.9878666595255684</v>
      </c>
      <c r="J765" s="13">
        <v>0.98763402065358341</v>
      </c>
      <c r="K765" s="13">
        <v>229.86500000000001</v>
      </c>
      <c r="L765" s="13">
        <v>117.459</v>
      </c>
      <c r="M765" s="13">
        <f t="shared" si="55"/>
        <v>258.13665936088967</v>
      </c>
      <c r="N765" s="14">
        <f t="shared" si="56"/>
        <v>0.89047793741932535</v>
      </c>
      <c r="P765" s="16">
        <v>0.97630329000000005</v>
      </c>
      <c r="Q765" s="17">
        <v>0</v>
      </c>
      <c r="R765" s="17">
        <v>170.92727499999998</v>
      </c>
      <c r="S765" s="17">
        <v>0.79880249999999997</v>
      </c>
      <c r="T765" s="18">
        <v>1</v>
      </c>
      <c r="V765" s="45">
        <v>43047.270833333336</v>
      </c>
      <c r="W765" s="36">
        <v>1.0000298979387212</v>
      </c>
      <c r="X765" s="34">
        <v>1.0010023265617212</v>
      </c>
      <c r="Y765" s="35">
        <v>1.0007732082342484</v>
      </c>
      <c r="Z765" s="36">
        <v>229.85</v>
      </c>
      <c r="AA765" s="34">
        <v>-58.489100000000001</v>
      </c>
      <c r="AB765" s="34">
        <f t="shared" si="57"/>
        <v>237.17503519301943</v>
      </c>
      <c r="AC765" s="37">
        <f t="shared" si="58"/>
        <v>0.96911548811594728</v>
      </c>
      <c r="AD765" s="42">
        <v>5.2708333333333304</v>
      </c>
      <c r="AE765" s="34">
        <f t="shared" si="59"/>
        <v>0.97630329000000005</v>
      </c>
      <c r="AF765">
        <v>175.92699999999999</v>
      </c>
    </row>
    <row r="766" spans="2:32" x14ac:dyDescent="0.25">
      <c r="B766" s="5">
        <v>230.9</v>
      </c>
      <c r="C766" s="6">
        <v>111</v>
      </c>
      <c r="D766" s="7">
        <v>0</v>
      </c>
      <c r="E766" s="51">
        <v>0</v>
      </c>
      <c r="G766" s="45">
        <v>43047.277777777781</v>
      </c>
      <c r="H766" s="23">
        <v>0.98692500240410219</v>
      </c>
      <c r="I766" s="13">
        <v>0.98791115801845575</v>
      </c>
      <c r="J766" s="13">
        <v>0.98768093767767873</v>
      </c>
      <c r="K766" s="13">
        <v>230.16399999999999</v>
      </c>
      <c r="L766" s="13">
        <v>116.795</v>
      </c>
      <c r="M766" s="13">
        <f t="shared" si="55"/>
        <v>258.10179953072782</v>
      </c>
      <c r="N766" s="14">
        <f t="shared" si="56"/>
        <v>0.89175666507740969</v>
      </c>
      <c r="P766" s="16">
        <v>1.4109467</v>
      </c>
      <c r="Q766" s="17">
        <v>0</v>
      </c>
      <c r="R766" s="17">
        <v>169.92727499999998</v>
      </c>
      <c r="S766" s="17">
        <v>0.79849981999999997</v>
      </c>
      <c r="T766" s="18">
        <v>1</v>
      </c>
      <c r="V766" s="45">
        <v>43047.277777777781</v>
      </c>
      <c r="W766" s="36">
        <v>1.0000240475219879</v>
      </c>
      <c r="X766" s="34">
        <v>1.0009960974590406</v>
      </c>
      <c r="Y766" s="35">
        <v>1.0007700803391122</v>
      </c>
      <c r="Z766" s="36">
        <v>230.149</v>
      </c>
      <c r="AA766" s="34">
        <v>-58.487499999999997</v>
      </c>
      <c r="AB766" s="34">
        <f t="shared" si="57"/>
        <v>237.46441808668936</v>
      </c>
      <c r="AC766" s="37">
        <f t="shared" si="58"/>
        <v>0.96919362426745226</v>
      </c>
      <c r="AD766" s="42">
        <v>5.2777777777777803</v>
      </c>
      <c r="AE766" s="34">
        <f t="shared" si="59"/>
        <v>1.4109467</v>
      </c>
      <c r="AF766">
        <v>175.261</v>
      </c>
    </row>
    <row r="767" spans="2:32" x14ac:dyDescent="0.25">
      <c r="B767" s="5">
        <v>231</v>
      </c>
      <c r="C767" s="6">
        <v>110</v>
      </c>
      <c r="D767" s="7">
        <v>0</v>
      </c>
      <c r="E767" s="51">
        <v>0</v>
      </c>
      <c r="G767" s="45">
        <v>43047.284722222219</v>
      </c>
      <c r="H767" s="23">
        <v>0.98697070453941504</v>
      </c>
      <c r="I767" s="13">
        <v>0.98795457999811742</v>
      </c>
      <c r="J767" s="13">
        <v>0.98772736893986446</v>
      </c>
      <c r="K767" s="13">
        <v>230.46299999999999</v>
      </c>
      <c r="L767" s="13">
        <v>116.129</v>
      </c>
      <c r="M767" s="13">
        <f t="shared" si="55"/>
        <v>258.06808987164607</v>
      </c>
      <c r="N767" s="14">
        <f t="shared" si="56"/>
        <v>0.89303175807060897</v>
      </c>
      <c r="P767" s="16">
        <v>1.8307694000000001</v>
      </c>
      <c r="Q767" s="17">
        <v>0</v>
      </c>
      <c r="R767" s="17">
        <v>168.92727499999998</v>
      </c>
      <c r="S767" s="17">
        <v>0.79806239000000001</v>
      </c>
      <c r="T767" s="18">
        <v>1</v>
      </c>
      <c r="V767" s="45">
        <v>43047.284722222219</v>
      </c>
      <c r="W767" s="36">
        <v>1.0000334138392135</v>
      </c>
      <c r="X767" s="34">
        <v>1.0010025303940981</v>
      </c>
      <c r="Y767" s="35">
        <v>1.0007807299389508</v>
      </c>
      <c r="Z767" s="36">
        <v>229.619</v>
      </c>
      <c r="AA767" s="34">
        <v>-58.485199999999999</v>
      </c>
      <c r="AB767" s="34">
        <f t="shared" si="57"/>
        <v>236.95021371596187</v>
      </c>
      <c r="AC767" s="37">
        <f t="shared" si="58"/>
        <v>0.96906010929051123</v>
      </c>
      <c r="AD767" s="42">
        <v>5.2847222222222197</v>
      </c>
      <c r="AE767" s="34">
        <f t="shared" si="59"/>
        <v>1.8307694000000001</v>
      </c>
      <c r="AF767">
        <v>174.59299999999999</v>
      </c>
    </row>
    <row r="768" spans="2:32" x14ac:dyDescent="0.25">
      <c r="B768" s="5">
        <v>231</v>
      </c>
      <c r="C768" s="6">
        <v>109</v>
      </c>
      <c r="D768" s="7">
        <v>0</v>
      </c>
      <c r="E768" s="51">
        <v>0</v>
      </c>
      <c r="G768" s="45">
        <v>43047.291666666664</v>
      </c>
      <c r="H768" s="23">
        <v>0.98701401420624424</v>
      </c>
      <c r="I768" s="13">
        <v>0.98799626834805965</v>
      </c>
      <c r="J768" s="13">
        <v>0.98777282151646129</v>
      </c>
      <c r="K768" s="13">
        <v>230.86199999999999</v>
      </c>
      <c r="L768" s="13">
        <v>115.465</v>
      </c>
      <c r="M768" s="13">
        <f t="shared" si="55"/>
        <v>258.12676976439309</v>
      </c>
      <c r="N768" s="14">
        <f t="shared" si="56"/>
        <v>0.89437449750260622</v>
      </c>
      <c r="P768" s="16">
        <v>2.244084</v>
      </c>
      <c r="Q768" s="17">
        <v>0</v>
      </c>
      <c r="R768" s="17">
        <v>167.92727499999998</v>
      </c>
      <c r="S768" s="17">
        <v>0.79749479999999995</v>
      </c>
      <c r="T768" s="18">
        <v>1</v>
      </c>
      <c r="V768" s="45">
        <v>43047.291666666664</v>
      </c>
      <c r="W768" s="36">
        <v>1.0000124384659708</v>
      </c>
      <c r="X768" s="34">
        <v>1.0009817061164685</v>
      </c>
      <c r="Y768" s="35">
        <v>1.0007618877093687</v>
      </c>
      <c r="Z768" s="36">
        <v>230.815</v>
      </c>
      <c r="AA768" s="34">
        <v>-58.482999999999997</v>
      </c>
      <c r="AB768" s="34">
        <f t="shared" si="57"/>
        <v>238.10885223779482</v>
      </c>
      <c r="AC768" s="37">
        <f t="shared" si="58"/>
        <v>0.96936757214506841</v>
      </c>
      <c r="AD768" s="42">
        <v>5.2916666666666696</v>
      </c>
      <c r="AE768" s="34">
        <f t="shared" si="59"/>
        <v>2.244084</v>
      </c>
      <c r="AF768">
        <v>173.92699999999999</v>
      </c>
    </row>
    <row r="769" spans="2:32" x14ac:dyDescent="0.25">
      <c r="B769" s="5">
        <v>217.6</v>
      </c>
      <c r="C769" s="6">
        <v>106.834</v>
      </c>
      <c r="D769" s="7">
        <v>0</v>
      </c>
      <c r="E769" s="51">
        <v>0</v>
      </c>
      <c r="G769" s="45">
        <v>43047.298611111109</v>
      </c>
      <c r="H769" s="23">
        <v>0.98709197493178524</v>
      </c>
      <c r="I769" s="13">
        <v>0.98807159453785387</v>
      </c>
      <c r="J769" s="13">
        <v>0.98785181493417629</v>
      </c>
      <c r="K769" s="13">
        <v>230.76</v>
      </c>
      <c r="L769" s="13">
        <v>114.465</v>
      </c>
      <c r="M769" s="13">
        <f t="shared" si="55"/>
        <v>257.58962289851661</v>
      </c>
      <c r="N769" s="14">
        <f t="shared" si="56"/>
        <v>0.89584354137943367</v>
      </c>
      <c r="P769" s="16">
        <v>2.5608724</v>
      </c>
      <c r="Q769" s="17">
        <v>0</v>
      </c>
      <c r="R769" s="17">
        <v>165.76127500000001</v>
      </c>
      <c r="S769" s="17">
        <v>0.79679907999999999</v>
      </c>
      <c r="T769" s="18">
        <v>1</v>
      </c>
      <c r="V769" s="45">
        <v>43047.298611111109</v>
      </c>
      <c r="W769" s="36">
        <v>1.0000183371129401</v>
      </c>
      <c r="X769" s="34">
        <v>1.0009844896724933</v>
      </c>
      <c r="Y769" s="35">
        <v>1.0007685423091981</v>
      </c>
      <c r="Z769" s="36">
        <v>230.50399999999999</v>
      </c>
      <c r="AA769" s="34">
        <v>-58.483199999999997</v>
      </c>
      <c r="AB769" s="34">
        <f t="shared" si="57"/>
        <v>237.80744037611606</v>
      </c>
      <c r="AC769" s="37">
        <f t="shared" si="58"/>
        <v>0.96928842779450064</v>
      </c>
      <c r="AD769" s="42">
        <v>5.2986111111111098</v>
      </c>
      <c r="AE769" s="34">
        <f t="shared" si="59"/>
        <v>2.5608724</v>
      </c>
      <c r="AF769">
        <v>172.92699999999999</v>
      </c>
    </row>
    <row r="770" spans="2:32" x14ac:dyDescent="0.25">
      <c r="B770" s="5">
        <v>204.3</v>
      </c>
      <c r="C770" s="6">
        <v>104.666</v>
      </c>
      <c r="D770" s="7">
        <v>0</v>
      </c>
      <c r="E770" s="51">
        <v>0</v>
      </c>
      <c r="G770" s="45">
        <v>43047.305555555555</v>
      </c>
      <c r="H770" s="23">
        <v>0.9871664039484821</v>
      </c>
      <c r="I770" s="13">
        <v>0.98814301826841588</v>
      </c>
      <c r="J770" s="13">
        <v>0.98792738893669663</v>
      </c>
      <c r="K770" s="13">
        <v>230.858</v>
      </c>
      <c r="L770" s="13">
        <v>113.465</v>
      </c>
      <c r="M770" s="13">
        <f t="shared" si="55"/>
        <v>257.2347612376679</v>
      </c>
      <c r="N770" s="14">
        <f t="shared" si="56"/>
        <v>0.89746035446081285</v>
      </c>
      <c r="P770" s="16">
        <v>2.7828689999999998</v>
      </c>
      <c r="Q770" s="17">
        <v>0</v>
      </c>
      <c r="R770" s="17">
        <v>163.59327500000001</v>
      </c>
      <c r="S770" s="17">
        <v>0.79600514</v>
      </c>
      <c r="T770" s="18">
        <v>1</v>
      </c>
      <c r="V770" s="45">
        <v>43047.305555555555</v>
      </c>
      <c r="W770" s="36">
        <v>1.0000230981545435</v>
      </c>
      <c r="X770" s="34">
        <v>1.0009853390564649</v>
      </c>
      <c r="Y770" s="35">
        <v>1.0007737500851446</v>
      </c>
      <c r="Z770" s="36">
        <v>230.28100000000001</v>
      </c>
      <c r="AA770" s="34">
        <v>-58.482300000000002</v>
      </c>
      <c r="AB770" s="34">
        <f t="shared" si="57"/>
        <v>237.59107385230197</v>
      </c>
      <c r="AC770" s="37">
        <f t="shared" si="58"/>
        <v>0.96923254003706272</v>
      </c>
      <c r="AD770" s="42">
        <v>5.3055555555555598</v>
      </c>
      <c r="AE770" s="34">
        <f t="shared" si="59"/>
        <v>2.7828689999999998</v>
      </c>
      <c r="AF770">
        <v>171.92699999999999</v>
      </c>
    </row>
    <row r="771" spans="2:32" x14ac:dyDescent="0.25">
      <c r="B771" s="5">
        <v>191</v>
      </c>
      <c r="C771" s="6">
        <v>102.5</v>
      </c>
      <c r="D771" s="7">
        <v>2</v>
      </c>
      <c r="E771" s="51">
        <v>0</v>
      </c>
      <c r="G771" s="45">
        <v>43047.3125</v>
      </c>
      <c r="H771" s="23">
        <v>0.9872432267010216</v>
      </c>
      <c r="I771" s="13">
        <v>0.98821661030919183</v>
      </c>
      <c r="J771" s="13">
        <v>0.98800491632869214</v>
      </c>
      <c r="K771" s="13">
        <v>230.85599999999999</v>
      </c>
      <c r="L771" s="13">
        <v>112.46599999999999</v>
      </c>
      <c r="M771" s="13">
        <f t="shared" si="55"/>
        <v>256.79387432725105</v>
      </c>
      <c r="N771" s="14">
        <f t="shared" si="56"/>
        <v>0.89899340708495046</v>
      </c>
      <c r="P771" s="16">
        <v>1.5178818999999999</v>
      </c>
      <c r="Q771" s="17">
        <v>0</v>
      </c>
      <c r="R771" s="17">
        <v>161.42727500000001</v>
      </c>
      <c r="S771" s="17">
        <v>0.79514238000000004</v>
      </c>
      <c r="T771" s="18">
        <v>1</v>
      </c>
      <c r="V771" s="45">
        <v>43047.3125</v>
      </c>
      <c r="W771" s="36">
        <v>1.0000313682057493</v>
      </c>
      <c r="X771" s="34">
        <v>1.0009902707735798</v>
      </c>
      <c r="Y771" s="35">
        <v>1.000781853383047</v>
      </c>
      <c r="Z771" s="36">
        <v>229.86500000000001</v>
      </c>
      <c r="AA771" s="34">
        <v>-58.481999999999999</v>
      </c>
      <c r="AB771" s="34">
        <f t="shared" si="57"/>
        <v>237.18782124932133</v>
      </c>
      <c r="AC771" s="37">
        <f t="shared" si="58"/>
        <v>0.96912648714107497</v>
      </c>
      <c r="AD771" s="42">
        <v>5.3125</v>
      </c>
      <c r="AE771" s="34">
        <f t="shared" si="59"/>
        <v>1.5178818999999999</v>
      </c>
      <c r="AF771">
        <v>170.92699999999999</v>
      </c>
    </row>
    <row r="772" spans="2:32" x14ac:dyDescent="0.25">
      <c r="B772" s="5">
        <v>177.6</v>
      </c>
      <c r="C772" s="6">
        <v>100.334</v>
      </c>
      <c r="D772" s="7">
        <v>3.9</v>
      </c>
      <c r="E772" s="51">
        <v>0</v>
      </c>
      <c r="G772" s="45">
        <v>43047.319444444445</v>
      </c>
      <c r="H772" s="23">
        <v>0.9873224428154016</v>
      </c>
      <c r="I772" s="13">
        <v>0.98829085935881567</v>
      </c>
      <c r="J772" s="13">
        <v>0.98808390994027451</v>
      </c>
      <c r="K772" s="13">
        <v>230.75399999999999</v>
      </c>
      <c r="L772" s="13">
        <v>111.465</v>
      </c>
      <c r="M772" s="13">
        <f t="shared" si="55"/>
        <v>256.26520392164053</v>
      </c>
      <c r="N772" s="14">
        <f t="shared" si="56"/>
        <v>0.90044998879582094</v>
      </c>
      <c r="P772" s="16">
        <v>1.0176388000000001</v>
      </c>
      <c r="Q772" s="17">
        <v>0</v>
      </c>
      <c r="R772" s="17">
        <v>159.26127500000001</v>
      </c>
      <c r="S772" s="17">
        <v>0.79467180000000004</v>
      </c>
      <c r="T772" s="18">
        <v>1</v>
      </c>
      <c r="V772" s="45">
        <v>43047.319444444445</v>
      </c>
      <c r="W772" s="36">
        <v>1.000040734969512</v>
      </c>
      <c r="X772" s="34">
        <v>1.0009967046918951</v>
      </c>
      <c r="Y772" s="35">
        <v>1.0007931114811031</v>
      </c>
      <c r="Z772" s="36">
        <v>229.32900000000001</v>
      </c>
      <c r="AA772" s="34">
        <v>-58.482199999999999</v>
      </c>
      <c r="AB772" s="34">
        <f t="shared" si="57"/>
        <v>236.66845577271172</v>
      </c>
      <c r="AC772" s="37">
        <f t="shared" si="58"/>
        <v>0.9689884494798906</v>
      </c>
      <c r="AD772" s="42">
        <v>5.3194444444444402</v>
      </c>
      <c r="AE772" s="34">
        <f t="shared" si="59"/>
        <v>1.0176388000000001</v>
      </c>
      <c r="AF772">
        <v>169.92699999999999</v>
      </c>
    </row>
    <row r="773" spans="2:32" x14ac:dyDescent="0.25">
      <c r="B773" s="5">
        <v>164.3</v>
      </c>
      <c r="C773" s="6">
        <v>98.165999999999997</v>
      </c>
      <c r="D773" s="7">
        <v>5.3</v>
      </c>
      <c r="E773" s="51">
        <v>0</v>
      </c>
      <c r="G773" s="45">
        <v>43047.326388888891</v>
      </c>
      <c r="H773" s="23">
        <v>0.98739687300917256</v>
      </c>
      <c r="I773" s="13">
        <v>0.98836271752537275</v>
      </c>
      <c r="J773" s="13">
        <v>0.98815887469650432</v>
      </c>
      <c r="K773" s="13">
        <v>230.852</v>
      </c>
      <c r="L773" s="13">
        <v>110.46599999999999</v>
      </c>
      <c r="M773" s="13">
        <f t="shared" si="55"/>
        <v>255.92065774376246</v>
      </c>
      <c r="N773" s="14">
        <f t="shared" si="56"/>
        <v>0.90204519648874082</v>
      </c>
      <c r="P773" s="16">
        <v>1.5059735999999999</v>
      </c>
      <c r="Q773" s="17">
        <v>0</v>
      </c>
      <c r="R773" s="17">
        <v>157.09327500000001</v>
      </c>
      <c r="S773" s="17">
        <v>0.79435630000000002</v>
      </c>
      <c r="T773" s="18">
        <v>1</v>
      </c>
      <c r="V773" s="45">
        <v>43047.326388888891</v>
      </c>
      <c r="W773" s="36">
        <v>1.0000466223522533</v>
      </c>
      <c r="X773" s="34">
        <v>1.0009992739614397</v>
      </c>
      <c r="Y773" s="35">
        <v>1.0008003764505016</v>
      </c>
      <c r="Z773" s="36">
        <v>229.00700000000001</v>
      </c>
      <c r="AA773" s="34">
        <v>-58.481199999999994</v>
      </c>
      <c r="AB773" s="34">
        <f t="shared" si="57"/>
        <v>236.35620745484982</v>
      </c>
      <c r="AC773" s="37">
        <f t="shared" si="58"/>
        <v>0.96890622195207754</v>
      </c>
      <c r="AD773" s="42">
        <v>5.3263888888888902</v>
      </c>
      <c r="AE773" s="34">
        <f t="shared" si="59"/>
        <v>1.5059735999999999</v>
      </c>
      <c r="AF773">
        <v>168.92699999999999</v>
      </c>
    </row>
    <row r="774" spans="2:32" x14ac:dyDescent="0.25">
      <c r="B774" s="5">
        <v>151</v>
      </c>
      <c r="C774" s="6">
        <v>96</v>
      </c>
      <c r="D774" s="7">
        <v>10.3</v>
      </c>
      <c r="E774" s="51">
        <v>0</v>
      </c>
      <c r="G774" s="45">
        <v>43047.333333333336</v>
      </c>
      <c r="H774" s="23">
        <v>0.98747244160712566</v>
      </c>
      <c r="I774" s="13">
        <v>0.98843587658738818</v>
      </c>
      <c r="J774" s="13">
        <v>0.98823640258994039</v>
      </c>
      <c r="K774" s="13">
        <v>230.85</v>
      </c>
      <c r="L774" s="13">
        <v>109.46599999999999</v>
      </c>
      <c r="M774" s="13">
        <f t="shared" si="55"/>
        <v>255.48880142972996</v>
      </c>
      <c r="N774" s="14">
        <f t="shared" si="56"/>
        <v>0.90356210803820036</v>
      </c>
      <c r="P774" s="16">
        <v>0</v>
      </c>
      <c r="Q774" s="17">
        <v>0.29483004000000002</v>
      </c>
      <c r="R774" s="17">
        <v>154.92727500000001</v>
      </c>
      <c r="S774" s="17">
        <v>0.79388941000000002</v>
      </c>
      <c r="T774" s="18">
        <v>1</v>
      </c>
      <c r="V774" s="45">
        <v>43047.333333333336</v>
      </c>
      <c r="W774" s="36">
        <v>1.0000548971947005</v>
      </c>
      <c r="X774" s="34">
        <v>1.001004208637736</v>
      </c>
      <c r="Y774" s="35">
        <v>1.0008084830271562</v>
      </c>
      <c r="Z774" s="36">
        <v>228.59200000000001</v>
      </c>
      <c r="AA774" s="34">
        <v>-58.480800000000002</v>
      </c>
      <c r="AB774" s="34">
        <f t="shared" si="57"/>
        <v>235.95403457588938</v>
      </c>
      <c r="AC774" s="37">
        <f t="shared" si="58"/>
        <v>0.96879886123107795</v>
      </c>
      <c r="AD774" s="42">
        <v>5.3333333333333304</v>
      </c>
      <c r="AE774" s="34">
        <f t="shared" si="59"/>
        <v>-0.29483004000000002</v>
      </c>
      <c r="AF774">
        <v>167.92699999999999</v>
      </c>
    </row>
    <row r="775" spans="2:32" x14ac:dyDescent="0.25">
      <c r="B775" s="5">
        <v>155.5</v>
      </c>
      <c r="C775" s="6">
        <v>95.5</v>
      </c>
      <c r="D775" s="7">
        <v>13.3</v>
      </c>
      <c r="E775" s="51">
        <v>0</v>
      </c>
      <c r="G775" s="45">
        <v>43047.340277777781</v>
      </c>
      <c r="H775" s="23">
        <v>0.98790092431816412</v>
      </c>
      <c r="I775" s="13">
        <v>0.98882087806502672</v>
      </c>
      <c r="J775" s="13">
        <v>0.98861689014445364</v>
      </c>
      <c r="K775" s="13">
        <v>217.434</v>
      </c>
      <c r="L775" s="13">
        <v>107.226</v>
      </c>
      <c r="M775" s="13">
        <f t="shared" ref="M775:M838" si="60">SQRT((K775^2)+(L775^2))</f>
        <v>242.43547478040418</v>
      </c>
      <c r="N775" s="14">
        <f t="shared" ref="N775:N838" si="61">K775/M775</f>
        <v>0.8968736947303183</v>
      </c>
      <c r="P775" s="16">
        <v>0.26613729000000003</v>
      </c>
      <c r="Q775" s="17">
        <v>0</v>
      </c>
      <c r="R775" s="17">
        <v>154.42727500000001</v>
      </c>
      <c r="S775" s="17">
        <v>0.79397364999999998</v>
      </c>
      <c r="T775" s="18">
        <v>1</v>
      </c>
      <c r="V775" s="45">
        <v>43047.340277777781</v>
      </c>
      <c r="W775" s="36">
        <v>1.0003196086919977</v>
      </c>
      <c r="X775" s="34">
        <v>1.0012276252244554</v>
      </c>
      <c r="Y775" s="35">
        <v>1.0010266515219965</v>
      </c>
      <c r="Z775" s="36">
        <v>214.86099999999999</v>
      </c>
      <c r="AA775" s="34">
        <v>-58.552699999999994</v>
      </c>
      <c r="AB775" s="34">
        <f t="shared" ref="AB775:AB838" si="62">SQRT((Z775^2)+(AA775^2))</f>
        <v>222.69635829597661</v>
      </c>
      <c r="AC775" s="37">
        <f t="shared" ref="AC775:AC838" si="63">Z775/AB775</f>
        <v>0.96481595677661258</v>
      </c>
      <c r="AD775" s="42">
        <v>5.3402777777777803</v>
      </c>
      <c r="AE775" s="34">
        <f t="shared" ref="AE775:AE838" si="64">P775-Q775</f>
        <v>0.26613729000000003</v>
      </c>
      <c r="AF775">
        <v>165.761</v>
      </c>
    </row>
    <row r="776" spans="2:32" x14ac:dyDescent="0.25">
      <c r="B776" s="5">
        <v>159.9</v>
      </c>
      <c r="C776" s="6">
        <v>95</v>
      </c>
      <c r="D776" s="7">
        <v>26.5</v>
      </c>
      <c r="E776" s="51">
        <v>0</v>
      </c>
      <c r="G776" s="45">
        <v>43047.347222222219</v>
      </c>
      <c r="H776" s="23">
        <v>0.9883254430913454</v>
      </c>
      <c r="I776" s="13">
        <v>0.98920349987347933</v>
      </c>
      <c r="J776" s="13">
        <v>0.98899347264215864</v>
      </c>
      <c r="K776" s="13">
        <v>204.12200000000001</v>
      </c>
      <c r="L776" s="13">
        <v>104.99</v>
      </c>
      <c r="M776" s="13">
        <f t="shared" si="60"/>
        <v>229.54017291968742</v>
      </c>
      <c r="N776" s="14">
        <f t="shared" si="61"/>
        <v>0.88926481758563092</v>
      </c>
      <c r="P776" s="16">
        <v>0</v>
      </c>
      <c r="Q776" s="17">
        <v>7.1165035000000003</v>
      </c>
      <c r="R776" s="17">
        <v>153.92727500000001</v>
      </c>
      <c r="S776" s="17">
        <v>0.79389114000000005</v>
      </c>
      <c r="T776" s="18">
        <v>1</v>
      </c>
      <c r="V776" s="45">
        <v>43047.347222222219</v>
      </c>
      <c r="W776" s="36">
        <v>1.0005805837052943</v>
      </c>
      <c r="X776" s="34">
        <v>1.0014457555570604</v>
      </c>
      <c r="Y776" s="35">
        <v>1.0012401757976854</v>
      </c>
      <c r="Z776" s="36">
        <v>201.32900000000001</v>
      </c>
      <c r="AA776" s="34">
        <v>-58.619199999999999</v>
      </c>
      <c r="AB776" s="34">
        <f t="shared" si="62"/>
        <v>209.68923875497285</v>
      </c>
      <c r="AC776" s="37">
        <f t="shared" si="63"/>
        <v>0.96013033952237292</v>
      </c>
      <c r="AD776" s="42">
        <v>5.3472222222222197</v>
      </c>
      <c r="AE776" s="34">
        <f t="shared" si="64"/>
        <v>-7.1165035000000003</v>
      </c>
      <c r="AF776">
        <v>163.59299999999999</v>
      </c>
    </row>
    <row r="777" spans="2:32" x14ac:dyDescent="0.25">
      <c r="B777" s="5">
        <v>164.5</v>
      </c>
      <c r="C777" s="6">
        <v>94.5</v>
      </c>
      <c r="D777" s="7">
        <v>21.8</v>
      </c>
      <c r="E777" s="51">
        <v>2</v>
      </c>
      <c r="G777" s="45">
        <v>43047.354166666664</v>
      </c>
      <c r="H777" s="23">
        <v>0.98878167399719641</v>
      </c>
      <c r="I777" s="13">
        <v>0.98961673560607255</v>
      </c>
      <c r="J777" s="13">
        <v>0.98940274958447438</v>
      </c>
      <c r="K777" s="13">
        <v>188.81399999999999</v>
      </c>
      <c r="L777" s="13">
        <v>102.759</v>
      </c>
      <c r="M777" s="13">
        <f t="shared" si="60"/>
        <v>214.96543600541926</v>
      </c>
      <c r="N777" s="14">
        <f t="shared" si="61"/>
        <v>0.87834585647173535</v>
      </c>
      <c r="P777" s="16">
        <v>1.5324542999999999</v>
      </c>
      <c r="Q777" s="17">
        <v>0</v>
      </c>
      <c r="R777" s="17">
        <v>153.42727500000001</v>
      </c>
      <c r="S777" s="17">
        <v>0.79592447</v>
      </c>
      <c r="T777" s="18">
        <v>1</v>
      </c>
      <c r="V777" s="45">
        <v>43047.354166666664</v>
      </c>
      <c r="W777" s="36">
        <v>1.0008470416358164</v>
      </c>
      <c r="X777" s="34">
        <v>1.0016715991289635</v>
      </c>
      <c r="Y777" s="35">
        <v>1.0014610237767529</v>
      </c>
      <c r="Z777" s="36">
        <v>187.286</v>
      </c>
      <c r="AA777" s="34">
        <v>-58.6815</v>
      </c>
      <c r="AB777" s="34">
        <f t="shared" si="62"/>
        <v>196.26401666696319</v>
      </c>
      <c r="AC777" s="37">
        <f t="shared" si="63"/>
        <v>0.95425541156534155</v>
      </c>
      <c r="AD777" s="42">
        <v>5.3541666666666696</v>
      </c>
      <c r="AE777" s="34">
        <f t="shared" si="64"/>
        <v>1.5324542999999999</v>
      </c>
      <c r="AF777">
        <v>161.42699999999999</v>
      </c>
    </row>
    <row r="778" spans="2:32" x14ac:dyDescent="0.25">
      <c r="B778" s="5">
        <v>169</v>
      </c>
      <c r="C778" s="6">
        <v>94</v>
      </c>
      <c r="D778" s="7">
        <v>34.200000000000003</v>
      </c>
      <c r="E778" s="51">
        <v>3.9</v>
      </c>
      <c r="G778" s="45">
        <v>43047.361111111109</v>
      </c>
      <c r="H778" s="23">
        <v>0.98923538785658904</v>
      </c>
      <c r="I778" s="13">
        <v>0.99002833581188965</v>
      </c>
      <c r="J778" s="13">
        <v>0.9898098988938886</v>
      </c>
      <c r="K778" s="13">
        <v>173.50800000000001</v>
      </c>
      <c r="L778" s="13">
        <v>100.533</v>
      </c>
      <c r="M778" s="13">
        <f t="shared" si="60"/>
        <v>200.52907558007644</v>
      </c>
      <c r="N778" s="14">
        <f t="shared" si="61"/>
        <v>0.86525108390435768</v>
      </c>
      <c r="P778" s="16">
        <v>0</v>
      </c>
      <c r="Q778" s="17">
        <v>6.0336517000000001</v>
      </c>
      <c r="R778" s="17">
        <v>152.92727500000001</v>
      </c>
      <c r="S778" s="17">
        <v>0.79544937000000004</v>
      </c>
      <c r="T778" s="18">
        <v>1</v>
      </c>
      <c r="V778" s="45">
        <v>43047.361111111109</v>
      </c>
      <c r="W778" s="36">
        <v>1.0011251213879271</v>
      </c>
      <c r="X778" s="34">
        <v>1.0019072725938745</v>
      </c>
      <c r="Y778" s="35">
        <v>1.0016922846686882</v>
      </c>
      <c r="Z778" s="36">
        <v>172.483</v>
      </c>
      <c r="AA778" s="34">
        <v>-58.74</v>
      </c>
      <c r="AB778" s="34">
        <f t="shared" si="62"/>
        <v>182.21079246027114</v>
      </c>
      <c r="AC778" s="37">
        <f t="shared" si="63"/>
        <v>0.94661242438538784</v>
      </c>
      <c r="AD778" s="42">
        <v>5.3611111111111098</v>
      </c>
      <c r="AE778" s="34">
        <f t="shared" si="64"/>
        <v>-6.0336517000000001</v>
      </c>
      <c r="AF778">
        <v>159.261</v>
      </c>
    </row>
    <row r="779" spans="2:32" x14ac:dyDescent="0.25">
      <c r="B779" s="5">
        <v>173.4</v>
      </c>
      <c r="C779" s="6">
        <v>93.5</v>
      </c>
      <c r="D779" s="7">
        <v>26.5</v>
      </c>
      <c r="E779" s="51">
        <v>5.3</v>
      </c>
      <c r="G779" s="45">
        <v>43047.368055555555</v>
      </c>
      <c r="H779" s="23">
        <v>0.9896782533410583</v>
      </c>
      <c r="I779" s="13">
        <v>0.99042787946039423</v>
      </c>
      <c r="J779" s="13">
        <v>0.99020429702998547</v>
      </c>
      <c r="K779" s="13">
        <v>158.80600000000001</v>
      </c>
      <c r="L779" s="13">
        <v>98.310500000000005</v>
      </c>
      <c r="M779" s="13">
        <f t="shared" si="60"/>
        <v>186.77339223307479</v>
      </c>
      <c r="N779" s="14">
        <f t="shared" si="61"/>
        <v>0.85026029725811147</v>
      </c>
      <c r="P779" s="16">
        <v>4.2209013000000004</v>
      </c>
      <c r="Q779" s="17">
        <v>0</v>
      </c>
      <c r="R779" s="17">
        <v>152.42727500000001</v>
      </c>
      <c r="S779" s="17">
        <v>0.79717329999999997</v>
      </c>
      <c r="T779" s="18">
        <v>1</v>
      </c>
      <c r="V779" s="45">
        <v>43047.368055555555</v>
      </c>
      <c r="W779" s="36">
        <v>1.0014078297868125</v>
      </c>
      <c r="X779" s="34">
        <v>1.0021487389313593</v>
      </c>
      <c r="Y779" s="35">
        <v>1.00192844414642</v>
      </c>
      <c r="Z779" s="36">
        <v>157.29300000000001</v>
      </c>
      <c r="AA779" s="34">
        <v>-58.792900000000003</v>
      </c>
      <c r="AB779" s="34">
        <f t="shared" si="62"/>
        <v>167.92168692402421</v>
      </c>
      <c r="AC779" s="37">
        <f t="shared" si="63"/>
        <v>0.93670450125460492</v>
      </c>
      <c r="AD779" s="42">
        <v>5.3680555555555598</v>
      </c>
      <c r="AE779" s="34">
        <f t="shared" si="64"/>
        <v>4.2209013000000004</v>
      </c>
      <c r="AF779">
        <v>157.09299999999999</v>
      </c>
    </row>
    <row r="780" spans="2:32" x14ac:dyDescent="0.25">
      <c r="B780" s="5">
        <v>178</v>
      </c>
      <c r="C780" s="6">
        <v>93</v>
      </c>
      <c r="D780" s="7">
        <v>17.2</v>
      </c>
      <c r="E780" s="51">
        <v>10.3</v>
      </c>
      <c r="G780" s="45">
        <v>43047.375</v>
      </c>
      <c r="H780" s="23">
        <v>0.990177583482302</v>
      </c>
      <c r="I780" s="13">
        <v>0.99088551475548214</v>
      </c>
      <c r="J780" s="13">
        <v>0.9906561205170199</v>
      </c>
      <c r="K780" s="13">
        <v>140.50700000000001</v>
      </c>
      <c r="L780" s="13">
        <v>96.093899999999991</v>
      </c>
      <c r="M780" s="13">
        <f t="shared" si="60"/>
        <v>170.22413068131675</v>
      </c>
      <c r="N780" s="14">
        <f t="shared" si="61"/>
        <v>0.82542351332695985</v>
      </c>
      <c r="P780" s="16">
        <v>12.328423000000001</v>
      </c>
      <c r="Q780" s="17">
        <v>0</v>
      </c>
      <c r="R780" s="17">
        <v>151.92727500000001</v>
      </c>
      <c r="S780" s="17">
        <v>0.79586471000000003</v>
      </c>
      <c r="T780" s="18">
        <v>1</v>
      </c>
      <c r="V780" s="45">
        <v>43047.375</v>
      </c>
      <c r="W780" s="36">
        <v>1.0017108062887097</v>
      </c>
      <c r="X780" s="34">
        <v>1.0024087512900541</v>
      </c>
      <c r="Y780" s="35">
        <v>1.0021840632404342</v>
      </c>
      <c r="Z780" s="36">
        <v>140.79599999999999</v>
      </c>
      <c r="AA780" s="34">
        <v>-58.841999999999999</v>
      </c>
      <c r="AB780" s="34">
        <f t="shared" si="62"/>
        <v>152.59716439043027</v>
      </c>
      <c r="AC780" s="37">
        <f t="shared" si="63"/>
        <v>0.92266458923026784</v>
      </c>
      <c r="AD780" s="42">
        <v>5.375</v>
      </c>
      <c r="AE780" s="34">
        <f t="shared" si="64"/>
        <v>12.328423000000001</v>
      </c>
      <c r="AF780">
        <v>154.92699999999999</v>
      </c>
    </row>
    <row r="781" spans="2:32" x14ac:dyDescent="0.25">
      <c r="B781" s="5">
        <v>182.8</v>
      </c>
      <c r="C781" s="6">
        <v>93</v>
      </c>
      <c r="D781" s="7">
        <v>30</v>
      </c>
      <c r="E781" s="51">
        <v>13.3</v>
      </c>
      <c r="G781" s="45">
        <v>43047.381944444445</v>
      </c>
      <c r="H781" s="23">
        <v>0.99017994438422519</v>
      </c>
      <c r="I781" s="13">
        <v>0.99089798975611476</v>
      </c>
      <c r="J781" s="13">
        <v>0.99067682367252208</v>
      </c>
      <c r="K781" s="13">
        <v>142.00399999999999</v>
      </c>
      <c r="L781" s="13">
        <v>95.611199999999997</v>
      </c>
      <c r="M781" s="13">
        <f t="shared" si="60"/>
        <v>171.19181517070257</v>
      </c>
      <c r="N781" s="14">
        <f t="shared" si="61"/>
        <v>0.82950227415020872</v>
      </c>
      <c r="P781" s="16">
        <v>0.81655467999999998</v>
      </c>
      <c r="Q781" s="17">
        <v>0</v>
      </c>
      <c r="R781" s="17">
        <v>151.92727500000001</v>
      </c>
      <c r="S781" s="17">
        <v>0.79204258000000005</v>
      </c>
      <c r="T781" s="18">
        <v>1</v>
      </c>
      <c r="V781" s="45">
        <v>43047.381944444445</v>
      </c>
      <c r="W781" s="36">
        <v>1.0016852818689435</v>
      </c>
      <c r="X781" s="34">
        <v>1.0023937757254413</v>
      </c>
      <c r="Y781" s="35">
        <v>1.0021748044142347</v>
      </c>
      <c r="Z781" s="36">
        <v>141.732</v>
      </c>
      <c r="AA781" s="34">
        <v>-58.825000000000003</v>
      </c>
      <c r="AB781" s="34">
        <f t="shared" si="62"/>
        <v>153.45468532762368</v>
      </c>
      <c r="AC781" s="37">
        <f t="shared" si="63"/>
        <v>0.92360816287494962</v>
      </c>
      <c r="AD781" s="42">
        <v>5.3819444444444402</v>
      </c>
      <c r="AE781" s="34">
        <f t="shared" si="64"/>
        <v>0.81655467999999998</v>
      </c>
      <c r="AF781">
        <v>154.42699999999999</v>
      </c>
    </row>
    <row r="782" spans="2:32" x14ac:dyDescent="0.25">
      <c r="B782" s="5">
        <v>187.6</v>
      </c>
      <c r="C782" s="6">
        <v>93</v>
      </c>
      <c r="D782" s="7">
        <v>49.4</v>
      </c>
      <c r="E782" s="51">
        <v>26.5</v>
      </c>
      <c r="G782" s="45">
        <v>43047.388888888891</v>
      </c>
      <c r="H782" s="23">
        <v>0.99035258360460343</v>
      </c>
      <c r="I782" s="13">
        <v>0.99108021618025788</v>
      </c>
      <c r="J782" s="13">
        <v>0.99086558666316249</v>
      </c>
      <c r="K782" s="13">
        <v>133.202</v>
      </c>
      <c r="L782" s="13">
        <v>95.128299999999996</v>
      </c>
      <c r="M782" s="13">
        <f t="shared" si="60"/>
        <v>163.68312761213357</v>
      </c>
      <c r="N782" s="14">
        <f t="shared" si="61"/>
        <v>0.81377966039137406</v>
      </c>
      <c r="P782" s="16">
        <v>0</v>
      </c>
      <c r="Q782" s="17">
        <v>14.999249000000001</v>
      </c>
      <c r="R782" s="17">
        <v>151.92727500000001</v>
      </c>
      <c r="S782" s="17">
        <v>0.79178943000000002</v>
      </c>
      <c r="T782" s="18">
        <v>1</v>
      </c>
      <c r="V782" s="45">
        <v>43047.388888888891</v>
      </c>
      <c r="W782" s="36">
        <v>1.0016979518286098</v>
      </c>
      <c r="X782" s="34">
        <v>1.0024164119086909</v>
      </c>
      <c r="Y782" s="35">
        <v>1.002204904626276</v>
      </c>
      <c r="Z782" s="36">
        <v>140.31200000000001</v>
      </c>
      <c r="AA782" s="34">
        <v>-58.808099999999996</v>
      </c>
      <c r="AB782" s="34">
        <f t="shared" si="62"/>
        <v>152.13760208972008</v>
      </c>
      <c r="AC782" s="37">
        <f t="shared" si="63"/>
        <v>0.9222703531060904</v>
      </c>
      <c r="AD782" s="42">
        <v>5.3888888888888902</v>
      </c>
      <c r="AE782" s="34">
        <f t="shared" si="64"/>
        <v>-14.999249000000001</v>
      </c>
      <c r="AF782">
        <v>153.92699999999999</v>
      </c>
    </row>
    <row r="783" spans="2:32" x14ac:dyDescent="0.25">
      <c r="B783" s="5">
        <v>192.5</v>
      </c>
      <c r="C783" s="6">
        <v>93</v>
      </c>
      <c r="D783" s="7">
        <v>52.5</v>
      </c>
      <c r="E783" s="51">
        <v>21.8</v>
      </c>
      <c r="G783" s="45">
        <v>43047.395833333336</v>
      </c>
      <c r="H783" s="23">
        <v>0.99022693609413437</v>
      </c>
      <c r="I783" s="13">
        <v>0.99096470073924225</v>
      </c>
      <c r="J783" s="13">
        <v>0.99075623256485224</v>
      </c>
      <c r="K783" s="13">
        <v>142.5</v>
      </c>
      <c r="L783" s="13">
        <v>94.647199999999998</v>
      </c>
      <c r="M783" s="13">
        <f t="shared" si="60"/>
        <v>171.06823921418024</v>
      </c>
      <c r="N783" s="14">
        <f t="shared" si="61"/>
        <v>0.83300091621091432</v>
      </c>
      <c r="P783" s="16">
        <v>0</v>
      </c>
      <c r="Q783" s="17">
        <v>13.389578999999999</v>
      </c>
      <c r="R783" s="17">
        <v>151.92727500000001</v>
      </c>
      <c r="S783" s="17">
        <v>0.79607501000000003</v>
      </c>
      <c r="T783" s="18">
        <v>1</v>
      </c>
      <c r="V783" s="45">
        <v>43047.395833333336</v>
      </c>
      <c r="W783" s="36">
        <v>1.0016772062841477</v>
      </c>
      <c r="X783" s="34">
        <v>1.0024060797859045</v>
      </c>
      <c r="Y783" s="35">
        <v>1.0022006235814551</v>
      </c>
      <c r="Z783" s="36">
        <v>140.96100000000001</v>
      </c>
      <c r="AA783" s="34">
        <v>-58.789699999999996</v>
      </c>
      <c r="AB783" s="34">
        <f t="shared" si="62"/>
        <v>152.72927796296949</v>
      </c>
      <c r="AC783" s="37">
        <f t="shared" si="63"/>
        <v>0.92294681072333229</v>
      </c>
      <c r="AD783" s="42">
        <v>5.3958333333333304</v>
      </c>
      <c r="AE783" s="34">
        <f t="shared" si="64"/>
        <v>-13.389578999999999</v>
      </c>
      <c r="AF783">
        <v>153.42699999999999</v>
      </c>
    </row>
    <row r="784" spans="2:32" x14ac:dyDescent="0.25">
      <c r="B784" s="5">
        <v>197.3</v>
      </c>
      <c r="C784" s="6">
        <v>93</v>
      </c>
      <c r="D784" s="7">
        <v>55.4</v>
      </c>
      <c r="E784" s="51">
        <v>34.200000000000003</v>
      </c>
      <c r="G784" s="45">
        <v>43047.402777777781</v>
      </c>
      <c r="H784" s="23">
        <v>0.9903837872026886</v>
      </c>
      <c r="I784" s="13">
        <v>0.99113233937136913</v>
      </c>
      <c r="J784" s="13">
        <v>0.99093031035383383</v>
      </c>
      <c r="K784" s="13">
        <v>134.59800000000001</v>
      </c>
      <c r="L784" s="13">
        <v>94.165700000000001</v>
      </c>
      <c r="M784" s="13">
        <f t="shared" si="60"/>
        <v>164.26746683531101</v>
      </c>
      <c r="N784" s="14">
        <f t="shared" si="61"/>
        <v>0.81938318398093646</v>
      </c>
      <c r="P784" s="16">
        <v>0</v>
      </c>
      <c r="Q784" s="17">
        <v>0.34760489999999999</v>
      </c>
      <c r="R784" s="17">
        <v>151.92727500000001</v>
      </c>
      <c r="S784" s="17">
        <v>0.79990068000000003</v>
      </c>
      <c r="T784" s="18">
        <v>1</v>
      </c>
      <c r="V784" s="45">
        <v>43047.402777777781</v>
      </c>
      <c r="W784" s="36">
        <v>1.0016719555498796</v>
      </c>
      <c r="X784" s="34">
        <v>1.0024108129900484</v>
      </c>
      <c r="Y784" s="35">
        <v>1.0022127838118593</v>
      </c>
      <c r="Z784" s="36">
        <v>140.624</v>
      </c>
      <c r="AA784" s="34">
        <v>-58.7714</v>
      </c>
      <c r="AB784" s="34">
        <f t="shared" si="62"/>
        <v>152.41124247889326</v>
      </c>
      <c r="AC784" s="37">
        <f t="shared" si="63"/>
        <v>0.9226615944652139</v>
      </c>
      <c r="AD784" s="42">
        <v>5.4027777777777803</v>
      </c>
      <c r="AE784" s="34">
        <f t="shared" si="64"/>
        <v>-0.34760489999999999</v>
      </c>
      <c r="AF784">
        <v>152.92699999999999</v>
      </c>
    </row>
    <row r="785" spans="2:32" x14ac:dyDescent="0.25">
      <c r="B785" s="5">
        <v>202.1</v>
      </c>
      <c r="C785" s="6">
        <v>93</v>
      </c>
      <c r="D785" s="7">
        <v>58.7</v>
      </c>
      <c r="E785" s="51">
        <v>26.5</v>
      </c>
      <c r="G785" s="45">
        <v>43047.409722222219</v>
      </c>
      <c r="H785" s="23">
        <v>0.99021247354815811</v>
      </c>
      <c r="I785" s="13">
        <v>0.99096985763430778</v>
      </c>
      <c r="J785" s="13">
        <v>0.99077406144556146</v>
      </c>
      <c r="K785" s="13">
        <v>146.696</v>
      </c>
      <c r="L785" s="13">
        <v>93.68480000000001</v>
      </c>
      <c r="M785" s="13">
        <f t="shared" si="60"/>
        <v>174.05906516766083</v>
      </c>
      <c r="N785" s="14">
        <f t="shared" si="61"/>
        <v>0.84279436901890969</v>
      </c>
      <c r="P785" s="16">
        <v>0</v>
      </c>
      <c r="Q785" s="17">
        <v>0</v>
      </c>
      <c r="R785" s="17">
        <v>151.92727500000001</v>
      </c>
      <c r="S785" s="17">
        <v>0.8</v>
      </c>
      <c r="T785" s="18">
        <v>1</v>
      </c>
      <c r="V785" s="45">
        <v>43047.409722222219</v>
      </c>
      <c r="W785" s="36">
        <v>1.0016321330007687</v>
      </c>
      <c r="X785" s="34">
        <v>1.0023803759866814</v>
      </c>
      <c r="Y785" s="35">
        <v>1.0021884570512449</v>
      </c>
      <c r="Z785" s="36">
        <v>142.46799999999999</v>
      </c>
      <c r="AA785" s="34">
        <v>-58.752900000000004</v>
      </c>
      <c r="AB785" s="34">
        <f t="shared" si="62"/>
        <v>154.10721684077615</v>
      </c>
      <c r="AC785" s="37">
        <f t="shared" si="63"/>
        <v>0.92447325258750335</v>
      </c>
      <c r="AD785" s="42">
        <v>5.4097222222222197</v>
      </c>
      <c r="AE785" s="34">
        <f t="shared" si="64"/>
        <v>0</v>
      </c>
      <c r="AF785">
        <v>152.42699999999999</v>
      </c>
    </row>
    <row r="786" spans="2:32" x14ac:dyDescent="0.25">
      <c r="B786" s="5">
        <v>207</v>
      </c>
      <c r="C786" s="6">
        <v>93</v>
      </c>
      <c r="D786" s="7">
        <v>61.1</v>
      </c>
      <c r="E786" s="51">
        <v>17.2</v>
      </c>
      <c r="G786" s="45">
        <v>43047.416666666664</v>
      </c>
      <c r="H786" s="23">
        <v>0.99000824540366927</v>
      </c>
      <c r="I786" s="13">
        <v>0.99077758118701775</v>
      </c>
      <c r="J786" s="13">
        <v>0.99058852955452847</v>
      </c>
      <c r="K786" s="13">
        <v>160.595</v>
      </c>
      <c r="L786" s="13">
        <v>93.205199999999991</v>
      </c>
      <c r="M786" s="13">
        <f t="shared" si="60"/>
        <v>185.68242601829607</v>
      </c>
      <c r="N786" s="14">
        <f t="shared" si="61"/>
        <v>0.86489068159943094</v>
      </c>
      <c r="P786" s="16">
        <v>0</v>
      </c>
      <c r="Q786" s="17">
        <v>0</v>
      </c>
      <c r="R786" s="17">
        <v>151.92727500000001</v>
      </c>
      <c r="S786" s="17">
        <v>0.8</v>
      </c>
      <c r="T786" s="18">
        <v>1</v>
      </c>
      <c r="V786" s="45">
        <v>43047.416666666664</v>
      </c>
      <c r="W786" s="36">
        <v>1.0015279720795076</v>
      </c>
      <c r="X786" s="34">
        <v>1.002287005022193</v>
      </c>
      <c r="Y786" s="35">
        <v>1.0021007013922996</v>
      </c>
      <c r="Z786" s="36">
        <v>148.25899999999999</v>
      </c>
      <c r="AA786" s="34">
        <v>-58.732999999999997</v>
      </c>
      <c r="AB786" s="34">
        <f t="shared" si="62"/>
        <v>159.46879434547685</v>
      </c>
      <c r="AC786" s="37">
        <f t="shared" si="63"/>
        <v>0.92970540480044195</v>
      </c>
      <c r="AD786" s="42">
        <v>5.4166666666666696</v>
      </c>
      <c r="AE786" s="34">
        <f t="shared" si="64"/>
        <v>0</v>
      </c>
      <c r="AF786">
        <v>151.92699999999999</v>
      </c>
    </row>
    <row r="787" spans="2:32" x14ac:dyDescent="0.25">
      <c r="B787" s="5">
        <v>205</v>
      </c>
      <c r="C787" s="6">
        <v>92.832999999999998</v>
      </c>
      <c r="D787" s="7">
        <v>60.5</v>
      </c>
      <c r="E787" s="51">
        <v>30</v>
      </c>
      <c r="G787" s="45">
        <v>43047.423611111109</v>
      </c>
      <c r="H787" s="23">
        <v>0.99013025409722866</v>
      </c>
      <c r="I787" s="13">
        <v>0.99091137887448022</v>
      </c>
      <c r="J787" s="13">
        <v>0.99072701607120106</v>
      </c>
      <c r="K787" s="13">
        <v>152.595</v>
      </c>
      <c r="L787" s="13">
        <v>93.226300000000009</v>
      </c>
      <c r="M787" s="13">
        <f t="shared" si="60"/>
        <v>178.81939781995129</v>
      </c>
      <c r="N787" s="14">
        <f t="shared" si="61"/>
        <v>0.85334701861396511</v>
      </c>
      <c r="P787" s="16">
        <v>0</v>
      </c>
      <c r="Q787" s="17">
        <v>0</v>
      </c>
      <c r="R787" s="17">
        <v>151.76027500000001</v>
      </c>
      <c r="S787" s="17">
        <v>0.8</v>
      </c>
      <c r="T787" s="18">
        <v>1</v>
      </c>
      <c r="V787" s="45">
        <v>43047.423611111109</v>
      </c>
      <c r="W787" s="36">
        <v>1.0014583307552518</v>
      </c>
      <c r="X787" s="34">
        <v>1.002229961513895</v>
      </c>
      <c r="Y787" s="35">
        <v>1.0020497473625503</v>
      </c>
      <c r="Z787" s="36">
        <v>151.77099999999999</v>
      </c>
      <c r="AA787" s="34">
        <v>-58.712199999999996</v>
      </c>
      <c r="AB787" s="34">
        <f t="shared" si="62"/>
        <v>162.73155462245174</v>
      </c>
      <c r="AC787" s="37">
        <f t="shared" si="63"/>
        <v>0.93264640869509918</v>
      </c>
      <c r="AD787" s="42">
        <v>5.4236111111111098</v>
      </c>
      <c r="AE787" s="34">
        <f t="shared" si="64"/>
        <v>0</v>
      </c>
      <c r="AF787">
        <v>151.92699999999999</v>
      </c>
    </row>
    <row r="788" spans="2:32" x14ac:dyDescent="0.25">
      <c r="B788" s="5">
        <v>202.9</v>
      </c>
      <c r="C788" s="6">
        <v>92.667000000000002</v>
      </c>
      <c r="D788" s="7">
        <v>66</v>
      </c>
      <c r="E788" s="51">
        <v>49.4</v>
      </c>
      <c r="G788" s="45">
        <v>43047.430555555555</v>
      </c>
      <c r="H788" s="23">
        <v>0.99035988645534134</v>
      </c>
      <c r="I788" s="13">
        <v>0.99115306768701528</v>
      </c>
      <c r="J788" s="13">
        <v>0.99097325654741375</v>
      </c>
      <c r="K788" s="13">
        <v>137.995</v>
      </c>
      <c r="L788" s="13">
        <v>93.247799999999998</v>
      </c>
      <c r="M788" s="13">
        <f t="shared" si="60"/>
        <v>166.54660677972399</v>
      </c>
      <c r="N788" s="14">
        <f t="shared" si="61"/>
        <v>0.82856686586544159</v>
      </c>
      <c r="P788" s="16">
        <v>0</v>
      </c>
      <c r="Q788" s="17">
        <v>0</v>
      </c>
      <c r="R788" s="17">
        <v>151.59427500000001</v>
      </c>
      <c r="S788" s="17">
        <v>0.8</v>
      </c>
      <c r="T788" s="18">
        <v>1</v>
      </c>
      <c r="V788" s="45">
        <v>43047.430555555555</v>
      </c>
      <c r="W788" s="36">
        <v>1.0014268353559665</v>
      </c>
      <c r="X788" s="34">
        <v>1.0022108387244542</v>
      </c>
      <c r="Y788" s="35">
        <v>1.0020349792320624</v>
      </c>
      <c r="Z788" s="36">
        <v>152.98699999999999</v>
      </c>
      <c r="AA788" s="34">
        <v>-58.690800000000003</v>
      </c>
      <c r="AB788" s="34">
        <f t="shared" si="62"/>
        <v>163.85857369585517</v>
      </c>
      <c r="AC788" s="37">
        <f t="shared" si="63"/>
        <v>0.93365270153007451</v>
      </c>
      <c r="AD788" s="42">
        <v>5.4305555555555598</v>
      </c>
      <c r="AE788" s="34">
        <f t="shared" si="64"/>
        <v>0</v>
      </c>
      <c r="AF788">
        <v>151.92699999999999</v>
      </c>
    </row>
    <row r="789" spans="2:32" x14ac:dyDescent="0.25">
      <c r="B789" s="5">
        <v>201</v>
      </c>
      <c r="C789" s="6">
        <v>92.5</v>
      </c>
      <c r="D789" s="7">
        <v>68.8</v>
      </c>
      <c r="E789" s="51">
        <v>52.5</v>
      </c>
      <c r="G789" s="45">
        <v>43047.4375</v>
      </c>
      <c r="H789" s="23">
        <v>0.99031843154690147</v>
      </c>
      <c r="I789" s="13">
        <v>0.99112365014201198</v>
      </c>
      <c r="J789" s="13">
        <v>0.99094981934727566</v>
      </c>
      <c r="K789" s="13">
        <v>139.79599999999999</v>
      </c>
      <c r="L789" s="13">
        <v>93.270600000000002</v>
      </c>
      <c r="M789" s="13">
        <f t="shared" si="60"/>
        <v>168.05453412615799</v>
      </c>
      <c r="N789" s="14">
        <f t="shared" si="61"/>
        <v>0.83184902285977946</v>
      </c>
      <c r="P789" s="16">
        <v>0</v>
      </c>
      <c r="Q789" s="17">
        <v>0</v>
      </c>
      <c r="R789" s="17">
        <v>151.42727500000001</v>
      </c>
      <c r="S789" s="17">
        <v>0.8</v>
      </c>
      <c r="T789" s="18">
        <v>1</v>
      </c>
      <c r="V789" s="45">
        <v>43047.4375</v>
      </c>
      <c r="W789" s="36">
        <v>1.0014119914970225</v>
      </c>
      <c r="X789" s="34">
        <v>1.0022093201485229</v>
      </c>
      <c r="Y789" s="35">
        <v>1.0020373349552887</v>
      </c>
      <c r="Z789" s="36">
        <v>153.178</v>
      </c>
      <c r="AA789" s="34">
        <v>-58.668500000000002</v>
      </c>
      <c r="AB789" s="34">
        <f t="shared" si="62"/>
        <v>164.02893822813704</v>
      </c>
      <c r="AC789" s="37">
        <f t="shared" si="63"/>
        <v>0.93384741530762583</v>
      </c>
      <c r="AD789" s="42">
        <v>5.4375</v>
      </c>
      <c r="AE789" s="34">
        <f t="shared" si="64"/>
        <v>0</v>
      </c>
      <c r="AF789">
        <v>151.92699999999999</v>
      </c>
    </row>
    <row r="790" spans="2:32" x14ac:dyDescent="0.25">
      <c r="B790" s="5">
        <v>199</v>
      </c>
      <c r="C790" s="6">
        <v>92.332999999999998</v>
      </c>
      <c r="D790" s="7">
        <v>71.5</v>
      </c>
      <c r="E790" s="51">
        <v>55.4</v>
      </c>
      <c r="G790" s="45">
        <v>43047.444444444445</v>
      </c>
      <c r="H790" s="23">
        <v>0.99027455237424311</v>
      </c>
      <c r="I790" s="13">
        <v>0.99109374336060885</v>
      </c>
      <c r="J790" s="13">
        <v>0.99092488541035229</v>
      </c>
      <c r="K790" s="13">
        <v>141.69800000000001</v>
      </c>
      <c r="L790" s="13">
        <v>93.293600000000012</v>
      </c>
      <c r="M790" s="13">
        <f t="shared" si="60"/>
        <v>169.65264219858176</v>
      </c>
      <c r="N790" s="14">
        <f t="shared" si="61"/>
        <v>0.83522424504382142</v>
      </c>
      <c r="P790" s="16">
        <v>0</v>
      </c>
      <c r="Q790" s="17">
        <v>0</v>
      </c>
      <c r="R790" s="17">
        <v>151.26027500000001</v>
      </c>
      <c r="S790" s="17">
        <v>0.8</v>
      </c>
      <c r="T790" s="18">
        <v>1</v>
      </c>
      <c r="V790" s="45">
        <v>43047.444444444445</v>
      </c>
      <c r="W790" s="36">
        <v>1.0015830363245473</v>
      </c>
      <c r="X790" s="34">
        <v>1.0023918836185577</v>
      </c>
      <c r="Y790" s="35">
        <v>1.0022259937943392</v>
      </c>
      <c r="Z790" s="36">
        <v>142.036</v>
      </c>
      <c r="AA790" s="34">
        <v>-58.6464</v>
      </c>
      <c r="AB790" s="34">
        <f t="shared" si="62"/>
        <v>153.6672558776267</v>
      </c>
      <c r="AC790" s="37">
        <f t="shared" si="63"/>
        <v>0.92430882030658967</v>
      </c>
      <c r="AD790" s="42">
        <v>5.4444444444444402</v>
      </c>
      <c r="AE790" s="34">
        <f t="shared" si="64"/>
        <v>0</v>
      </c>
      <c r="AF790">
        <v>151.92699999999999</v>
      </c>
    </row>
    <row r="791" spans="2:32" x14ac:dyDescent="0.25">
      <c r="B791" s="5">
        <v>196.9</v>
      </c>
      <c r="C791" s="6">
        <v>92.167000000000002</v>
      </c>
      <c r="D791" s="7">
        <v>74.099999999999994</v>
      </c>
      <c r="E791" s="51">
        <v>58.7</v>
      </c>
      <c r="G791" s="45">
        <v>43047.451388888891</v>
      </c>
      <c r="H791" s="23">
        <v>0.99023795141302118</v>
      </c>
      <c r="I791" s="13">
        <v>0.99106905056526839</v>
      </c>
      <c r="J791" s="13">
        <v>0.9909054197373427</v>
      </c>
      <c r="K791" s="13">
        <v>143.19900000000001</v>
      </c>
      <c r="L791" s="13">
        <v>93.3172</v>
      </c>
      <c r="M791" s="13">
        <f t="shared" si="60"/>
        <v>170.92119066060826</v>
      </c>
      <c r="N791" s="14">
        <f t="shared" si="61"/>
        <v>0.83780717561431484</v>
      </c>
      <c r="P791" s="16">
        <v>0</v>
      </c>
      <c r="Q791" s="17">
        <v>0</v>
      </c>
      <c r="R791" s="17">
        <v>151.09427500000001</v>
      </c>
      <c r="S791" s="17">
        <v>0.8</v>
      </c>
      <c r="T791" s="18">
        <v>1</v>
      </c>
      <c r="V791" s="45">
        <v>43047.451388888891</v>
      </c>
      <c r="W791" s="36">
        <v>1.0015526761344664</v>
      </c>
      <c r="X791" s="34">
        <v>1.0023729427668073</v>
      </c>
      <c r="Y791" s="35">
        <v>1.0022125206661634</v>
      </c>
      <c r="Z791" s="36">
        <v>143.19</v>
      </c>
      <c r="AA791" s="34">
        <v>-58.623400000000004</v>
      </c>
      <c r="AB791" s="34">
        <f t="shared" si="62"/>
        <v>154.72581920145066</v>
      </c>
      <c r="AC791" s="37">
        <f t="shared" si="63"/>
        <v>0.9254434763313083</v>
      </c>
      <c r="AD791" s="42">
        <v>5.4513888888888902</v>
      </c>
      <c r="AE791" s="34">
        <f t="shared" si="64"/>
        <v>0</v>
      </c>
      <c r="AF791">
        <v>151.92699999999999</v>
      </c>
    </row>
    <row r="792" spans="2:32" x14ac:dyDescent="0.25">
      <c r="B792" s="5">
        <v>195</v>
      </c>
      <c r="C792" s="6">
        <v>92</v>
      </c>
      <c r="D792" s="7">
        <v>75</v>
      </c>
      <c r="E792" s="51">
        <v>61.1</v>
      </c>
      <c r="G792" s="45">
        <v>43047.458333333336</v>
      </c>
      <c r="H792" s="23">
        <v>0.99018448767001088</v>
      </c>
      <c r="I792" s="13">
        <v>0.99102871015474447</v>
      </c>
      <c r="J792" s="13">
        <v>0.99086986959696699</v>
      </c>
      <c r="K792" s="13">
        <v>145.70099999999999</v>
      </c>
      <c r="L792" s="13">
        <v>93.341800000000006</v>
      </c>
      <c r="M792" s="13">
        <f t="shared" si="60"/>
        <v>173.036045459436</v>
      </c>
      <c r="N792" s="14">
        <f t="shared" si="61"/>
        <v>0.84202687141365573</v>
      </c>
      <c r="P792" s="16">
        <v>0</v>
      </c>
      <c r="Q792" s="17">
        <v>0</v>
      </c>
      <c r="R792" s="17">
        <v>150.92727500000001</v>
      </c>
      <c r="S792" s="17">
        <v>0.8</v>
      </c>
      <c r="T792" s="18">
        <v>1</v>
      </c>
      <c r="V792" s="45">
        <v>43047.458333333336</v>
      </c>
      <c r="W792" s="36">
        <v>1.0014996369748448</v>
      </c>
      <c r="X792" s="34">
        <v>1.0023329942038679</v>
      </c>
      <c r="Y792" s="35">
        <v>1.0021774023784706</v>
      </c>
      <c r="Z792" s="36">
        <v>145.69200000000001</v>
      </c>
      <c r="AA792" s="34">
        <v>-58.599299999999999</v>
      </c>
      <c r="AB792" s="34">
        <f t="shared" si="62"/>
        <v>157.03514518887167</v>
      </c>
      <c r="AC792" s="37">
        <f t="shared" si="63"/>
        <v>0.92776683732021348</v>
      </c>
      <c r="AD792" s="42">
        <v>5.4583333333333304</v>
      </c>
      <c r="AE792" s="34">
        <f t="shared" si="64"/>
        <v>0</v>
      </c>
      <c r="AF792">
        <v>151.92699999999999</v>
      </c>
    </row>
    <row r="793" spans="2:32" x14ac:dyDescent="0.25">
      <c r="B793" s="5">
        <v>195.8</v>
      </c>
      <c r="C793" s="6">
        <v>92.667000000000002</v>
      </c>
      <c r="D793" s="7">
        <v>78.2</v>
      </c>
      <c r="E793" s="51">
        <v>60.5</v>
      </c>
      <c r="G793" s="45">
        <v>43047.465277777781</v>
      </c>
      <c r="H793" s="23">
        <v>0.99022620264340444</v>
      </c>
      <c r="I793" s="13">
        <v>0.99106369670882022</v>
      </c>
      <c r="J793" s="13">
        <v>0.9909032403165392</v>
      </c>
      <c r="K793" s="13">
        <v>144.30000000000001</v>
      </c>
      <c r="L793" s="13">
        <v>93.164699999999996</v>
      </c>
      <c r="M793" s="13">
        <f t="shared" si="60"/>
        <v>171.76190301137794</v>
      </c>
      <c r="N793" s="14">
        <f t="shared" si="61"/>
        <v>0.84011644881718162</v>
      </c>
      <c r="P793" s="16">
        <v>0</v>
      </c>
      <c r="Q793" s="17">
        <v>0</v>
      </c>
      <c r="R793" s="17">
        <v>151.59427500000001</v>
      </c>
      <c r="S793" s="17">
        <v>0.8</v>
      </c>
      <c r="T793" s="18">
        <v>1</v>
      </c>
      <c r="V793" s="45">
        <v>43047.465277777781</v>
      </c>
      <c r="W793" s="36">
        <v>1.0015272864387745</v>
      </c>
      <c r="X793" s="34">
        <v>1.0023557268861625</v>
      </c>
      <c r="Y793" s="35">
        <v>1.0021977506368378</v>
      </c>
      <c r="Z793" s="36">
        <v>144.291</v>
      </c>
      <c r="AA793" s="34">
        <v>-58.609199999999994</v>
      </c>
      <c r="AB793" s="34">
        <f t="shared" si="62"/>
        <v>155.73994672414651</v>
      </c>
      <c r="AC793" s="37">
        <f t="shared" si="63"/>
        <v>0.9264867687130689</v>
      </c>
      <c r="AD793" s="42">
        <v>5.4652777777777803</v>
      </c>
      <c r="AE793" s="34">
        <f t="shared" si="64"/>
        <v>0</v>
      </c>
      <c r="AF793">
        <v>151.76</v>
      </c>
    </row>
    <row r="794" spans="2:32" x14ac:dyDescent="0.25">
      <c r="B794" s="5">
        <v>196.6</v>
      </c>
      <c r="C794" s="6">
        <v>93.332999999999998</v>
      </c>
      <c r="D794" s="7">
        <v>80.099999999999994</v>
      </c>
      <c r="E794" s="51">
        <v>66</v>
      </c>
      <c r="G794" s="45">
        <v>43047.472222222219</v>
      </c>
      <c r="H794" s="23">
        <v>0.99036923628405893</v>
      </c>
      <c r="I794" s="13">
        <v>0.99120044367185711</v>
      </c>
      <c r="J794" s="13">
        <v>0.99103909286911229</v>
      </c>
      <c r="K794" s="13">
        <v>136.69900000000001</v>
      </c>
      <c r="L794" s="13">
        <v>92.988399999999999</v>
      </c>
      <c r="M794" s="13">
        <f t="shared" si="60"/>
        <v>165.32833736404658</v>
      </c>
      <c r="N794" s="14">
        <f t="shared" si="61"/>
        <v>0.82683345262823349</v>
      </c>
      <c r="P794" s="16">
        <v>0</v>
      </c>
      <c r="Q794" s="17">
        <v>0</v>
      </c>
      <c r="R794" s="17">
        <v>152.26027500000001</v>
      </c>
      <c r="S794" s="17">
        <v>0.8</v>
      </c>
      <c r="T794" s="18">
        <v>1</v>
      </c>
      <c r="V794" s="45">
        <v>43047.472222222219</v>
      </c>
      <c r="W794" s="36">
        <v>1.0016564773039143</v>
      </c>
      <c r="X794" s="34">
        <v>1.0024787424272836</v>
      </c>
      <c r="Y794" s="35">
        <v>1.0023195549395614</v>
      </c>
      <c r="Z794" s="36">
        <v>136.69</v>
      </c>
      <c r="AA794" s="34">
        <v>-58.619199999999999</v>
      </c>
      <c r="AB794" s="34">
        <f t="shared" si="62"/>
        <v>148.72917235243395</v>
      </c>
      <c r="AC794" s="37">
        <f t="shared" si="63"/>
        <v>0.91905305353340161</v>
      </c>
      <c r="AD794" s="42">
        <v>5.4722222222222197</v>
      </c>
      <c r="AE794" s="34">
        <f t="shared" si="64"/>
        <v>0</v>
      </c>
      <c r="AF794">
        <v>151.59399999999999</v>
      </c>
    </row>
    <row r="795" spans="2:32" x14ac:dyDescent="0.25">
      <c r="B795" s="5">
        <v>197.5</v>
      </c>
      <c r="C795" s="6">
        <v>94</v>
      </c>
      <c r="D795" s="7">
        <v>64.7</v>
      </c>
      <c r="E795" s="51">
        <v>68.8</v>
      </c>
      <c r="G795" s="45">
        <v>43047.479166666664</v>
      </c>
      <c r="H795" s="23">
        <v>0.99046290994803143</v>
      </c>
      <c r="I795" s="13">
        <v>0.99128971938418364</v>
      </c>
      <c r="J795" s="13">
        <v>0.99112715611353119</v>
      </c>
      <c r="K795" s="13">
        <v>131.99799999999999</v>
      </c>
      <c r="L795" s="13">
        <v>92.811899999999994</v>
      </c>
      <c r="M795" s="13">
        <f t="shared" si="60"/>
        <v>161.36146003804626</v>
      </c>
      <c r="N795" s="14">
        <f t="shared" si="61"/>
        <v>0.81802680744755984</v>
      </c>
      <c r="P795" s="16">
        <v>7.0479485000000004</v>
      </c>
      <c r="Q795" s="17">
        <v>0</v>
      </c>
      <c r="R795" s="17">
        <v>152.92727500000001</v>
      </c>
      <c r="S795" s="17">
        <v>0.8</v>
      </c>
      <c r="T795" s="18">
        <v>1</v>
      </c>
      <c r="V795" s="45">
        <v>43047.479166666664</v>
      </c>
      <c r="W795" s="36">
        <v>1.0017380468704769</v>
      </c>
      <c r="X795" s="34">
        <v>1.0025534956035731</v>
      </c>
      <c r="Y795" s="35">
        <v>1.0023934356234747</v>
      </c>
      <c r="Z795" s="36">
        <v>131.989</v>
      </c>
      <c r="AA795" s="34">
        <v>-58.628500000000003</v>
      </c>
      <c r="AB795" s="34">
        <f t="shared" si="62"/>
        <v>144.42436474933862</v>
      </c>
      <c r="AC795" s="37">
        <f t="shared" si="63"/>
        <v>0.91389704381998627</v>
      </c>
      <c r="AD795" s="42">
        <v>5.4791666666666696</v>
      </c>
      <c r="AE795" s="34">
        <f t="shared" si="64"/>
        <v>7.0479485000000004</v>
      </c>
      <c r="AF795">
        <v>151.42699999999999</v>
      </c>
    </row>
    <row r="796" spans="2:32" x14ac:dyDescent="0.25">
      <c r="B796" s="5">
        <v>198.3</v>
      </c>
      <c r="C796" s="6">
        <v>94.667000000000002</v>
      </c>
      <c r="D796" s="7">
        <v>84</v>
      </c>
      <c r="E796" s="51">
        <v>71.5</v>
      </c>
      <c r="G796" s="45">
        <v>43047.486111111109</v>
      </c>
      <c r="H796" s="23">
        <v>0.99055795999185092</v>
      </c>
      <c r="I796" s="13">
        <v>0.99137847645065813</v>
      </c>
      <c r="J796" s="13">
        <v>0.99121425039090738</v>
      </c>
      <c r="K796" s="13">
        <v>127.297</v>
      </c>
      <c r="L796" s="13">
        <v>92.634899999999988</v>
      </c>
      <c r="M796" s="13">
        <f t="shared" si="60"/>
        <v>157.43491006447712</v>
      </c>
      <c r="N796" s="14">
        <f t="shared" si="61"/>
        <v>0.80856907751823148</v>
      </c>
      <c r="P796" s="16">
        <v>0</v>
      </c>
      <c r="Q796" s="17">
        <v>7.6475135999999999</v>
      </c>
      <c r="R796" s="17">
        <v>153.59427500000001</v>
      </c>
      <c r="S796" s="17">
        <v>0.79781495000000002</v>
      </c>
      <c r="T796" s="18">
        <v>1</v>
      </c>
      <c r="V796" s="45">
        <v>43047.486111111109</v>
      </c>
      <c r="W796" s="36">
        <v>1.0018197381180367</v>
      </c>
      <c r="X796" s="34">
        <v>1.0026300861666357</v>
      </c>
      <c r="Y796" s="35">
        <v>1.0024680554232051</v>
      </c>
      <c r="Z796" s="36">
        <v>127.288</v>
      </c>
      <c r="AA796" s="34">
        <v>-58.638199999999998</v>
      </c>
      <c r="AB796" s="34">
        <f t="shared" si="62"/>
        <v>140.14518701418183</v>
      </c>
      <c r="AC796" s="37">
        <f t="shared" si="63"/>
        <v>0.90825809085487352</v>
      </c>
      <c r="AD796" s="42">
        <v>5.4861111111111098</v>
      </c>
      <c r="AE796" s="34">
        <f t="shared" si="64"/>
        <v>-7.6475135999999999</v>
      </c>
      <c r="AF796">
        <v>151.26</v>
      </c>
    </row>
    <row r="797" spans="2:32" x14ac:dyDescent="0.25">
      <c r="B797" s="5">
        <v>199.1</v>
      </c>
      <c r="C797" s="6">
        <v>95.332999999999998</v>
      </c>
      <c r="D797" s="7">
        <v>83.9</v>
      </c>
      <c r="E797" s="51">
        <v>74.099999999999994</v>
      </c>
      <c r="G797" s="45">
        <v>43047.493055555555</v>
      </c>
      <c r="H797" s="23">
        <v>0.99065313079308048</v>
      </c>
      <c r="I797" s="13">
        <v>0.99146735141213505</v>
      </c>
      <c r="J797" s="13">
        <v>0.99130146836999156</v>
      </c>
      <c r="K797" s="13">
        <v>122.596</v>
      </c>
      <c r="L797" s="13">
        <v>92.459000000000003</v>
      </c>
      <c r="M797" s="13">
        <f t="shared" si="60"/>
        <v>153.55274630237</v>
      </c>
      <c r="N797" s="14">
        <f t="shared" si="61"/>
        <v>0.79839666142205501</v>
      </c>
      <c r="P797" s="16">
        <v>0</v>
      </c>
      <c r="Q797" s="17">
        <v>0</v>
      </c>
      <c r="R797" s="17">
        <v>154.26027500000001</v>
      </c>
      <c r="S797" s="17">
        <v>0.8</v>
      </c>
      <c r="T797" s="18">
        <v>1</v>
      </c>
      <c r="V797" s="45">
        <v>43047.493055555555</v>
      </c>
      <c r="W797" s="36">
        <v>1.0019002955230725</v>
      </c>
      <c r="X797" s="34">
        <v>1.0027039950819523</v>
      </c>
      <c r="Y797" s="35">
        <v>1.0025410896209626</v>
      </c>
      <c r="Z797" s="36">
        <v>122.587</v>
      </c>
      <c r="AA797" s="34">
        <v>-58.647800000000004</v>
      </c>
      <c r="AB797" s="34">
        <f t="shared" si="62"/>
        <v>135.89384465030048</v>
      </c>
      <c r="AC797" s="37">
        <f t="shared" si="63"/>
        <v>0.90207912150441127</v>
      </c>
      <c r="AD797" s="42">
        <v>5.4930555555555598</v>
      </c>
      <c r="AE797" s="34">
        <f t="shared" si="64"/>
        <v>0</v>
      </c>
      <c r="AF797">
        <v>151.09399999999999</v>
      </c>
    </row>
    <row r="798" spans="2:32" x14ac:dyDescent="0.25">
      <c r="B798" s="5">
        <v>200</v>
      </c>
      <c r="C798" s="6">
        <v>96</v>
      </c>
      <c r="D798" s="7">
        <v>74.900000000000006</v>
      </c>
      <c r="E798" s="51">
        <v>75</v>
      </c>
      <c r="G798" s="45">
        <v>43047.5</v>
      </c>
      <c r="H798" s="23">
        <v>0.99071683438644598</v>
      </c>
      <c r="I798" s="13">
        <v>0.99152481271428761</v>
      </c>
      <c r="J798" s="13">
        <v>0.99135784775938229</v>
      </c>
      <c r="K798" s="13">
        <v>119.795</v>
      </c>
      <c r="L798" s="13">
        <v>92.282800000000009</v>
      </c>
      <c r="M798" s="13">
        <f t="shared" si="60"/>
        <v>151.21824361114633</v>
      </c>
      <c r="N798" s="14">
        <f t="shared" si="61"/>
        <v>0.79219938771441911</v>
      </c>
      <c r="P798" s="16">
        <v>9.5542144999999995E-2</v>
      </c>
      <c r="Q798" s="17">
        <v>0</v>
      </c>
      <c r="R798" s="17">
        <v>154.92727500000001</v>
      </c>
      <c r="S798" s="17">
        <v>0.8</v>
      </c>
      <c r="T798" s="18">
        <v>1</v>
      </c>
      <c r="V798" s="45">
        <v>43047.5</v>
      </c>
      <c r="W798" s="36">
        <v>1.0019509588664555</v>
      </c>
      <c r="X798" s="34">
        <v>1.0027489739474571</v>
      </c>
      <c r="Y798" s="35">
        <v>1.0025853114511278</v>
      </c>
      <c r="Z798" s="36">
        <v>119.786</v>
      </c>
      <c r="AA798" s="34">
        <v>-58.656800000000004</v>
      </c>
      <c r="AB798" s="34">
        <f t="shared" si="62"/>
        <v>133.37655709396611</v>
      </c>
      <c r="AC798" s="37">
        <f t="shared" si="63"/>
        <v>0.89810385430483619</v>
      </c>
      <c r="AD798" s="42">
        <v>5.5</v>
      </c>
      <c r="AE798" s="34">
        <f t="shared" si="64"/>
        <v>9.5542144999999995E-2</v>
      </c>
      <c r="AF798">
        <v>150.92699999999999</v>
      </c>
    </row>
    <row r="799" spans="2:32" x14ac:dyDescent="0.25">
      <c r="B799" s="5">
        <v>197.3</v>
      </c>
      <c r="C799" s="6">
        <v>96.5</v>
      </c>
      <c r="D799" s="7">
        <v>73.900000000000006</v>
      </c>
      <c r="E799" s="51">
        <v>78.2</v>
      </c>
      <c r="G799" s="45">
        <v>43047.506944444445</v>
      </c>
      <c r="H799" s="23">
        <v>0.99070289072562678</v>
      </c>
      <c r="I799" s="13">
        <v>0.99151548323622474</v>
      </c>
      <c r="J799" s="13">
        <v>0.99134725346777297</v>
      </c>
      <c r="K799" s="13">
        <v>117.396</v>
      </c>
      <c r="L799" s="13">
        <v>92.953199999999995</v>
      </c>
      <c r="M799" s="13">
        <f t="shared" si="60"/>
        <v>149.7401689802706</v>
      </c>
      <c r="N799" s="14">
        <f t="shared" si="61"/>
        <v>0.78399804674634643</v>
      </c>
      <c r="P799" s="16">
        <v>2.4500842</v>
      </c>
      <c r="Q799" s="17">
        <v>0</v>
      </c>
      <c r="R799" s="17">
        <v>155.42727500000001</v>
      </c>
      <c r="S799" s="17">
        <v>0.79997037999999998</v>
      </c>
      <c r="T799" s="18">
        <v>1</v>
      </c>
      <c r="V799" s="45">
        <v>43047.506944444445</v>
      </c>
      <c r="W799" s="36">
        <v>1.001986891285896</v>
      </c>
      <c r="X799" s="34">
        <v>1.0027899444196549</v>
      </c>
      <c r="Y799" s="35">
        <v>1.0026238601443149</v>
      </c>
      <c r="Z799" s="36">
        <v>117.38800000000001</v>
      </c>
      <c r="AA799" s="34">
        <v>-58.653500000000001</v>
      </c>
      <c r="AB799" s="34">
        <f t="shared" si="62"/>
        <v>131.2256667205391</v>
      </c>
      <c r="AC799" s="37">
        <f t="shared" si="63"/>
        <v>0.89455060838053835</v>
      </c>
      <c r="AD799" s="42">
        <v>5.5069444444444402</v>
      </c>
      <c r="AE799" s="34">
        <f t="shared" si="64"/>
        <v>2.4500842</v>
      </c>
      <c r="AF799">
        <v>151.59399999999999</v>
      </c>
    </row>
    <row r="800" spans="2:32" x14ac:dyDescent="0.25">
      <c r="B800" s="5">
        <v>194.6</v>
      </c>
      <c r="C800" s="6">
        <v>97</v>
      </c>
      <c r="D800" s="7">
        <v>76.8</v>
      </c>
      <c r="E800" s="51">
        <v>80.099999999999994</v>
      </c>
      <c r="G800" s="45">
        <v>43047.513888888891</v>
      </c>
      <c r="H800" s="23">
        <v>0.99066833447922864</v>
      </c>
      <c r="I800" s="13">
        <v>0.99148562973833898</v>
      </c>
      <c r="J800" s="13">
        <v>0.99131426841272896</v>
      </c>
      <c r="K800" s="13">
        <v>116.298</v>
      </c>
      <c r="L800" s="13">
        <v>93.62230000000001</v>
      </c>
      <c r="M800" s="13">
        <f t="shared" si="60"/>
        <v>149.29956416979255</v>
      </c>
      <c r="N800" s="14">
        <f t="shared" si="61"/>
        <v>0.77895739781087936</v>
      </c>
      <c r="P800" s="16">
        <v>0</v>
      </c>
      <c r="Q800" s="17">
        <v>0.76128998000000003</v>
      </c>
      <c r="R800" s="17">
        <v>155.92727500000001</v>
      </c>
      <c r="S800" s="17">
        <v>0.79921078999999995</v>
      </c>
      <c r="T800" s="18">
        <v>1</v>
      </c>
      <c r="V800" s="45">
        <v>43047.513888888891</v>
      </c>
      <c r="W800" s="36">
        <v>1.0020024263425833</v>
      </c>
      <c r="X800" s="34">
        <v>1.0028095257785117</v>
      </c>
      <c r="Y800" s="35">
        <v>1.0026413236336851</v>
      </c>
      <c r="Z800" s="36">
        <v>116.289</v>
      </c>
      <c r="AA800" s="34">
        <v>-58.650599999999997</v>
      </c>
      <c r="AB800" s="34">
        <f t="shared" si="62"/>
        <v>130.24217596984474</v>
      </c>
      <c r="AC800" s="37">
        <f t="shared" si="63"/>
        <v>0.89286745352691788</v>
      </c>
      <c r="AD800" s="42">
        <v>5.5138888888888902</v>
      </c>
      <c r="AE800" s="34">
        <f t="shared" si="64"/>
        <v>-0.76128998000000003</v>
      </c>
      <c r="AF800">
        <v>152.26</v>
      </c>
    </row>
    <row r="801" spans="2:32" x14ac:dyDescent="0.25">
      <c r="B801" s="5">
        <v>192</v>
      </c>
      <c r="C801" s="6">
        <v>97.5</v>
      </c>
      <c r="D801" s="7">
        <v>62.5</v>
      </c>
      <c r="E801" s="51">
        <v>64.7</v>
      </c>
      <c r="G801" s="45">
        <v>43047.520833333336</v>
      </c>
      <c r="H801" s="23">
        <v>0.99034757441929455</v>
      </c>
      <c r="I801" s="13">
        <v>0.99116976016346847</v>
      </c>
      <c r="J801" s="13">
        <v>0.99099802815011506</v>
      </c>
      <c r="K801" s="13">
        <v>132.59899999999999</v>
      </c>
      <c r="L801" s="13">
        <v>94.293700000000001</v>
      </c>
      <c r="M801" s="13">
        <f t="shared" si="60"/>
        <v>162.70770313875738</v>
      </c>
      <c r="N801" s="14">
        <f t="shared" si="61"/>
        <v>0.81495219612878045</v>
      </c>
      <c r="P801" s="16">
        <v>10.984775000000001</v>
      </c>
      <c r="Q801" s="17">
        <v>0</v>
      </c>
      <c r="R801" s="17">
        <v>156.42727500000001</v>
      </c>
      <c r="S801" s="17">
        <v>0.79942831000000003</v>
      </c>
      <c r="T801" s="18">
        <v>1</v>
      </c>
      <c r="V801" s="45">
        <v>43047.520833333336</v>
      </c>
      <c r="W801" s="36">
        <v>1.0018497474363885</v>
      </c>
      <c r="X801" s="34">
        <v>1.0026613108311078</v>
      </c>
      <c r="Y801" s="35">
        <v>1.0024918462176284</v>
      </c>
      <c r="Z801" s="36">
        <v>125.542</v>
      </c>
      <c r="AA801" s="34">
        <v>-58.646699999999996</v>
      </c>
      <c r="AB801" s="34">
        <f t="shared" si="62"/>
        <v>138.56489160277937</v>
      </c>
      <c r="AC801" s="37">
        <f t="shared" si="63"/>
        <v>0.90601593627257493</v>
      </c>
      <c r="AD801" s="42">
        <v>5.5208333333333304</v>
      </c>
      <c r="AE801" s="34">
        <f t="shared" si="64"/>
        <v>10.984775000000001</v>
      </c>
      <c r="AF801">
        <v>152.92699999999999</v>
      </c>
    </row>
    <row r="802" spans="2:32" x14ac:dyDescent="0.25">
      <c r="B802" s="5">
        <v>189.3</v>
      </c>
      <c r="C802" s="6">
        <v>98</v>
      </c>
      <c r="D802" s="7">
        <v>82.3</v>
      </c>
      <c r="E802" s="51">
        <v>84</v>
      </c>
      <c r="G802" s="45">
        <v>43047.527777777781</v>
      </c>
      <c r="H802" s="23">
        <v>0.99059799280939909</v>
      </c>
      <c r="I802" s="13">
        <v>0.99142423144673431</v>
      </c>
      <c r="J802" s="13">
        <v>0.99125050576193041</v>
      </c>
      <c r="K802" s="13">
        <v>114.1</v>
      </c>
      <c r="L802" s="13">
        <v>94.963899999999995</v>
      </c>
      <c r="M802" s="13">
        <f t="shared" si="60"/>
        <v>148.44848366760098</v>
      </c>
      <c r="N802" s="14">
        <f t="shared" si="61"/>
        <v>0.76861681022951689</v>
      </c>
      <c r="P802" s="16">
        <v>0</v>
      </c>
      <c r="Q802" s="17">
        <v>7.5789344999999999</v>
      </c>
      <c r="R802" s="17">
        <v>156.92727500000001</v>
      </c>
      <c r="S802" s="17">
        <v>0.79602273999999995</v>
      </c>
      <c r="T802" s="18">
        <v>1</v>
      </c>
      <c r="V802" s="45">
        <v>43047.527777777781</v>
      </c>
      <c r="W802" s="36">
        <v>1.0019084186486282</v>
      </c>
      <c r="X802" s="34">
        <v>1.0027253505925025</v>
      </c>
      <c r="Y802" s="35">
        <v>1.0025528963043067</v>
      </c>
      <c r="Z802" s="36">
        <v>121.739</v>
      </c>
      <c r="AA802" s="34">
        <v>-58.6432</v>
      </c>
      <c r="AB802" s="34">
        <f t="shared" si="62"/>
        <v>135.12738074587253</v>
      </c>
      <c r="AC802" s="37">
        <f t="shared" si="63"/>
        <v>0.90092029704141607</v>
      </c>
      <c r="AD802" s="42">
        <v>5.5277777777777803</v>
      </c>
      <c r="AE802" s="34">
        <f t="shared" si="64"/>
        <v>-7.5789344999999999</v>
      </c>
      <c r="AF802">
        <v>153.59399999999999</v>
      </c>
    </row>
    <row r="803" spans="2:32" x14ac:dyDescent="0.25">
      <c r="B803" s="5">
        <v>186.6</v>
      </c>
      <c r="C803" s="6">
        <v>98.5</v>
      </c>
      <c r="D803" s="7">
        <v>74.099999999999994</v>
      </c>
      <c r="E803" s="51">
        <v>83.9</v>
      </c>
      <c r="G803" s="45">
        <v>43047.534722222219</v>
      </c>
      <c r="H803" s="23">
        <v>0.99053061002610898</v>
      </c>
      <c r="I803" s="13">
        <v>0.99136146851861762</v>
      </c>
      <c r="J803" s="13">
        <v>0.9911856122795154</v>
      </c>
      <c r="K803" s="13">
        <v>115.002</v>
      </c>
      <c r="L803" s="13">
        <v>95.632999999999996</v>
      </c>
      <c r="M803" s="13">
        <f t="shared" si="60"/>
        <v>149.56981879042308</v>
      </c>
      <c r="N803" s="14">
        <f t="shared" si="61"/>
        <v>0.76888506605159801</v>
      </c>
      <c r="P803" s="16">
        <v>0.70966521999999999</v>
      </c>
      <c r="Q803" s="17">
        <v>0</v>
      </c>
      <c r="R803" s="17">
        <v>157.42727500000001</v>
      </c>
      <c r="S803" s="17">
        <v>0.79818818999999996</v>
      </c>
      <c r="T803" s="18">
        <v>1</v>
      </c>
      <c r="V803" s="45">
        <v>43047.534722222219</v>
      </c>
      <c r="W803" s="36">
        <v>1.0020153070104878</v>
      </c>
      <c r="X803" s="34">
        <v>1.0028357163326533</v>
      </c>
      <c r="Y803" s="35">
        <v>1.0026626347917948</v>
      </c>
      <c r="Z803" s="36">
        <v>114.99299999999999</v>
      </c>
      <c r="AA803" s="34">
        <v>-58.640500000000003</v>
      </c>
      <c r="AB803" s="34">
        <f t="shared" si="62"/>
        <v>129.08175041131881</v>
      </c>
      <c r="AC803" s="37">
        <f t="shared" si="63"/>
        <v>0.89085404895405407</v>
      </c>
      <c r="AD803" s="42">
        <v>5.5347222222222197</v>
      </c>
      <c r="AE803" s="34">
        <f t="shared" si="64"/>
        <v>0.70966521999999999</v>
      </c>
      <c r="AF803">
        <v>154.26</v>
      </c>
    </row>
    <row r="804" spans="2:32" x14ac:dyDescent="0.25">
      <c r="B804" s="5">
        <v>184</v>
      </c>
      <c r="C804" s="6">
        <v>99</v>
      </c>
      <c r="D804" s="7">
        <v>94.5</v>
      </c>
      <c r="E804" s="51">
        <v>74.900000000000006</v>
      </c>
      <c r="G804" s="45">
        <v>43047.541666666664</v>
      </c>
      <c r="H804" s="23">
        <v>0.99031633486398196</v>
      </c>
      <c r="I804" s="13">
        <v>0.99115118296936677</v>
      </c>
      <c r="J804" s="13">
        <v>0.99097346263023911</v>
      </c>
      <c r="K804" s="13">
        <v>124.90300000000001</v>
      </c>
      <c r="L804" s="13">
        <v>96.304400000000001</v>
      </c>
      <c r="M804" s="13">
        <f t="shared" si="60"/>
        <v>157.71904408903831</v>
      </c>
      <c r="N804" s="14">
        <f t="shared" si="61"/>
        <v>0.79193353422486878</v>
      </c>
      <c r="P804" s="16">
        <v>0</v>
      </c>
      <c r="Q804" s="17">
        <v>7.1112365999999998</v>
      </c>
      <c r="R804" s="17">
        <v>157.92727500000001</v>
      </c>
      <c r="S804" s="17">
        <v>0.79796818000000003</v>
      </c>
      <c r="T804" s="18">
        <v>1</v>
      </c>
      <c r="V804" s="45">
        <v>43047.541666666664</v>
      </c>
      <c r="W804" s="36">
        <v>1.0018541875112896</v>
      </c>
      <c r="X804" s="34">
        <v>1.0026796049790885</v>
      </c>
      <c r="Y804" s="35">
        <v>1.0025043183001556</v>
      </c>
      <c r="Z804" s="36">
        <v>124.798</v>
      </c>
      <c r="AA804" s="34">
        <v>-58.636300000000006</v>
      </c>
      <c r="AB804" s="34">
        <f t="shared" si="62"/>
        <v>137.88675237922604</v>
      </c>
      <c r="AC804" s="37">
        <f t="shared" si="63"/>
        <v>0.90507607037383542</v>
      </c>
      <c r="AD804" s="42">
        <v>5.5416666666666696</v>
      </c>
      <c r="AE804" s="34">
        <f t="shared" si="64"/>
        <v>-7.1112365999999998</v>
      </c>
      <c r="AF804">
        <v>154.92699999999999</v>
      </c>
    </row>
    <row r="805" spans="2:32" x14ac:dyDescent="0.25">
      <c r="B805" s="5">
        <v>183.6</v>
      </c>
      <c r="C805" s="6">
        <v>98.5</v>
      </c>
      <c r="D805" s="7">
        <v>84.1</v>
      </c>
      <c r="E805" s="51">
        <v>73.900000000000006</v>
      </c>
      <c r="G805" s="45">
        <v>43047.548611111109</v>
      </c>
      <c r="H805" s="23">
        <v>0.99031276902274012</v>
      </c>
      <c r="I805" s="13">
        <v>0.99114205702107461</v>
      </c>
      <c r="J805" s="13">
        <v>0.9909592426883671</v>
      </c>
      <c r="K805" s="13">
        <v>123.203</v>
      </c>
      <c r="L805" s="13">
        <v>96.790899999999993</v>
      </c>
      <c r="M805" s="13">
        <f t="shared" si="60"/>
        <v>156.67628260783442</v>
      </c>
      <c r="N805" s="14">
        <f t="shared" si="61"/>
        <v>0.78635386255864215</v>
      </c>
      <c r="P805" s="16">
        <v>0</v>
      </c>
      <c r="Q805" s="17">
        <v>0</v>
      </c>
      <c r="R805" s="17">
        <v>157.42727500000001</v>
      </c>
      <c r="S805" s="17">
        <v>0.8</v>
      </c>
      <c r="T805" s="18">
        <v>1</v>
      </c>
      <c r="V805" s="45">
        <v>43047.548611111109</v>
      </c>
      <c r="W805" s="36">
        <v>1.0019264762008222</v>
      </c>
      <c r="X805" s="34">
        <v>1.0027452403123758</v>
      </c>
      <c r="Y805" s="35">
        <v>1.002564925796795</v>
      </c>
      <c r="Z805" s="36">
        <v>120.744</v>
      </c>
      <c r="AA805" s="34">
        <v>-58.6496</v>
      </c>
      <c r="AB805" s="34">
        <f t="shared" si="62"/>
        <v>134.23445577108734</v>
      </c>
      <c r="AC805" s="37">
        <f t="shared" si="63"/>
        <v>0.89950079736537336</v>
      </c>
      <c r="AD805" s="42">
        <v>5.5486111111111098</v>
      </c>
      <c r="AE805" s="34">
        <f t="shared" si="64"/>
        <v>0</v>
      </c>
      <c r="AF805">
        <v>155.42699999999999</v>
      </c>
    </row>
    <row r="806" spans="2:32" x14ac:dyDescent="0.25">
      <c r="B806" s="5">
        <v>183.3</v>
      </c>
      <c r="C806" s="6">
        <v>98</v>
      </c>
      <c r="D806" s="7">
        <v>76.900000000000006</v>
      </c>
      <c r="E806" s="51">
        <v>76.8</v>
      </c>
      <c r="G806" s="45">
        <v>43047.555555555555</v>
      </c>
      <c r="H806" s="23">
        <v>0.99037235759408004</v>
      </c>
      <c r="I806" s="13">
        <v>0.99119691066827698</v>
      </c>
      <c r="J806" s="13">
        <v>0.99101006545494696</v>
      </c>
      <c r="K806" s="13">
        <v>117.60299999999999</v>
      </c>
      <c r="L806" s="13">
        <v>97.2774</v>
      </c>
      <c r="M806" s="13">
        <f t="shared" si="60"/>
        <v>152.62161760301191</v>
      </c>
      <c r="N806" s="14">
        <f t="shared" si="61"/>
        <v>0.77055270312951496</v>
      </c>
      <c r="P806" s="16">
        <v>1.8333292000000001</v>
      </c>
      <c r="Q806" s="17">
        <v>0</v>
      </c>
      <c r="R806" s="17">
        <v>156.92727500000001</v>
      </c>
      <c r="S806" s="17">
        <v>0.8</v>
      </c>
      <c r="T806" s="18">
        <v>1</v>
      </c>
      <c r="V806" s="45">
        <v>43047.555555555555</v>
      </c>
      <c r="W806" s="36">
        <v>1.0019711685222497</v>
      </c>
      <c r="X806" s="34">
        <v>1.0027846184046441</v>
      </c>
      <c r="Y806" s="35">
        <v>1.0026003202141782</v>
      </c>
      <c r="Z806" s="36">
        <v>118.35599999999999</v>
      </c>
      <c r="AA806" s="34">
        <v>-58.662800000000004</v>
      </c>
      <c r="AB806" s="34">
        <f t="shared" si="62"/>
        <v>132.09643007984735</v>
      </c>
      <c r="AC806" s="37">
        <f t="shared" si="63"/>
        <v>0.89598182122301273</v>
      </c>
      <c r="AD806" s="42">
        <v>5.5555555555555598</v>
      </c>
      <c r="AE806" s="34">
        <f t="shared" si="64"/>
        <v>1.8333292000000001</v>
      </c>
      <c r="AF806">
        <v>155.92699999999999</v>
      </c>
    </row>
    <row r="807" spans="2:32" x14ac:dyDescent="0.25">
      <c r="B807" s="5">
        <v>183</v>
      </c>
      <c r="C807" s="6">
        <v>97.5</v>
      </c>
      <c r="D807" s="7">
        <v>69.8</v>
      </c>
      <c r="E807" s="51">
        <v>62.5</v>
      </c>
      <c r="G807" s="45">
        <v>43047.5625</v>
      </c>
      <c r="H807" s="23">
        <v>0.99014923069069805</v>
      </c>
      <c r="I807" s="13">
        <v>0.99096778834124088</v>
      </c>
      <c r="J807" s="13">
        <v>0.99077676852499641</v>
      </c>
      <c r="K807" s="13">
        <v>129.304</v>
      </c>
      <c r="L807" s="13">
        <v>97.765100000000004</v>
      </c>
      <c r="M807" s="13">
        <f t="shared" si="60"/>
        <v>162.10348297926853</v>
      </c>
      <c r="N807" s="14">
        <f t="shared" si="61"/>
        <v>0.79766330509096295</v>
      </c>
      <c r="P807" s="16">
        <v>7.7922978000000001</v>
      </c>
      <c r="Q807" s="17">
        <v>0</v>
      </c>
      <c r="R807" s="17">
        <v>156.42727500000001</v>
      </c>
      <c r="S807" s="17">
        <v>0.79943162000000001</v>
      </c>
      <c r="T807" s="18">
        <v>1</v>
      </c>
      <c r="V807" s="45">
        <v>43047.5625</v>
      </c>
      <c r="W807" s="36">
        <v>1.0019773829895242</v>
      </c>
      <c r="X807" s="34">
        <v>1.0027858935424099</v>
      </c>
      <c r="Y807" s="35">
        <v>1.0025973202215523</v>
      </c>
      <c r="Z807" s="36">
        <v>118.31</v>
      </c>
      <c r="AA807" s="34">
        <v>-58.675199999999997</v>
      </c>
      <c r="AB807" s="34">
        <f t="shared" si="62"/>
        <v>132.06072540706415</v>
      </c>
      <c r="AC807" s="37">
        <f t="shared" si="63"/>
        <v>0.89587573925041752</v>
      </c>
      <c r="AD807" s="42">
        <v>5.5625</v>
      </c>
      <c r="AE807" s="34">
        <f t="shared" si="64"/>
        <v>7.7922978000000001</v>
      </c>
      <c r="AF807">
        <v>156.42699999999999</v>
      </c>
    </row>
    <row r="808" spans="2:32" x14ac:dyDescent="0.25">
      <c r="B808" s="5">
        <v>182.6</v>
      </c>
      <c r="C808" s="6">
        <v>97</v>
      </c>
      <c r="D808" s="7">
        <v>56.3</v>
      </c>
      <c r="E808" s="51">
        <v>82.3</v>
      </c>
      <c r="G808" s="45">
        <v>43047.569444444445</v>
      </c>
      <c r="H808" s="23">
        <v>0.99048599781581514</v>
      </c>
      <c r="I808" s="13">
        <v>0.99129931974713259</v>
      </c>
      <c r="J808" s="13">
        <v>0.99110174296995579</v>
      </c>
      <c r="K808" s="13">
        <v>106.804</v>
      </c>
      <c r="L808" s="13">
        <v>98.2517</v>
      </c>
      <c r="M808" s="13">
        <f t="shared" si="60"/>
        <v>145.12233104829181</v>
      </c>
      <c r="N808" s="14">
        <f t="shared" si="61"/>
        <v>0.73595840990494588</v>
      </c>
      <c r="P808" s="16">
        <v>15.973519</v>
      </c>
      <c r="Q808" s="17">
        <v>0</v>
      </c>
      <c r="R808" s="17">
        <v>155.92727500000001</v>
      </c>
      <c r="S808" s="17">
        <v>0.79701580000000005</v>
      </c>
      <c r="T808" s="18">
        <v>1</v>
      </c>
      <c r="V808" s="45">
        <v>43047.569444444445</v>
      </c>
      <c r="W808" s="36">
        <v>1.0020473919391504</v>
      </c>
      <c r="X808" s="34">
        <v>1.0028500812916299</v>
      </c>
      <c r="Y808" s="35">
        <v>1.0026570381428368</v>
      </c>
      <c r="Z808" s="36">
        <v>114.374</v>
      </c>
      <c r="AA808" s="34">
        <v>-58.687899999999999</v>
      </c>
      <c r="AB808" s="34">
        <f t="shared" si="62"/>
        <v>128.55225195386504</v>
      </c>
      <c r="AC808" s="37">
        <f t="shared" si="63"/>
        <v>0.8897082568498812</v>
      </c>
      <c r="AD808" s="42">
        <v>5.5694444444444402</v>
      </c>
      <c r="AE808" s="34">
        <f t="shared" si="64"/>
        <v>15.973519</v>
      </c>
      <c r="AF808">
        <v>156.92699999999999</v>
      </c>
    </row>
    <row r="809" spans="2:32" x14ac:dyDescent="0.25">
      <c r="B809" s="5">
        <v>182.3</v>
      </c>
      <c r="C809" s="6">
        <v>96.5</v>
      </c>
      <c r="D809" s="7">
        <v>65</v>
      </c>
      <c r="E809" s="51">
        <v>74.099999999999994</v>
      </c>
      <c r="G809" s="45">
        <v>43047.576388888891</v>
      </c>
      <c r="H809" s="23">
        <v>0.99036435960079161</v>
      </c>
      <c r="I809" s="13">
        <v>0.99117274228503394</v>
      </c>
      <c r="J809" s="13">
        <v>0.99097109177501952</v>
      </c>
      <c r="K809" s="13">
        <v>112.304</v>
      </c>
      <c r="L809" s="13">
        <v>98.739100000000008</v>
      </c>
      <c r="M809" s="13">
        <f t="shared" si="60"/>
        <v>149.5379493132429</v>
      </c>
      <c r="N809" s="14">
        <f t="shared" si="61"/>
        <v>0.75100668770542311</v>
      </c>
      <c r="P809" s="16">
        <v>4.1041373999999999</v>
      </c>
      <c r="Q809" s="17">
        <v>0</v>
      </c>
      <c r="R809" s="17">
        <v>155.42727500000001</v>
      </c>
      <c r="S809" s="17">
        <v>0.79206359999999998</v>
      </c>
      <c r="T809" s="18">
        <v>1</v>
      </c>
      <c r="V809" s="45">
        <v>43047.576388888891</v>
      </c>
      <c r="W809" s="36">
        <v>1.0020981764445849</v>
      </c>
      <c r="X809" s="34">
        <v>1.0028953716518894</v>
      </c>
      <c r="Y809" s="35">
        <v>1.0026979688908797</v>
      </c>
      <c r="Z809" s="36">
        <v>111.586</v>
      </c>
      <c r="AA809" s="34">
        <v>-58.700499999999998</v>
      </c>
      <c r="AB809" s="34">
        <f t="shared" si="62"/>
        <v>126.08403585010277</v>
      </c>
      <c r="AC809" s="37">
        <f t="shared" si="63"/>
        <v>0.88501291418574979</v>
      </c>
      <c r="AD809" s="42">
        <v>5.5763888888888902</v>
      </c>
      <c r="AE809" s="34">
        <f t="shared" si="64"/>
        <v>4.1041373999999999</v>
      </c>
      <c r="AF809">
        <v>157.42699999999999</v>
      </c>
    </row>
    <row r="810" spans="2:32" x14ac:dyDescent="0.25">
      <c r="B810" s="5">
        <v>182</v>
      </c>
      <c r="C810" s="6">
        <v>96</v>
      </c>
      <c r="D810" s="7">
        <v>51.7</v>
      </c>
      <c r="E810" s="51">
        <v>94.5</v>
      </c>
      <c r="G810" s="45">
        <v>43047.583333333336</v>
      </c>
      <c r="H810" s="23">
        <v>0.99070687524969858</v>
      </c>
      <c r="I810" s="13">
        <v>0.9915085589129351</v>
      </c>
      <c r="J810" s="13">
        <v>0.9913036452808659</v>
      </c>
      <c r="K810" s="13">
        <v>89.304699999999997</v>
      </c>
      <c r="L810" s="13">
        <v>99.226500000000001</v>
      </c>
      <c r="M810" s="13">
        <f t="shared" si="60"/>
        <v>133.49617127221288</v>
      </c>
      <c r="N810" s="14">
        <f t="shared" si="61"/>
        <v>0.66896824941816668</v>
      </c>
      <c r="P810" s="16">
        <v>12.856629999999999</v>
      </c>
      <c r="Q810" s="17">
        <v>0</v>
      </c>
      <c r="R810" s="17">
        <v>154.92727500000001</v>
      </c>
      <c r="S810" s="17">
        <v>0.79079120999999997</v>
      </c>
      <c r="T810" s="18">
        <v>1</v>
      </c>
      <c r="V810" s="45">
        <v>43047.583333333336</v>
      </c>
      <c r="W810" s="36">
        <v>1.0023471006278284</v>
      </c>
      <c r="X810" s="34">
        <v>1.0031396544999962</v>
      </c>
      <c r="Y810" s="35">
        <v>1.00293706437055</v>
      </c>
      <c r="Z810" s="36">
        <v>96.407699999999991</v>
      </c>
      <c r="AA810" s="34">
        <v>-58.712699999999998</v>
      </c>
      <c r="AB810" s="34">
        <f t="shared" si="62"/>
        <v>112.87881006008169</v>
      </c>
      <c r="AC810" s="37">
        <f t="shared" si="63"/>
        <v>0.85408146975225319</v>
      </c>
      <c r="AD810" s="42">
        <v>5.5833333333333304</v>
      </c>
      <c r="AE810" s="34">
        <f t="shared" si="64"/>
        <v>12.856629999999999</v>
      </c>
      <c r="AF810">
        <v>157.92699999999999</v>
      </c>
    </row>
    <row r="811" spans="2:32" x14ac:dyDescent="0.25">
      <c r="B811" s="5">
        <v>182.3</v>
      </c>
      <c r="C811" s="6">
        <v>95.667000000000002</v>
      </c>
      <c r="D811" s="7">
        <v>63.3</v>
      </c>
      <c r="E811" s="51">
        <v>84.1</v>
      </c>
      <c r="G811" s="45">
        <v>43047.590277777781</v>
      </c>
      <c r="H811" s="23">
        <v>0.99058293249226759</v>
      </c>
      <c r="I811" s="13">
        <v>0.99138353955549174</v>
      </c>
      <c r="J811" s="13">
        <v>0.99117834960287898</v>
      </c>
      <c r="K811" s="13">
        <v>99.303899999999999</v>
      </c>
      <c r="L811" s="13">
        <v>98.725200000000001</v>
      </c>
      <c r="M811" s="13">
        <f t="shared" si="60"/>
        <v>140.02831738705567</v>
      </c>
      <c r="N811" s="14">
        <f t="shared" si="61"/>
        <v>0.70917012967821136</v>
      </c>
      <c r="P811" s="16">
        <v>0</v>
      </c>
      <c r="Q811" s="17">
        <v>1.0516859999999999</v>
      </c>
      <c r="R811" s="17">
        <v>154.59427500000001</v>
      </c>
      <c r="S811" s="17">
        <v>0.78680532000000003</v>
      </c>
      <c r="T811" s="18">
        <v>1</v>
      </c>
      <c r="V811" s="45">
        <v>43047.590277777781</v>
      </c>
      <c r="W811" s="36">
        <v>1.0023023968032136</v>
      </c>
      <c r="X811" s="34">
        <v>1.0030922914919007</v>
      </c>
      <c r="Y811" s="35">
        <v>1.0028912395933349</v>
      </c>
      <c r="Z811" s="36">
        <v>99.295600000000007</v>
      </c>
      <c r="AA811" s="34">
        <v>-58.713999999999999</v>
      </c>
      <c r="AB811" s="34">
        <f t="shared" si="62"/>
        <v>115.35575397595044</v>
      </c>
      <c r="AC811" s="37">
        <f t="shared" si="63"/>
        <v>0.86077717476235582</v>
      </c>
      <c r="AD811" s="42">
        <v>5.5902777777777803</v>
      </c>
      <c r="AE811" s="34">
        <f t="shared" si="64"/>
        <v>-1.0516859999999999</v>
      </c>
      <c r="AF811">
        <v>157.42699999999999</v>
      </c>
    </row>
    <row r="812" spans="2:32" x14ac:dyDescent="0.25">
      <c r="B812" s="5">
        <v>182.6</v>
      </c>
      <c r="C812" s="6">
        <v>95.332999999999998</v>
      </c>
      <c r="D812" s="7">
        <v>92.5</v>
      </c>
      <c r="E812" s="51">
        <v>76.900000000000006</v>
      </c>
      <c r="G812" s="45">
        <v>43047.597222222219</v>
      </c>
      <c r="H812" s="23">
        <v>0.99050953227285876</v>
      </c>
      <c r="I812" s="13">
        <v>0.99130803714829607</v>
      </c>
      <c r="J812" s="13">
        <v>0.99110457212204506</v>
      </c>
      <c r="K812" s="13">
        <v>106.203</v>
      </c>
      <c r="L812" s="13">
        <v>98.224299999999999</v>
      </c>
      <c r="M812" s="13">
        <f t="shared" si="60"/>
        <v>144.66198643558715</v>
      </c>
      <c r="N812" s="14">
        <f t="shared" si="61"/>
        <v>0.73414587077641458</v>
      </c>
      <c r="P812" s="16">
        <v>0</v>
      </c>
      <c r="Q812" s="17">
        <v>27.030659</v>
      </c>
      <c r="R812" s="17">
        <v>154.26027500000001</v>
      </c>
      <c r="S812" s="17">
        <v>0.78710581000000002</v>
      </c>
      <c r="T812" s="18">
        <v>1</v>
      </c>
      <c r="V812" s="45">
        <v>43047.597222222219</v>
      </c>
      <c r="W812" s="36">
        <v>1.0022227109304298</v>
      </c>
      <c r="X812" s="34">
        <v>1.0030093414413388</v>
      </c>
      <c r="Y812" s="35">
        <v>1.0028108467284944</v>
      </c>
      <c r="Z812" s="36">
        <v>104.36199999999999</v>
      </c>
      <c r="AA812" s="34">
        <v>-58.7149</v>
      </c>
      <c r="AB812" s="34">
        <f t="shared" si="62"/>
        <v>119.74500626752666</v>
      </c>
      <c r="AC812" s="37">
        <f t="shared" si="63"/>
        <v>0.87153530032677162</v>
      </c>
      <c r="AD812" s="42">
        <v>5.5972222222222197</v>
      </c>
      <c r="AE812" s="34">
        <f t="shared" si="64"/>
        <v>-27.030659</v>
      </c>
      <c r="AF812">
        <v>156.92699999999999</v>
      </c>
    </row>
    <row r="813" spans="2:32" x14ac:dyDescent="0.25">
      <c r="B813" s="5">
        <v>183</v>
      </c>
      <c r="C813" s="6">
        <v>95</v>
      </c>
      <c r="D813" s="7">
        <v>60.8</v>
      </c>
      <c r="E813" s="51">
        <v>69.8</v>
      </c>
      <c r="G813" s="45">
        <v>43047.604166666664</v>
      </c>
      <c r="H813" s="23">
        <v>0.9904376087419442</v>
      </c>
      <c r="I813" s="13">
        <v>0.99123351716264541</v>
      </c>
      <c r="J813" s="13">
        <v>0.99103259977428326</v>
      </c>
      <c r="K813" s="13">
        <v>113.002</v>
      </c>
      <c r="L813" s="13">
        <v>97.723399999999998</v>
      </c>
      <c r="M813" s="13">
        <f t="shared" si="60"/>
        <v>149.39650234044973</v>
      </c>
      <c r="N813" s="14">
        <f t="shared" si="61"/>
        <v>0.75638986341519077</v>
      </c>
      <c r="P813" s="16">
        <v>2.6300697999999998</v>
      </c>
      <c r="Q813" s="17">
        <v>0</v>
      </c>
      <c r="R813" s="17">
        <v>153.92727500000001</v>
      </c>
      <c r="S813" s="17">
        <v>0.79482900999999995</v>
      </c>
      <c r="T813" s="18">
        <v>1</v>
      </c>
      <c r="V813" s="45">
        <v>43047.604166666664</v>
      </c>
      <c r="W813" s="36">
        <v>1.0022094467667917</v>
      </c>
      <c r="X813" s="34">
        <v>1.0029956681531398</v>
      </c>
      <c r="Y813" s="35">
        <v>1.0027975881970521</v>
      </c>
      <c r="Z813" s="36">
        <v>105.202</v>
      </c>
      <c r="AA813" s="34">
        <v>-58.715800000000002</v>
      </c>
      <c r="AB813" s="34">
        <f t="shared" si="62"/>
        <v>120.47823858954779</v>
      </c>
      <c r="AC813" s="37">
        <f t="shared" si="63"/>
        <v>0.873203337230122</v>
      </c>
      <c r="AD813" s="42">
        <v>5.6041666666666696</v>
      </c>
      <c r="AE813" s="34">
        <f t="shared" si="64"/>
        <v>2.6300697999999998</v>
      </c>
      <c r="AF813">
        <v>156.42699999999999</v>
      </c>
    </row>
    <row r="814" spans="2:32" x14ac:dyDescent="0.25">
      <c r="B814" s="5">
        <v>183.3</v>
      </c>
      <c r="C814" s="6">
        <v>94.667000000000002</v>
      </c>
      <c r="D814" s="7">
        <v>46.7</v>
      </c>
      <c r="E814" s="51">
        <v>56.3</v>
      </c>
      <c r="G814" s="45">
        <v>43047.611111111109</v>
      </c>
      <c r="H814" s="23">
        <v>0.99026282115424558</v>
      </c>
      <c r="I814" s="13">
        <v>0.99105558538474825</v>
      </c>
      <c r="J814" s="13">
        <v>0.99085627079382976</v>
      </c>
      <c r="K814" s="13">
        <v>126.102</v>
      </c>
      <c r="L814" s="13">
        <v>97.222100000000012</v>
      </c>
      <c r="M814" s="13">
        <f t="shared" si="60"/>
        <v>159.2289268079453</v>
      </c>
      <c r="N814" s="14">
        <f t="shared" si="61"/>
        <v>0.79195409105594561</v>
      </c>
      <c r="P814" s="16">
        <v>13.80251</v>
      </c>
      <c r="Q814" s="17">
        <v>0</v>
      </c>
      <c r="R814" s="17">
        <v>153.59427500000001</v>
      </c>
      <c r="S814" s="17">
        <v>0.79401361999999998</v>
      </c>
      <c r="T814" s="18">
        <v>1</v>
      </c>
      <c r="V814" s="45">
        <v>43047.611111111109</v>
      </c>
      <c r="W814" s="36">
        <v>1.0021323368254029</v>
      </c>
      <c r="X814" s="34">
        <v>1.0029149134176092</v>
      </c>
      <c r="Y814" s="35">
        <v>1.0027179243335449</v>
      </c>
      <c r="Z814" s="36">
        <v>110.12</v>
      </c>
      <c r="AA814" s="34">
        <v>-58.717199999999998</v>
      </c>
      <c r="AB814" s="34">
        <f t="shared" si="62"/>
        <v>124.79632997744766</v>
      </c>
      <c r="AC814" s="37">
        <f t="shared" si="63"/>
        <v>0.88239774374695268</v>
      </c>
      <c r="AD814" s="42">
        <v>5.6111111111111098</v>
      </c>
      <c r="AE814" s="34">
        <f t="shared" si="64"/>
        <v>13.80251</v>
      </c>
      <c r="AF814">
        <v>155.92699999999999</v>
      </c>
    </row>
    <row r="815" spans="2:32" x14ac:dyDescent="0.25">
      <c r="B815" s="5">
        <v>183.6</v>
      </c>
      <c r="C815" s="6">
        <v>94.332999999999998</v>
      </c>
      <c r="D815" s="7">
        <v>51.9</v>
      </c>
      <c r="E815" s="51">
        <v>65</v>
      </c>
      <c r="G815" s="45">
        <v>43047.618055555555</v>
      </c>
      <c r="H815" s="23">
        <v>0.99044864575706604</v>
      </c>
      <c r="I815" s="13">
        <v>0.99123910175885543</v>
      </c>
      <c r="J815" s="13">
        <v>0.99104073052310282</v>
      </c>
      <c r="K815" s="13">
        <v>117.101</v>
      </c>
      <c r="L815" s="13">
        <v>96.721000000000004</v>
      </c>
      <c r="M815" s="13">
        <f t="shared" si="60"/>
        <v>151.88020292980912</v>
      </c>
      <c r="N815" s="14">
        <f t="shared" si="61"/>
        <v>0.7710089777409489</v>
      </c>
      <c r="P815" s="16">
        <v>5.0612490000000001</v>
      </c>
      <c r="Q815" s="17">
        <v>0</v>
      </c>
      <c r="R815" s="17">
        <v>153.26027500000001</v>
      </c>
      <c r="S815" s="17">
        <v>0.78973448000000002</v>
      </c>
      <c r="T815" s="18">
        <v>1</v>
      </c>
      <c r="V815" s="45">
        <v>43047.618055555555</v>
      </c>
      <c r="W815" s="36">
        <v>1.0020865841997117</v>
      </c>
      <c r="X815" s="34">
        <v>1.0028671308711785</v>
      </c>
      <c r="Y815" s="35">
        <v>1.0026729320680563</v>
      </c>
      <c r="Z815" s="36">
        <v>112.988</v>
      </c>
      <c r="AA815" s="34">
        <v>-58.718000000000004</v>
      </c>
      <c r="AB815" s="34">
        <f t="shared" si="62"/>
        <v>127.33456588059661</v>
      </c>
      <c r="AC815" s="37">
        <f t="shared" si="63"/>
        <v>0.88733172503961266</v>
      </c>
      <c r="AD815" s="42">
        <v>5.6180555555555598</v>
      </c>
      <c r="AE815" s="34">
        <f t="shared" si="64"/>
        <v>5.0612490000000001</v>
      </c>
      <c r="AF815">
        <v>155.42699999999999</v>
      </c>
    </row>
    <row r="816" spans="2:32" x14ac:dyDescent="0.25">
      <c r="B816" s="5">
        <v>184</v>
      </c>
      <c r="C816" s="6">
        <v>94</v>
      </c>
      <c r="D816" s="7">
        <v>57.1</v>
      </c>
      <c r="E816" s="51">
        <v>51.7</v>
      </c>
      <c r="G816" s="45">
        <v>43047.625</v>
      </c>
      <c r="H816" s="23">
        <v>0.990274114996187</v>
      </c>
      <c r="I816" s="13">
        <v>0.99106326963851854</v>
      </c>
      <c r="J816" s="13">
        <v>0.9908662376661922</v>
      </c>
      <c r="K816" s="13">
        <v>130.1</v>
      </c>
      <c r="L816" s="13">
        <v>96.220199999999991</v>
      </c>
      <c r="M816" s="13">
        <f t="shared" si="60"/>
        <v>161.81574981453443</v>
      </c>
      <c r="N816" s="14">
        <f t="shared" si="61"/>
        <v>0.8040008475634447</v>
      </c>
      <c r="P816" s="16">
        <v>0</v>
      </c>
      <c r="Q816" s="17">
        <v>5.8307976000000004</v>
      </c>
      <c r="R816" s="17">
        <v>152.92727500000001</v>
      </c>
      <c r="S816" s="17">
        <v>0.78816536000000004</v>
      </c>
      <c r="T816" s="18">
        <v>1</v>
      </c>
      <c r="V816" s="45">
        <v>43047.625</v>
      </c>
      <c r="W816" s="36">
        <v>1.0020192522469615</v>
      </c>
      <c r="X816" s="34">
        <v>1.0027972885964456</v>
      </c>
      <c r="Y816" s="35">
        <v>1.0026044068162789</v>
      </c>
      <c r="Z816" s="36">
        <v>117.235</v>
      </c>
      <c r="AA816" s="34">
        <v>-58.718900000000005</v>
      </c>
      <c r="AB816" s="34">
        <f t="shared" si="62"/>
        <v>131.11809349670244</v>
      </c>
      <c r="AC816" s="37">
        <f t="shared" si="63"/>
        <v>0.89411763757035101</v>
      </c>
      <c r="AD816" s="42">
        <v>5.625</v>
      </c>
      <c r="AE816" s="34">
        <f t="shared" si="64"/>
        <v>-5.8307976000000004</v>
      </c>
      <c r="AF816">
        <v>154.92699999999999</v>
      </c>
    </row>
    <row r="817" spans="2:32" x14ac:dyDescent="0.25">
      <c r="B817" s="5">
        <v>188</v>
      </c>
      <c r="C817" s="6">
        <v>92.667000000000002</v>
      </c>
      <c r="D817" s="7">
        <v>60.8</v>
      </c>
      <c r="E817" s="51">
        <v>63.3</v>
      </c>
      <c r="G817" s="45">
        <v>43047.631944444445</v>
      </c>
      <c r="H817" s="23">
        <v>0.99048480688577833</v>
      </c>
      <c r="I817" s="13">
        <v>0.99127196223239644</v>
      </c>
      <c r="J817" s="13">
        <v>0.99107745225057109</v>
      </c>
      <c r="K817" s="13">
        <v>118.79900000000001</v>
      </c>
      <c r="L817" s="13">
        <v>95.888600000000011</v>
      </c>
      <c r="M817" s="13">
        <f t="shared" si="60"/>
        <v>152.66900802376364</v>
      </c>
      <c r="N817" s="14">
        <f t="shared" si="61"/>
        <v>0.77814745466551005</v>
      </c>
      <c r="P817" s="16">
        <v>0</v>
      </c>
      <c r="Q817" s="17">
        <v>11.303212</v>
      </c>
      <c r="R817" s="17">
        <v>151.59427500000001</v>
      </c>
      <c r="S817" s="17">
        <v>0.78983133000000005</v>
      </c>
      <c r="T817" s="18">
        <v>1</v>
      </c>
      <c r="V817" s="45">
        <v>43047.631944444445</v>
      </c>
      <c r="W817" s="36">
        <v>1.0019771908075119</v>
      </c>
      <c r="X817" s="34">
        <v>1.0027549381022607</v>
      </c>
      <c r="Y817" s="35">
        <v>1.0025626894784576</v>
      </c>
      <c r="Z817" s="36">
        <v>119.843</v>
      </c>
      <c r="AA817" s="34">
        <v>-58.717100000000002</v>
      </c>
      <c r="AB817" s="34">
        <f t="shared" si="62"/>
        <v>133.45427112464404</v>
      </c>
      <c r="AC817" s="37">
        <f t="shared" si="63"/>
        <v>0.89800797674035227</v>
      </c>
      <c r="AD817" s="42">
        <v>5.6319444444444402</v>
      </c>
      <c r="AE817" s="34">
        <f t="shared" si="64"/>
        <v>-11.303212</v>
      </c>
      <c r="AF817">
        <v>154.59399999999999</v>
      </c>
    </row>
    <row r="818" spans="2:32" x14ac:dyDescent="0.25">
      <c r="B818" s="5">
        <v>192</v>
      </c>
      <c r="C818" s="6">
        <v>91.332999999999998</v>
      </c>
      <c r="D818" s="7">
        <v>38</v>
      </c>
      <c r="E818" s="51">
        <v>92.5</v>
      </c>
      <c r="G818" s="45">
        <v>43047.638888888891</v>
      </c>
      <c r="H818" s="23">
        <v>0.99097978008561582</v>
      </c>
      <c r="I818" s="13">
        <v>0.99176652342258775</v>
      </c>
      <c r="J818" s="13">
        <v>0.99157354029087419</v>
      </c>
      <c r="K818" s="13">
        <v>89.898200000000003</v>
      </c>
      <c r="L818" s="13">
        <v>95.555399999999992</v>
      </c>
      <c r="M818" s="13">
        <f t="shared" si="60"/>
        <v>131.19649702793134</v>
      </c>
      <c r="N818" s="14">
        <f t="shared" si="61"/>
        <v>0.68521799008750173</v>
      </c>
      <c r="P818" s="16">
        <v>8.0418412000000004</v>
      </c>
      <c r="Q818" s="17">
        <v>0</v>
      </c>
      <c r="R818" s="17">
        <v>150.26027500000001</v>
      </c>
      <c r="S818" s="17">
        <v>0.79306089000000002</v>
      </c>
      <c r="T818" s="18">
        <v>1</v>
      </c>
      <c r="V818" s="45">
        <v>43047.638888888891</v>
      </c>
      <c r="W818" s="36">
        <v>1.0020240689081195</v>
      </c>
      <c r="X818" s="34">
        <v>1.0028011436598896</v>
      </c>
      <c r="Y818" s="35">
        <v>1.0026117508862156</v>
      </c>
      <c r="Z818" s="36">
        <v>116.92100000000001</v>
      </c>
      <c r="AA818" s="34">
        <v>-58.715699999999998</v>
      </c>
      <c r="AB818" s="34">
        <f t="shared" si="62"/>
        <v>130.83598001883885</v>
      </c>
      <c r="AC818" s="37">
        <f t="shared" si="63"/>
        <v>0.89364561631414197</v>
      </c>
      <c r="AD818" s="42">
        <v>5.6388888888888902</v>
      </c>
      <c r="AE818" s="34">
        <f t="shared" si="64"/>
        <v>8.0418412000000004</v>
      </c>
      <c r="AF818">
        <v>154.26</v>
      </c>
    </row>
    <row r="819" spans="2:32" x14ac:dyDescent="0.25">
      <c r="B819" s="5">
        <v>196</v>
      </c>
      <c r="C819" s="6">
        <v>90</v>
      </c>
      <c r="D819" s="7">
        <v>34.5</v>
      </c>
      <c r="E819" s="51">
        <v>60.8</v>
      </c>
      <c r="G819" s="45">
        <v>43047.645833333336</v>
      </c>
      <c r="H819" s="23">
        <v>0.9904816434196746</v>
      </c>
      <c r="I819" s="13">
        <v>0.99126872206276606</v>
      </c>
      <c r="J819" s="13">
        <v>0.99107691545151766</v>
      </c>
      <c r="K819" s="13">
        <v>121.998</v>
      </c>
      <c r="L819" s="13">
        <v>95.225100000000012</v>
      </c>
      <c r="M819" s="13">
        <f t="shared" si="60"/>
        <v>154.76217778905158</v>
      </c>
      <c r="N819" s="14">
        <f t="shared" si="61"/>
        <v>0.78829337854297477</v>
      </c>
      <c r="P819" s="16">
        <v>7.0477534000000004</v>
      </c>
      <c r="Q819" s="17">
        <v>0</v>
      </c>
      <c r="R819" s="17">
        <v>148.92727500000001</v>
      </c>
      <c r="S819" s="17">
        <v>0.79056771000000003</v>
      </c>
      <c r="T819" s="18">
        <v>1</v>
      </c>
      <c r="V819" s="45">
        <v>43047.645833333336</v>
      </c>
      <c r="W819" s="36">
        <v>1.0019831377273247</v>
      </c>
      <c r="X819" s="34">
        <v>1.002761254097388</v>
      </c>
      <c r="Y819" s="35">
        <v>1.002572914008391</v>
      </c>
      <c r="Z819" s="36">
        <v>119.36</v>
      </c>
      <c r="AA819" s="34">
        <v>-58.713699999999996</v>
      </c>
      <c r="AB819" s="34">
        <f t="shared" si="62"/>
        <v>133.0192022517426</v>
      </c>
      <c r="AC819" s="37">
        <f t="shared" si="63"/>
        <v>0.89731405676383347</v>
      </c>
      <c r="AD819" s="42">
        <v>5.6458333333333304</v>
      </c>
      <c r="AE819" s="34">
        <f t="shared" si="64"/>
        <v>7.0477534000000004</v>
      </c>
      <c r="AF819">
        <v>153.92699999999999</v>
      </c>
    </row>
    <row r="820" spans="2:32" x14ac:dyDescent="0.25">
      <c r="B820" s="5">
        <v>200</v>
      </c>
      <c r="C820" s="6">
        <v>88.667000000000002</v>
      </c>
      <c r="D820" s="7">
        <v>45.4</v>
      </c>
      <c r="E820" s="51">
        <v>46.7</v>
      </c>
      <c r="G820" s="45">
        <v>43047.652777777781</v>
      </c>
      <c r="H820" s="23">
        <v>0.99026945904526642</v>
      </c>
      <c r="I820" s="13">
        <v>0.9910562427323002</v>
      </c>
      <c r="J820" s="13">
        <v>0.99086716332593894</v>
      </c>
      <c r="K820" s="13">
        <v>136.398</v>
      </c>
      <c r="L820" s="13">
        <v>94.894199999999998</v>
      </c>
      <c r="M820" s="13">
        <f t="shared" si="60"/>
        <v>166.16053562034517</v>
      </c>
      <c r="N820" s="14">
        <f t="shared" si="61"/>
        <v>0.82088083966972381</v>
      </c>
      <c r="P820" s="16">
        <v>0</v>
      </c>
      <c r="Q820" s="17">
        <v>7.1753390000000001</v>
      </c>
      <c r="R820" s="17">
        <v>147.59427500000001</v>
      </c>
      <c r="S820" s="17">
        <v>0.78838271999999998</v>
      </c>
      <c r="T820" s="18">
        <v>1</v>
      </c>
      <c r="V820" s="45">
        <v>43047.652777777781</v>
      </c>
      <c r="W820" s="36">
        <v>1.0019315207764259</v>
      </c>
      <c r="X820" s="34">
        <v>1.0027086909076215</v>
      </c>
      <c r="Y820" s="35">
        <v>1.002521685991751</v>
      </c>
      <c r="Z820" s="36">
        <v>122.587</v>
      </c>
      <c r="AA820" s="34">
        <v>-58.711800000000004</v>
      </c>
      <c r="AB820" s="34">
        <f t="shared" si="62"/>
        <v>135.92147743546639</v>
      </c>
      <c r="AC820" s="37">
        <f t="shared" si="63"/>
        <v>0.90189572915879024</v>
      </c>
      <c r="AD820" s="42">
        <v>5.6527777777777803</v>
      </c>
      <c r="AE820" s="34">
        <f t="shared" si="64"/>
        <v>-7.1753390000000001</v>
      </c>
      <c r="AF820">
        <v>153.59399999999999</v>
      </c>
    </row>
    <row r="821" spans="2:32" x14ac:dyDescent="0.25">
      <c r="B821" s="5">
        <v>204</v>
      </c>
      <c r="C821" s="6">
        <v>87.332999999999998</v>
      </c>
      <c r="D821" s="7">
        <v>21</v>
      </c>
      <c r="E821" s="51">
        <v>51.9</v>
      </c>
      <c r="G821" s="45">
        <v>43047.659722222219</v>
      </c>
      <c r="H821" s="23">
        <v>0.99037436858718042</v>
      </c>
      <c r="I821" s="13">
        <v>0.99116225880437847</v>
      </c>
      <c r="J821" s="13">
        <v>0.99097373777925069</v>
      </c>
      <c r="K821" s="13">
        <v>131.49700000000001</v>
      </c>
      <c r="L821" s="13">
        <v>94.561300000000003</v>
      </c>
      <c r="M821" s="13">
        <f t="shared" si="60"/>
        <v>161.96697338250783</v>
      </c>
      <c r="N821" s="14">
        <f t="shared" si="61"/>
        <v>0.81187539196309677</v>
      </c>
      <c r="P821" s="16">
        <v>10.684661</v>
      </c>
      <c r="Q821" s="17">
        <v>0</v>
      </c>
      <c r="R821" s="17">
        <v>146.26027500000001</v>
      </c>
      <c r="S821" s="17">
        <v>0.79043286000000001</v>
      </c>
      <c r="T821" s="18">
        <v>1</v>
      </c>
      <c r="V821" s="45">
        <v>43047.659722222219</v>
      </c>
      <c r="W821" s="36">
        <v>1.0018678737560827</v>
      </c>
      <c r="X821" s="34">
        <v>1.0026457602512362</v>
      </c>
      <c r="Y821" s="35">
        <v>1.002460370594507</v>
      </c>
      <c r="Z821" s="36">
        <v>126.428</v>
      </c>
      <c r="AA821" s="34">
        <v>-58.710500000000003</v>
      </c>
      <c r="AB821" s="34">
        <f t="shared" si="62"/>
        <v>139.39498554198425</v>
      </c>
      <c r="AC821" s="37">
        <f t="shared" si="63"/>
        <v>0.90697667142353022</v>
      </c>
      <c r="AD821" s="42">
        <v>5.6597222222222197</v>
      </c>
      <c r="AE821" s="34">
        <f t="shared" si="64"/>
        <v>10.684661</v>
      </c>
      <c r="AF821">
        <v>153.26</v>
      </c>
    </row>
    <row r="822" spans="2:32" x14ac:dyDescent="0.25">
      <c r="B822" s="5">
        <v>208</v>
      </c>
      <c r="C822" s="6">
        <v>86</v>
      </c>
      <c r="D822" s="7">
        <v>24.2</v>
      </c>
      <c r="E822" s="51">
        <v>57.1</v>
      </c>
      <c r="G822" s="45">
        <v>43047.666666666664</v>
      </c>
      <c r="H822" s="23">
        <v>0.99047821125252633</v>
      </c>
      <c r="I822" s="13">
        <v>0.99126490175538384</v>
      </c>
      <c r="J822" s="13">
        <v>0.99107891668650883</v>
      </c>
      <c r="K822" s="13">
        <v>126.697</v>
      </c>
      <c r="L822" s="13">
        <v>94.230399999999989</v>
      </c>
      <c r="M822" s="13">
        <f t="shared" si="60"/>
        <v>157.89711236485613</v>
      </c>
      <c r="N822" s="14">
        <f t="shared" si="61"/>
        <v>0.80240226120943003</v>
      </c>
      <c r="P822" s="16">
        <v>3.8407673999999998</v>
      </c>
      <c r="Q822" s="17">
        <v>0</v>
      </c>
      <c r="R822" s="17">
        <v>144.92727499999998</v>
      </c>
      <c r="S822" s="17">
        <v>0.78712033999999997</v>
      </c>
      <c r="T822" s="18">
        <v>1</v>
      </c>
      <c r="V822" s="45">
        <v>43047.666666666664</v>
      </c>
      <c r="W822" s="36">
        <v>1.0017684195724192</v>
      </c>
      <c r="X822" s="34">
        <v>1.0025462884729441</v>
      </c>
      <c r="Y822" s="35">
        <v>1.002362872739617</v>
      </c>
      <c r="Z822" s="36">
        <v>132.52000000000001</v>
      </c>
      <c r="AA822" s="34">
        <v>-58.708199999999998</v>
      </c>
      <c r="AB822" s="34">
        <f t="shared" si="62"/>
        <v>144.94206824535107</v>
      </c>
      <c r="AC822" s="37">
        <f t="shared" si="63"/>
        <v>0.91429632269132821</v>
      </c>
      <c r="AD822" s="42">
        <v>5.6666666666666696</v>
      </c>
      <c r="AE822" s="34">
        <f t="shared" si="64"/>
        <v>3.8407673999999998</v>
      </c>
      <c r="AF822">
        <v>152.92699999999999</v>
      </c>
    </row>
    <row r="823" spans="2:32" x14ac:dyDescent="0.25">
      <c r="B823" s="5">
        <v>205.6</v>
      </c>
      <c r="C823" s="6">
        <v>87.667000000000002</v>
      </c>
      <c r="D823" s="7">
        <v>24.7</v>
      </c>
      <c r="E823" s="51">
        <v>60.8</v>
      </c>
      <c r="G823" s="45">
        <v>43047.673611111109</v>
      </c>
      <c r="H823" s="23">
        <v>0.99056519794599884</v>
      </c>
      <c r="I823" s="13">
        <v>0.99135760407176665</v>
      </c>
      <c r="J823" s="13">
        <v>0.9911810713139475</v>
      </c>
      <c r="K823" s="13">
        <v>126.995</v>
      </c>
      <c r="L823" s="13">
        <v>92.916699999999992</v>
      </c>
      <c r="M823" s="13">
        <f t="shared" si="60"/>
        <v>157.35705628884267</v>
      </c>
      <c r="N823" s="14">
        <f t="shared" si="61"/>
        <v>0.80704992197419834</v>
      </c>
      <c r="P823" s="16">
        <v>0.51737124999999995</v>
      </c>
      <c r="Q823" s="17">
        <v>0</v>
      </c>
      <c r="R823" s="17">
        <v>146.59427499999998</v>
      </c>
      <c r="S823" s="17">
        <v>0.78592960000000001</v>
      </c>
      <c r="T823" s="18">
        <v>1</v>
      </c>
      <c r="V823" s="45">
        <v>43047.673611111109</v>
      </c>
      <c r="W823" s="36">
        <v>1.0016664487028986</v>
      </c>
      <c r="X823" s="34">
        <v>1.0024497987271876</v>
      </c>
      <c r="Y823" s="35">
        <v>1.0022760327494025</v>
      </c>
      <c r="Z823" s="36">
        <v>138.29</v>
      </c>
      <c r="AA823" s="34">
        <v>-58.688900000000004</v>
      </c>
      <c r="AB823" s="34">
        <f t="shared" si="62"/>
        <v>150.22819669825634</v>
      </c>
      <c r="AC823" s="37">
        <f t="shared" si="63"/>
        <v>0.92053291618593391</v>
      </c>
      <c r="AD823" s="42">
        <v>5.6736111111111098</v>
      </c>
      <c r="AE823" s="34">
        <f t="shared" si="64"/>
        <v>0.51737124999999995</v>
      </c>
      <c r="AF823">
        <v>151.59399999999999</v>
      </c>
    </row>
    <row r="824" spans="2:32" x14ac:dyDescent="0.25">
      <c r="B824" s="5">
        <v>203.3</v>
      </c>
      <c r="C824" s="6">
        <v>89.332999999999998</v>
      </c>
      <c r="D824" s="7">
        <v>21.9</v>
      </c>
      <c r="E824" s="51">
        <v>38</v>
      </c>
      <c r="G824" s="45">
        <v>43047.680555555555</v>
      </c>
      <c r="H824" s="23">
        <v>0.99021433226950961</v>
      </c>
      <c r="I824" s="13">
        <v>0.99101383854217928</v>
      </c>
      <c r="J824" s="13">
        <v>0.9908462278866812</v>
      </c>
      <c r="K824" s="13">
        <v>153.79400000000001</v>
      </c>
      <c r="L824" s="13">
        <v>91.602699999999999</v>
      </c>
      <c r="M824" s="13">
        <f t="shared" si="60"/>
        <v>179.00739952105332</v>
      </c>
      <c r="N824" s="14">
        <f t="shared" si="61"/>
        <v>0.85914884195562025</v>
      </c>
      <c r="P824" s="16">
        <v>0</v>
      </c>
      <c r="Q824" s="17">
        <v>0.56623546999999996</v>
      </c>
      <c r="R824" s="17">
        <v>148.26027500000001</v>
      </c>
      <c r="S824" s="17">
        <v>0.78576919999999995</v>
      </c>
      <c r="T824" s="18">
        <v>1</v>
      </c>
      <c r="V824" s="45">
        <v>43047.680555555555</v>
      </c>
      <c r="W824" s="36">
        <v>1.0015359886494457</v>
      </c>
      <c r="X824" s="34">
        <v>1.0023263113086101</v>
      </c>
      <c r="Y824" s="35">
        <v>1.0021610416075877</v>
      </c>
      <c r="Z824" s="36">
        <v>145.74299999999999</v>
      </c>
      <c r="AA824" s="34">
        <v>-58.669800000000002</v>
      </c>
      <c r="AB824" s="34">
        <f t="shared" si="62"/>
        <v>157.10877595169532</v>
      </c>
      <c r="AC824" s="37">
        <f t="shared" si="63"/>
        <v>0.92765664500377842</v>
      </c>
      <c r="AD824" s="42">
        <v>5.6805555555555598</v>
      </c>
      <c r="AE824" s="34">
        <f t="shared" si="64"/>
        <v>-0.56623546999999996</v>
      </c>
      <c r="AF824">
        <v>150.26</v>
      </c>
    </row>
    <row r="825" spans="2:32" x14ac:dyDescent="0.25">
      <c r="B825" s="5">
        <v>201</v>
      </c>
      <c r="C825" s="6">
        <v>91</v>
      </c>
      <c r="D825" s="7">
        <v>17.3</v>
      </c>
      <c r="E825" s="51">
        <v>34.5</v>
      </c>
      <c r="G825" s="45">
        <v>43047.6875</v>
      </c>
      <c r="H825" s="23">
        <v>0.99018142971291145</v>
      </c>
      <c r="I825" s="13">
        <v>0.99098755691083773</v>
      </c>
      <c r="J825" s="13">
        <v>0.99082889847455491</v>
      </c>
      <c r="K825" s="13">
        <v>161.29300000000001</v>
      </c>
      <c r="L825" s="13">
        <v>90.29010000000001</v>
      </c>
      <c r="M825" s="13">
        <f t="shared" si="60"/>
        <v>184.84516224940811</v>
      </c>
      <c r="N825" s="14">
        <f t="shared" si="61"/>
        <v>0.87258437298115699</v>
      </c>
      <c r="P825" s="16">
        <v>2.2547329999999999</v>
      </c>
      <c r="Q825" s="17">
        <v>0</v>
      </c>
      <c r="R825" s="17">
        <v>149.92727500000001</v>
      </c>
      <c r="S825" s="17">
        <v>0.78593097999999995</v>
      </c>
      <c r="T825" s="18">
        <v>1</v>
      </c>
      <c r="V825" s="45">
        <v>43047.6875</v>
      </c>
      <c r="W825" s="36">
        <v>1.0013892121031509</v>
      </c>
      <c r="X825" s="34">
        <v>1.0021844397714927</v>
      </c>
      <c r="Y825" s="35">
        <v>1.0020291120971652</v>
      </c>
      <c r="Z825" s="36">
        <v>154.23599999999999</v>
      </c>
      <c r="AA825" s="34">
        <v>-58.6496</v>
      </c>
      <c r="AB825" s="34">
        <f t="shared" si="62"/>
        <v>165.01066412859504</v>
      </c>
      <c r="AC825" s="37">
        <f t="shared" si="63"/>
        <v>0.93470322548245599</v>
      </c>
      <c r="AD825" s="42">
        <v>5.6875</v>
      </c>
      <c r="AE825" s="34">
        <f t="shared" si="64"/>
        <v>2.2547329999999999</v>
      </c>
      <c r="AF825">
        <v>148.92699999999999</v>
      </c>
    </row>
    <row r="826" spans="2:32" x14ac:dyDescent="0.25">
      <c r="B826" s="5">
        <v>198.6</v>
      </c>
      <c r="C826" s="6">
        <v>92.667000000000002</v>
      </c>
      <c r="D826" s="7">
        <v>13</v>
      </c>
      <c r="E826" s="51">
        <v>45.4</v>
      </c>
      <c r="G826" s="45">
        <v>43047.694444444445</v>
      </c>
      <c r="H826" s="23">
        <v>0.99038850695544556</v>
      </c>
      <c r="I826" s="13">
        <v>0.99119937245630951</v>
      </c>
      <c r="J826" s="13">
        <v>0.99105073113539199</v>
      </c>
      <c r="K826" s="13">
        <v>154.392</v>
      </c>
      <c r="L826" s="13">
        <v>88.97760000000001</v>
      </c>
      <c r="M826" s="13">
        <f t="shared" si="60"/>
        <v>178.19624846152064</v>
      </c>
      <c r="N826" s="14">
        <f t="shared" si="61"/>
        <v>0.86641554652784458</v>
      </c>
      <c r="P826" s="16">
        <v>4.0199204000000002</v>
      </c>
      <c r="Q826" s="17">
        <v>0</v>
      </c>
      <c r="R826" s="17">
        <v>151.59427500000001</v>
      </c>
      <c r="S826" s="17">
        <v>0.78523195999999995</v>
      </c>
      <c r="T826" s="18">
        <v>1</v>
      </c>
      <c r="V826" s="45">
        <v>43047.694444444445</v>
      </c>
      <c r="W826" s="36">
        <v>1.001260549280566</v>
      </c>
      <c r="X826" s="34">
        <v>1.0020631313302533</v>
      </c>
      <c r="Y826" s="35">
        <v>1.0019162697270632</v>
      </c>
      <c r="Z826" s="36">
        <v>161.55799999999999</v>
      </c>
      <c r="AA826" s="34">
        <v>-58.628900000000002</v>
      </c>
      <c r="AB826" s="34">
        <f t="shared" si="62"/>
        <v>171.86720245355133</v>
      </c>
      <c r="AC826" s="37">
        <f t="shared" si="63"/>
        <v>0.94001646441916398</v>
      </c>
      <c r="AD826" s="42">
        <v>5.6944444444444402</v>
      </c>
      <c r="AE826" s="34">
        <f t="shared" si="64"/>
        <v>4.0199204000000002</v>
      </c>
      <c r="AF826">
        <v>147.59399999999999</v>
      </c>
    </row>
    <row r="827" spans="2:32" x14ac:dyDescent="0.25">
      <c r="B827" s="5">
        <v>196.3</v>
      </c>
      <c r="C827" s="6">
        <v>94.332999999999998</v>
      </c>
      <c r="D827" s="7">
        <v>7.9</v>
      </c>
      <c r="E827" s="51">
        <v>21</v>
      </c>
      <c r="G827" s="45">
        <v>43047.701388888891</v>
      </c>
      <c r="H827" s="23">
        <v>0.99000698071195437</v>
      </c>
      <c r="I827" s="13">
        <v>0.99082494210686434</v>
      </c>
      <c r="J827" s="13">
        <v>0.9906847180072319</v>
      </c>
      <c r="K827" s="13">
        <v>182.792</v>
      </c>
      <c r="L827" s="13">
        <v>87.664899999999989</v>
      </c>
      <c r="M827" s="13">
        <f t="shared" si="60"/>
        <v>202.72653984126006</v>
      </c>
      <c r="N827" s="14">
        <f t="shared" si="61"/>
        <v>0.90166783363998959</v>
      </c>
      <c r="P827" s="16">
        <v>5.8515148000000003</v>
      </c>
      <c r="Q827" s="17">
        <v>0</v>
      </c>
      <c r="R827" s="17">
        <v>153.26027500000001</v>
      </c>
      <c r="S827" s="17">
        <v>0.78398568000000002</v>
      </c>
      <c r="T827" s="18">
        <v>1</v>
      </c>
      <c r="V827" s="45">
        <v>43047.701388888891</v>
      </c>
      <c r="W827" s="36">
        <v>1.0010789275466474</v>
      </c>
      <c r="X827" s="34">
        <v>1.0018869680375013</v>
      </c>
      <c r="Y827" s="35">
        <v>1.0017494827143472</v>
      </c>
      <c r="Z827" s="36">
        <v>172.09800000000001</v>
      </c>
      <c r="AA827" s="34">
        <v>-58.6083</v>
      </c>
      <c r="AB827" s="34">
        <f t="shared" si="62"/>
        <v>181.80389003783722</v>
      </c>
      <c r="AC827" s="37">
        <f t="shared" si="63"/>
        <v>0.94661340834996877</v>
      </c>
      <c r="AD827" s="42">
        <v>5.7013888888888902</v>
      </c>
      <c r="AE827" s="34">
        <f t="shared" si="64"/>
        <v>5.8515148000000003</v>
      </c>
      <c r="AF827">
        <v>146.26</v>
      </c>
    </row>
    <row r="828" spans="2:32" x14ac:dyDescent="0.25">
      <c r="B828" s="5">
        <v>194</v>
      </c>
      <c r="C828" s="6">
        <v>96</v>
      </c>
      <c r="D828" s="7">
        <v>6</v>
      </c>
      <c r="E828" s="51">
        <v>24.2</v>
      </c>
      <c r="G828" s="45">
        <v>43047.708333333336</v>
      </c>
      <c r="H828" s="23">
        <v>0.99008459111587777</v>
      </c>
      <c r="I828" s="13">
        <v>0.99090919889844731</v>
      </c>
      <c r="J828" s="13">
        <v>0.99077913241612714</v>
      </c>
      <c r="K828" s="13">
        <v>183.59100000000001</v>
      </c>
      <c r="L828" s="13">
        <v>86.353399999999993</v>
      </c>
      <c r="M828" s="13">
        <f t="shared" si="60"/>
        <v>202.88559577397305</v>
      </c>
      <c r="N828" s="14">
        <f t="shared" si="61"/>
        <v>0.90489913440938208</v>
      </c>
      <c r="P828" s="16">
        <v>4.5114055999999998</v>
      </c>
      <c r="Q828" s="17">
        <v>0</v>
      </c>
      <c r="R828" s="17">
        <v>154.92727500000001</v>
      </c>
      <c r="S828" s="17">
        <v>0.78217155999999999</v>
      </c>
      <c r="T828" s="18">
        <v>1</v>
      </c>
      <c r="V828" s="45">
        <v>43047.708333333336</v>
      </c>
      <c r="W828" s="36">
        <v>1.0009438048501658</v>
      </c>
      <c r="X828" s="34">
        <v>1.0017585323846356</v>
      </c>
      <c r="Y828" s="35">
        <v>1.0016301351867567</v>
      </c>
      <c r="Z828" s="36">
        <v>179.74100000000001</v>
      </c>
      <c r="AA828" s="34">
        <v>-58.5869</v>
      </c>
      <c r="AB828" s="34">
        <f t="shared" si="62"/>
        <v>189.04827936960973</v>
      </c>
      <c r="AC828" s="37">
        <f t="shared" si="63"/>
        <v>0.95076771182131214</v>
      </c>
      <c r="AD828" s="42">
        <v>5.7083333333333304</v>
      </c>
      <c r="AE828" s="34">
        <f t="shared" si="64"/>
        <v>4.5114055999999998</v>
      </c>
      <c r="AF828">
        <v>144.92699999999999</v>
      </c>
    </row>
    <row r="829" spans="2:32" x14ac:dyDescent="0.25">
      <c r="B829" s="5">
        <v>193.6</v>
      </c>
      <c r="C829" s="6">
        <v>96.332999999999998</v>
      </c>
      <c r="D829" s="7">
        <v>4.7</v>
      </c>
      <c r="E829" s="51">
        <v>24.7</v>
      </c>
      <c r="G829" s="45">
        <v>43047.715277777781</v>
      </c>
      <c r="H829" s="23">
        <v>0.99001255807502986</v>
      </c>
      <c r="I829" s="13">
        <v>0.99083567357349156</v>
      </c>
      <c r="J829" s="13">
        <v>0.99069665745792168</v>
      </c>
      <c r="K829" s="13">
        <v>180.69300000000001</v>
      </c>
      <c r="L829" s="13">
        <v>88.006899999999987</v>
      </c>
      <c r="M829" s="13">
        <f t="shared" si="60"/>
        <v>200.9855086731628</v>
      </c>
      <c r="N829" s="14">
        <f t="shared" si="61"/>
        <v>0.89903496621658474</v>
      </c>
      <c r="P829" s="16">
        <v>2.9431156000000001</v>
      </c>
      <c r="Q829" s="17">
        <v>0</v>
      </c>
      <c r="R829" s="17">
        <v>155.26027500000001</v>
      </c>
      <c r="S829" s="17">
        <v>0.78077289999999999</v>
      </c>
      <c r="T829" s="18">
        <v>1</v>
      </c>
      <c r="V829" s="45">
        <v>43047.715277777781</v>
      </c>
      <c r="W829" s="36">
        <v>1.000941667567997</v>
      </c>
      <c r="X829" s="34">
        <v>1.0017551858939107</v>
      </c>
      <c r="Y829" s="35">
        <v>1.0016175231547275</v>
      </c>
      <c r="Z829" s="36">
        <v>180.166</v>
      </c>
      <c r="AA829" s="34">
        <v>-58.600300000000004</v>
      </c>
      <c r="AB829" s="34">
        <f t="shared" si="62"/>
        <v>189.4565457198299</v>
      </c>
      <c r="AC829" s="37">
        <f t="shared" si="63"/>
        <v>0.95096212862674667</v>
      </c>
      <c r="AD829" s="42">
        <v>5.7152777777777803</v>
      </c>
      <c r="AE829" s="34">
        <f t="shared" si="64"/>
        <v>2.9431156000000001</v>
      </c>
      <c r="AF829">
        <v>146.59399999999999</v>
      </c>
    </row>
    <row r="830" spans="2:32" x14ac:dyDescent="0.25">
      <c r="B830" s="5">
        <v>193.3</v>
      </c>
      <c r="C830" s="6">
        <v>96.667000000000002</v>
      </c>
      <c r="D830" s="7">
        <v>3.8</v>
      </c>
      <c r="E830" s="51">
        <v>21.9</v>
      </c>
      <c r="G830" s="45">
        <v>43047.722222222219</v>
      </c>
      <c r="H830" s="23">
        <v>0.98988211102391765</v>
      </c>
      <c r="I830" s="13">
        <v>0.99070534879454419</v>
      </c>
      <c r="J830" s="13">
        <v>0.99055788176653492</v>
      </c>
      <c r="K830" s="13">
        <v>181.19399999999999</v>
      </c>
      <c r="L830" s="13">
        <v>89.659700000000001</v>
      </c>
      <c r="M830" s="13">
        <f t="shared" si="60"/>
        <v>202.16361551992981</v>
      </c>
      <c r="N830" s="14">
        <f t="shared" si="61"/>
        <v>0.89627403790736726</v>
      </c>
      <c r="P830" s="16">
        <v>1.6167408999999999</v>
      </c>
      <c r="Q830" s="17">
        <v>0</v>
      </c>
      <c r="R830" s="17">
        <v>155.59427500000001</v>
      </c>
      <c r="S830" s="17">
        <v>0.77986045999999998</v>
      </c>
      <c r="T830" s="18">
        <v>1</v>
      </c>
      <c r="V830" s="45">
        <v>43047.722222222219</v>
      </c>
      <c r="W830" s="36">
        <v>1.0009194266562658</v>
      </c>
      <c r="X830" s="34">
        <v>1.0017328603940561</v>
      </c>
      <c r="Y830" s="35">
        <v>1.0015863517000334</v>
      </c>
      <c r="Z830" s="36">
        <v>181.75200000000001</v>
      </c>
      <c r="AA830" s="34">
        <v>-58.613399999999999</v>
      </c>
      <c r="AB830" s="34">
        <f t="shared" si="62"/>
        <v>190.96942206426661</v>
      </c>
      <c r="AC830" s="37">
        <f t="shared" si="63"/>
        <v>0.95173351856736166</v>
      </c>
      <c r="AD830" s="42">
        <v>5.7222222222222197</v>
      </c>
      <c r="AE830" s="34">
        <f t="shared" si="64"/>
        <v>1.6167408999999999</v>
      </c>
      <c r="AF830">
        <v>148.26</v>
      </c>
    </row>
    <row r="831" spans="2:32" x14ac:dyDescent="0.25">
      <c r="B831" s="5">
        <v>193</v>
      </c>
      <c r="C831" s="6">
        <v>97</v>
      </c>
      <c r="D831" s="7">
        <v>2.2000000000000002</v>
      </c>
      <c r="E831" s="51">
        <v>17.3</v>
      </c>
      <c r="G831" s="45">
        <v>43047.729166666664</v>
      </c>
      <c r="H831" s="23">
        <v>0.98972316911154523</v>
      </c>
      <c r="I831" s="13">
        <v>0.99054528832907929</v>
      </c>
      <c r="J831" s="13">
        <v>0.99038799208178918</v>
      </c>
      <c r="K831" s="13">
        <v>183.49600000000001</v>
      </c>
      <c r="L831" s="13">
        <v>91.3142</v>
      </c>
      <c r="M831" s="13">
        <f t="shared" si="60"/>
        <v>204.96113079713433</v>
      </c>
      <c r="N831" s="14">
        <f t="shared" si="61"/>
        <v>0.8952721878843457</v>
      </c>
      <c r="P831" s="16">
        <v>1.5629864</v>
      </c>
      <c r="Q831" s="17">
        <v>0</v>
      </c>
      <c r="R831" s="17">
        <v>155.92727500000001</v>
      </c>
      <c r="S831" s="17">
        <v>0.77935922999999996</v>
      </c>
      <c r="T831" s="18">
        <v>1</v>
      </c>
      <c r="V831" s="45">
        <v>43047.729166666664</v>
      </c>
      <c r="W831" s="36">
        <v>1.00093260816232</v>
      </c>
      <c r="X831" s="34">
        <v>1.0017445771234084</v>
      </c>
      <c r="Y831" s="35">
        <v>1.0015898334438589</v>
      </c>
      <c r="Z831" s="36">
        <v>181.233</v>
      </c>
      <c r="AA831" s="34">
        <v>-58.625999999999998</v>
      </c>
      <c r="AB831" s="34">
        <f t="shared" si="62"/>
        <v>190.47941664389882</v>
      </c>
      <c r="AC831" s="37">
        <f t="shared" si="63"/>
        <v>0.95145713480850802</v>
      </c>
      <c r="AD831" s="42">
        <v>5.7291666666666696</v>
      </c>
      <c r="AE831" s="34">
        <f t="shared" si="64"/>
        <v>1.5629864</v>
      </c>
      <c r="AF831">
        <v>149.92699999999999</v>
      </c>
    </row>
    <row r="832" spans="2:32" x14ac:dyDescent="0.25">
      <c r="B832" s="5">
        <v>192.6</v>
      </c>
      <c r="C832" s="6">
        <v>97.332999999999998</v>
      </c>
      <c r="D832" s="7">
        <v>1.2</v>
      </c>
      <c r="E832" s="51">
        <v>13</v>
      </c>
      <c r="G832" s="45">
        <v>43047.736111111109</v>
      </c>
      <c r="H832" s="23">
        <v>0.98957015455025843</v>
      </c>
      <c r="I832" s="13">
        <v>0.99039207085730097</v>
      </c>
      <c r="J832" s="13">
        <v>0.99022518329790321</v>
      </c>
      <c r="K832" s="13">
        <v>185.398</v>
      </c>
      <c r="L832" s="13">
        <v>92.968399999999988</v>
      </c>
      <c r="M832" s="13">
        <f t="shared" si="60"/>
        <v>207.40188476134924</v>
      </c>
      <c r="N832" s="14">
        <f t="shared" si="61"/>
        <v>0.89390701638671988</v>
      </c>
      <c r="P832" s="16">
        <v>1.050009</v>
      </c>
      <c r="Q832" s="17">
        <v>0</v>
      </c>
      <c r="R832" s="17">
        <v>156.26027500000001</v>
      </c>
      <c r="S832" s="17">
        <v>0.77887466000000005</v>
      </c>
      <c r="T832" s="18">
        <v>1</v>
      </c>
      <c r="V832" s="45">
        <v>43047.736111111109</v>
      </c>
      <c r="W832" s="36">
        <v>1.0009339331002665</v>
      </c>
      <c r="X832" s="34">
        <v>1.0017458193128195</v>
      </c>
      <c r="Y832" s="35">
        <v>1.0015821382939729</v>
      </c>
      <c r="Z832" s="36">
        <v>181.369</v>
      </c>
      <c r="AA832" s="34">
        <v>-58.638800000000003</v>
      </c>
      <c r="AB832" s="34">
        <f t="shared" si="62"/>
        <v>190.61275672535666</v>
      </c>
      <c r="AC832" s="37">
        <f t="shared" si="63"/>
        <v>0.95150504675468561</v>
      </c>
      <c r="AD832" s="42">
        <v>5.7361111111111098</v>
      </c>
      <c r="AE832" s="34">
        <f t="shared" si="64"/>
        <v>1.050009</v>
      </c>
      <c r="AF832">
        <v>151.59399999999999</v>
      </c>
    </row>
    <row r="833" spans="2:32" x14ac:dyDescent="0.25">
      <c r="B833" s="5">
        <v>192.3</v>
      </c>
      <c r="C833" s="6">
        <v>97.667000000000002</v>
      </c>
      <c r="D833" s="7">
        <v>0</v>
      </c>
      <c r="E833" s="51">
        <v>7.9</v>
      </c>
      <c r="G833" s="45">
        <v>43047.743055555555</v>
      </c>
      <c r="H833" s="23">
        <v>0.98940167349672492</v>
      </c>
      <c r="I833" s="13">
        <v>0.99022348455545839</v>
      </c>
      <c r="J833" s="13">
        <v>0.99004740128576196</v>
      </c>
      <c r="K833" s="13">
        <v>188.20099999999999</v>
      </c>
      <c r="L833" s="13">
        <v>94.621899999999997</v>
      </c>
      <c r="M833" s="13">
        <f t="shared" si="60"/>
        <v>210.64880811580682</v>
      </c>
      <c r="N833" s="14">
        <f t="shared" si="61"/>
        <v>0.89343491512439099</v>
      </c>
      <c r="P833" s="16">
        <v>0.99385382</v>
      </c>
      <c r="Q833" s="17">
        <v>0</v>
      </c>
      <c r="R833" s="17">
        <v>156.59427500000001</v>
      </c>
      <c r="S833" s="17">
        <v>0.77854913000000003</v>
      </c>
      <c r="T833" s="18">
        <v>1</v>
      </c>
      <c r="V833" s="45">
        <v>43047.743055555555</v>
      </c>
      <c r="W833" s="36">
        <v>1.0009223399743221</v>
      </c>
      <c r="X833" s="34">
        <v>1.0017341841696776</v>
      </c>
      <c r="Y833" s="35">
        <v>1.0015609270904231</v>
      </c>
      <c r="Z833" s="36">
        <v>182.34</v>
      </c>
      <c r="AA833" s="34">
        <v>-58.651400000000002</v>
      </c>
      <c r="AB833" s="34">
        <f t="shared" si="62"/>
        <v>191.5407589051479</v>
      </c>
      <c r="AC833" s="37">
        <f t="shared" si="63"/>
        <v>0.95196448548215185</v>
      </c>
      <c r="AD833" s="42">
        <v>5.7430555555555598</v>
      </c>
      <c r="AE833" s="34">
        <f t="shared" si="64"/>
        <v>0.99385382</v>
      </c>
      <c r="AF833">
        <v>153.26</v>
      </c>
    </row>
    <row r="834" spans="2:32" x14ac:dyDescent="0.25">
      <c r="B834" s="5">
        <v>192</v>
      </c>
      <c r="C834" s="6">
        <v>98</v>
      </c>
      <c r="D834" s="7">
        <v>0</v>
      </c>
      <c r="E834" s="51">
        <v>6</v>
      </c>
      <c r="G834" s="45">
        <v>43047.75</v>
      </c>
      <c r="H834" s="23">
        <v>0.9892867096987692</v>
      </c>
      <c r="I834" s="13">
        <v>0.99010811330073667</v>
      </c>
      <c r="J834" s="13">
        <v>0.98992300352979679</v>
      </c>
      <c r="K834" s="13">
        <v>187.803</v>
      </c>
      <c r="L834" s="13">
        <v>96.276899999999998</v>
      </c>
      <c r="M834" s="13">
        <f t="shared" si="60"/>
        <v>211.04314317837952</v>
      </c>
      <c r="N834" s="14">
        <f t="shared" si="61"/>
        <v>0.88987965764546872</v>
      </c>
      <c r="P834" s="16">
        <v>0.34</v>
      </c>
      <c r="Q834" s="17">
        <v>0</v>
      </c>
      <c r="R834" s="17">
        <v>156.92727500000001</v>
      </c>
      <c r="S834" s="17">
        <v>0.77824101000000001</v>
      </c>
      <c r="T834" s="18">
        <v>1</v>
      </c>
      <c r="V834" s="45">
        <v>43047.75</v>
      </c>
      <c r="W834" s="36">
        <v>1.000910720543581</v>
      </c>
      <c r="X834" s="34">
        <v>1.0017219124205912</v>
      </c>
      <c r="Y834" s="35">
        <v>1.0015409435506772</v>
      </c>
      <c r="Z834" s="36">
        <v>183.28200000000001</v>
      </c>
      <c r="AA834" s="34">
        <v>-58.6633</v>
      </c>
      <c r="AB834" s="34">
        <f t="shared" si="62"/>
        <v>192.44135286078719</v>
      </c>
      <c r="AC834" s="37">
        <f t="shared" si="63"/>
        <v>0.95240444569409621</v>
      </c>
      <c r="AD834" s="42">
        <v>5.75</v>
      </c>
      <c r="AE834" s="34">
        <f t="shared" si="64"/>
        <v>0.34</v>
      </c>
      <c r="AF834">
        <v>154.92699999999999</v>
      </c>
    </row>
    <row r="835" spans="2:32" x14ac:dyDescent="0.25">
      <c r="B835" s="5">
        <v>198.3</v>
      </c>
      <c r="C835" s="6">
        <v>97.667000000000002</v>
      </c>
      <c r="D835" s="7">
        <v>0</v>
      </c>
      <c r="E835" s="51">
        <v>4.7</v>
      </c>
      <c r="G835" s="45">
        <v>43047.756944444445</v>
      </c>
      <c r="H835" s="23">
        <v>0.98924730771624758</v>
      </c>
      <c r="I835" s="13">
        <v>0.99006821237606135</v>
      </c>
      <c r="J835" s="13">
        <v>0.98988243652285335</v>
      </c>
      <c r="K835" s="13">
        <v>188.703</v>
      </c>
      <c r="L835" s="13">
        <v>96.607699999999994</v>
      </c>
      <c r="M835" s="13">
        <f t="shared" si="60"/>
        <v>211.99497613927082</v>
      </c>
      <c r="N835" s="14">
        <f t="shared" si="61"/>
        <v>0.89012958437293777</v>
      </c>
      <c r="P835" s="16">
        <v>0.12</v>
      </c>
      <c r="Q835" s="17">
        <v>0</v>
      </c>
      <c r="R835" s="17">
        <v>156.59427500000001</v>
      </c>
      <c r="S835" s="17">
        <v>0.77813560000000004</v>
      </c>
      <c r="T835" s="18">
        <v>1</v>
      </c>
      <c r="V835" s="45">
        <v>43047.756944444445</v>
      </c>
      <c r="W835" s="36">
        <v>1.0008706896133224</v>
      </c>
      <c r="X835" s="34">
        <v>1.0016826737720372</v>
      </c>
      <c r="Y835" s="35">
        <v>1.0014989762240183</v>
      </c>
      <c r="Z835" s="36">
        <v>185.751</v>
      </c>
      <c r="AA835" s="34">
        <v>-58.665500000000002</v>
      </c>
      <c r="AB835" s="34">
        <f t="shared" si="62"/>
        <v>194.79495602106846</v>
      </c>
      <c r="AC835" s="37">
        <f t="shared" si="63"/>
        <v>0.95357191887406834</v>
      </c>
      <c r="AD835" s="42">
        <v>5.7569444444444402</v>
      </c>
      <c r="AE835" s="34">
        <f t="shared" si="64"/>
        <v>0.12</v>
      </c>
      <c r="AF835">
        <v>155.26</v>
      </c>
    </row>
    <row r="836" spans="2:32" x14ac:dyDescent="0.25">
      <c r="B836" s="5">
        <v>204.6</v>
      </c>
      <c r="C836" s="6">
        <v>97.332999999999998</v>
      </c>
      <c r="D836" s="7">
        <v>0</v>
      </c>
      <c r="E836" s="51">
        <v>3.8</v>
      </c>
      <c r="G836" s="45">
        <v>43047.763888888891</v>
      </c>
      <c r="H836" s="23">
        <v>0.98921265003446646</v>
      </c>
      <c r="I836" s="13">
        <v>0.99003401452739737</v>
      </c>
      <c r="J836" s="13">
        <v>0.98984572803082915</v>
      </c>
      <c r="K836" s="13">
        <v>189.304</v>
      </c>
      <c r="L836" s="13">
        <v>96.940399999999997</v>
      </c>
      <c r="M836" s="13">
        <f t="shared" si="60"/>
        <v>212.68155906932788</v>
      </c>
      <c r="N836" s="14">
        <f t="shared" si="61"/>
        <v>0.89008187088892143</v>
      </c>
      <c r="P836" s="16">
        <v>0</v>
      </c>
      <c r="Q836" s="17">
        <v>0</v>
      </c>
      <c r="R836" s="17">
        <v>156.26027500000001</v>
      </c>
      <c r="S836" s="17">
        <v>0.77809839999999997</v>
      </c>
      <c r="T836" s="18">
        <v>1</v>
      </c>
      <c r="V836" s="45">
        <v>43047.763888888891</v>
      </c>
      <c r="W836" s="36">
        <v>1.0008401403203377</v>
      </c>
      <c r="X836" s="34">
        <v>1.0016511023943673</v>
      </c>
      <c r="Y836" s="35">
        <v>1.0014650163735945</v>
      </c>
      <c r="Z836" s="36">
        <v>187.678</v>
      </c>
      <c r="AA836" s="34">
        <v>-58.666800000000002</v>
      </c>
      <c r="AB836" s="34">
        <f t="shared" si="62"/>
        <v>196.63373338834819</v>
      </c>
      <c r="AC836" s="37">
        <f t="shared" si="63"/>
        <v>0.95445474571415079</v>
      </c>
      <c r="AD836" s="42">
        <v>5.7638888888888902</v>
      </c>
      <c r="AE836" s="34">
        <f t="shared" si="64"/>
        <v>0</v>
      </c>
      <c r="AF836">
        <v>155.59399999999999</v>
      </c>
    </row>
    <row r="837" spans="2:32" x14ac:dyDescent="0.25">
      <c r="B837" s="5">
        <v>211</v>
      </c>
      <c r="C837" s="6">
        <v>97</v>
      </c>
      <c r="D837" s="7">
        <v>0</v>
      </c>
      <c r="E837" s="51">
        <v>2.2000000000000002</v>
      </c>
      <c r="G837" s="45">
        <v>43047.770833333336</v>
      </c>
      <c r="H837" s="23">
        <v>0.98916610092808366</v>
      </c>
      <c r="I837" s="13">
        <v>0.98998838961641311</v>
      </c>
      <c r="J837" s="13">
        <v>0.98979873039675192</v>
      </c>
      <c r="K837" s="13">
        <v>190.60400000000001</v>
      </c>
      <c r="L837" s="13">
        <v>97.271600000000007</v>
      </c>
      <c r="M837" s="13">
        <f t="shared" si="60"/>
        <v>213.98983382992756</v>
      </c>
      <c r="N837" s="14">
        <f t="shared" si="61"/>
        <v>0.89071521103888573</v>
      </c>
      <c r="P837" s="16">
        <v>0</v>
      </c>
      <c r="Q837" s="17">
        <v>0</v>
      </c>
      <c r="R837" s="17">
        <v>155.92727500000001</v>
      </c>
      <c r="S837" s="17">
        <v>0.77809839999999997</v>
      </c>
      <c r="T837" s="18">
        <v>1</v>
      </c>
      <c r="V837" s="45">
        <v>43047.770833333336</v>
      </c>
      <c r="W837" s="36">
        <v>1.0008177651589081</v>
      </c>
      <c r="X837" s="34">
        <v>1.0016289016643531</v>
      </c>
      <c r="Y837" s="35">
        <v>1.0014419756555617</v>
      </c>
      <c r="Z837" s="36">
        <v>189.03200000000001</v>
      </c>
      <c r="AA837" s="34">
        <v>-58.668500000000002</v>
      </c>
      <c r="AB837" s="34">
        <f t="shared" si="62"/>
        <v>197.92698127402943</v>
      </c>
      <c r="AC837" s="37">
        <f t="shared" si="63"/>
        <v>0.95505927884731223</v>
      </c>
      <c r="AD837" s="42">
        <v>5.7708333333333304</v>
      </c>
      <c r="AE837" s="34">
        <f t="shared" si="64"/>
        <v>0</v>
      </c>
      <c r="AF837">
        <v>155.92699999999999</v>
      </c>
    </row>
    <row r="838" spans="2:32" x14ac:dyDescent="0.25">
      <c r="B838" s="5">
        <v>217.3</v>
      </c>
      <c r="C838" s="6">
        <v>96.667000000000002</v>
      </c>
      <c r="D838" s="7">
        <v>0</v>
      </c>
      <c r="E838" s="51">
        <v>1.2</v>
      </c>
      <c r="G838" s="45">
        <v>43047.777777777781</v>
      </c>
      <c r="H838" s="23">
        <v>0.98913144752794935</v>
      </c>
      <c r="I838" s="13">
        <v>0.98995419726268585</v>
      </c>
      <c r="J838" s="13">
        <v>0.9897620272006511</v>
      </c>
      <c r="K838" s="13">
        <v>191.20500000000001</v>
      </c>
      <c r="L838" s="13">
        <v>97.602399999999989</v>
      </c>
      <c r="M838" s="13">
        <f t="shared" si="60"/>
        <v>214.67552378126391</v>
      </c>
      <c r="N838" s="14">
        <f t="shared" si="61"/>
        <v>0.89066977283736193</v>
      </c>
      <c r="P838" s="16">
        <v>0</v>
      </c>
      <c r="Q838" s="17">
        <v>0</v>
      </c>
      <c r="R838" s="17">
        <v>155.59427500000001</v>
      </c>
      <c r="S838" s="17">
        <v>0.77809839999999997</v>
      </c>
      <c r="T838" s="18">
        <v>1</v>
      </c>
      <c r="V838" s="45">
        <v>43047.777777777781</v>
      </c>
      <c r="W838" s="36">
        <v>1.0008001535205555</v>
      </c>
      <c r="X838" s="34">
        <v>1.0016114895131247</v>
      </c>
      <c r="Y838" s="35">
        <v>1.0014231089699068</v>
      </c>
      <c r="Z838" s="36">
        <v>190.14599999999999</v>
      </c>
      <c r="AA838" s="34">
        <v>-58.6708</v>
      </c>
      <c r="AB838" s="34">
        <f t="shared" si="62"/>
        <v>198.99186940335025</v>
      </c>
      <c r="AC838" s="37">
        <f t="shared" si="63"/>
        <v>0.95554657871262083</v>
      </c>
      <c r="AD838" s="42">
        <v>5.7777777777777803</v>
      </c>
      <c r="AE838" s="34">
        <f t="shared" si="64"/>
        <v>0</v>
      </c>
      <c r="AF838">
        <v>156.26</v>
      </c>
    </row>
    <row r="839" spans="2:32" x14ac:dyDescent="0.25">
      <c r="B839" s="5">
        <v>223.6</v>
      </c>
      <c r="C839" s="6">
        <v>96.332999999999998</v>
      </c>
      <c r="D839" s="7">
        <v>0</v>
      </c>
      <c r="E839" s="51">
        <v>0</v>
      </c>
      <c r="G839" s="45">
        <v>43047.784722222219</v>
      </c>
      <c r="H839" s="23">
        <v>0.98909205968597935</v>
      </c>
      <c r="I839" s="13">
        <v>0.98991431146767406</v>
      </c>
      <c r="J839" s="13">
        <v>0.98972037965234427</v>
      </c>
      <c r="K839" s="13">
        <v>192.10499999999999</v>
      </c>
      <c r="L839" s="13">
        <v>97.935199999999995</v>
      </c>
      <c r="M839" s="13">
        <f t="shared" ref="M839:M902" si="65">SQRT((K839^2)+(L839^2))</f>
        <v>215.62846385400977</v>
      </c>
      <c r="N839" s="14">
        <f t="shared" ref="N839:N902" si="66">K839/M839</f>
        <v>0.89090742737036688</v>
      </c>
      <c r="P839" s="16">
        <v>0</v>
      </c>
      <c r="Q839" s="17">
        <v>0</v>
      </c>
      <c r="R839" s="17">
        <v>155.26027500000001</v>
      </c>
      <c r="S839" s="17">
        <v>0.77809839999999997</v>
      </c>
      <c r="T839" s="18">
        <v>1</v>
      </c>
      <c r="V839" s="45">
        <v>43047.784722222219</v>
      </c>
      <c r="W839" s="36">
        <v>1.0007848852063792</v>
      </c>
      <c r="X839" s="34">
        <v>1.0015960464580536</v>
      </c>
      <c r="Y839" s="35">
        <v>1.0014064552156501</v>
      </c>
      <c r="Z839" s="36">
        <v>191.10300000000001</v>
      </c>
      <c r="AA839" s="34">
        <v>-58.671999999999997</v>
      </c>
      <c r="AB839" s="34">
        <f t="shared" ref="AB839:AB902" si="67">SQRT((Z839^2)+(AA839^2))</f>
        <v>199.90687880360696</v>
      </c>
      <c r="AC839" s="37">
        <f t="shared" ref="AC839:AC902" si="68">Z839/AB839</f>
        <v>0.95596010074142534</v>
      </c>
      <c r="AD839" s="42">
        <v>5.7847222222222197</v>
      </c>
      <c r="AE839" s="34">
        <f t="shared" ref="AE839:AE902" si="69">P839-Q839</f>
        <v>0</v>
      </c>
      <c r="AF839">
        <v>156.59399999999999</v>
      </c>
    </row>
    <row r="840" spans="2:32" x14ac:dyDescent="0.25">
      <c r="B840" s="5">
        <v>230</v>
      </c>
      <c r="C840" s="6">
        <v>96</v>
      </c>
      <c r="D840" s="7">
        <v>0</v>
      </c>
      <c r="E840" s="51">
        <v>0</v>
      </c>
      <c r="G840" s="45">
        <v>43047.791666666664</v>
      </c>
      <c r="H840" s="23">
        <v>0.98907161855569792</v>
      </c>
      <c r="I840" s="13">
        <v>0.98989440832969999</v>
      </c>
      <c r="J840" s="13">
        <v>0.9896991302925805</v>
      </c>
      <c r="K840" s="13">
        <v>191.80600000000001</v>
      </c>
      <c r="L840" s="13">
        <v>98.266300000000001</v>
      </c>
      <c r="M840" s="13">
        <f t="shared" si="65"/>
        <v>215.51289370172265</v>
      </c>
      <c r="N840" s="14">
        <f t="shared" si="66"/>
        <v>0.88999779412486657</v>
      </c>
      <c r="P840" s="16">
        <v>0</v>
      </c>
      <c r="Q840" s="17">
        <v>0</v>
      </c>
      <c r="R840" s="17">
        <v>154.92727500000001</v>
      </c>
      <c r="S840" s="17">
        <v>0.77809839999999997</v>
      </c>
      <c r="T840" s="18">
        <v>1</v>
      </c>
      <c r="V840" s="45">
        <v>43047.791666666664</v>
      </c>
      <c r="W840" s="36">
        <v>1.0007789910185143</v>
      </c>
      <c r="X840" s="34">
        <v>1.001591897283284</v>
      </c>
      <c r="Y840" s="35">
        <v>1.001399114799066</v>
      </c>
      <c r="Z840" s="36">
        <v>191.45699999999999</v>
      </c>
      <c r="AA840" s="34">
        <v>-58.6738</v>
      </c>
      <c r="AB840" s="34">
        <f t="shared" si="67"/>
        <v>200.24584304159723</v>
      </c>
      <c r="AC840" s="37">
        <f t="shared" si="68"/>
        <v>0.9561097353727761</v>
      </c>
      <c r="AD840" s="42">
        <v>5.7916666666666696</v>
      </c>
      <c r="AE840" s="34">
        <f t="shared" si="69"/>
        <v>0</v>
      </c>
      <c r="AF840">
        <v>156.92699999999999</v>
      </c>
    </row>
    <row r="841" spans="2:32" x14ac:dyDescent="0.25">
      <c r="B841" s="5">
        <v>234.5</v>
      </c>
      <c r="C841" s="6">
        <v>97.167000000000002</v>
      </c>
      <c r="D841" s="7">
        <v>0</v>
      </c>
      <c r="E841" s="51">
        <v>0</v>
      </c>
      <c r="G841" s="45">
        <v>43047.798611111109</v>
      </c>
      <c r="H841" s="23">
        <v>0.98897616913548281</v>
      </c>
      <c r="I841" s="13">
        <v>0.98981392693093573</v>
      </c>
      <c r="J841" s="13">
        <v>0.98962674286349561</v>
      </c>
      <c r="K841" s="13">
        <v>198.107</v>
      </c>
      <c r="L841" s="13">
        <v>97.964100000000002</v>
      </c>
      <c r="M841" s="13">
        <f t="shared" si="65"/>
        <v>221.00531291760839</v>
      </c>
      <c r="N841" s="14">
        <f t="shared" si="66"/>
        <v>0.89639021517032502</v>
      </c>
      <c r="P841" s="16">
        <v>0</v>
      </c>
      <c r="Q841" s="17">
        <v>0</v>
      </c>
      <c r="R841" s="17">
        <v>156.09427500000001</v>
      </c>
      <c r="S841" s="17">
        <v>0.77809839999999997</v>
      </c>
      <c r="T841" s="18">
        <v>1</v>
      </c>
      <c r="V841" s="45">
        <v>43047.798611111109</v>
      </c>
      <c r="W841" s="36">
        <v>1.0006559251584719</v>
      </c>
      <c r="X841" s="34">
        <v>1.0014835827944486</v>
      </c>
      <c r="Y841" s="35">
        <v>1.0012997625235618</v>
      </c>
      <c r="Z841" s="36">
        <v>197.97800000000001</v>
      </c>
      <c r="AA841" s="34">
        <v>-58.643699999999995</v>
      </c>
      <c r="AB841" s="34">
        <f t="shared" si="67"/>
        <v>206.48092413995536</v>
      </c>
      <c r="AC841" s="37">
        <f t="shared" si="68"/>
        <v>0.95881980780853171</v>
      </c>
      <c r="AD841" s="42">
        <v>5.7986111111111098</v>
      </c>
      <c r="AE841" s="34">
        <f t="shared" si="69"/>
        <v>0</v>
      </c>
      <c r="AF841">
        <v>156.59399999999999</v>
      </c>
    </row>
    <row r="842" spans="2:32" x14ac:dyDescent="0.25">
      <c r="B842" s="5">
        <v>239</v>
      </c>
      <c r="C842" s="6">
        <v>98.332999999999998</v>
      </c>
      <c r="D842" s="7">
        <v>0</v>
      </c>
      <c r="E842" s="51">
        <v>0</v>
      </c>
      <c r="G842" s="45">
        <v>43047.805555555555</v>
      </c>
      <c r="H842" s="23">
        <v>0.9888796942699658</v>
      </c>
      <c r="I842" s="13">
        <v>0.98973365621631859</v>
      </c>
      <c r="J842" s="13">
        <v>0.98955397777836662</v>
      </c>
      <c r="K842" s="13">
        <v>204.40899999999999</v>
      </c>
      <c r="L842" s="13">
        <v>97.6614</v>
      </c>
      <c r="M842" s="13">
        <f t="shared" si="65"/>
        <v>226.54091977159447</v>
      </c>
      <c r="N842" s="14">
        <f t="shared" si="66"/>
        <v>0.90230497963057377</v>
      </c>
      <c r="P842" s="16">
        <v>0</v>
      </c>
      <c r="Q842" s="17">
        <v>0</v>
      </c>
      <c r="R842" s="17">
        <v>157.26027500000001</v>
      </c>
      <c r="S842" s="17">
        <v>0.77809839999999997</v>
      </c>
      <c r="T842" s="18">
        <v>1</v>
      </c>
      <c r="V842" s="45">
        <v>43047.805555555555</v>
      </c>
      <c r="W842" s="36">
        <v>1.0005342375329127</v>
      </c>
      <c r="X842" s="34">
        <v>1.0013776516625543</v>
      </c>
      <c r="Y842" s="35">
        <v>1.001200409604484</v>
      </c>
      <c r="Z842" s="36">
        <v>204.399</v>
      </c>
      <c r="AA842" s="34">
        <v>-58.613199999999999</v>
      </c>
      <c r="AB842" s="34">
        <f t="shared" si="67"/>
        <v>212.63691686826164</v>
      </c>
      <c r="AC842" s="37">
        <f t="shared" si="68"/>
        <v>0.96125829423417852</v>
      </c>
      <c r="AD842" s="42">
        <v>5.8055555555555598</v>
      </c>
      <c r="AE842" s="34">
        <f t="shared" si="69"/>
        <v>0</v>
      </c>
      <c r="AF842">
        <v>156.26</v>
      </c>
    </row>
    <row r="843" spans="2:32" x14ac:dyDescent="0.25">
      <c r="B843" s="5">
        <v>243.5</v>
      </c>
      <c r="C843" s="6">
        <v>99.5</v>
      </c>
      <c r="D843" s="7">
        <v>0</v>
      </c>
      <c r="E843" s="51">
        <v>0</v>
      </c>
      <c r="G843" s="45">
        <v>43047.8125</v>
      </c>
      <c r="H843" s="23">
        <v>0.9887810495761743</v>
      </c>
      <c r="I843" s="13">
        <v>0.98964969693808991</v>
      </c>
      <c r="J843" s="13">
        <v>0.98947887544701607</v>
      </c>
      <c r="K843" s="13">
        <v>210.81200000000001</v>
      </c>
      <c r="L843" s="13">
        <v>97.361699999999999</v>
      </c>
      <c r="M843" s="13">
        <f t="shared" si="65"/>
        <v>232.20895755954379</v>
      </c>
      <c r="N843" s="14">
        <f t="shared" si="66"/>
        <v>0.9078547279811241</v>
      </c>
      <c r="P843" s="16">
        <v>0</v>
      </c>
      <c r="Q843" s="17">
        <v>0</v>
      </c>
      <c r="R843" s="17">
        <v>158.42727500000001</v>
      </c>
      <c r="S843" s="17">
        <v>0.77809839999999997</v>
      </c>
      <c r="T843" s="18">
        <v>1</v>
      </c>
      <c r="V843" s="45">
        <v>43047.8125</v>
      </c>
      <c r="W843" s="36">
        <v>1.0004115029145912</v>
      </c>
      <c r="X843" s="34">
        <v>1.0012695663163427</v>
      </c>
      <c r="Y843" s="35">
        <v>1.0011019017665193</v>
      </c>
      <c r="Z843" s="36">
        <v>210.80099999999999</v>
      </c>
      <c r="AA843" s="34">
        <v>-58.580599999999997</v>
      </c>
      <c r="AB843" s="34">
        <f t="shared" si="67"/>
        <v>218.78927829617243</v>
      </c>
      <c r="AC843" s="37">
        <f t="shared" si="68"/>
        <v>0.96348871225143495</v>
      </c>
      <c r="AD843" s="42">
        <v>5.8125</v>
      </c>
      <c r="AE843" s="34">
        <f t="shared" si="69"/>
        <v>0</v>
      </c>
      <c r="AF843">
        <v>155.92699999999999</v>
      </c>
    </row>
    <row r="844" spans="2:32" x14ac:dyDescent="0.25">
      <c r="B844" s="5">
        <v>248</v>
      </c>
      <c r="C844" s="6">
        <v>100.667</v>
      </c>
      <c r="D844" s="7">
        <v>0</v>
      </c>
      <c r="E844" s="51">
        <v>0</v>
      </c>
      <c r="G844" s="45">
        <v>43047.819444444445</v>
      </c>
      <c r="H844" s="23">
        <v>0.98868378783591282</v>
      </c>
      <c r="I844" s="13">
        <v>0.98956877361278672</v>
      </c>
      <c r="J844" s="13">
        <v>0.98940439208600639</v>
      </c>
      <c r="K844" s="13">
        <v>217.11500000000001</v>
      </c>
      <c r="L844" s="13">
        <v>97.062399999999997</v>
      </c>
      <c r="M844" s="13">
        <f t="shared" si="65"/>
        <v>237.82353272702011</v>
      </c>
      <c r="N844" s="14">
        <f t="shared" si="66"/>
        <v>0.91292479558450645</v>
      </c>
      <c r="P844" s="16">
        <v>0</v>
      </c>
      <c r="Q844" s="17">
        <v>0</v>
      </c>
      <c r="R844" s="17">
        <v>159.59427500000001</v>
      </c>
      <c r="S844" s="17">
        <v>0.77809839999999997</v>
      </c>
      <c r="T844" s="18">
        <v>1</v>
      </c>
      <c r="V844" s="45">
        <v>43047.819444444445</v>
      </c>
      <c r="W844" s="36">
        <v>1.0002913840108485</v>
      </c>
      <c r="X844" s="34">
        <v>1.0011651380516444</v>
      </c>
      <c r="Y844" s="35">
        <v>1.0010033781693697</v>
      </c>
      <c r="Z844" s="36">
        <v>217.10400000000001</v>
      </c>
      <c r="AA844" s="34">
        <v>-58.547499999999999</v>
      </c>
      <c r="AB844" s="34">
        <f t="shared" si="67"/>
        <v>224.85985985108593</v>
      </c>
      <c r="AC844" s="37">
        <f t="shared" si="68"/>
        <v>0.96550802861736973</v>
      </c>
      <c r="AD844" s="42">
        <v>5.8194444444444402</v>
      </c>
      <c r="AE844" s="34">
        <f t="shared" si="69"/>
        <v>0</v>
      </c>
      <c r="AF844">
        <v>155.59399999999999</v>
      </c>
    </row>
    <row r="845" spans="2:32" x14ac:dyDescent="0.25">
      <c r="B845" s="5">
        <v>252.5</v>
      </c>
      <c r="C845" s="6">
        <v>101.833</v>
      </c>
      <c r="D845" s="7">
        <v>0</v>
      </c>
      <c r="E845" s="51">
        <v>0</v>
      </c>
      <c r="G845" s="45">
        <v>43047.826388888891</v>
      </c>
      <c r="H845" s="23">
        <v>0.98858550263918543</v>
      </c>
      <c r="I845" s="13">
        <v>0.98948634063587648</v>
      </c>
      <c r="J845" s="13">
        <v>0.98933123979310411</v>
      </c>
      <c r="K845" s="13">
        <v>223.41900000000001</v>
      </c>
      <c r="L845" s="13">
        <v>96.762799999999999</v>
      </c>
      <c r="M845" s="13">
        <f t="shared" si="65"/>
        <v>243.4729739105349</v>
      </c>
      <c r="N845" s="14">
        <f t="shared" si="66"/>
        <v>0.91763367576927124</v>
      </c>
      <c r="P845" s="16">
        <v>0</v>
      </c>
      <c r="Q845" s="17">
        <v>0</v>
      </c>
      <c r="R845" s="17">
        <v>160.76027500000001</v>
      </c>
      <c r="S845" s="17">
        <v>0.77809839999999997</v>
      </c>
      <c r="T845" s="18">
        <v>1</v>
      </c>
      <c r="V845" s="45">
        <v>43047.826388888891</v>
      </c>
      <c r="W845" s="36">
        <v>1.0001702345834707</v>
      </c>
      <c r="X845" s="34">
        <v>1.0010591929595165</v>
      </c>
      <c r="Y845" s="35">
        <v>1.0009067886788976</v>
      </c>
      <c r="Z845" s="36">
        <v>223.40799999999999</v>
      </c>
      <c r="AA845" s="34">
        <v>-58.514000000000003</v>
      </c>
      <c r="AB845" s="34">
        <f t="shared" si="67"/>
        <v>230.94376514640959</v>
      </c>
      <c r="AC845" s="37">
        <f t="shared" si="68"/>
        <v>0.96736969650757965</v>
      </c>
      <c r="AD845" s="42">
        <v>5.8263888888888902</v>
      </c>
      <c r="AE845" s="34">
        <f t="shared" si="69"/>
        <v>0</v>
      </c>
      <c r="AF845">
        <v>155.26</v>
      </c>
    </row>
    <row r="846" spans="2:32" x14ac:dyDescent="0.25">
      <c r="B846" s="5">
        <v>257</v>
      </c>
      <c r="C846" s="6">
        <v>103</v>
      </c>
      <c r="D846" s="7">
        <v>0</v>
      </c>
      <c r="E846" s="51">
        <v>0</v>
      </c>
      <c r="G846" s="45">
        <v>43047.833333333336</v>
      </c>
      <c r="H846" s="23">
        <v>0.98848631219171401</v>
      </c>
      <c r="I846" s="13">
        <v>0.98940302942696523</v>
      </c>
      <c r="J846" s="13">
        <v>0.98925405353658424</v>
      </c>
      <c r="K846" s="13">
        <v>229.82400000000001</v>
      </c>
      <c r="L846" s="13">
        <v>96.466100000000012</v>
      </c>
      <c r="M846" s="13">
        <f t="shared" si="65"/>
        <v>249.24842913288342</v>
      </c>
      <c r="N846" s="14">
        <f t="shared" si="66"/>
        <v>0.92206799777852344</v>
      </c>
      <c r="P846" s="16">
        <v>0</v>
      </c>
      <c r="Q846" s="17">
        <v>0</v>
      </c>
      <c r="R846" s="17">
        <v>161.92727500000001</v>
      </c>
      <c r="S846" s="17">
        <v>0.77809839999999997</v>
      </c>
      <c r="T846" s="18">
        <v>1</v>
      </c>
      <c r="V846" s="45">
        <v>43047.833333333336</v>
      </c>
      <c r="W846" s="36">
        <v>1.0000469346638174</v>
      </c>
      <c r="X846" s="34">
        <v>1.0009517348264654</v>
      </c>
      <c r="Y846" s="35">
        <v>1.0008061748622492</v>
      </c>
      <c r="Z846" s="36">
        <v>229.81200000000001</v>
      </c>
      <c r="AA846" s="34">
        <v>-58.478499999999997</v>
      </c>
      <c r="AB846" s="34">
        <f t="shared" si="67"/>
        <v>237.13559476858384</v>
      </c>
      <c r="AC846" s="37">
        <f t="shared" si="68"/>
        <v>0.96911642566468859</v>
      </c>
      <c r="AD846" s="42">
        <v>5.8333333333333304</v>
      </c>
      <c r="AE846" s="34">
        <f t="shared" si="69"/>
        <v>0</v>
      </c>
      <c r="AF846">
        <v>154.92699999999999</v>
      </c>
    </row>
    <row r="847" spans="2:32" x14ac:dyDescent="0.25">
      <c r="B847" s="5">
        <v>274.10000000000002</v>
      </c>
      <c r="C847" s="6">
        <v>107.333</v>
      </c>
      <c r="D847" s="7">
        <v>0</v>
      </c>
      <c r="E847" s="51">
        <v>0</v>
      </c>
      <c r="G847" s="45">
        <v>43047.840277777781</v>
      </c>
      <c r="H847" s="23">
        <v>0.98830935504750583</v>
      </c>
      <c r="I847" s="13">
        <v>0.9892415675082924</v>
      </c>
      <c r="J847" s="13">
        <v>0.9890926081794037</v>
      </c>
      <c r="K847" s="13">
        <v>234.33099999999999</v>
      </c>
      <c r="L847" s="13">
        <v>97.6584</v>
      </c>
      <c r="M847" s="13">
        <f t="shared" si="65"/>
        <v>253.86646224257348</v>
      </c>
      <c r="N847" s="14">
        <f t="shared" si="66"/>
        <v>0.92304827478981044</v>
      </c>
      <c r="P847" s="16">
        <v>0</v>
      </c>
      <c r="Q847" s="17">
        <v>0</v>
      </c>
      <c r="R847" s="17">
        <v>166.26027500000001</v>
      </c>
      <c r="S847" s="17">
        <v>0.77809839999999997</v>
      </c>
      <c r="T847" s="18">
        <v>1</v>
      </c>
      <c r="V847" s="45">
        <v>43047.840277777781</v>
      </c>
      <c r="W847" s="36">
        <v>0.99995885831254172</v>
      </c>
      <c r="X847" s="34">
        <v>1.0008790102835672</v>
      </c>
      <c r="Y847" s="35">
        <v>1.0007335060450899</v>
      </c>
      <c r="Z847" s="36">
        <v>234.31800000000001</v>
      </c>
      <c r="AA847" s="34">
        <v>-58.453900000000004</v>
      </c>
      <c r="AB847" s="34">
        <f t="shared" si="67"/>
        <v>241.4990342614438</v>
      </c>
      <c r="AC847" s="37">
        <f t="shared" si="68"/>
        <v>0.97026474957382358</v>
      </c>
      <c r="AD847" s="42">
        <v>5.8402777777777803</v>
      </c>
      <c r="AE847" s="34">
        <f t="shared" si="69"/>
        <v>0</v>
      </c>
      <c r="AF847">
        <v>156.09399999999999</v>
      </c>
    </row>
    <row r="848" spans="2:32" x14ac:dyDescent="0.25">
      <c r="B848" s="5">
        <v>291.3</v>
      </c>
      <c r="C848" s="6">
        <v>111.667</v>
      </c>
      <c r="D848" s="7">
        <v>0</v>
      </c>
      <c r="E848" s="51">
        <v>0</v>
      </c>
      <c r="G848" s="45">
        <v>43047.847222222219</v>
      </c>
      <c r="H848" s="23">
        <v>0.98813124799891661</v>
      </c>
      <c r="I848" s="13">
        <v>0.9890791240617175</v>
      </c>
      <c r="J848" s="13">
        <v>0.98893066161694931</v>
      </c>
      <c r="K848" s="13">
        <v>238.83699999999999</v>
      </c>
      <c r="L848" s="13">
        <v>98.85</v>
      </c>
      <c r="M848" s="13">
        <f t="shared" si="65"/>
        <v>258.48488363732218</v>
      </c>
      <c r="N848" s="14">
        <f t="shared" si="66"/>
        <v>0.92398826824670355</v>
      </c>
      <c r="P848" s="16">
        <v>0</v>
      </c>
      <c r="Q848" s="17">
        <v>0</v>
      </c>
      <c r="R848" s="17">
        <v>170.59427499999998</v>
      </c>
      <c r="S848" s="17">
        <v>0.77809839999999997</v>
      </c>
      <c r="T848" s="18">
        <v>1</v>
      </c>
      <c r="V848" s="45">
        <v>43047.847222222219</v>
      </c>
      <c r="W848" s="36">
        <v>0.99987089712480115</v>
      </c>
      <c r="X848" s="34">
        <v>1.000807466639015</v>
      </c>
      <c r="Y848" s="35">
        <v>1.0006609556055481</v>
      </c>
      <c r="Z848" s="36">
        <v>238.82400000000001</v>
      </c>
      <c r="AA848" s="34">
        <v>-58.429199999999994</v>
      </c>
      <c r="AB848" s="34">
        <f t="shared" si="67"/>
        <v>245.86759523906358</v>
      </c>
      <c r="AC848" s="37">
        <f t="shared" si="68"/>
        <v>0.97135207983705663</v>
      </c>
      <c r="AD848" s="42">
        <v>5.8472222222222197</v>
      </c>
      <c r="AE848" s="34">
        <f t="shared" si="69"/>
        <v>0</v>
      </c>
      <c r="AF848">
        <v>157.26</v>
      </c>
    </row>
    <row r="849" spans="2:32" x14ac:dyDescent="0.25">
      <c r="B849" s="5">
        <v>308.5</v>
      </c>
      <c r="C849" s="6">
        <v>116</v>
      </c>
      <c r="D849" s="7">
        <v>0</v>
      </c>
      <c r="E849" s="51">
        <v>0</v>
      </c>
      <c r="G849" s="45">
        <v>43047.854166666664</v>
      </c>
      <c r="H849" s="23">
        <v>0.98795324199701695</v>
      </c>
      <c r="I849" s="13">
        <v>0.9889178531396573</v>
      </c>
      <c r="J849" s="13">
        <v>0.98876882375532937</v>
      </c>
      <c r="K849" s="13">
        <v>243.34399999999999</v>
      </c>
      <c r="L849" s="13">
        <v>100.044</v>
      </c>
      <c r="M849" s="13">
        <f t="shared" si="65"/>
        <v>263.10664049392597</v>
      </c>
      <c r="N849" s="14">
        <f t="shared" si="66"/>
        <v>0.9248873367208601</v>
      </c>
      <c r="P849" s="16">
        <v>8.51</v>
      </c>
      <c r="Q849" s="17">
        <v>0</v>
      </c>
      <c r="R849" s="17">
        <v>174.92727499999998</v>
      </c>
      <c r="S849" s="17">
        <v>0.77809839999999997</v>
      </c>
      <c r="T849" s="18">
        <v>1</v>
      </c>
      <c r="V849" s="45">
        <v>43047.854166666664</v>
      </c>
      <c r="W849" s="36">
        <v>0.99978304650872285</v>
      </c>
      <c r="X849" s="34">
        <v>1.0007349528152167</v>
      </c>
      <c r="Y849" s="35">
        <v>1.0005885235693739</v>
      </c>
      <c r="Z849" s="36">
        <v>243.33099999999999</v>
      </c>
      <c r="AA849" s="34">
        <v>-58.403500000000001</v>
      </c>
      <c r="AB849" s="34">
        <f t="shared" si="67"/>
        <v>250.24177183925548</v>
      </c>
      <c r="AC849" s="37">
        <f t="shared" si="68"/>
        <v>0.97238362009483104</v>
      </c>
      <c r="AD849" s="42">
        <v>5.8541666666666696</v>
      </c>
      <c r="AE849" s="34">
        <f t="shared" si="69"/>
        <v>8.51</v>
      </c>
      <c r="AF849">
        <v>158.42699999999999</v>
      </c>
    </row>
    <row r="850" spans="2:32" x14ac:dyDescent="0.25">
      <c r="B850" s="5">
        <v>325.60000000000002</v>
      </c>
      <c r="C850" s="6">
        <v>120.333</v>
      </c>
      <c r="D850" s="7">
        <v>0</v>
      </c>
      <c r="E850" s="51">
        <v>0</v>
      </c>
      <c r="G850" s="45">
        <v>43047.861111111109</v>
      </c>
      <c r="H850" s="23">
        <v>0.9877753412381024</v>
      </c>
      <c r="I850" s="13">
        <v>0.98875560118446904</v>
      </c>
      <c r="J850" s="13">
        <v>0.98860660525365984</v>
      </c>
      <c r="K850" s="13">
        <v>247.852</v>
      </c>
      <c r="L850" s="13">
        <v>101.238</v>
      </c>
      <c r="M850" s="13">
        <f t="shared" si="65"/>
        <v>267.73073515754595</v>
      </c>
      <c r="N850" s="14">
        <f t="shared" si="66"/>
        <v>0.9257510156768205</v>
      </c>
      <c r="P850" s="16">
        <v>25.61</v>
      </c>
      <c r="Q850" s="17">
        <v>0</v>
      </c>
      <c r="R850" s="17">
        <v>179.26027500000001</v>
      </c>
      <c r="S850" s="17">
        <v>0.77546008</v>
      </c>
      <c r="T850" s="18">
        <v>1</v>
      </c>
      <c r="V850" s="45">
        <v>43047.861111111109</v>
      </c>
      <c r="W850" s="36">
        <v>0.99969405390713462</v>
      </c>
      <c r="X850" s="34">
        <v>1.0006608216841308</v>
      </c>
      <c r="Y850" s="35">
        <v>1.0005151107976669</v>
      </c>
      <c r="Z850" s="36">
        <v>247.83799999999999</v>
      </c>
      <c r="AA850" s="34">
        <v>-58.377199999999995</v>
      </c>
      <c r="AB850" s="34">
        <f t="shared" si="67"/>
        <v>254.62044639784921</v>
      </c>
      <c r="AC850" s="37">
        <f t="shared" si="68"/>
        <v>0.97336252255542932</v>
      </c>
      <c r="AD850" s="42">
        <v>5.8611111111111098</v>
      </c>
      <c r="AE850" s="34">
        <f t="shared" si="69"/>
        <v>25.61</v>
      </c>
      <c r="AF850">
        <v>159.59399999999999</v>
      </c>
    </row>
    <row r="851" spans="2:32" x14ac:dyDescent="0.25">
      <c r="B851" s="5">
        <v>342.8</v>
      </c>
      <c r="C851" s="6">
        <v>124.667</v>
      </c>
      <c r="D851" s="7">
        <v>0</v>
      </c>
      <c r="E851" s="51">
        <v>0</v>
      </c>
      <c r="G851" s="45">
        <v>43047.868055555555</v>
      </c>
      <c r="H851" s="23">
        <v>0.9875975437279384</v>
      </c>
      <c r="I851" s="13">
        <v>0.98859344514606162</v>
      </c>
      <c r="J851" s="13">
        <v>0.98844388639341552</v>
      </c>
      <c r="K851" s="13">
        <v>252.36</v>
      </c>
      <c r="L851" s="13">
        <v>102.431</v>
      </c>
      <c r="M851" s="13">
        <f t="shared" si="65"/>
        <v>272.35579553407712</v>
      </c>
      <c r="N851" s="14">
        <f t="shared" si="66"/>
        <v>0.92658208174029755</v>
      </c>
      <c r="P851" s="16">
        <v>42.81</v>
      </c>
      <c r="Q851" s="17">
        <v>0</v>
      </c>
      <c r="R851" s="17">
        <v>183.59427500000001</v>
      </c>
      <c r="S851" s="17">
        <v>0.76752030999999998</v>
      </c>
      <c r="T851" s="18">
        <v>1</v>
      </c>
      <c r="V851" s="45">
        <v>43047.868055555555</v>
      </c>
      <c r="W851" s="36">
        <v>0.99960517670127147</v>
      </c>
      <c r="X851" s="34">
        <v>1.0005885187423471</v>
      </c>
      <c r="Y851" s="35">
        <v>1.0004418160642163</v>
      </c>
      <c r="Z851" s="36">
        <v>252.345</v>
      </c>
      <c r="AA851" s="34">
        <v>-58.350999999999999</v>
      </c>
      <c r="AB851" s="34">
        <f t="shared" si="67"/>
        <v>259.00354867453069</v>
      </c>
      <c r="AC851" s="37">
        <f t="shared" si="68"/>
        <v>0.97429167010025042</v>
      </c>
      <c r="AD851" s="42">
        <v>5.8680555555555598</v>
      </c>
      <c r="AE851" s="34">
        <f t="shared" si="69"/>
        <v>42.81</v>
      </c>
      <c r="AF851">
        <v>160.76</v>
      </c>
    </row>
    <row r="852" spans="2:32" x14ac:dyDescent="0.25">
      <c r="B852" s="5">
        <v>360</v>
      </c>
      <c r="C852" s="6">
        <v>129</v>
      </c>
      <c r="D852" s="7">
        <v>0</v>
      </c>
      <c r="E852" s="51">
        <v>0</v>
      </c>
      <c r="G852" s="45">
        <v>43047.875</v>
      </c>
      <c r="H852" s="23">
        <v>0.98741859239572694</v>
      </c>
      <c r="I852" s="13">
        <v>0.98843030897290995</v>
      </c>
      <c r="J852" s="13">
        <v>0.98828127599088145</v>
      </c>
      <c r="K852" s="13">
        <v>256.86799999999999</v>
      </c>
      <c r="L852" s="13">
        <v>103.626</v>
      </c>
      <c r="M852" s="13">
        <f t="shared" si="65"/>
        <v>276.98288268411102</v>
      </c>
      <c r="N852" s="14">
        <f t="shared" si="66"/>
        <v>0.92737860733779953</v>
      </c>
      <c r="P852" s="16">
        <v>60.01</v>
      </c>
      <c r="Q852" s="17">
        <v>0</v>
      </c>
      <c r="R852" s="17">
        <v>187.92727500000001</v>
      </c>
      <c r="S852" s="17">
        <v>0.75424809999999998</v>
      </c>
      <c r="T852" s="18">
        <v>1</v>
      </c>
      <c r="V852" s="45">
        <v>43047.875</v>
      </c>
      <c r="W852" s="36">
        <v>0.99951641004655989</v>
      </c>
      <c r="X852" s="34">
        <v>1.0005145982622412</v>
      </c>
      <c r="Y852" s="35">
        <v>1.0003686393949682</v>
      </c>
      <c r="Z852" s="36">
        <v>256.85300000000001</v>
      </c>
      <c r="AA852" s="34">
        <v>-58.323699999999995</v>
      </c>
      <c r="AB852" s="34">
        <f t="shared" si="67"/>
        <v>263.39156704551118</v>
      </c>
      <c r="AC852" s="37">
        <f t="shared" si="68"/>
        <v>0.97517548827073353</v>
      </c>
      <c r="AD852" s="42">
        <v>5.875</v>
      </c>
      <c r="AE852" s="34">
        <f t="shared" si="69"/>
        <v>60.01</v>
      </c>
      <c r="AF852">
        <v>161.92699999999999</v>
      </c>
    </row>
    <row r="853" spans="2:32" x14ac:dyDescent="0.25">
      <c r="B853" s="5">
        <v>356.1</v>
      </c>
      <c r="C853" s="6">
        <v>128.167</v>
      </c>
      <c r="D853" s="7">
        <v>0</v>
      </c>
      <c r="E853" s="51">
        <v>0</v>
      </c>
      <c r="G853" s="45">
        <v>43047.881944444445</v>
      </c>
      <c r="H853" s="23">
        <v>0.98674659170559675</v>
      </c>
      <c r="I853" s="13">
        <v>0.98781824310042798</v>
      </c>
      <c r="J853" s="13">
        <v>0.98766878782829848</v>
      </c>
      <c r="K853" s="13">
        <v>274.00299999999999</v>
      </c>
      <c r="L853" s="13">
        <v>108.071</v>
      </c>
      <c r="M853" s="13">
        <f t="shared" si="65"/>
        <v>294.54538707981828</v>
      </c>
      <c r="N853" s="14">
        <f t="shared" si="66"/>
        <v>0.93025731184086902</v>
      </c>
      <c r="P853" s="16">
        <v>56.11</v>
      </c>
      <c r="Q853" s="17">
        <v>0</v>
      </c>
      <c r="R853" s="17">
        <v>187.09427500000001</v>
      </c>
      <c r="S853" s="17">
        <v>0.73564342999999999</v>
      </c>
      <c r="T853" s="18">
        <v>1</v>
      </c>
      <c r="V853" s="45">
        <v>43047.881944444445</v>
      </c>
      <c r="W853" s="36">
        <v>0.99917737917303873</v>
      </c>
      <c r="X853" s="34">
        <v>1.0002345816138052</v>
      </c>
      <c r="Y853" s="35">
        <v>1.0000886986261381</v>
      </c>
      <c r="Z853" s="36">
        <v>273.98500000000001</v>
      </c>
      <c r="AA853" s="34">
        <v>-58.215699999999998</v>
      </c>
      <c r="AB853" s="34">
        <f t="shared" si="67"/>
        <v>280.10149580373542</v>
      </c>
      <c r="AC853" s="37">
        <f t="shared" si="68"/>
        <v>0.9781632876104982</v>
      </c>
      <c r="AD853" s="42">
        <v>5.8819444444444402</v>
      </c>
      <c r="AE853" s="34">
        <f t="shared" si="69"/>
        <v>56.11</v>
      </c>
      <c r="AF853">
        <v>166.26</v>
      </c>
    </row>
    <row r="854" spans="2:32" x14ac:dyDescent="0.25">
      <c r="B854" s="5">
        <v>352.3</v>
      </c>
      <c r="C854" s="6">
        <v>127.333</v>
      </c>
      <c r="D854" s="7">
        <v>0</v>
      </c>
      <c r="E854" s="51">
        <v>0</v>
      </c>
      <c r="G854" s="45">
        <v>43047.888888888891</v>
      </c>
      <c r="H854" s="23">
        <v>0.98606871333257429</v>
      </c>
      <c r="I854" s="13">
        <v>0.98720091753881434</v>
      </c>
      <c r="J854" s="13">
        <v>0.98705132901994386</v>
      </c>
      <c r="K854" s="13">
        <v>291.245</v>
      </c>
      <c r="L854" s="13">
        <v>112.526</v>
      </c>
      <c r="M854" s="13">
        <f t="shared" si="65"/>
        <v>312.22708194677796</v>
      </c>
      <c r="N854" s="14">
        <f t="shared" si="66"/>
        <v>0.93279864829164771</v>
      </c>
      <c r="P854" s="16">
        <v>52.31</v>
      </c>
      <c r="Q854" s="17">
        <v>0</v>
      </c>
      <c r="R854" s="17">
        <v>186.26027500000001</v>
      </c>
      <c r="S854" s="17">
        <v>0.71824787000000001</v>
      </c>
      <c r="T854" s="18">
        <v>1</v>
      </c>
      <c r="V854" s="45">
        <v>43047.888888888891</v>
      </c>
      <c r="W854" s="36">
        <v>0.9988338814545078</v>
      </c>
      <c r="X854" s="34">
        <v>0.99994988240274574</v>
      </c>
      <c r="Y854" s="35">
        <v>0.99980394456815325</v>
      </c>
      <c r="Z854" s="36">
        <v>291.22300000000001</v>
      </c>
      <c r="AA854" s="34">
        <v>-58.098800000000004</v>
      </c>
      <c r="AB854" s="34">
        <f t="shared" si="67"/>
        <v>296.96179264417168</v>
      </c>
      <c r="AC854" s="37">
        <f t="shared" si="68"/>
        <v>0.98067497979092533</v>
      </c>
      <c r="AD854" s="42">
        <v>5.8888888888888902</v>
      </c>
      <c r="AE854" s="34">
        <f t="shared" si="69"/>
        <v>52.31</v>
      </c>
      <c r="AF854">
        <v>170.59399999999999</v>
      </c>
    </row>
    <row r="855" spans="2:32" x14ac:dyDescent="0.25">
      <c r="B855" s="5">
        <v>348.5</v>
      </c>
      <c r="C855" s="6">
        <v>126.5</v>
      </c>
      <c r="D855" s="7">
        <v>0</v>
      </c>
      <c r="E855" s="51">
        <v>0</v>
      </c>
      <c r="G855" s="45">
        <v>43047.895833333336</v>
      </c>
      <c r="H855" s="23">
        <v>0.98538859807838697</v>
      </c>
      <c r="I855" s="13">
        <v>0.98658155852547658</v>
      </c>
      <c r="J855" s="13">
        <v>0.98643156486544248</v>
      </c>
      <c r="K855" s="13">
        <v>308.49200000000002</v>
      </c>
      <c r="L855" s="13">
        <v>116.988</v>
      </c>
      <c r="M855" s="13">
        <f t="shared" si="65"/>
        <v>329.92954734003439</v>
      </c>
      <c r="N855" s="14">
        <f t="shared" si="66"/>
        <v>0.93502386338880938</v>
      </c>
      <c r="P855" s="16">
        <v>48.51</v>
      </c>
      <c r="Q855" s="17">
        <v>0</v>
      </c>
      <c r="R855" s="17">
        <v>185.42727500000001</v>
      </c>
      <c r="S855" s="17">
        <v>0.70203040999999999</v>
      </c>
      <c r="T855" s="18">
        <v>1</v>
      </c>
      <c r="V855" s="45">
        <v>43047.895833333336</v>
      </c>
      <c r="W855" s="36">
        <v>0.99863537379170908</v>
      </c>
      <c r="X855" s="34">
        <v>0.9998108468994622</v>
      </c>
      <c r="Y855" s="35">
        <v>0.99966446042446044</v>
      </c>
      <c r="Z855" s="36">
        <v>299.95699999999999</v>
      </c>
      <c r="AA855" s="34">
        <v>-57.974899999999998</v>
      </c>
      <c r="AB855" s="34">
        <f t="shared" si="67"/>
        <v>305.50825009974773</v>
      </c>
      <c r="AC855" s="37">
        <f t="shared" si="68"/>
        <v>0.98182945927667986</v>
      </c>
      <c r="AD855" s="42">
        <v>5.8958333333333304</v>
      </c>
      <c r="AE855" s="34">
        <f t="shared" si="69"/>
        <v>48.51</v>
      </c>
      <c r="AF855">
        <v>174.92699999999999</v>
      </c>
    </row>
    <row r="856" spans="2:32" x14ac:dyDescent="0.25">
      <c r="B856" s="5">
        <v>344.6</v>
      </c>
      <c r="C856" s="6">
        <v>125.667</v>
      </c>
      <c r="D856" s="7">
        <v>0</v>
      </c>
      <c r="E856" s="51">
        <v>0</v>
      </c>
      <c r="G856" s="45">
        <v>43047.902777777781</v>
      </c>
      <c r="H856" s="23">
        <v>0.98470733787409681</v>
      </c>
      <c r="I856" s="13">
        <v>0.98595970717518056</v>
      </c>
      <c r="J856" s="13">
        <v>0.98580970147650948</v>
      </c>
      <c r="K856" s="13">
        <v>325.64400000000001</v>
      </c>
      <c r="L856" s="13">
        <v>121.458</v>
      </c>
      <c r="M856" s="13">
        <f t="shared" si="65"/>
        <v>347.55727657466758</v>
      </c>
      <c r="N856" s="14">
        <f t="shared" si="66"/>
        <v>0.93695060339224456</v>
      </c>
      <c r="P856" s="16">
        <v>44.61</v>
      </c>
      <c r="Q856" s="17">
        <v>0</v>
      </c>
      <c r="R856" s="17">
        <v>184.59427500000001</v>
      </c>
      <c r="S856" s="17">
        <v>0.68699105000000005</v>
      </c>
      <c r="T856" s="18">
        <v>1</v>
      </c>
      <c r="V856" s="45">
        <v>43047.902777777781</v>
      </c>
      <c r="W856" s="36">
        <v>0.99858657418951091</v>
      </c>
      <c r="X856" s="34">
        <v>0.99981903269047634</v>
      </c>
      <c r="Y856" s="35">
        <v>0.99967386051059348</v>
      </c>
      <c r="Z856" s="36">
        <v>300.005</v>
      </c>
      <c r="AA856" s="34">
        <v>-57.8444</v>
      </c>
      <c r="AB856" s="34">
        <f t="shared" si="67"/>
        <v>305.53064434907344</v>
      </c>
      <c r="AC856" s="37">
        <f t="shared" si="68"/>
        <v>0.98191459858029717</v>
      </c>
      <c r="AD856" s="42">
        <v>5.9027777777777803</v>
      </c>
      <c r="AE856" s="34">
        <f t="shared" si="69"/>
        <v>44.61</v>
      </c>
      <c r="AF856">
        <v>179.26</v>
      </c>
    </row>
    <row r="857" spans="2:32" x14ac:dyDescent="0.25">
      <c r="B857" s="5">
        <v>340.8</v>
      </c>
      <c r="C857" s="6">
        <v>124.833</v>
      </c>
      <c r="D857" s="7">
        <v>0</v>
      </c>
      <c r="E857" s="51">
        <v>0</v>
      </c>
      <c r="G857" s="45">
        <v>43047.909722222219</v>
      </c>
      <c r="H857" s="23">
        <v>0.98402024027732327</v>
      </c>
      <c r="I857" s="13">
        <v>0.98533263692795647</v>
      </c>
      <c r="J857" s="13">
        <v>0.98518351833311291</v>
      </c>
      <c r="K857" s="13">
        <v>342.90300000000002</v>
      </c>
      <c r="L857" s="13">
        <v>125.938</v>
      </c>
      <c r="M857" s="13">
        <f t="shared" si="65"/>
        <v>365.29829900096718</v>
      </c>
      <c r="N857" s="14">
        <f t="shared" si="66"/>
        <v>0.93869311994549454</v>
      </c>
      <c r="P857" s="16">
        <v>40.81</v>
      </c>
      <c r="Q857" s="17">
        <v>0</v>
      </c>
      <c r="R857" s="17">
        <v>183.76027500000001</v>
      </c>
      <c r="S857" s="17">
        <v>0.67316078999999995</v>
      </c>
      <c r="T857" s="18">
        <v>1</v>
      </c>
      <c r="V857" s="45">
        <v>43047.909722222219</v>
      </c>
      <c r="W857" s="36">
        <v>0.99853527671771924</v>
      </c>
      <c r="X857" s="34">
        <v>0.99982721987187517</v>
      </c>
      <c r="Y857" s="35">
        <v>0.99968266038660025</v>
      </c>
      <c r="Z857" s="36">
        <v>300.05900000000003</v>
      </c>
      <c r="AA857" s="34">
        <v>-57.704900000000002</v>
      </c>
      <c r="AB857" s="34">
        <f t="shared" si="67"/>
        <v>305.5572924428576</v>
      </c>
      <c r="AC857" s="37">
        <f t="shared" si="68"/>
        <v>0.98200569065493404</v>
      </c>
      <c r="AD857" s="42">
        <v>5.9097222222222197</v>
      </c>
      <c r="AE857" s="34">
        <f t="shared" si="69"/>
        <v>40.81</v>
      </c>
      <c r="AF857">
        <v>183.59399999999999</v>
      </c>
    </row>
    <row r="858" spans="2:32" x14ac:dyDescent="0.25">
      <c r="B858" s="5">
        <v>337</v>
      </c>
      <c r="C858" s="6">
        <v>124</v>
      </c>
      <c r="D858" s="7">
        <v>0</v>
      </c>
      <c r="E858" s="51">
        <v>0</v>
      </c>
      <c r="G858" s="45">
        <v>43047.916666666664</v>
      </c>
      <c r="H858" s="23">
        <v>0.9833296641785565</v>
      </c>
      <c r="I858" s="13">
        <v>0.98470419467380732</v>
      </c>
      <c r="J858" s="13">
        <v>0.98455393646197586</v>
      </c>
      <c r="K858" s="13">
        <v>360.16800000000001</v>
      </c>
      <c r="L858" s="13">
        <v>130.42500000000001</v>
      </c>
      <c r="M858" s="13">
        <f t="shared" si="65"/>
        <v>383.05569940806259</v>
      </c>
      <c r="N858" s="14">
        <f t="shared" si="66"/>
        <v>0.94024968315722479</v>
      </c>
      <c r="P858" s="16">
        <v>37.01</v>
      </c>
      <c r="Q858" s="17">
        <v>0</v>
      </c>
      <c r="R858" s="17">
        <v>182.92727500000001</v>
      </c>
      <c r="S858" s="17">
        <v>0.66050861999999999</v>
      </c>
      <c r="T858" s="18">
        <v>1</v>
      </c>
      <c r="V858" s="45">
        <v>43047.916666666664</v>
      </c>
      <c r="W858" s="36">
        <v>0.99848523698365554</v>
      </c>
      <c r="X858" s="34">
        <v>0.99983433577358627</v>
      </c>
      <c r="Y858" s="35">
        <v>0.9996903599388004</v>
      </c>
      <c r="Z858" s="36">
        <v>300.11799999999999</v>
      </c>
      <c r="AA858" s="34">
        <v>-57.558199999999999</v>
      </c>
      <c r="AB858" s="34">
        <f t="shared" si="67"/>
        <v>305.58756570128963</v>
      </c>
      <c r="AC858" s="37">
        <f t="shared" si="68"/>
        <v>0.98210147821709437</v>
      </c>
      <c r="AD858" s="42">
        <v>5.9166666666666696</v>
      </c>
      <c r="AE858" s="34">
        <f t="shared" si="69"/>
        <v>37.01</v>
      </c>
      <c r="AF858">
        <v>187.92699999999999</v>
      </c>
    </row>
    <row r="859" spans="2:32" x14ac:dyDescent="0.25">
      <c r="B859" s="5">
        <v>335.6</v>
      </c>
      <c r="C859" s="6">
        <v>124</v>
      </c>
      <c r="D859" s="7">
        <v>0</v>
      </c>
      <c r="E859" s="51">
        <v>0</v>
      </c>
      <c r="G859" s="45">
        <v>43047.923611111109</v>
      </c>
      <c r="H859" s="23">
        <v>0.9834745657089502</v>
      </c>
      <c r="I859" s="13">
        <v>0.98483568096104945</v>
      </c>
      <c r="J859" s="13">
        <v>0.9846856483764056</v>
      </c>
      <c r="K859" s="13">
        <v>356.25299999999999</v>
      </c>
      <c r="L859" s="13">
        <v>129.55600000000001</v>
      </c>
      <c r="M859" s="13">
        <f t="shared" si="65"/>
        <v>379.07909088341972</v>
      </c>
      <c r="N859" s="14">
        <f t="shared" si="66"/>
        <v>0.93978541303814733</v>
      </c>
      <c r="P859" s="16">
        <v>35.61</v>
      </c>
      <c r="Q859" s="17">
        <v>0</v>
      </c>
      <c r="R859" s="17">
        <v>182.92727500000001</v>
      </c>
      <c r="S859" s="17">
        <v>0.64903456000000004</v>
      </c>
      <c r="T859" s="18">
        <v>1</v>
      </c>
      <c r="V859" s="45">
        <v>43047.923611111109</v>
      </c>
      <c r="W859" s="36">
        <v>0.99849648923178846</v>
      </c>
      <c r="X859" s="34">
        <v>0.99983395517801155</v>
      </c>
      <c r="Y859" s="35">
        <v>0.99968725739880515</v>
      </c>
      <c r="Z859" s="36">
        <v>300.10500000000002</v>
      </c>
      <c r="AA859" s="34">
        <v>-57.591999999999999</v>
      </c>
      <c r="AB859" s="34">
        <f t="shared" si="67"/>
        <v>305.58116677733921</v>
      </c>
      <c r="AC859" s="37">
        <f t="shared" si="68"/>
        <v>0.98207950170787395</v>
      </c>
      <c r="AD859" s="42">
        <v>5.9236111111111098</v>
      </c>
      <c r="AE859" s="34">
        <f t="shared" si="69"/>
        <v>35.61</v>
      </c>
      <c r="AF859">
        <v>187.09399999999999</v>
      </c>
    </row>
    <row r="860" spans="2:32" x14ac:dyDescent="0.25">
      <c r="B860" s="5">
        <v>334.3</v>
      </c>
      <c r="C860" s="6">
        <v>124</v>
      </c>
      <c r="D860" s="7">
        <v>0</v>
      </c>
      <c r="E860" s="51">
        <v>0</v>
      </c>
      <c r="G860" s="45">
        <v>43047.930555555555</v>
      </c>
      <c r="H860" s="23">
        <v>0.9836184774748844</v>
      </c>
      <c r="I860" s="13">
        <v>0.98496622038569515</v>
      </c>
      <c r="J860" s="13">
        <v>0.98481494689281768</v>
      </c>
      <c r="K860" s="13">
        <v>352.43900000000002</v>
      </c>
      <c r="L860" s="13">
        <v>128.68799999999999</v>
      </c>
      <c r="M860" s="13">
        <f t="shared" si="65"/>
        <v>375.198414262374</v>
      </c>
      <c r="N860" s="14">
        <f t="shared" si="66"/>
        <v>0.93934032395334577</v>
      </c>
      <c r="P860" s="16">
        <v>34.31</v>
      </c>
      <c r="Q860" s="17">
        <v>0</v>
      </c>
      <c r="R860" s="17">
        <v>182.92727500000001</v>
      </c>
      <c r="S860" s="17">
        <v>0.63799452999999995</v>
      </c>
      <c r="T860" s="18">
        <v>1</v>
      </c>
      <c r="V860" s="45">
        <v>43047.930555555555</v>
      </c>
      <c r="W860" s="36">
        <v>0.99850774148400145</v>
      </c>
      <c r="X860" s="34">
        <v>0.99983292297158721</v>
      </c>
      <c r="Y860" s="35">
        <v>0.99968585796756804</v>
      </c>
      <c r="Z860" s="36">
        <v>300.09199999999998</v>
      </c>
      <c r="AA860" s="34">
        <v>-57.625099999999996</v>
      </c>
      <c r="AB860" s="34">
        <f t="shared" si="67"/>
        <v>305.5746400047131</v>
      </c>
      <c r="AC860" s="37">
        <f t="shared" si="68"/>
        <v>0.9820579351590546</v>
      </c>
      <c r="AD860" s="42">
        <v>5.9305555555555598</v>
      </c>
      <c r="AE860" s="34">
        <f t="shared" si="69"/>
        <v>34.31</v>
      </c>
      <c r="AF860">
        <v>186.26</v>
      </c>
    </row>
    <row r="861" spans="2:32" x14ac:dyDescent="0.25">
      <c r="B861" s="5">
        <v>333</v>
      </c>
      <c r="C861" s="6">
        <v>124</v>
      </c>
      <c r="D861" s="7">
        <v>0</v>
      </c>
      <c r="E861" s="51">
        <v>0</v>
      </c>
      <c r="G861" s="45">
        <v>43047.9375</v>
      </c>
      <c r="H861" s="23">
        <v>0.98376121059547506</v>
      </c>
      <c r="I861" s="13">
        <v>0.98509510539328993</v>
      </c>
      <c r="J861" s="13">
        <v>0.98494432484774452</v>
      </c>
      <c r="K861" s="13">
        <v>348.625</v>
      </c>
      <c r="L861" s="13">
        <v>127.821</v>
      </c>
      <c r="M861" s="13">
        <f t="shared" si="65"/>
        <v>371.3187292152121</v>
      </c>
      <c r="N861" s="14">
        <f t="shared" si="66"/>
        <v>0.93888342432072935</v>
      </c>
      <c r="P861" s="16">
        <v>33.01</v>
      </c>
      <c r="Q861" s="17">
        <v>0</v>
      </c>
      <c r="R861" s="17">
        <v>182.92727500000001</v>
      </c>
      <c r="S861" s="17">
        <v>0.62735753999999999</v>
      </c>
      <c r="T861" s="18">
        <v>1</v>
      </c>
      <c r="V861" s="45">
        <v>43047.9375</v>
      </c>
      <c r="W861" s="36">
        <v>0.99851899664711152</v>
      </c>
      <c r="X861" s="34">
        <v>0.99983081817536512</v>
      </c>
      <c r="Y861" s="35">
        <v>0.9996844585989797</v>
      </c>
      <c r="Z861" s="36">
        <v>300.07900000000001</v>
      </c>
      <c r="AA861" s="34">
        <v>-57.657199999999996</v>
      </c>
      <c r="AB861" s="34">
        <f t="shared" si="67"/>
        <v>305.56792854100377</v>
      </c>
      <c r="AC861" s="37">
        <f t="shared" si="68"/>
        <v>0.98203696125044349</v>
      </c>
      <c r="AD861" s="42">
        <v>5.9375</v>
      </c>
      <c r="AE861" s="34">
        <f t="shared" si="69"/>
        <v>33.01</v>
      </c>
      <c r="AF861">
        <v>185.42699999999999</v>
      </c>
    </row>
    <row r="862" spans="2:32" x14ac:dyDescent="0.25">
      <c r="B862" s="5">
        <v>331.6</v>
      </c>
      <c r="C862" s="6">
        <v>124</v>
      </c>
      <c r="D862" s="7">
        <v>0</v>
      </c>
      <c r="E862" s="51">
        <v>0</v>
      </c>
      <c r="G862" s="45">
        <v>43047.944444444445</v>
      </c>
      <c r="H862" s="23">
        <v>0.98390635187721764</v>
      </c>
      <c r="I862" s="13">
        <v>0.98522746406279404</v>
      </c>
      <c r="J862" s="13">
        <v>0.98507578175981136</v>
      </c>
      <c r="K862" s="13">
        <v>344.71100000000001</v>
      </c>
      <c r="L862" s="13">
        <v>126.95399999999999</v>
      </c>
      <c r="M862" s="13">
        <f t="shared" si="65"/>
        <v>367.34587466990831</v>
      </c>
      <c r="N862" s="14">
        <f t="shared" si="66"/>
        <v>0.93838266268745318</v>
      </c>
      <c r="P862" s="16">
        <v>31.61</v>
      </c>
      <c r="Q862" s="17">
        <v>0</v>
      </c>
      <c r="R862" s="17">
        <v>182.92727500000001</v>
      </c>
      <c r="S862" s="17">
        <v>0.61712358</v>
      </c>
      <c r="T862" s="18">
        <v>1</v>
      </c>
      <c r="V862" s="45">
        <v>43047.944444444445</v>
      </c>
      <c r="W862" s="36">
        <v>0.99853024890722997</v>
      </c>
      <c r="X862" s="34">
        <v>0.99982978610120088</v>
      </c>
      <c r="Y862" s="35">
        <v>0.9996819576728061</v>
      </c>
      <c r="Z862" s="36">
        <v>300.06599999999997</v>
      </c>
      <c r="AA862" s="34">
        <v>-57.69</v>
      </c>
      <c r="AB862" s="34">
        <f t="shared" si="67"/>
        <v>305.56135301441509</v>
      </c>
      <c r="AC862" s="37">
        <f t="shared" si="68"/>
        <v>0.98201554954446135</v>
      </c>
      <c r="AD862" s="42">
        <v>5.9444444444444402</v>
      </c>
      <c r="AE862" s="34">
        <f t="shared" si="69"/>
        <v>31.61</v>
      </c>
      <c r="AF862">
        <v>184.59399999999999</v>
      </c>
    </row>
    <row r="863" spans="2:32" x14ac:dyDescent="0.25">
      <c r="B863" s="5">
        <v>330.3</v>
      </c>
      <c r="C863" s="6">
        <v>124</v>
      </c>
      <c r="D863" s="7">
        <v>0</v>
      </c>
      <c r="E863" s="51">
        <v>0</v>
      </c>
      <c r="G863" s="45">
        <v>43047.951388888891</v>
      </c>
      <c r="H863" s="23">
        <v>0.9840479843712242</v>
      </c>
      <c r="I863" s="13">
        <v>0.98535649192958363</v>
      </c>
      <c r="J863" s="13">
        <v>0.98520532102833547</v>
      </c>
      <c r="K863" s="13">
        <v>340.89699999999999</v>
      </c>
      <c r="L863" s="13">
        <v>126.086</v>
      </c>
      <c r="M863" s="13">
        <f t="shared" si="65"/>
        <v>363.46725300224779</v>
      </c>
      <c r="N863" s="14">
        <f t="shared" si="66"/>
        <v>0.93790292573590328</v>
      </c>
      <c r="P863" s="16">
        <v>30.31</v>
      </c>
      <c r="Q863" s="17">
        <v>0</v>
      </c>
      <c r="R863" s="17">
        <v>182.92727500000001</v>
      </c>
      <c r="S863" s="17">
        <v>0.60732366000000004</v>
      </c>
      <c r="T863" s="18">
        <v>1</v>
      </c>
      <c r="V863" s="45">
        <v>43047.951388888891</v>
      </c>
      <c r="W863" s="36">
        <v>0.99854150117142781</v>
      </c>
      <c r="X863" s="34">
        <v>0.99982875409056993</v>
      </c>
      <c r="Y863" s="35">
        <v>0.99967995698409151</v>
      </c>
      <c r="Z863" s="36">
        <v>300.05399999999997</v>
      </c>
      <c r="AA863" s="34">
        <v>-57.721800000000002</v>
      </c>
      <c r="AB863" s="34">
        <f t="shared" si="67"/>
        <v>305.55557450526078</v>
      </c>
      <c r="AC863" s="37">
        <f t="shared" si="68"/>
        <v>0.98199484819032135</v>
      </c>
      <c r="AD863" s="42">
        <v>5.9513888888888902</v>
      </c>
      <c r="AE863" s="34">
        <f t="shared" si="69"/>
        <v>30.31</v>
      </c>
      <c r="AF863">
        <v>183.76</v>
      </c>
    </row>
    <row r="864" spans="2:32" x14ac:dyDescent="0.25">
      <c r="B864" s="5">
        <v>329</v>
      </c>
      <c r="C864" s="6">
        <v>124</v>
      </c>
      <c r="D864" s="7">
        <v>0</v>
      </c>
      <c r="E864" s="51">
        <v>0</v>
      </c>
      <c r="G864" s="45">
        <v>43047.958333333336</v>
      </c>
      <c r="H864" s="23">
        <v>0.98419094759264791</v>
      </c>
      <c r="I864" s="13">
        <v>0.98548624228203097</v>
      </c>
      <c r="J864" s="13">
        <v>0.98533323670235862</v>
      </c>
      <c r="K864" s="13">
        <v>337.084</v>
      </c>
      <c r="L864" s="13">
        <v>125.221</v>
      </c>
      <c r="M864" s="13">
        <f t="shared" si="65"/>
        <v>359.59132622603676</v>
      </c>
      <c r="N864" s="14">
        <f t="shared" si="66"/>
        <v>0.93740859530107579</v>
      </c>
      <c r="P864" s="16">
        <v>29.01</v>
      </c>
      <c r="Q864" s="17">
        <v>0</v>
      </c>
      <c r="R864" s="17">
        <v>182.92727500000001</v>
      </c>
      <c r="S864" s="17">
        <v>0.59792677000000005</v>
      </c>
      <c r="T864" s="18">
        <v>1</v>
      </c>
      <c r="V864" s="45">
        <v>43047.958333333336</v>
      </c>
      <c r="W864" s="36">
        <v>0.99855275634577756</v>
      </c>
      <c r="X864" s="34">
        <v>0.99982664950615152</v>
      </c>
      <c r="Y864" s="35">
        <v>0.999678557799491</v>
      </c>
      <c r="Z864" s="36">
        <v>300.04199999999997</v>
      </c>
      <c r="AA864" s="34">
        <v>-57.753</v>
      </c>
      <c r="AB864" s="34">
        <f t="shared" si="67"/>
        <v>305.5496862590436</v>
      </c>
      <c r="AC864" s="37">
        <f t="shared" si="68"/>
        <v>0.98197449872563691</v>
      </c>
      <c r="AD864" s="42">
        <v>5.9583333333333304</v>
      </c>
      <c r="AE864" s="34">
        <f t="shared" si="69"/>
        <v>29.01</v>
      </c>
      <c r="AF864">
        <v>182.92699999999999</v>
      </c>
    </row>
    <row r="865" spans="2:32" x14ac:dyDescent="0.25">
      <c r="B865" s="5">
        <v>321.3</v>
      </c>
      <c r="C865" s="6">
        <v>125.166</v>
      </c>
      <c r="D865" s="7">
        <v>0</v>
      </c>
      <c r="E865" s="51">
        <v>0</v>
      </c>
      <c r="G865" s="45">
        <v>43047.965277777781</v>
      </c>
      <c r="H865" s="23">
        <v>0.9842198706025308</v>
      </c>
      <c r="I865" s="13">
        <v>0.98551105861901178</v>
      </c>
      <c r="J865" s="13">
        <v>0.98535729825944052</v>
      </c>
      <c r="K865" s="13">
        <v>335.68</v>
      </c>
      <c r="L865" s="13">
        <v>125.209</v>
      </c>
      <c r="M865" s="13">
        <f t="shared" si="65"/>
        <v>358.27134420854816</v>
      </c>
      <c r="N865" s="14">
        <f t="shared" si="66"/>
        <v>0.93694347992454052</v>
      </c>
      <c r="P865" s="16">
        <v>21.31</v>
      </c>
      <c r="Q865" s="17">
        <v>0</v>
      </c>
      <c r="R865" s="17">
        <v>184.09327500000001</v>
      </c>
      <c r="S865" s="17">
        <v>0.58893291000000003</v>
      </c>
      <c r="T865" s="18">
        <v>1</v>
      </c>
      <c r="V865" s="45">
        <v>43047.965277777781</v>
      </c>
      <c r="W865" s="36">
        <v>0.99855649451019113</v>
      </c>
      <c r="X865" s="34">
        <v>0.99982688032827416</v>
      </c>
      <c r="Y865" s="35">
        <v>0.9996769560380605</v>
      </c>
      <c r="Z865" s="36">
        <v>300.03800000000001</v>
      </c>
      <c r="AA865" s="34">
        <v>-57.764400000000002</v>
      </c>
      <c r="AB865" s="34">
        <f t="shared" si="67"/>
        <v>305.54791334807049</v>
      </c>
      <c r="AC865" s="37">
        <f t="shared" si="68"/>
        <v>0.98196710529718534</v>
      </c>
      <c r="AD865" s="42">
        <v>5.9652777777777803</v>
      </c>
      <c r="AE865" s="34">
        <f t="shared" si="69"/>
        <v>21.31</v>
      </c>
      <c r="AF865">
        <v>182.92699999999999</v>
      </c>
    </row>
    <row r="866" spans="2:32" x14ac:dyDescent="0.25">
      <c r="B866" s="5">
        <v>313.60000000000002</v>
      </c>
      <c r="C866" s="6">
        <v>126.334</v>
      </c>
      <c r="D866" s="7">
        <v>0</v>
      </c>
      <c r="E866" s="51">
        <v>0</v>
      </c>
      <c r="G866" s="45">
        <v>43047.972222222219</v>
      </c>
      <c r="H866" s="23">
        <v>0.98424646996954523</v>
      </c>
      <c r="I866" s="13">
        <v>0.98553485370405314</v>
      </c>
      <c r="J866" s="13">
        <v>0.98537886464485502</v>
      </c>
      <c r="K866" s="13">
        <v>334.37700000000001</v>
      </c>
      <c r="L866" s="13">
        <v>125.19799999999999</v>
      </c>
      <c r="M866" s="13">
        <f t="shared" si="65"/>
        <v>357.04693995747954</v>
      </c>
      <c r="N866" s="14">
        <f t="shared" si="66"/>
        <v>0.93650711595461578</v>
      </c>
      <c r="P866" s="16">
        <v>13.61</v>
      </c>
      <c r="Q866" s="17">
        <v>0</v>
      </c>
      <c r="R866" s="17">
        <v>185.26127500000001</v>
      </c>
      <c r="S866" s="17">
        <v>0.58232625999999998</v>
      </c>
      <c r="T866" s="18">
        <v>1</v>
      </c>
      <c r="V866" s="45">
        <v>43047.972222222219</v>
      </c>
      <c r="W866" s="36">
        <v>0.99855897790321746</v>
      </c>
      <c r="X866" s="34">
        <v>0.9998271111582212</v>
      </c>
      <c r="Y866" s="35">
        <v>0.99967535428194232</v>
      </c>
      <c r="Z866" s="36">
        <v>300.03500000000003</v>
      </c>
      <c r="AA866" s="34">
        <v>-57.774900000000002</v>
      </c>
      <c r="AB866" s="34">
        <f t="shared" si="67"/>
        <v>305.54695268486972</v>
      </c>
      <c r="AC866" s="37">
        <f t="shared" si="68"/>
        <v>0.98196037421929538</v>
      </c>
      <c r="AD866" s="42">
        <v>5.9722222222222197</v>
      </c>
      <c r="AE866" s="34">
        <f t="shared" si="69"/>
        <v>13.61</v>
      </c>
      <c r="AF866">
        <v>182.92699999999999</v>
      </c>
    </row>
    <row r="867" spans="2:32" x14ac:dyDescent="0.25">
      <c r="B867" s="5">
        <v>306</v>
      </c>
      <c r="C867" s="6">
        <v>127.5</v>
      </c>
      <c r="D867" s="7">
        <v>0</v>
      </c>
      <c r="E867" s="51">
        <v>0</v>
      </c>
      <c r="G867" s="45">
        <v>43047.979166666664</v>
      </c>
      <c r="H867" s="23">
        <v>0.98427307907719841</v>
      </c>
      <c r="I867" s="13">
        <v>0.98555758502698443</v>
      </c>
      <c r="J867" s="13">
        <v>0.98540094120171962</v>
      </c>
      <c r="K867" s="13">
        <v>333.07299999999998</v>
      </c>
      <c r="L867" s="13">
        <v>125.187</v>
      </c>
      <c r="M867" s="13">
        <f t="shared" si="65"/>
        <v>355.82215824481756</v>
      </c>
      <c r="N867" s="14">
        <f t="shared" si="66"/>
        <v>0.93606593148376838</v>
      </c>
      <c r="P867" s="16">
        <v>6.01</v>
      </c>
      <c r="Q867" s="17">
        <v>0</v>
      </c>
      <c r="R867" s="17">
        <v>186.42727500000001</v>
      </c>
      <c r="S867" s="17">
        <v>0.57810680000000003</v>
      </c>
      <c r="T867" s="18">
        <v>1</v>
      </c>
      <c r="V867" s="45">
        <v>43047.979166666664</v>
      </c>
      <c r="W867" s="36">
        <v>0.99856271607055958</v>
      </c>
      <c r="X867" s="34">
        <v>0.9998273419959931</v>
      </c>
      <c r="Y867" s="35">
        <v>0.99967485413835144</v>
      </c>
      <c r="Z867" s="36">
        <v>300.03100000000001</v>
      </c>
      <c r="AA867" s="34">
        <v>-57.785499999999999</v>
      </c>
      <c r="AB867" s="34">
        <f t="shared" si="67"/>
        <v>305.545029367604</v>
      </c>
      <c r="AC867" s="37">
        <f t="shared" si="68"/>
        <v>0.98195346401472627</v>
      </c>
      <c r="AD867" s="42">
        <v>5.9791666666666696</v>
      </c>
      <c r="AE867" s="34">
        <f t="shared" si="69"/>
        <v>6.01</v>
      </c>
      <c r="AF867">
        <v>182.92699999999999</v>
      </c>
    </row>
    <row r="868" spans="2:32" x14ac:dyDescent="0.25">
      <c r="B868" s="5">
        <v>298.3</v>
      </c>
      <c r="C868" s="6">
        <v>128.66300000000001</v>
      </c>
      <c r="D868" s="7">
        <v>0</v>
      </c>
      <c r="E868" s="51">
        <v>0</v>
      </c>
      <c r="G868" s="45">
        <v>43047.986111111109</v>
      </c>
      <c r="H868" s="23">
        <v>0.98430203438647501</v>
      </c>
      <c r="I868" s="13">
        <v>0.98558243115886079</v>
      </c>
      <c r="J868" s="13">
        <v>0.98542503584638119</v>
      </c>
      <c r="K868" s="13">
        <v>331.66899999999998</v>
      </c>
      <c r="L868" s="13">
        <v>125.175</v>
      </c>
      <c r="M868" s="13">
        <f t="shared" si="65"/>
        <v>354.50402844819689</v>
      </c>
      <c r="N868" s="14">
        <f t="shared" si="66"/>
        <v>0.93558598318852737</v>
      </c>
      <c r="P868" s="16">
        <v>0</v>
      </c>
      <c r="Q868" s="17">
        <v>1.69</v>
      </c>
      <c r="R868" s="17">
        <v>187.59027499999999</v>
      </c>
      <c r="S868" s="17">
        <v>0.57624354</v>
      </c>
      <c r="T868" s="18">
        <v>1</v>
      </c>
      <c r="V868" s="45">
        <v>43047.986111111109</v>
      </c>
      <c r="W868" s="36">
        <v>0.99856645423938351</v>
      </c>
      <c r="X868" s="34">
        <v>0.99982715195292304</v>
      </c>
      <c r="Y868" s="35">
        <v>0.99967325239147198</v>
      </c>
      <c r="Z868" s="36">
        <v>300.02800000000002</v>
      </c>
      <c r="AA868" s="34">
        <v>-57.796800000000005</v>
      </c>
      <c r="AB868" s="34">
        <f t="shared" si="67"/>
        <v>305.5442208163002</v>
      </c>
      <c r="AC868" s="37">
        <f t="shared" si="68"/>
        <v>0.98194624397881625</v>
      </c>
      <c r="AD868" s="42">
        <v>5.9861111111111098</v>
      </c>
      <c r="AE868" s="34">
        <f t="shared" si="69"/>
        <v>-1.69</v>
      </c>
      <c r="AF868">
        <v>182.92699999999999</v>
      </c>
    </row>
    <row r="869" spans="2:32" ht="15.75" thickBot="1" x14ac:dyDescent="0.3">
      <c r="B869" s="5">
        <v>290.60000000000002</v>
      </c>
      <c r="C869" s="6">
        <v>129.83699999999999</v>
      </c>
      <c r="D869" s="7">
        <v>0</v>
      </c>
      <c r="E869" s="51">
        <v>0</v>
      </c>
      <c r="G869" s="45">
        <v>43047.993055555555</v>
      </c>
      <c r="H869" s="23">
        <v>0.98432866085570148</v>
      </c>
      <c r="I869" s="13">
        <v>0.98560625370263555</v>
      </c>
      <c r="J869" s="13">
        <v>0.98544663308671387</v>
      </c>
      <c r="K869" s="13">
        <v>330.36500000000001</v>
      </c>
      <c r="L869" s="13">
        <v>125.164</v>
      </c>
      <c r="M869" s="13">
        <f t="shared" si="65"/>
        <v>353.28042702787826</v>
      </c>
      <c r="N869" s="14">
        <f t="shared" si="66"/>
        <v>0.93513530534181011</v>
      </c>
      <c r="P869" s="16">
        <v>0</v>
      </c>
      <c r="Q869" s="17">
        <v>9.39</v>
      </c>
      <c r="R869" s="17">
        <v>188.764275</v>
      </c>
      <c r="S869" s="17">
        <v>0.57672641000000002</v>
      </c>
      <c r="T869" s="18">
        <v>1</v>
      </c>
      <c r="V869" s="45">
        <v>43047.993055555555</v>
      </c>
      <c r="W869" s="36">
        <v>0.99857019240968936</v>
      </c>
      <c r="X869" s="34">
        <v>0.99982738281116779</v>
      </c>
      <c r="Y869" s="35">
        <v>0.99967165064990526</v>
      </c>
      <c r="Z869" s="36">
        <v>300.024</v>
      </c>
      <c r="AA869" s="34">
        <v>-57.807199999999995</v>
      </c>
      <c r="AB869" s="34">
        <f t="shared" si="67"/>
        <v>305.54226049409272</v>
      </c>
      <c r="AC869" s="37">
        <f t="shared" si="68"/>
        <v>0.98193945254849813</v>
      </c>
      <c r="AD869" s="42">
        <v>5.9930555555555598</v>
      </c>
      <c r="AE869" s="34">
        <f t="shared" si="69"/>
        <v>-9.39</v>
      </c>
      <c r="AF869">
        <v>182.92699999999999</v>
      </c>
    </row>
    <row r="870" spans="2:32" x14ac:dyDescent="0.25">
      <c r="B870" s="5">
        <v>283</v>
      </c>
      <c r="C870" s="6">
        <v>131</v>
      </c>
      <c r="D870" s="7">
        <v>0</v>
      </c>
      <c r="E870" s="51">
        <v>0</v>
      </c>
      <c r="G870" s="45">
        <v>43048</v>
      </c>
      <c r="H870" s="23">
        <v>0.98435529994753335</v>
      </c>
      <c r="I870" s="13">
        <v>0.98562901229155453</v>
      </c>
      <c r="J870" s="13">
        <v>0.98546873996969919</v>
      </c>
      <c r="K870" s="13">
        <v>329.06200000000001</v>
      </c>
      <c r="L870" s="13">
        <v>125.154</v>
      </c>
      <c r="M870" s="11">
        <f t="shared" si="65"/>
        <v>352.05869334530001</v>
      </c>
      <c r="N870" s="12">
        <f t="shared" si="66"/>
        <v>0.93467937653581878</v>
      </c>
      <c r="P870" s="16">
        <v>0</v>
      </c>
      <c r="Q870" s="17">
        <v>16.989999999999998</v>
      </c>
      <c r="R870" s="17">
        <v>189.92727500000001</v>
      </c>
      <c r="S870" s="17">
        <v>0.57940932000000001</v>
      </c>
      <c r="T870" s="18">
        <v>1</v>
      </c>
      <c r="V870" s="45">
        <v>43048</v>
      </c>
      <c r="W870" s="36">
        <v>0.99857393058147703</v>
      </c>
      <c r="X870" s="34">
        <v>0.99982761367723716</v>
      </c>
      <c r="Y870" s="35">
        <v>0.9996711505170679</v>
      </c>
      <c r="Z870" s="36">
        <v>300.02100000000002</v>
      </c>
      <c r="AA870" s="34">
        <v>-57.817599999999999</v>
      </c>
      <c r="AB870" s="30">
        <f t="shared" si="67"/>
        <v>305.5412824983884</v>
      </c>
      <c r="AC870" s="33">
        <f t="shared" si="68"/>
        <v>0.98193277696143233</v>
      </c>
      <c r="AD870" s="42">
        <v>6</v>
      </c>
      <c r="AE870" s="34">
        <f t="shared" si="69"/>
        <v>-16.989999999999998</v>
      </c>
      <c r="AF870">
        <v>182.92699999999999</v>
      </c>
    </row>
    <row r="871" spans="2:32" x14ac:dyDescent="0.25">
      <c r="B871" s="5">
        <v>278</v>
      </c>
      <c r="C871" s="6">
        <v>129.33699999999999</v>
      </c>
      <c r="D871" s="7">
        <v>0</v>
      </c>
      <c r="E871" s="51">
        <v>0</v>
      </c>
      <c r="G871" s="45">
        <v>43048.006944444445</v>
      </c>
      <c r="H871" s="23">
        <v>0.98442344899768586</v>
      </c>
      <c r="I871" s="13">
        <v>0.98568023461795606</v>
      </c>
      <c r="J871" s="13">
        <v>0.98550714481563839</v>
      </c>
      <c r="K871" s="13">
        <v>321.34399999999999</v>
      </c>
      <c r="L871" s="13">
        <v>126.25700000000001</v>
      </c>
      <c r="M871" s="13">
        <f t="shared" si="65"/>
        <v>345.25757976473159</v>
      </c>
      <c r="N871" s="14">
        <f t="shared" si="66"/>
        <v>0.93073698836379781</v>
      </c>
      <c r="P871" s="16">
        <v>0</v>
      </c>
      <c r="Q871" s="17">
        <v>21.99</v>
      </c>
      <c r="R871" s="17">
        <v>188.264275</v>
      </c>
      <c r="S871" s="17">
        <v>0.58426370000000005</v>
      </c>
      <c r="T871" s="18">
        <v>1</v>
      </c>
      <c r="V871" s="45">
        <v>43048.006944444445</v>
      </c>
      <c r="W871" s="36">
        <v>0.99859380363078321</v>
      </c>
      <c r="X871" s="34">
        <v>0.99983137518422194</v>
      </c>
      <c r="Y871" s="35">
        <v>0.99966143882710734</v>
      </c>
      <c r="Z871" s="36">
        <v>300.005</v>
      </c>
      <c r="AA871" s="34">
        <v>-57.878099999999996</v>
      </c>
      <c r="AB871" s="34">
        <f t="shared" si="67"/>
        <v>305.53702637259858</v>
      </c>
      <c r="AC871" s="37">
        <f t="shared" si="68"/>
        <v>0.98189408845704895</v>
      </c>
      <c r="AD871" s="42">
        <v>6.0069444444444402</v>
      </c>
      <c r="AE871" s="34">
        <f t="shared" si="69"/>
        <v>-21.99</v>
      </c>
      <c r="AF871">
        <v>184.09299999999999</v>
      </c>
    </row>
    <row r="872" spans="2:32" x14ac:dyDescent="0.25">
      <c r="B872" s="5">
        <v>272.89999999999998</v>
      </c>
      <c r="C872" s="6">
        <v>127.663</v>
      </c>
      <c r="D872" s="7">
        <v>0</v>
      </c>
      <c r="E872" s="51">
        <v>0</v>
      </c>
      <c r="G872" s="45">
        <v>43048.013888888891</v>
      </c>
      <c r="H872" s="23">
        <v>0.98449070690759344</v>
      </c>
      <c r="I872" s="13">
        <v>0.98573071444190064</v>
      </c>
      <c r="J872" s="13">
        <v>0.98554531329799433</v>
      </c>
      <c r="K872" s="13">
        <v>313.62799999999999</v>
      </c>
      <c r="L872" s="13">
        <v>127.364</v>
      </c>
      <c r="M872" s="13">
        <f t="shared" si="65"/>
        <v>338.5027487037587</v>
      </c>
      <c r="N872" s="14">
        <f t="shared" si="66"/>
        <v>0.9265153715914789</v>
      </c>
      <c r="P872" s="16">
        <v>0</v>
      </c>
      <c r="Q872" s="17">
        <v>27.09</v>
      </c>
      <c r="R872" s="17">
        <v>186.59027499999999</v>
      </c>
      <c r="S872" s="17">
        <v>0.59054669000000004</v>
      </c>
      <c r="T872" s="18">
        <v>1</v>
      </c>
      <c r="V872" s="45">
        <v>43048.013888888891</v>
      </c>
      <c r="W872" s="36">
        <v>0.99861367966858694</v>
      </c>
      <c r="X872" s="34">
        <v>0.9998340644242486</v>
      </c>
      <c r="Y872" s="35">
        <v>0.99965282884920237</v>
      </c>
      <c r="Z872" s="36">
        <v>299.99</v>
      </c>
      <c r="AA872" s="34">
        <v>-57.937800000000003</v>
      </c>
      <c r="AB872" s="34">
        <f t="shared" si="67"/>
        <v>305.53361315711243</v>
      </c>
      <c r="AC872" s="37">
        <f t="shared" si="68"/>
        <v>0.98185596308101863</v>
      </c>
      <c r="AD872" s="42">
        <v>6.0138888888888902</v>
      </c>
      <c r="AE872" s="34">
        <f t="shared" si="69"/>
        <v>-27.09</v>
      </c>
      <c r="AF872">
        <v>185.261</v>
      </c>
    </row>
    <row r="873" spans="2:32" x14ac:dyDescent="0.25">
      <c r="B873" s="5">
        <v>268</v>
      </c>
      <c r="C873" s="6">
        <v>126</v>
      </c>
      <c r="D873" s="7">
        <v>0</v>
      </c>
      <c r="E873" s="51">
        <v>0</v>
      </c>
      <c r="G873" s="45">
        <v>43048.020833333336</v>
      </c>
      <c r="H873" s="23">
        <v>0.9845559765873092</v>
      </c>
      <c r="I873" s="13">
        <v>0.98577982648397322</v>
      </c>
      <c r="J873" s="13">
        <v>0.98558132436927526</v>
      </c>
      <c r="K873" s="13">
        <v>306.012</v>
      </c>
      <c r="L873" s="13">
        <v>128.471</v>
      </c>
      <c r="M873" s="13">
        <f t="shared" si="65"/>
        <v>331.88573633857783</v>
      </c>
      <c r="N873" s="14">
        <f t="shared" si="66"/>
        <v>0.92204022798924268</v>
      </c>
      <c r="P873" s="16">
        <v>0</v>
      </c>
      <c r="Q873" s="17">
        <v>31.99</v>
      </c>
      <c r="R873" s="17">
        <v>184.92727500000001</v>
      </c>
      <c r="S873" s="17">
        <v>0.59828683999999999</v>
      </c>
      <c r="T873" s="18">
        <v>1</v>
      </c>
      <c r="V873" s="45">
        <v>43048.020833333336</v>
      </c>
      <c r="W873" s="36">
        <v>0.99863230391763869</v>
      </c>
      <c r="X873" s="34">
        <v>0.9998378266112381</v>
      </c>
      <c r="Y873" s="35">
        <v>0.99964421897993916</v>
      </c>
      <c r="Z873" s="36">
        <v>299.976</v>
      </c>
      <c r="AA873" s="34">
        <v>-57.994599999999998</v>
      </c>
      <c r="AB873" s="34">
        <f t="shared" si="67"/>
        <v>305.53064364341589</v>
      </c>
      <c r="AC873" s="37">
        <f t="shared" si="68"/>
        <v>0.98181968401867181</v>
      </c>
      <c r="AD873" s="42">
        <v>6.0208333333333304</v>
      </c>
      <c r="AE873" s="34">
        <f t="shared" si="69"/>
        <v>-31.99</v>
      </c>
      <c r="AF873">
        <v>186.42699999999999</v>
      </c>
    </row>
    <row r="874" spans="2:32" x14ac:dyDescent="0.25">
      <c r="B874" s="5">
        <v>263</v>
      </c>
      <c r="C874" s="6">
        <v>124.334</v>
      </c>
      <c r="D874" s="7">
        <v>0</v>
      </c>
      <c r="E874" s="51">
        <v>0</v>
      </c>
      <c r="G874" s="45">
        <v>43048.027777777781</v>
      </c>
      <c r="H874" s="23">
        <v>0.98462270466011448</v>
      </c>
      <c r="I874" s="13">
        <v>0.98582988853416487</v>
      </c>
      <c r="J874" s="13">
        <v>0.98562021931222377</v>
      </c>
      <c r="K874" s="13">
        <v>298.298</v>
      </c>
      <c r="L874" s="13">
        <v>129.57599999999999</v>
      </c>
      <c r="M874" s="13">
        <f t="shared" si="65"/>
        <v>325.22551649586171</v>
      </c>
      <c r="N874" s="14">
        <f t="shared" si="66"/>
        <v>0.91720355528683017</v>
      </c>
      <c r="P874" s="16">
        <v>0</v>
      </c>
      <c r="Q874" s="17">
        <v>36.99</v>
      </c>
      <c r="R874" s="17">
        <v>183.26127500000001</v>
      </c>
      <c r="S874" s="17">
        <v>0.60742702999999998</v>
      </c>
      <c r="T874" s="18">
        <v>1</v>
      </c>
      <c r="V874" s="45">
        <v>43048.027777777781</v>
      </c>
      <c r="W874" s="36">
        <v>0.998652183021287</v>
      </c>
      <c r="X874" s="34">
        <v>0.99984051655551476</v>
      </c>
      <c r="Y874" s="35">
        <v>0.99963450764134776</v>
      </c>
      <c r="Z874" s="36">
        <v>299.96199999999999</v>
      </c>
      <c r="AA874" s="34">
        <v>-58.050800000000002</v>
      </c>
      <c r="AB874" s="34">
        <f t="shared" si="67"/>
        <v>305.52757130026743</v>
      </c>
      <c r="AC874" s="37">
        <f t="shared" si="68"/>
        <v>0.98178373468364433</v>
      </c>
      <c r="AD874" s="42">
        <v>6.0277777777777803</v>
      </c>
      <c r="AE874" s="34">
        <f t="shared" si="69"/>
        <v>-36.99</v>
      </c>
      <c r="AF874">
        <v>187.59</v>
      </c>
    </row>
    <row r="875" spans="2:32" x14ac:dyDescent="0.25">
      <c r="B875" s="5">
        <v>257.89999999999998</v>
      </c>
      <c r="C875" s="6">
        <v>122.666</v>
      </c>
      <c r="D875" s="7">
        <v>0</v>
      </c>
      <c r="E875" s="51">
        <v>0</v>
      </c>
      <c r="G875" s="45">
        <v>43048.034722222219</v>
      </c>
      <c r="H875" s="23">
        <v>0.98468728376196679</v>
      </c>
      <c r="I875" s="13">
        <v>0.98587855706635519</v>
      </c>
      <c r="J875" s="13">
        <v>0.98565557573187268</v>
      </c>
      <c r="K875" s="13">
        <v>290.584</v>
      </c>
      <c r="L875" s="13">
        <v>130.69300000000001</v>
      </c>
      <c r="M875" s="13">
        <f t="shared" si="65"/>
        <v>318.62159579193627</v>
      </c>
      <c r="N875" s="14">
        <f t="shared" si="66"/>
        <v>0.91200346692681444</v>
      </c>
      <c r="P875" s="16">
        <v>0</v>
      </c>
      <c r="Q875" s="17">
        <v>42.09</v>
      </c>
      <c r="R875" s="17">
        <v>181.59327500000001</v>
      </c>
      <c r="S875" s="17">
        <v>0.61799581000000003</v>
      </c>
      <c r="T875" s="18">
        <v>1</v>
      </c>
      <c r="V875" s="45">
        <v>43048.034722222219</v>
      </c>
      <c r="W875" s="36">
        <v>0.99867080743165515</v>
      </c>
      <c r="X875" s="34">
        <v>0.99984427942249476</v>
      </c>
      <c r="Y875" s="35">
        <v>0.99962529646529719</v>
      </c>
      <c r="Z875" s="36">
        <v>299.95</v>
      </c>
      <c r="AA875" s="34">
        <v>-58.106000000000002</v>
      </c>
      <c r="AB875" s="34">
        <f t="shared" si="67"/>
        <v>305.52628321635439</v>
      </c>
      <c r="AC875" s="37">
        <f t="shared" si="68"/>
        <v>0.98174859734602393</v>
      </c>
      <c r="AD875" s="42">
        <v>6.0347222222222197</v>
      </c>
      <c r="AE875" s="34">
        <f t="shared" si="69"/>
        <v>-42.09</v>
      </c>
      <c r="AF875">
        <v>188.76400000000001</v>
      </c>
    </row>
    <row r="876" spans="2:32" x14ac:dyDescent="0.25">
      <c r="B876" s="5">
        <v>253</v>
      </c>
      <c r="C876" s="6">
        <v>121</v>
      </c>
      <c r="D876" s="7">
        <v>0</v>
      </c>
      <c r="E876" s="51">
        <v>0</v>
      </c>
      <c r="G876" s="45">
        <v>43048.041666666664</v>
      </c>
      <c r="H876" s="23">
        <v>0.98475112025493627</v>
      </c>
      <c r="I876" s="13">
        <v>0.98592584549741147</v>
      </c>
      <c r="J876" s="13">
        <v>0.98569035491311674</v>
      </c>
      <c r="K876" s="13">
        <v>282.97199999999998</v>
      </c>
      <c r="L876" s="13">
        <v>131.80199999999999</v>
      </c>
      <c r="M876" s="13">
        <f t="shared" si="65"/>
        <v>312.16168885370928</v>
      </c>
      <c r="N876" s="14">
        <f t="shared" si="66"/>
        <v>0.90649176405696386</v>
      </c>
      <c r="P876" s="16">
        <v>0</v>
      </c>
      <c r="Q876" s="17">
        <v>46.99</v>
      </c>
      <c r="R876" s="17">
        <v>179.92727500000001</v>
      </c>
      <c r="S876" s="17">
        <v>0.63002175999999999</v>
      </c>
      <c r="T876" s="18">
        <v>1</v>
      </c>
      <c r="V876" s="45">
        <v>43048.041666666664</v>
      </c>
      <c r="W876" s="36">
        <v>0.99868943482090022</v>
      </c>
      <c r="X876" s="34">
        <v>0.99984697007100864</v>
      </c>
      <c r="Y876" s="35">
        <v>0.99961558535103157</v>
      </c>
      <c r="Z876" s="36">
        <v>299.93900000000002</v>
      </c>
      <c r="AA876" s="34">
        <v>-58.158499999999997</v>
      </c>
      <c r="AB876" s="34">
        <f t="shared" si="67"/>
        <v>305.52547331319198</v>
      </c>
      <c r="AC876" s="37">
        <f t="shared" si="68"/>
        <v>0.9817151962727988</v>
      </c>
      <c r="AD876" s="42">
        <v>6.0416666666666696</v>
      </c>
      <c r="AE876" s="34">
        <f t="shared" si="69"/>
        <v>-46.99</v>
      </c>
      <c r="AF876">
        <v>189.92699999999999</v>
      </c>
    </row>
    <row r="877" spans="2:32" x14ac:dyDescent="0.25">
      <c r="B877" s="5">
        <v>249.9</v>
      </c>
      <c r="C877" s="6">
        <v>120.833</v>
      </c>
      <c r="D877" s="7">
        <v>0</v>
      </c>
      <c r="E877" s="51">
        <v>0</v>
      </c>
      <c r="G877" s="45">
        <v>43048.048611111109</v>
      </c>
      <c r="H877" s="23">
        <v>0.9849792337984159</v>
      </c>
      <c r="I877" s="13">
        <v>0.9861358294782947</v>
      </c>
      <c r="J877" s="13">
        <v>0.98590206319733464</v>
      </c>
      <c r="K877" s="13">
        <v>277.959</v>
      </c>
      <c r="L877" s="13">
        <v>130.10300000000001</v>
      </c>
      <c r="M877" s="13">
        <f t="shared" si="65"/>
        <v>306.90062934115991</v>
      </c>
      <c r="N877" s="14">
        <f t="shared" si="66"/>
        <v>0.90569706747330414</v>
      </c>
      <c r="P877" s="16">
        <v>0</v>
      </c>
      <c r="Q877" s="17">
        <v>50.09</v>
      </c>
      <c r="R877" s="17">
        <v>179.76027500000001</v>
      </c>
      <c r="S877" s="17">
        <v>0.64344774999999998</v>
      </c>
      <c r="T877" s="18">
        <v>1</v>
      </c>
      <c r="V877" s="45">
        <v>43048.048611111109</v>
      </c>
      <c r="W877" s="36">
        <v>0.99870447472632762</v>
      </c>
      <c r="X877" s="34">
        <v>0.99984337346894192</v>
      </c>
      <c r="Y877" s="35">
        <v>0.99961318681506406</v>
      </c>
      <c r="Z877" s="36">
        <v>299.92700000000002</v>
      </c>
      <c r="AA877" s="34">
        <v>-58.192800000000005</v>
      </c>
      <c r="AB877" s="34">
        <f t="shared" si="67"/>
        <v>305.52022404554498</v>
      </c>
      <c r="AC877" s="37">
        <f t="shared" si="68"/>
        <v>0.9816927862532886</v>
      </c>
      <c r="AD877" s="42">
        <v>6.0486111111111098</v>
      </c>
      <c r="AE877" s="34">
        <f t="shared" si="69"/>
        <v>-50.09</v>
      </c>
      <c r="AF877">
        <v>188.26400000000001</v>
      </c>
    </row>
    <row r="878" spans="2:32" x14ac:dyDescent="0.25">
      <c r="B878" s="5">
        <v>247</v>
      </c>
      <c r="C878" s="6">
        <v>120.667</v>
      </c>
      <c r="D878" s="7">
        <v>0</v>
      </c>
      <c r="E878" s="51">
        <v>0</v>
      </c>
      <c r="G878" s="45">
        <v>43048.055555555555</v>
      </c>
      <c r="H878" s="23">
        <v>0.98521110180993832</v>
      </c>
      <c r="I878" s="13">
        <v>0.98634764360990912</v>
      </c>
      <c r="J878" s="13">
        <v>0.98611473910408809</v>
      </c>
      <c r="K878" s="13">
        <v>272.846</v>
      </c>
      <c r="L878" s="13">
        <v>128.393</v>
      </c>
      <c r="M878" s="13">
        <f t="shared" si="65"/>
        <v>301.54552254178805</v>
      </c>
      <c r="N878" s="14">
        <f t="shared" si="66"/>
        <v>0.90482524064733583</v>
      </c>
      <c r="P878" s="16">
        <v>0</v>
      </c>
      <c r="Q878" s="17">
        <v>52.99</v>
      </c>
      <c r="R878" s="17">
        <v>179.59427500000001</v>
      </c>
      <c r="S878" s="17">
        <v>0.65775945999999996</v>
      </c>
      <c r="T878" s="18">
        <v>1</v>
      </c>
      <c r="V878" s="45">
        <v>43048.055555555555</v>
      </c>
      <c r="W878" s="36">
        <v>0.99871825696023808</v>
      </c>
      <c r="X878" s="34">
        <v>0.99983870445012735</v>
      </c>
      <c r="Y878" s="35">
        <v>0.99961128839383007</v>
      </c>
      <c r="Z878" s="36">
        <v>299.91500000000002</v>
      </c>
      <c r="AA878" s="34">
        <v>-58.226599999999998</v>
      </c>
      <c r="AB878" s="34">
        <f t="shared" si="67"/>
        <v>305.51488371691488</v>
      </c>
      <c r="AC878" s="37">
        <f t="shared" si="68"/>
        <v>0.98167066805784942</v>
      </c>
      <c r="AD878" s="42">
        <v>6.0555555555555598</v>
      </c>
      <c r="AE878" s="34">
        <f t="shared" si="69"/>
        <v>-52.99</v>
      </c>
      <c r="AF878">
        <v>186.59</v>
      </c>
    </row>
    <row r="879" spans="2:32" x14ac:dyDescent="0.25">
      <c r="B879" s="5">
        <v>244</v>
      </c>
      <c r="C879" s="6">
        <v>120.5</v>
      </c>
      <c r="D879" s="7">
        <v>0</v>
      </c>
      <c r="E879" s="51">
        <v>0</v>
      </c>
      <c r="G879" s="45">
        <v>43048.0625</v>
      </c>
      <c r="H879" s="23">
        <v>0.98543709229615151</v>
      </c>
      <c r="I879" s="13">
        <v>0.98655442132934879</v>
      </c>
      <c r="J879" s="13">
        <v>0.98632466102709837</v>
      </c>
      <c r="K879" s="13">
        <v>267.93400000000003</v>
      </c>
      <c r="L879" s="13">
        <v>126.697</v>
      </c>
      <c r="M879" s="13">
        <f t="shared" si="65"/>
        <v>296.37941589287203</v>
      </c>
      <c r="N879" s="14">
        <f t="shared" si="66"/>
        <v>0.90402364547761382</v>
      </c>
      <c r="P879" s="16">
        <v>0</v>
      </c>
      <c r="Q879" s="17">
        <v>55.99</v>
      </c>
      <c r="R879" s="17">
        <v>179.42727500000001</v>
      </c>
      <c r="S879" s="17">
        <v>0.67289975999999996</v>
      </c>
      <c r="T879" s="18">
        <v>1</v>
      </c>
      <c r="V879" s="45">
        <v>43048.0625</v>
      </c>
      <c r="W879" s="36">
        <v>0.99873329686819778</v>
      </c>
      <c r="X879" s="34">
        <v>0.99983445619444211</v>
      </c>
      <c r="Y879" s="35">
        <v>0.999608890094971</v>
      </c>
      <c r="Z879" s="36">
        <v>299.904</v>
      </c>
      <c r="AA879" s="34">
        <v>-58.258800000000001</v>
      </c>
      <c r="AB879" s="34">
        <f t="shared" si="67"/>
        <v>305.51022404076758</v>
      </c>
      <c r="AC879" s="37">
        <f t="shared" si="68"/>
        <v>0.98164963526713434</v>
      </c>
      <c r="AD879" s="42">
        <v>6.0625</v>
      </c>
      <c r="AE879" s="34">
        <f t="shared" si="69"/>
        <v>-55.99</v>
      </c>
      <c r="AF879">
        <v>184.92699999999999</v>
      </c>
    </row>
    <row r="880" spans="2:32" x14ac:dyDescent="0.25">
      <c r="B880" s="5">
        <v>240.9</v>
      </c>
      <c r="C880" s="6">
        <v>120.333</v>
      </c>
      <c r="D880" s="7">
        <v>0</v>
      </c>
      <c r="E880" s="51">
        <v>0</v>
      </c>
      <c r="G880" s="45">
        <v>43048.069444444445</v>
      </c>
      <c r="H880" s="23">
        <v>0.98566432486645539</v>
      </c>
      <c r="I880" s="13">
        <v>0.98676302934585347</v>
      </c>
      <c r="J880" s="13">
        <v>0.98653505794497998</v>
      </c>
      <c r="K880" s="13">
        <v>262.92200000000003</v>
      </c>
      <c r="L880" s="13">
        <v>124.997</v>
      </c>
      <c r="M880" s="13">
        <f t="shared" si="65"/>
        <v>291.12235931477335</v>
      </c>
      <c r="N880" s="14">
        <f t="shared" si="66"/>
        <v>0.90313227956399611</v>
      </c>
      <c r="P880" s="16">
        <v>0</v>
      </c>
      <c r="Q880" s="17">
        <v>59.09</v>
      </c>
      <c r="R880" s="17">
        <v>179.26027500000001</v>
      </c>
      <c r="S880" s="17">
        <v>0.68889723000000003</v>
      </c>
      <c r="T880" s="18">
        <v>1</v>
      </c>
      <c r="V880" s="45">
        <v>43048.069444444445</v>
      </c>
      <c r="W880" s="36">
        <v>0.99874708200265683</v>
      </c>
      <c r="X880" s="34">
        <v>0.9998308599507052</v>
      </c>
      <c r="Y880" s="35">
        <v>0.99960589033500524</v>
      </c>
      <c r="Z880" s="36">
        <v>299.89400000000001</v>
      </c>
      <c r="AA880" s="34">
        <v>-58.290999999999997</v>
      </c>
      <c r="AB880" s="34">
        <f t="shared" si="67"/>
        <v>305.50654971211338</v>
      </c>
      <c r="AC880" s="37">
        <f t="shared" si="68"/>
        <v>0.98162870904927502</v>
      </c>
      <c r="AD880" s="42">
        <v>6.0694444444444402</v>
      </c>
      <c r="AE880" s="34">
        <f t="shared" si="69"/>
        <v>-59.09</v>
      </c>
      <c r="AF880">
        <v>183.261</v>
      </c>
    </row>
    <row r="881" spans="2:32" x14ac:dyDescent="0.25">
      <c r="B881" s="5">
        <v>238</v>
      </c>
      <c r="C881" s="6">
        <v>120.167</v>
      </c>
      <c r="D881" s="7">
        <v>0</v>
      </c>
      <c r="E881" s="51">
        <v>0</v>
      </c>
      <c r="G881" s="45">
        <v>43048.076388888891</v>
      </c>
      <c r="H881" s="23">
        <v>0.98589406224810527</v>
      </c>
      <c r="I881" s="13">
        <v>0.9869734746580775</v>
      </c>
      <c r="J881" s="13">
        <v>0.98674703706708955</v>
      </c>
      <c r="K881" s="13">
        <v>257.81099999999998</v>
      </c>
      <c r="L881" s="13">
        <v>123.29600000000001</v>
      </c>
      <c r="M881" s="13">
        <f t="shared" si="65"/>
        <v>285.77686284407275</v>
      </c>
      <c r="N881" s="14">
        <f t="shared" si="66"/>
        <v>0.90214091313847311</v>
      </c>
      <c r="P881" s="16">
        <v>0</v>
      </c>
      <c r="Q881" s="17">
        <v>61.99</v>
      </c>
      <c r="R881" s="17">
        <v>179.09427500000001</v>
      </c>
      <c r="S881" s="17">
        <v>0.70578041999999996</v>
      </c>
      <c r="T881" s="18">
        <v>1</v>
      </c>
      <c r="V881" s="45">
        <v>43048.076388888891</v>
      </c>
      <c r="W881" s="36">
        <v>0.99876212191301028</v>
      </c>
      <c r="X881" s="34">
        <v>0.99982726382795684</v>
      </c>
      <c r="Y881" s="35">
        <v>0.99960349228007039</v>
      </c>
      <c r="Z881" s="36">
        <v>299.88400000000001</v>
      </c>
      <c r="AA881" s="34">
        <v>-58.322699999999998</v>
      </c>
      <c r="AB881" s="34">
        <f t="shared" si="67"/>
        <v>305.50278360645098</v>
      </c>
      <c r="AC881" s="37">
        <f t="shared" si="68"/>
        <v>0.98160807721579035</v>
      </c>
      <c r="AD881" s="42">
        <v>6.0763888888888902</v>
      </c>
      <c r="AE881" s="34">
        <f t="shared" si="69"/>
        <v>-61.99</v>
      </c>
      <c r="AF881">
        <v>181.59299999999999</v>
      </c>
    </row>
    <row r="882" spans="2:32" x14ac:dyDescent="0.25">
      <c r="B882" s="5">
        <v>235</v>
      </c>
      <c r="C882" s="6">
        <v>120</v>
      </c>
      <c r="D882" s="7">
        <v>0</v>
      </c>
      <c r="E882" s="51">
        <v>0</v>
      </c>
      <c r="G882" s="45">
        <v>43048.083333333336</v>
      </c>
      <c r="H882" s="23">
        <v>0.98611916302174241</v>
      </c>
      <c r="I882" s="13">
        <v>0.98718123720669571</v>
      </c>
      <c r="J882" s="13">
        <v>0.98695453919388432</v>
      </c>
      <c r="K882" s="13">
        <v>252.9</v>
      </c>
      <c r="L882" s="13">
        <v>121.598</v>
      </c>
      <c r="M882" s="13">
        <f t="shared" si="65"/>
        <v>280.61447504360854</v>
      </c>
      <c r="N882" s="14">
        <f t="shared" si="66"/>
        <v>0.90123647385153027</v>
      </c>
      <c r="P882" s="16">
        <v>0</v>
      </c>
      <c r="Q882" s="17">
        <v>64.989999999999995</v>
      </c>
      <c r="R882" s="17">
        <v>178.92727500000001</v>
      </c>
      <c r="S882" s="17">
        <v>0.72349220000000003</v>
      </c>
      <c r="T882" s="18">
        <v>1</v>
      </c>
      <c r="V882" s="45">
        <v>43048.083333333336</v>
      </c>
      <c r="W882" s="36">
        <v>0.9987759070497999</v>
      </c>
      <c r="X882" s="34">
        <v>0.99982301588919442</v>
      </c>
      <c r="Y882" s="35">
        <v>0.99960049274029539</v>
      </c>
      <c r="Z882" s="36">
        <v>299.87400000000002</v>
      </c>
      <c r="AA882" s="34">
        <v>-58.352899999999998</v>
      </c>
      <c r="AB882" s="34">
        <f t="shared" si="67"/>
        <v>305.49873455451501</v>
      </c>
      <c r="AC882" s="37">
        <f t="shared" si="68"/>
        <v>0.98158835399852928</v>
      </c>
      <c r="AD882" s="42">
        <v>6.0833333333333304</v>
      </c>
      <c r="AE882" s="34">
        <f t="shared" si="69"/>
        <v>-64.989999999999995</v>
      </c>
      <c r="AF882">
        <v>179.92699999999999</v>
      </c>
    </row>
    <row r="883" spans="2:32" x14ac:dyDescent="0.25">
      <c r="B883" s="5">
        <v>234.6</v>
      </c>
      <c r="C883" s="6">
        <v>119.666</v>
      </c>
      <c r="D883" s="7">
        <v>0</v>
      </c>
      <c r="E883" s="51">
        <v>0</v>
      </c>
      <c r="G883" s="45">
        <v>43048.090277777781</v>
      </c>
      <c r="H883" s="23">
        <v>0.98619309725902471</v>
      </c>
      <c r="I883" s="13">
        <v>0.98724655060867184</v>
      </c>
      <c r="J883" s="13">
        <v>0.98701780891321611</v>
      </c>
      <c r="K883" s="13">
        <v>249.79599999999999</v>
      </c>
      <c r="L883" s="13">
        <v>121.411</v>
      </c>
      <c r="M883" s="13">
        <f t="shared" si="65"/>
        <v>277.73849667808025</v>
      </c>
      <c r="N883" s="14">
        <f t="shared" si="66"/>
        <v>0.89939278489554253</v>
      </c>
      <c r="P883" s="16">
        <v>0</v>
      </c>
      <c r="Q883" s="17">
        <v>65.39</v>
      </c>
      <c r="R883" s="17">
        <v>178.59327500000001</v>
      </c>
      <c r="S883" s="17">
        <v>0.74206114999999995</v>
      </c>
      <c r="T883" s="18">
        <v>1</v>
      </c>
      <c r="V883" s="45">
        <v>43048.090277777781</v>
      </c>
      <c r="W883" s="36">
        <v>0.99878338934037303</v>
      </c>
      <c r="X883" s="34">
        <v>0.99982198556217217</v>
      </c>
      <c r="Y883" s="35">
        <v>0.99959789148581424</v>
      </c>
      <c r="Z883" s="36">
        <v>299.87</v>
      </c>
      <c r="AA883" s="34">
        <v>-58.3718</v>
      </c>
      <c r="AB883" s="34">
        <f t="shared" si="67"/>
        <v>305.49841887518829</v>
      </c>
      <c r="AC883" s="37">
        <f t="shared" si="68"/>
        <v>0.98157627494141697</v>
      </c>
      <c r="AD883" s="42">
        <v>6.0902777777777803</v>
      </c>
      <c r="AE883" s="34">
        <f t="shared" si="69"/>
        <v>-65.39</v>
      </c>
      <c r="AF883">
        <v>179.76</v>
      </c>
    </row>
    <row r="884" spans="2:32" x14ac:dyDescent="0.25">
      <c r="B884" s="5">
        <v>234.3</v>
      </c>
      <c r="C884" s="6">
        <v>119.334</v>
      </c>
      <c r="D884" s="7">
        <v>0</v>
      </c>
      <c r="E884" s="51">
        <v>0</v>
      </c>
      <c r="G884" s="45">
        <v>43048.097222222219</v>
      </c>
      <c r="H884" s="23">
        <v>0.98626356580216246</v>
      </c>
      <c r="I884" s="13">
        <v>0.98730845899474773</v>
      </c>
      <c r="J884" s="13">
        <v>0.98707712130523095</v>
      </c>
      <c r="K884" s="13">
        <v>246.892</v>
      </c>
      <c r="L884" s="13">
        <v>121.22799999999999</v>
      </c>
      <c r="M884" s="13">
        <f t="shared" si="65"/>
        <v>275.04888228822165</v>
      </c>
      <c r="N884" s="14">
        <f t="shared" si="66"/>
        <v>0.89762953387057842</v>
      </c>
      <c r="P884" s="16">
        <v>0</v>
      </c>
      <c r="Q884" s="17">
        <v>65.69</v>
      </c>
      <c r="R884" s="17">
        <v>178.26127499999998</v>
      </c>
      <c r="S884" s="17">
        <v>0.76074438</v>
      </c>
      <c r="T884" s="18">
        <v>1</v>
      </c>
      <c r="V884" s="45">
        <v>43048.097222222219</v>
      </c>
      <c r="W884" s="36">
        <v>0.99879087163571079</v>
      </c>
      <c r="X884" s="34">
        <v>0.99982137584648534</v>
      </c>
      <c r="Y884" s="35">
        <v>0.99959468863954848</v>
      </c>
      <c r="Z884" s="36">
        <v>299.86599999999999</v>
      </c>
      <c r="AA884" s="34">
        <v>-58.3889</v>
      </c>
      <c r="AB884" s="34">
        <f t="shared" si="67"/>
        <v>305.4977603832964</v>
      </c>
      <c r="AC884" s="37">
        <f t="shared" si="68"/>
        <v>0.98156529731599196</v>
      </c>
      <c r="AD884" s="42">
        <v>6.0972222222222197</v>
      </c>
      <c r="AE884" s="34">
        <f t="shared" si="69"/>
        <v>-65.69</v>
      </c>
      <c r="AF884">
        <v>179.59399999999999</v>
      </c>
    </row>
    <row r="885" spans="2:32" x14ac:dyDescent="0.25">
      <c r="B885" s="5">
        <v>234</v>
      </c>
      <c r="C885" s="6">
        <v>119</v>
      </c>
      <c r="D885" s="7">
        <v>0</v>
      </c>
      <c r="E885" s="51">
        <v>0</v>
      </c>
      <c r="G885" s="45">
        <v>43048.104166666664</v>
      </c>
      <c r="H885" s="23">
        <v>0.98633521724558271</v>
      </c>
      <c r="I885" s="13">
        <v>0.9873710624069868</v>
      </c>
      <c r="J885" s="13">
        <v>0.9871390385409079</v>
      </c>
      <c r="K885" s="13">
        <v>243.88800000000001</v>
      </c>
      <c r="L885" s="13">
        <v>121.042</v>
      </c>
      <c r="M885" s="13">
        <f t="shared" si="65"/>
        <v>272.27288206503414</v>
      </c>
      <c r="N885" s="14">
        <f t="shared" si="66"/>
        <v>0.89574840560781877</v>
      </c>
      <c r="P885" s="16">
        <v>0</v>
      </c>
      <c r="Q885" s="17">
        <v>65.989999999999995</v>
      </c>
      <c r="R885" s="17">
        <v>177.92727500000001</v>
      </c>
      <c r="S885" s="17">
        <v>0.77951331999999995</v>
      </c>
      <c r="T885" s="18">
        <v>1</v>
      </c>
      <c r="V885" s="45">
        <v>43048.104166666664</v>
      </c>
      <c r="W885" s="36">
        <v>0.99879835393581307</v>
      </c>
      <c r="X885" s="34">
        <v>0.99982141812876912</v>
      </c>
      <c r="Y885" s="35">
        <v>0.99959148581453883</v>
      </c>
      <c r="Z885" s="36">
        <v>299.863</v>
      </c>
      <c r="AA885" s="34">
        <v>-58.406800000000004</v>
      </c>
      <c r="AB885" s="34">
        <f t="shared" si="67"/>
        <v>305.49823740120007</v>
      </c>
      <c r="AC885" s="37">
        <f t="shared" si="68"/>
        <v>0.98155394463438583</v>
      </c>
      <c r="AD885" s="42">
        <v>6.1041666666666696</v>
      </c>
      <c r="AE885" s="34">
        <f t="shared" si="69"/>
        <v>-65.989999999999995</v>
      </c>
      <c r="AF885">
        <v>179.42699999999999</v>
      </c>
    </row>
    <row r="886" spans="2:32" x14ac:dyDescent="0.25">
      <c r="B886" s="5">
        <v>233.6</v>
      </c>
      <c r="C886" s="6">
        <v>118.666</v>
      </c>
      <c r="D886" s="7">
        <v>0</v>
      </c>
      <c r="E886" s="51">
        <v>0</v>
      </c>
      <c r="G886" s="45">
        <v>43048.111111111109</v>
      </c>
      <c r="H886" s="23">
        <v>0.98640930742132737</v>
      </c>
      <c r="I886" s="13">
        <v>0.98743651889469874</v>
      </c>
      <c r="J886" s="13">
        <v>0.98720137091954618</v>
      </c>
      <c r="K886" s="13">
        <v>240.78399999999999</v>
      </c>
      <c r="L886" s="13">
        <v>120.85599999999999</v>
      </c>
      <c r="M886" s="13">
        <f t="shared" si="65"/>
        <v>269.41252270820672</v>
      </c>
      <c r="N886" s="14">
        <f t="shared" si="66"/>
        <v>0.89373722342070383</v>
      </c>
      <c r="P886" s="16">
        <v>0</v>
      </c>
      <c r="Q886" s="17">
        <v>3.4342679</v>
      </c>
      <c r="R886" s="17">
        <v>177.59327500000001</v>
      </c>
      <c r="S886" s="17">
        <v>0.79836799000000003</v>
      </c>
      <c r="T886" s="18">
        <v>1</v>
      </c>
      <c r="V886" s="45">
        <v>43048.111111111109</v>
      </c>
      <c r="W886" s="36">
        <v>0.99880709101570964</v>
      </c>
      <c r="X886" s="34">
        <v>0.99982038797341455</v>
      </c>
      <c r="Y886" s="35">
        <v>0.99958888464535911</v>
      </c>
      <c r="Z886" s="36">
        <v>299.85899999999998</v>
      </c>
      <c r="AA886" s="34">
        <v>-58.4251</v>
      </c>
      <c r="AB886" s="34">
        <f t="shared" si="67"/>
        <v>305.4978104520718</v>
      </c>
      <c r="AC886" s="37">
        <f t="shared" si="68"/>
        <v>0.98154222302370164</v>
      </c>
      <c r="AD886" s="42">
        <v>6.1111111111111098</v>
      </c>
      <c r="AE886" s="34">
        <f t="shared" si="69"/>
        <v>-3.4342679</v>
      </c>
      <c r="AF886">
        <v>179.26</v>
      </c>
    </row>
    <row r="887" spans="2:32" x14ac:dyDescent="0.25">
      <c r="B887" s="5">
        <v>233.3</v>
      </c>
      <c r="C887" s="6">
        <v>118.334</v>
      </c>
      <c r="D887" s="7">
        <v>0</v>
      </c>
      <c r="E887" s="51">
        <v>0</v>
      </c>
      <c r="G887" s="45">
        <v>43048.118055555555</v>
      </c>
      <c r="H887" s="23">
        <v>0.98647992179691302</v>
      </c>
      <c r="I887" s="13">
        <v>0.98749856140611303</v>
      </c>
      <c r="J887" s="13">
        <v>0.98726083310196688</v>
      </c>
      <c r="K887" s="13">
        <v>237.88</v>
      </c>
      <c r="L887" s="13">
        <v>120.673</v>
      </c>
      <c r="M887" s="13">
        <f t="shared" si="65"/>
        <v>266.73745018088482</v>
      </c>
      <c r="N887" s="14">
        <f t="shared" si="66"/>
        <v>0.89181327870789984</v>
      </c>
      <c r="P887" s="16">
        <v>0</v>
      </c>
      <c r="Q887" s="17">
        <v>0</v>
      </c>
      <c r="R887" s="17">
        <v>177.26127499999998</v>
      </c>
      <c r="S887" s="17">
        <v>0.79934923000000002</v>
      </c>
      <c r="T887" s="18">
        <v>1</v>
      </c>
      <c r="V887" s="45">
        <v>43048.118055555555</v>
      </c>
      <c r="W887" s="36">
        <v>0.99881457622156689</v>
      </c>
      <c r="X887" s="34">
        <v>0.99981977839225356</v>
      </c>
      <c r="Y887" s="35">
        <v>0.99958568186794272</v>
      </c>
      <c r="Z887" s="36">
        <v>299.85599999999999</v>
      </c>
      <c r="AA887" s="34">
        <v>-58.441499999999998</v>
      </c>
      <c r="AB887" s="34">
        <f t="shared" si="67"/>
        <v>305.49800270746454</v>
      </c>
      <c r="AC887" s="37">
        <f t="shared" si="68"/>
        <v>0.98153178529004281</v>
      </c>
      <c r="AD887" s="42">
        <v>6.1180555555555598</v>
      </c>
      <c r="AE887" s="34">
        <f t="shared" si="69"/>
        <v>0</v>
      </c>
      <c r="AF887">
        <v>179.09399999999999</v>
      </c>
    </row>
    <row r="888" spans="2:32" x14ac:dyDescent="0.25">
      <c r="B888" s="5">
        <v>233</v>
      </c>
      <c r="C888" s="6">
        <v>118</v>
      </c>
      <c r="D888" s="7">
        <v>0</v>
      </c>
      <c r="E888" s="51">
        <v>0</v>
      </c>
      <c r="G888" s="45">
        <v>43048.125</v>
      </c>
      <c r="H888" s="23">
        <v>0.98655172398427493</v>
      </c>
      <c r="I888" s="13">
        <v>0.98756238024918097</v>
      </c>
      <c r="J888" s="13">
        <v>0.98732180800139091</v>
      </c>
      <c r="K888" s="13">
        <v>234.87700000000001</v>
      </c>
      <c r="L888" s="13">
        <v>120.488</v>
      </c>
      <c r="M888" s="13">
        <f t="shared" si="65"/>
        <v>263.97833864353339</v>
      </c>
      <c r="N888" s="14">
        <f t="shared" si="66"/>
        <v>0.88975861128200084</v>
      </c>
      <c r="P888" s="16">
        <v>0</v>
      </c>
      <c r="Q888" s="17">
        <v>0</v>
      </c>
      <c r="R888" s="17">
        <v>176.92727500000001</v>
      </c>
      <c r="S888" s="17">
        <v>0.79934923000000002</v>
      </c>
      <c r="T888" s="18">
        <v>1</v>
      </c>
      <c r="V888" s="45">
        <v>43048.125</v>
      </c>
      <c r="W888" s="36">
        <v>0.99882205853575146</v>
      </c>
      <c r="X888" s="34">
        <v>0.99981982083216348</v>
      </c>
      <c r="Y888" s="35">
        <v>0.99958247911178344</v>
      </c>
      <c r="Z888" s="36">
        <v>299.85300000000001</v>
      </c>
      <c r="AA888" s="34">
        <v>-58.458800000000004</v>
      </c>
      <c r="AB888" s="34">
        <f t="shared" si="67"/>
        <v>305.49836809128783</v>
      </c>
      <c r="AC888" s="37">
        <f t="shared" si="68"/>
        <v>0.98152079133332426</v>
      </c>
      <c r="AD888" s="42">
        <v>6.125</v>
      </c>
      <c r="AE888" s="34">
        <f t="shared" si="69"/>
        <v>0</v>
      </c>
      <c r="AF888">
        <v>178.92699999999999</v>
      </c>
    </row>
    <row r="889" spans="2:32" x14ac:dyDescent="0.25">
      <c r="B889" s="5">
        <v>233.1</v>
      </c>
      <c r="C889" s="6">
        <v>118.667</v>
      </c>
      <c r="D889" s="7">
        <v>0</v>
      </c>
      <c r="E889" s="51">
        <v>0</v>
      </c>
      <c r="G889" s="45">
        <v>43048.131944444445</v>
      </c>
      <c r="H889" s="23">
        <v>0.98658523039108725</v>
      </c>
      <c r="I889" s="13">
        <v>0.98759320026396724</v>
      </c>
      <c r="J889" s="13">
        <v>0.98735497250306481</v>
      </c>
      <c r="K889" s="13">
        <v>234.47499999999999</v>
      </c>
      <c r="L889" s="13">
        <v>120.152</v>
      </c>
      <c r="M889" s="13">
        <f t="shared" si="65"/>
        <v>263.46732003988654</v>
      </c>
      <c r="N889" s="14">
        <f t="shared" si="66"/>
        <v>0.88995857233641962</v>
      </c>
      <c r="P889" s="16">
        <v>0</v>
      </c>
      <c r="Q889" s="17">
        <v>0</v>
      </c>
      <c r="R889" s="17">
        <v>177.59427499999998</v>
      </c>
      <c r="S889" s="17">
        <v>0.79934923000000002</v>
      </c>
      <c r="T889" s="18">
        <v>1</v>
      </c>
      <c r="V889" s="45">
        <v>43048.131944444445</v>
      </c>
      <c r="W889" s="36">
        <v>0.99882332199865598</v>
      </c>
      <c r="X889" s="34">
        <v>0.9998187483502271</v>
      </c>
      <c r="Y889" s="35">
        <v>0.99958308075772973</v>
      </c>
      <c r="Z889" s="36">
        <v>299.85199999999998</v>
      </c>
      <c r="AA889" s="34">
        <v>-58.460900000000002</v>
      </c>
      <c r="AB889" s="34">
        <f t="shared" si="67"/>
        <v>305.49778842539922</v>
      </c>
      <c r="AC889" s="37">
        <f t="shared" si="68"/>
        <v>0.98151938037097142</v>
      </c>
      <c r="AD889" s="42">
        <v>6.1319444444444402</v>
      </c>
      <c r="AE889" s="34">
        <f t="shared" si="69"/>
        <v>0</v>
      </c>
      <c r="AF889">
        <v>178.59299999999999</v>
      </c>
    </row>
    <row r="890" spans="2:32" x14ac:dyDescent="0.25">
      <c r="B890" s="5">
        <v>233.3</v>
      </c>
      <c r="C890" s="6">
        <v>119.333</v>
      </c>
      <c r="D890" s="7">
        <v>0</v>
      </c>
      <c r="E890" s="51">
        <v>0</v>
      </c>
      <c r="G890" s="45">
        <v>43048.138888888891</v>
      </c>
      <c r="H890" s="23">
        <v>0.98661634321940983</v>
      </c>
      <c r="I890" s="13">
        <v>0.98762293147313129</v>
      </c>
      <c r="J890" s="13">
        <v>0.98738496597497183</v>
      </c>
      <c r="K890" s="13">
        <v>234.17400000000001</v>
      </c>
      <c r="L890" s="13">
        <v>119.818</v>
      </c>
      <c r="M890" s="13">
        <f t="shared" si="65"/>
        <v>263.04717333588667</v>
      </c>
      <c r="N890" s="14">
        <f t="shared" si="66"/>
        <v>0.89023575897157303</v>
      </c>
      <c r="P890" s="16">
        <v>0</v>
      </c>
      <c r="Q890" s="17">
        <v>0</v>
      </c>
      <c r="R890" s="17">
        <v>178.26027500000001</v>
      </c>
      <c r="S890" s="17">
        <v>0.79934923000000002</v>
      </c>
      <c r="T890" s="18">
        <v>1</v>
      </c>
      <c r="V890" s="45">
        <v>43048.138888888891</v>
      </c>
      <c r="W890" s="36">
        <v>0.99882333068654894</v>
      </c>
      <c r="X890" s="34">
        <v>0.99981767586871606</v>
      </c>
      <c r="Y890" s="35">
        <v>0.99958368240488982</v>
      </c>
      <c r="Z890" s="36">
        <v>299.851</v>
      </c>
      <c r="AA890" s="34">
        <v>-58.462900000000005</v>
      </c>
      <c r="AB890" s="34">
        <f t="shared" si="67"/>
        <v>305.49718963913563</v>
      </c>
      <c r="AC890" s="37">
        <f t="shared" si="68"/>
        <v>0.98151803083424394</v>
      </c>
      <c r="AD890" s="42">
        <v>6.1388888888888902</v>
      </c>
      <c r="AE890" s="34">
        <f t="shared" si="69"/>
        <v>0</v>
      </c>
      <c r="AF890">
        <v>178.261</v>
      </c>
    </row>
    <row r="891" spans="2:32" x14ac:dyDescent="0.25">
      <c r="B891" s="5">
        <v>233.5</v>
      </c>
      <c r="C891" s="6">
        <v>120</v>
      </c>
      <c r="D891" s="7">
        <v>0</v>
      </c>
      <c r="E891" s="51">
        <v>0</v>
      </c>
      <c r="G891" s="45">
        <v>43048.145833333336</v>
      </c>
      <c r="H891" s="23">
        <v>0.9866474583065693</v>
      </c>
      <c r="I891" s="13">
        <v>0.98765201899604749</v>
      </c>
      <c r="J891" s="13">
        <v>0.98741556960097721</v>
      </c>
      <c r="K891" s="13">
        <v>233.87299999999999</v>
      </c>
      <c r="L891" s="13">
        <v>119.482</v>
      </c>
      <c r="M891" s="13">
        <f t="shared" si="65"/>
        <v>262.62621432941529</v>
      </c>
      <c r="N891" s="14">
        <f t="shared" si="66"/>
        <v>0.89051658684250845</v>
      </c>
      <c r="P891" s="16">
        <v>0</v>
      </c>
      <c r="Q891" s="17">
        <v>0</v>
      </c>
      <c r="R891" s="17">
        <v>178.92727500000001</v>
      </c>
      <c r="S891" s="17">
        <v>0.79934923000000002</v>
      </c>
      <c r="T891" s="18">
        <v>1</v>
      </c>
      <c r="V891" s="45">
        <v>43048.145833333336</v>
      </c>
      <c r="W891" s="36">
        <v>0.99882459414970548</v>
      </c>
      <c r="X891" s="34">
        <v>0.99981660338763012</v>
      </c>
      <c r="Y891" s="35">
        <v>0.99958318254638134</v>
      </c>
      <c r="Z891" s="36">
        <v>299.85000000000002</v>
      </c>
      <c r="AA891" s="34">
        <v>-58.464300000000001</v>
      </c>
      <c r="AB891" s="34">
        <f t="shared" si="67"/>
        <v>305.49647604267057</v>
      </c>
      <c r="AC891" s="37">
        <f t="shared" si="68"/>
        <v>0.98151705016105695</v>
      </c>
      <c r="AD891" s="42">
        <v>6.1458333333333304</v>
      </c>
      <c r="AE891" s="34">
        <f t="shared" si="69"/>
        <v>0</v>
      </c>
      <c r="AF891">
        <v>177.92699999999999</v>
      </c>
    </row>
    <row r="892" spans="2:32" x14ac:dyDescent="0.25">
      <c r="B892" s="5">
        <v>233.6</v>
      </c>
      <c r="C892" s="6">
        <v>120.667</v>
      </c>
      <c r="D892" s="7">
        <v>0</v>
      </c>
      <c r="E892" s="51">
        <v>0</v>
      </c>
      <c r="G892" s="45">
        <v>43048.152777777781</v>
      </c>
      <c r="H892" s="23">
        <v>0.98668096618251355</v>
      </c>
      <c r="I892" s="13">
        <v>0.98768284043553178</v>
      </c>
      <c r="J892" s="13">
        <v>0.98744763877993713</v>
      </c>
      <c r="K892" s="13">
        <v>233.47200000000001</v>
      </c>
      <c r="L892" s="13">
        <v>119.146</v>
      </c>
      <c r="M892" s="13">
        <f t="shared" si="65"/>
        <v>262.11627973096216</v>
      </c>
      <c r="N892" s="14">
        <f t="shared" si="66"/>
        <v>0.89071918859689747</v>
      </c>
      <c r="P892" s="16">
        <v>0</v>
      </c>
      <c r="Q892" s="17">
        <v>0</v>
      </c>
      <c r="R892" s="17">
        <v>179.59427500000001</v>
      </c>
      <c r="S892" s="17">
        <v>0.79934923000000002</v>
      </c>
      <c r="T892" s="18">
        <v>1</v>
      </c>
      <c r="V892" s="45">
        <v>43048.152777777781</v>
      </c>
      <c r="W892" s="36">
        <v>0.99990128764554742</v>
      </c>
      <c r="X892" s="34">
        <v>1.0008882600402136</v>
      </c>
      <c r="Y892" s="35">
        <v>1.0006574781940729</v>
      </c>
      <c r="Z892" s="36">
        <v>236.89099999999999</v>
      </c>
      <c r="AA892" s="34">
        <v>-58.468900000000005</v>
      </c>
      <c r="AB892" s="34">
        <f t="shared" si="67"/>
        <v>243.99991423812017</v>
      </c>
      <c r="AC892" s="37">
        <f t="shared" si="68"/>
        <v>0.9708650953410477</v>
      </c>
      <c r="AD892" s="42">
        <v>6.1527777777777803</v>
      </c>
      <c r="AE892" s="34">
        <f t="shared" si="69"/>
        <v>0</v>
      </c>
      <c r="AF892">
        <v>177.59299999999999</v>
      </c>
    </row>
    <row r="893" spans="2:32" x14ac:dyDescent="0.25">
      <c r="B893" s="5">
        <v>233.8</v>
      </c>
      <c r="C893" s="6">
        <v>121.333</v>
      </c>
      <c r="D893" s="7">
        <v>0</v>
      </c>
      <c r="E893" s="51">
        <v>0</v>
      </c>
      <c r="G893" s="45">
        <v>43048.159722222219</v>
      </c>
      <c r="H893" s="23">
        <v>0.98671333499289648</v>
      </c>
      <c r="I893" s="13">
        <v>0.98771257260193324</v>
      </c>
      <c r="J893" s="13">
        <v>0.98747824327767075</v>
      </c>
      <c r="K893" s="13">
        <v>233.17099999999999</v>
      </c>
      <c r="L893" s="13">
        <v>118.812</v>
      </c>
      <c r="M893" s="13">
        <f t="shared" si="65"/>
        <v>261.6964015514925</v>
      </c>
      <c r="N893" s="14">
        <f t="shared" si="66"/>
        <v>0.8909981131479956</v>
      </c>
      <c r="P893" s="16">
        <v>0</v>
      </c>
      <c r="Q893" s="17">
        <v>0</v>
      </c>
      <c r="R893" s="17">
        <v>180.26027500000001</v>
      </c>
      <c r="S893" s="17">
        <v>0.79934923000000002</v>
      </c>
      <c r="T893" s="18">
        <v>1</v>
      </c>
      <c r="V893" s="45">
        <v>43048.159722222219</v>
      </c>
      <c r="W893" s="36">
        <v>0.99996527209203978</v>
      </c>
      <c r="X893" s="34">
        <v>1.0009499792674901</v>
      </c>
      <c r="Y893" s="35">
        <v>1.0007194855566877</v>
      </c>
      <c r="Z893" s="36">
        <v>233.15600000000001</v>
      </c>
      <c r="AA893" s="34">
        <v>-58.4711</v>
      </c>
      <c r="AB893" s="34">
        <f t="shared" si="67"/>
        <v>240.3759344676792</v>
      </c>
      <c r="AC893" s="37">
        <f t="shared" si="68"/>
        <v>0.96996398793553107</v>
      </c>
      <c r="AD893" s="42">
        <v>6.1597222222222197</v>
      </c>
      <c r="AE893" s="34">
        <f t="shared" si="69"/>
        <v>0</v>
      </c>
      <c r="AF893">
        <v>177.261</v>
      </c>
    </row>
    <row r="894" spans="2:32" x14ac:dyDescent="0.25">
      <c r="B894" s="5">
        <v>234</v>
      </c>
      <c r="C894" s="6">
        <v>122</v>
      </c>
      <c r="D894" s="7">
        <v>0</v>
      </c>
      <c r="E894" s="51">
        <v>0</v>
      </c>
      <c r="G894" s="45">
        <v>43048.166666666664</v>
      </c>
      <c r="H894" s="23">
        <v>0.98674445109775588</v>
      </c>
      <c r="I894" s="13">
        <v>0.98774273850456318</v>
      </c>
      <c r="J894" s="13">
        <v>0.98750823823145095</v>
      </c>
      <c r="K894" s="13">
        <v>232.87</v>
      </c>
      <c r="L894" s="13">
        <v>118.477</v>
      </c>
      <c r="M894" s="13">
        <f t="shared" si="65"/>
        <v>261.27616888840055</v>
      </c>
      <c r="N894" s="14">
        <f t="shared" si="66"/>
        <v>0.89127914340885128</v>
      </c>
      <c r="P894" s="16">
        <v>0</v>
      </c>
      <c r="Q894" s="17">
        <v>0</v>
      </c>
      <c r="R894" s="17">
        <v>180.92727500000001</v>
      </c>
      <c r="S894" s="17">
        <v>0.79934923000000002</v>
      </c>
      <c r="T894" s="18">
        <v>1</v>
      </c>
      <c r="V894" s="45">
        <v>43048.166666666664</v>
      </c>
      <c r="W894" s="36">
        <v>0.99997115128485237</v>
      </c>
      <c r="X894" s="34">
        <v>1.0009544813769478</v>
      </c>
      <c r="Y894" s="35">
        <v>1.0007255284433378</v>
      </c>
      <c r="Z894" s="36">
        <v>232.85499999999999</v>
      </c>
      <c r="AA894" s="34">
        <v>-58.472499999999997</v>
      </c>
      <c r="AB894" s="34">
        <f t="shared" si="67"/>
        <v>240.08432743777757</v>
      </c>
      <c r="AC894" s="37">
        <f t="shared" si="68"/>
        <v>0.96988838249072629</v>
      </c>
      <c r="AD894" s="42">
        <v>6.1666666666666696</v>
      </c>
      <c r="AE894" s="34">
        <f t="shared" si="69"/>
        <v>0</v>
      </c>
      <c r="AF894">
        <v>176.92699999999999</v>
      </c>
    </row>
    <row r="895" spans="2:32" x14ac:dyDescent="0.25">
      <c r="B895" s="5">
        <v>233.5</v>
      </c>
      <c r="C895" s="6">
        <v>122.5</v>
      </c>
      <c r="D895" s="7">
        <v>0</v>
      </c>
      <c r="E895" s="51">
        <v>0</v>
      </c>
      <c r="G895" s="45">
        <v>43048.173611111109</v>
      </c>
      <c r="H895" s="23">
        <v>0.98669167846914319</v>
      </c>
      <c r="I895" s="13">
        <v>0.98769194267801164</v>
      </c>
      <c r="J895" s="13">
        <v>0.98745545271331492</v>
      </c>
      <c r="K895" s="13">
        <v>232.97200000000001</v>
      </c>
      <c r="L895" s="13">
        <v>119.14400000000001</v>
      </c>
      <c r="M895" s="13">
        <f t="shared" si="65"/>
        <v>261.6701081896822</v>
      </c>
      <c r="N895" s="14">
        <f t="shared" si="66"/>
        <v>0.89032714363812926</v>
      </c>
      <c r="P895" s="16">
        <v>0</v>
      </c>
      <c r="Q895" s="17">
        <v>0</v>
      </c>
      <c r="R895" s="17">
        <v>181.42727500000001</v>
      </c>
      <c r="S895" s="17">
        <v>0.79934923000000002</v>
      </c>
      <c r="T895" s="18">
        <v>1</v>
      </c>
      <c r="V895" s="45">
        <v>43048.173611111109</v>
      </c>
      <c r="W895" s="36">
        <v>0.99996875275604702</v>
      </c>
      <c r="X895" s="34">
        <v>1.0009544874266243</v>
      </c>
      <c r="Y895" s="35">
        <v>1.0007223770008256</v>
      </c>
      <c r="Z895" s="36">
        <v>232.95699999999999</v>
      </c>
      <c r="AA895" s="34">
        <v>-58.471899999999998</v>
      </c>
      <c r="AB895" s="34">
        <f t="shared" si="67"/>
        <v>240.18311126848616</v>
      </c>
      <c r="AC895" s="37">
        <f t="shared" si="68"/>
        <v>0.96991415745127674</v>
      </c>
      <c r="AD895" s="42">
        <v>6.1736111111111098</v>
      </c>
      <c r="AE895" s="34">
        <f t="shared" si="69"/>
        <v>0</v>
      </c>
      <c r="AF895">
        <v>177.59399999999999</v>
      </c>
    </row>
    <row r="896" spans="2:32" x14ac:dyDescent="0.25">
      <c r="B896" s="5">
        <v>232.9</v>
      </c>
      <c r="C896" s="6">
        <v>123</v>
      </c>
      <c r="D896" s="7">
        <v>0</v>
      </c>
      <c r="E896" s="51">
        <v>0</v>
      </c>
      <c r="G896" s="45">
        <v>43048.180555555555</v>
      </c>
      <c r="H896" s="23">
        <v>0.98663651109178019</v>
      </c>
      <c r="I896" s="13">
        <v>0.98764005687493217</v>
      </c>
      <c r="J896" s="13">
        <v>0.98740120170423573</v>
      </c>
      <c r="K896" s="13">
        <v>233.173</v>
      </c>
      <c r="L896" s="13">
        <v>119.81100000000001</v>
      </c>
      <c r="M896" s="13">
        <f t="shared" si="65"/>
        <v>262.15324459178453</v>
      </c>
      <c r="N896" s="14">
        <f t="shared" si="66"/>
        <v>0.88945303867243186</v>
      </c>
      <c r="P896" s="16">
        <v>0</v>
      </c>
      <c r="Q896" s="17">
        <v>0</v>
      </c>
      <c r="R896" s="17">
        <v>181.92727500000001</v>
      </c>
      <c r="S896" s="17">
        <v>0.79934923000000002</v>
      </c>
      <c r="T896" s="18">
        <v>1</v>
      </c>
      <c r="V896" s="45">
        <v>43048.180555555555</v>
      </c>
      <c r="W896" s="36">
        <v>0.99996398081684168</v>
      </c>
      <c r="X896" s="34">
        <v>1.0009527773277511</v>
      </c>
      <c r="Y896" s="35">
        <v>1.0007188784452647</v>
      </c>
      <c r="Z896" s="36">
        <v>233.15799999999999</v>
      </c>
      <c r="AA896" s="34">
        <v>-58.471199999999996</v>
      </c>
      <c r="AB896" s="34">
        <f t="shared" si="67"/>
        <v>240.37789872082664</v>
      </c>
      <c r="AC896" s="37">
        <f t="shared" si="68"/>
        <v>0.9699643820865087</v>
      </c>
      <c r="AD896" s="42">
        <v>6.1805555555555598</v>
      </c>
      <c r="AE896" s="34">
        <f t="shared" si="69"/>
        <v>0</v>
      </c>
      <c r="AF896">
        <v>178.26</v>
      </c>
    </row>
    <row r="897" spans="2:32" x14ac:dyDescent="0.25">
      <c r="B897" s="5">
        <v>232.5</v>
      </c>
      <c r="C897" s="6">
        <v>123.5</v>
      </c>
      <c r="D897" s="7">
        <v>0</v>
      </c>
      <c r="E897" s="51">
        <v>0</v>
      </c>
      <c r="G897" s="45">
        <v>43048.1875</v>
      </c>
      <c r="H897" s="23">
        <v>0.98658134568442379</v>
      </c>
      <c r="I897" s="13">
        <v>0.98758752720824206</v>
      </c>
      <c r="J897" s="13">
        <v>0.98734585378150097</v>
      </c>
      <c r="K897" s="13">
        <v>233.375</v>
      </c>
      <c r="L897" s="13">
        <v>120.479</v>
      </c>
      <c r="M897" s="13">
        <f t="shared" si="65"/>
        <v>262.63868729872985</v>
      </c>
      <c r="N897" s="14">
        <f t="shared" si="66"/>
        <v>0.88857815427075748</v>
      </c>
      <c r="P897" s="16">
        <v>0</v>
      </c>
      <c r="Q897" s="17">
        <v>0</v>
      </c>
      <c r="R897" s="17">
        <v>182.42727500000001</v>
      </c>
      <c r="S897" s="17">
        <v>0.79934923000000002</v>
      </c>
      <c r="T897" s="18">
        <v>1</v>
      </c>
      <c r="V897" s="45">
        <v>43048.1875</v>
      </c>
      <c r="W897" s="36">
        <v>0.99995920906723856</v>
      </c>
      <c r="X897" s="34">
        <v>1.0009506384118934</v>
      </c>
      <c r="Y897" s="35">
        <v>1.0007142816525931</v>
      </c>
      <c r="Z897" s="36">
        <v>233.36</v>
      </c>
      <c r="AA897" s="34">
        <v>-58.470099999999995</v>
      </c>
      <c r="AB897" s="34">
        <f t="shared" si="67"/>
        <v>240.57356919248218</v>
      </c>
      <c r="AC897" s="37">
        <f t="shared" si="68"/>
        <v>0.97001512170811</v>
      </c>
      <c r="AD897" s="42">
        <v>6.1875</v>
      </c>
      <c r="AE897" s="34">
        <f t="shared" si="69"/>
        <v>0</v>
      </c>
      <c r="AF897">
        <v>178.92699999999999</v>
      </c>
    </row>
    <row r="898" spans="2:32" x14ac:dyDescent="0.25">
      <c r="B898" s="5">
        <v>232</v>
      </c>
      <c r="C898" s="6">
        <v>124</v>
      </c>
      <c r="D898" s="7">
        <v>0</v>
      </c>
      <c r="E898" s="51">
        <v>0</v>
      </c>
      <c r="G898" s="45">
        <v>43048.194444444445</v>
      </c>
      <c r="H898" s="23">
        <v>0.98652857303881802</v>
      </c>
      <c r="I898" s="13">
        <v>0.98753673136443421</v>
      </c>
      <c r="J898" s="13">
        <v>0.98729306825503882</v>
      </c>
      <c r="K898" s="13">
        <v>233.477</v>
      </c>
      <c r="L898" s="13">
        <v>121.14700000000001</v>
      </c>
      <c r="M898" s="13">
        <f t="shared" si="65"/>
        <v>263.03631904738933</v>
      </c>
      <c r="N898" s="14">
        <f t="shared" si="66"/>
        <v>0.88762267068501732</v>
      </c>
      <c r="P898" s="16">
        <v>0</v>
      </c>
      <c r="Q898" s="17">
        <v>0</v>
      </c>
      <c r="R898" s="17">
        <v>182.92727500000001</v>
      </c>
      <c r="S898" s="17">
        <v>0.79934923000000002</v>
      </c>
      <c r="T898" s="18">
        <v>1</v>
      </c>
      <c r="V898" s="45">
        <v>43048.194444444445</v>
      </c>
      <c r="W898" s="36">
        <v>0.99995681074740084</v>
      </c>
      <c r="X898" s="34">
        <v>1.0009506447354346</v>
      </c>
      <c r="Y898" s="35">
        <v>1.0007116219892587</v>
      </c>
      <c r="Z898" s="36">
        <v>233.46100000000001</v>
      </c>
      <c r="AA898" s="34">
        <v>-58.469499999999996</v>
      </c>
      <c r="AB898" s="34">
        <f t="shared" si="67"/>
        <v>240.67139620497076</v>
      </c>
      <c r="AC898" s="37">
        <f t="shared" si="68"/>
        <v>0.9700404937243563</v>
      </c>
      <c r="AD898" s="42">
        <v>6.1944444444444402</v>
      </c>
      <c r="AE898" s="34">
        <f t="shared" si="69"/>
        <v>0</v>
      </c>
      <c r="AF898">
        <v>179.59399999999999</v>
      </c>
    </row>
    <row r="899" spans="2:32" x14ac:dyDescent="0.25">
      <c r="B899" s="5">
        <v>231.4</v>
      </c>
      <c r="C899" s="6">
        <v>124.5</v>
      </c>
      <c r="D899" s="7">
        <v>0</v>
      </c>
      <c r="E899" s="51">
        <v>0</v>
      </c>
      <c r="G899" s="45">
        <v>43048.201388888891</v>
      </c>
      <c r="H899" s="23">
        <v>0.98647340568254505</v>
      </c>
      <c r="I899" s="13">
        <v>0.9874842017145341</v>
      </c>
      <c r="J899" s="13">
        <v>0.98723772037179047</v>
      </c>
      <c r="K899" s="13">
        <v>233.678</v>
      </c>
      <c r="L899" s="13">
        <v>121.81399999999999</v>
      </c>
      <c r="M899" s="13">
        <f t="shared" si="65"/>
        <v>263.52240565082889</v>
      </c>
      <c r="N899" s="14">
        <f t="shared" si="66"/>
        <v>0.88674812839112749</v>
      </c>
      <c r="P899" s="16">
        <v>0</v>
      </c>
      <c r="Q899" s="17">
        <v>0</v>
      </c>
      <c r="R899" s="17">
        <v>183.42727500000001</v>
      </c>
      <c r="S899" s="17">
        <v>0.79934923000000002</v>
      </c>
      <c r="T899" s="18">
        <v>1</v>
      </c>
      <c r="V899" s="45">
        <v>43048.201388888891</v>
      </c>
      <c r="W899" s="36">
        <v>0.99995204155005635</v>
      </c>
      <c r="X899" s="34">
        <v>1.0009489351682379</v>
      </c>
      <c r="Y899" s="35">
        <v>1.0007070256166199</v>
      </c>
      <c r="Z899" s="36">
        <v>233.66300000000001</v>
      </c>
      <c r="AA899" s="34">
        <v>-58.468800000000002</v>
      </c>
      <c r="AB899" s="34">
        <f t="shared" si="67"/>
        <v>240.86717946295633</v>
      </c>
      <c r="AC899" s="37">
        <f t="shared" si="68"/>
        <v>0.97009065544330719</v>
      </c>
      <c r="AD899" s="42">
        <v>6.2013888888888902</v>
      </c>
      <c r="AE899" s="34">
        <f t="shared" si="69"/>
        <v>0</v>
      </c>
      <c r="AF899">
        <v>180.26</v>
      </c>
    </row>
    <row r="900" spans="2:32" x14ac:dyDescent="0.25">
      <c r="B900" s="5">
        <v>231</v>
      </c>
      <c r="C900" s="6">
        <v>125</v>
      </c>
      <c r="D900" s="7">
        <v>0</v>
      </c>
      <c r="E900" s="51">
        <v>0</v>
      </c>
      <c r="G900" s="45">
        <v>43048.208333333336</v>
      </c>
      <c r="H900" s="23">
        <v>0.9864182402969266</v>
      </c>
      <c r="I900" s="13">
        <v>0.98743167209072691</v>
      </c>
      <c r="J900" s="13">
        <v>0.98718346950571623</v>
      </c>
      <c r="K900" s="13">
        <v>233.88</v>
      </c>
      <c r="L900" s="13">
        <v>122.483</v>
      </c>
      <c r="M900" s="13">
        <f t="shared" si="65"/>
        <v>264.01124917131847</v>
      </c>
      <c r="N900" s="14">
        <f t="shared" si="66"/>
        <v>0.88587134349049601</v>
      </c>
      <c r="P900" s="16">
        <v>0</v>
      </c>
      <c r="Q900" s="17">
        <v>0</v>
      </c>
      <c r="R900" s="17">
        <v>183.92727500000001</v>
      </c>
      <c r="S900" s="17">
        <v>0.79934923000000002</v>
      </c>
      <c r="T900" s="18">
        <v>1</v>
      </c>
      <c r="V900" s="45">
        <v>43048.208333333336</v>
      </c>
      <c r="W900" s="36">
        <v>0.99994852288995584</v>
      </c>
      <c r="X900" s="34">
        <v>1.0009478725158536</v>
      </c>
      <c r="Y900" s="35">
        <v>1.0007024295030758</v>
      </c>
      <c r="Z900" s="36">
        <v>233.864</v>
      </c>
      <c r="AA900" s="34">
        <v>-58.467599999999997</v>
      </c>
      <c r="AB900" s="34">
        <f t="shared" si="67"/>
        <v>241.06188156935971</v>
      </c>
      <c r="AC900" s="37">
        <f t="shared" si="68"/>
        <v>0.97014093840759852</v>
      </c>
      <c r="AD900" s="42">
        <v>6.2083333333333304</v>
      </c>
      <c r="AE900" s="34">
        <f t="shared" si="69"/>
        <v>0</v>
      </c>
      <c r="AF900">
        <v>180.92699999999999</v>
      </c>
    </row>
    <row r="901" spans="2:32" x14ac:dyDescent="0.25">
      <c r="B901" s="5">
        <v>231.5</v>
      </c>
      <c r="C901" s="6">
        <v>124.5</v>
      </c>
      <c r="D901" s="7">
        <v>0</v>
      </c>
      <c r="E901" s="51">
        <v>0</v>
      </c>
      <c r="G901" s="45">
        <v>43048.215277777781</v>
      </c>
      <c r="H901" s="23">
        <v>0.98638991343348303</v>
      </c>
      <c r="I901" s="13">
        <v>0.98740419537338286</v>
      </c>
      <c r="J901" s="13">
        <v>0.9871522761728212</v>
      </c>
      <c r="K901" s="13">
        <v>233.381</v>
      </c>
      <c r="L901" s="13">
        <v>122.98</v>
      </c>
      <c r="M901" s="13">
        <f t="shared" si="65"/>
        <v>263.80062843177609</v>
      </c>
      <c r="N901" s="14">
        <f t="shared" si="66"/>
        <v>0.88468705092701028</v>
      </c>
      <c r="P901" s="16">
        <v>0</v>
      </c>
      <c r="Q901" s="17">
        <v>0</v>
      </c>
      <c r="R901" s="17">
        <v>183.42727500000001</v>
      </c>
      <c r="S901" s="17">
        <v>0.79934923000000002</v>
      </c>
      <c r="T901" s="18">
        <v>1</v>
      </c>
      <c r="V901" s="45">
        <v>43048.215277777781</v>
      </c>
      <c r="W901" s="36">
        <v>0.99995786773144191</v>
      </c>
      <c r="X901" s="34">
        <v>1.0009568811998966</v>
      </c>
      <c r="Y901" s="35">
        <v>1.0007101476828784</v>
      </c>
      <c r="Z901" s="36">
        <v>233.36500000000001</v>
      </c>
      <c r="AA901" s="34">
        <v>-58.470399999999998</v>
      </c>
      <c r="AB901" s="34">
        <f t="shared" si="67"/>
        <v>240.57849218323736</v>
      </c>
      <c r="AC901" s="37">
        <f t="shared" si="68"/>
        <v>0.97001605539308489</v>
      </c>
      <c r="AD901" s="42">
        <v>6.2152777777777803</v>
      </c>
      <c r="AE901" s="34">
        <f t="shared" si="69"/>
        <v>0</v>
      </c>
      <c r="AF901">
        <v>181.42699999999999</v>
      </c>
    </row>
    <row r="902" spans="2:32" x14ac:dyDescent="0.25">
      <c r="B902" s="5">
        <v>232</v>
      </c>
      <c r="C902" s="6">
        <v>124</v>
      </c>
      <c r="D902" s="7">
        <v>0</v>
      </c>
      <c r="E902" s="51">
        <v>0</v>
      </c>
      <c r="G902" s="45">
        <v>43048.222222222219</v>
      </c>
      <c r="H902" s="23">
        <v>0.9863627291134518</v>
      </c>
      <c r="I902" s="13">
        <v>0.9873773775469824</v>
      </c>
      <c r="J902" s="13">
        <v>0.98712364781277695</v>
      </c>
      <c r="K902" s="13">
        <v>232.78100000000001</v>
      </c>
      <c r="L902" s="13">
        <v>123.476</v>
      </c>
      <c r="M902" s="13">
        <f t="shared" si="65"/>
        <v>263.50202378160213</v>
      </c>
      <c r="N902" s="14">
        <f t="shared" si="66"/>
        <v>0.88341256988954064</v>
      </c>
      <c r="P902" s="16">
        <v>0</v>
      </c>
      <c r="Q902" s="17">
        <v>0</v>
      </c>
      <c r="R902" s="17">
        <v>182.92727500000001</v>
      </c>
      <c r="S902" s="17">
        <v>0.79934923000000002</v>
      </c>
      <c r="T902" s="18">
        <v>1</v>
      </c>
      <c r="V902" s="45">
        <v>43048.222222222219</v>
      </c>
      <c r="W902" s="36">
        <v>0.99996833281935726</v>
      </c>
      <c r="X902" s="34">
        <v>1.0009682541570351</v>
      </c>
      <c r="Y902" s="35">
        <v>1.0007193130649936</v>
      </c>
      <c r="Z902" s="36">
        <v>232.76499999999999</v>
      </c>
      <c r="AA902" s="34">
        <v>-58.4739</v>
      </c>
      <c r="AB902" s="34">
        <f t="shared" si="67"/>
        <v>239.99737958196542</v>
      </c>
      <c r="AC902" s="37">
        <f t="shared" si="68"/>
        <v>0.96986475604624101</v>
      </c>
      <c r="AD902" s="42">
        <v>6.2222222222222197</v>
      </c>
      <c r="AE902" s="34">
        <f t="shared" si="69"/>
        <v>0</v>
      </c>
      <c r="AF902">
        <v>181.92699999999999</v>
      </c>
    </row>
    <row r="903" spans="2:32" x14ac:dyDescent="0.25">
      <c r="B903" s="5">
        <v>232.5</v>
      </c>
      <c r="C903" s="6">
        <v>123.5</v>
      </c>
      <c r="D903" s="7">
        <v>0</v>
      </c>
      <c r="E903" s="51">
        <v>0</v>
      </c>
      <c r="G903" s="45">
        <v>43048.229166666664</v>
      </c>
      <c r="H903" s="23">
        <v>0.98633201498573608</v>
      </c>
      <c r="I903" s="13">
        <v>0.98734773660014996</v>
      </c>
      <c r="J903" s="13">
        <v>0.98709099245140608</v>
      </c>
      <c r="K903" s="13">
        <v>232.38200000000001</v>
      </c>
      <c r="L903" s="13">
        <v>123.974</v>
      </c>
      <c r="M903" s="13">
        <f t="shared" ref="M903:M966" si="70">SQRT((K903^2)+(L903^2))</f>
        <v>263.38364907488091</v>
      </c>
      <c r="N903" s="14">
        <f t="shared" ref="N903:N966" si="71">K903/M903</f>
        <v>0.88229470893970707</v>
      </c>
      <c r="P903" s="16">
        <v>0.44653621999999998</v>
      </c>
      <c r="Q903" s="17">
        <v>0</v>
      </c>
      <c r="R903" s="17">
        <v>182.42727500000001</v>
      </c>
      <c r="S903" s="17">
        <v>0.79934923000000002</v>
      </c>
      <c r="T903" s="18">
        <v>1</v>
      </c>
      <c r="V903" s="45">
        <v>43048.229166666664</v>
      </c>
      <c r="W903" s="36">
        <v>0.99997530468171192</v>
      </c>
      <c r="X903" s="34">
        <v>1.0009755490866148</v>
      </c>
      <c r="Y903" s="35">
        <v>1.0007238825748286</v>
      </c>
      <c r="Z903" s="36">
        <v>232.36600000000001</v>
      </c>
      <c r="AA903" s="34">
        <v>-58.476199999999999</v>
      </c>
      <c r="AB903" s="34">
        <f t="shared" ref="AB903:AB966" si="72">SQRT((Z903^2)+(AA903^2))</f>
        <v>239.61098456130932</v>
      </c>
      <c r="AC903" s="37">
        <f t="shared" ref="AC903:AC966" si="73">Z903/AB903</f>
        <v>0.96976355414350579</v>
      </c>
      <c r="AD903" s="42">
        <v>6.2291666666666696</v>
      </c>
      <c r="AE903" s="34">
        <f t="shared" ref="AE903:AE966" si="74">P903-Q903</f>
        <v>0.44653621999999998</v>
      </c>
      <c r="AF903">
        <v>182.42699999999999</v>
      </c>
    </row>
    <row r="904" spans="2:32" x14ac:dyDescent="0.25">
      <c r="B904" s="5">
        <v>233</v>
      </c>
      <c r="C904" s="6">
        <v>123</v>
      </c>
      <c r="D904" s="7">
        <v>0</v>
      </c>
      <c r="E904" s="51">
        <v>0</v>
      </c>
      <c r="G904" s="45">
        <v>43048.236111111109</v>
      </c>
      <c r="H904" s="23">
        <v>0.9863036944772362</v>
      </c>
      <c r="I904" s="13">
        <v>0.9873191880759925</v>
      </c>
      <c r="J904" s="13">
        <v>0.98706090200847629</v>
      </c>
      <c r="K904" s="13">
        <v>231.88300000000001</v>
      </c>
      <c r="L904" s="13">
        <v>124.471</v>
      </c>
      <c r="M904" s="13">
        <f t="shared" si="70"/>
        <v>263.17818209342511</v>
      </c>
      <c r="N904" s="14">
        <f t="shared" si="71"/>
        <v>0.88108747524399389</v>
      </c>
      <c r="P904" s="16">
        <v>0.13705422</v>
      </c>
      <c r="Q904" s="17">
        <v>0</v>
      </c>
      <c r="R904" s="17">
        <v>181.92727500000001</v>
      </c>
      <c r="S904" s="17">
        <v>0.79921078999999995</v>
      </c>
      <c r="T904" s="18">
        <v>1</v>
      </c>
      <c r="V904" s="45">
        <v>43048.236111111109</v>
      </c>
      <c r="W904" s="36">
        <v>0.9999846517041745</v>
      </c>
      <c r="X904" s="34">
        <v>1.0009852082126345</v>
      </c>
      <c r="Y904" s="35">
        <v>1.0007316049117829</v>
      </c>
      <c r="Z904" s="36">
        <v>231.86699999999999</v>
      </c>
      <c r="AA904" s="34">
        <v>-58.479099999999995</v>
      </c>
      <c r="AB904" s="34">
        <f t="shared" si="72"/>
        <v>239.12781273998638</v>
      </c>
      <c r="AC904" s="37">
        <f t="shared" si="73"/>
        <v>0.96963626833369909</v>
      </c>
      <c r="AD904" s="42">
        <v>6.2361111111111098</v>
      </c>
      <c r="AE904" s="34">
        <f t="shared" si="74"/>
        <v>0.13705422</v>
      </c>
      <c r="AF904">
        <v>182.92699999999999</v>
      </c>
    </row>
    <row r="905" spans="2:32" x14ac:dyDescent="0.25">
      <c r="B905" s="5">
        <v>233.5</v>
      </c>
      <c r="C905" s="6">
        <v>122.5</v>
      </c>
      <c r="D905" s="7">
        <v>0</v>
      </c>
      <c r="E905" s="51">
        <v>0</v>
      </c>
      <c r="G905" s="45">
        <v>43048.243055555555</v>
      </c>
      <c r="H905" s="23">
        <v>0.986277772505745</v>
      </c>
      <c r="I905" s="13">
        <v>0.98729345417329395</v>
      </c>
      <c r="J905" s="13">
        <v>0.98703118378212806</v>
      </c>
      <c r="K905" s="13">
        <v>231.28299999999999</v>
      </c>
      <c r="L905" s="13">
        <v>124.968</v>
      </c>
      <c r="M905" s="13">
        <f t="shared" si="70"/>
        <v>262.88557798593666</v>
      </c>
      <c r="N905" s="14">
        <f t="shared" si="71"/>
        <v>0.87978580556584474</v>
      </c>
      <c r="P905" s="16">
        <v>0.47079637000000002</v>
      </c>
      <c r="Q905" s="17">
        <v>0</v>
      </c>
      <c r="R905" s="17">
        <v>181.42727500000001</v>
      </c>
      <c r="S905" s="17">
        <v>0.79916830000000005</v>
      </c>
      <c r="T905" s="18">
        <v>1</v>
      </c>
      <c r="V905" s="45">
        <v>43048.243055555555</v>
      </c>
      <c r="W905" s="36">
        <v>0.99999637701738942</v>
      </c>
      <c r="X905" s="34">
        <v>1.0009959391156509</v>
      </c>
      <c r="Y905" s="35">
        <v>1.0007401680612853</v>
      </c>
      <c r="Z905" s="36">
        <v>231.267</v>
      </c>
      <c r="AA905" s="34">
        <v>-58.482500000000002</v>
      </c>
      <c r="AB905" s="34">
        <f t="shared" si="72"/>
        <v>238.54690963257102</v>
      </c>
      <c r="AC905" s="37">
        <f t="shared" si="73"/>
        <v>0.96948227229694939</v>
      </c>
      <c r="AD905" s="42">
        <v>6.2430555555555598</v>
      </c>
      <c r="AE905" s="34">
        <f t="shared" si="74"/>
        <v>0.47079637000000002</v>
      </c>
      <c r="AF905">
        <v>183.42699999999999</v>
      </c>
    </row>
    <row r="906" spans="2:32" x14ac:dyDescent="0.25">
      <c r="B906" s="5">
        <v>234</v>
      </c>
      <c r="C906" s="6">
        <v>122</v>
      </c>
      <c r="D906" s="7">
        <v>0</v>
      </c>
      <c r="E906" s="51">
        <v>0</v>
      </c>
      <c r="G906" s="45">
        <v>43048.25</v>
      </c>
      <c r="H906" s="23">
        <v>0.9862470617475555</v>
      </c>
      <c r="I906" s="13">
        <v>0.98726317413262421</v>
      </c>
      <c r="J906" s="13">
        <v>0.98699963020360548</v>
      </c>
      <c r="K906" s="13">
        <v>230.88399999999999</v>
      </c>
      <c r="L906" s="13">
        <v>125.465</v>
      </c>
      <c r="M906" s="13">
        <f t="shared" si="70"/>
        <v>262.77155036457049</v>
      </c>
      <c r="N906" s="14">
        <f t="shared" si="71"/>
        <v>0.87864915238986274</v>
      </c>
      <c r="P906" s="16">
        <v>0.93406151000000004</v>
      </c>
      <c r="Q906" s="17">
        <v>0</v>
      </c>
      <c r="R906" s="17">
        <v>180.92727500000001</v>
      </c>
      <c r="S906" s="17">
        <v>0.79902234000000005</v>
      </c>
      <c r="T906" s="18">
        <v>1</v>
      </c>
      <c r="V906" s="45">
        <v>43048.25</v>
      </c>
      <c r="W906" s="36">
        <v>1.0000033524646466</v>
      </c>
      <c r="X906" s="34">
        <v>1.0010049594768702</v>
      </c>
      <c r="Y906" s="35">
        <v>1.0007453480630411</v>
      </c>
      <c r="Z906" s="36">
        <v>230.86799999999999</v>
      </c>
      <c r="AA906" s="34">
        <v>-58.4848</v>
      </c>
      <c r="AB906" s="34">
        <f t="shared" si="72"/>
        <v>238.16067109210118</v>
      </c>
      <c r="AC906" s="37">
        <f t="shared" si="73"/>
        <v>0.96937919657909855</v>
      </c>
      <c r="AD906" s="42">
        <v>6.25</v>
      </c>
      <c r="AE906" s="34">
        <f t="shared" si="74"/>
        <v>0.93406151000000004</v>
      </c>
      <c r="AF906">
        <v>183.92699999999999</v>
      </c>
    </row>
    <row r="907" spans="2:32" x14ac:dyDescent="0.25">
      <c r="B907" s="5">
        <v>233.6</v>
      </c>
      <c r="C907" s="6">
        <v>119</v>
      </c>
      <c r="D907" s="7">
        <v>0</v>
      </c>
      <c r="E907" s="51">
        <v>0</v>
      </c>
      <c r="G907" s="45">
        <v>43048.256944444445</v>
      </c>
      <c r="H907" s="23">
        <v>0.98627537801597009</v>
      </c>
      <c r="I907" s="13">
        <v>0.98729171890257972</v>
      </c>
      <c r="J907" s="13">
        <v>0.98702971669225104</v>
      </c>
      <c r="K907" s="13">
        <v>231.38300000000001</v>
      </c>
      <c r="L907" s="13">
        <v>124.968</v>
      </c>
      <c r="M907" s="13">
        <f t="shared" si="70"/>
        <v>262.97356086306473</v>
      </c>
      <c r="N907" s="14">
        <f t="shared" si="71"/>
        <v>0.8798717226196191</v>
      </c>
      <c r="P907" s="16">
        <v>1.4615203999999999</v>
      </c>
      <c r="Q907" s="17">
        <v>0</v>
      </c>
      <c r="R907" s="17">
        <v>177.92727500000001</v>
      </c>
      <c r="S907" s="17">
        <v>0.79873276000000004</v>
      </c>
      <c r="T907" s="18">
        <v>1</v>
      </c>
      <c r="V907" s="45">
        <v>43048.256944444445</v>
      </c>
      <c r="W907" s="36">
        <v>0.99999400247005044</v>
      </c>
      <c r="X907" s="34">
        <v>1.0009948685689583</v>
      </c>
      <c r="Y907" s="35">
        <v>1.0007387213899979</v>
      </c>
      <c r="Z907" s="36">
        <v>231.36699999999999</v>
      </c>
      <c r="AA907" s="34">
        <v>-58.481900000000003</v>
      </c>
      <c r="AB907" s="34">
        <f t="shared" si="72"/>
        <v>238.6437120826987</v>
      </c>
      <c r="AC907" s="37">
        <f t="shared" si="73"/>
        <v>0.96950805022603292</v>
      </c>
      <c r="AD907" s="42">
        <v>6.2569444444444402</v>
      </c>
      <c r="AE907" s="34">
        <f t="shared" si="74"/>
        <v>1.4615203999999999</v>
      </c>
      <c r="AF907">
        <v>183.42699999999999</v>
      </c>
    </row>
    <row r="908" spans="2:32" x14ac:dyDescent="0.25">
      <c r="B908" s="5">
        <v>233.3</v>
      </c>
      <c r="C908" s="6">
        <v>116</v>
      </c>
      <c r="D908" s="7">
        <v>0</v>
      </c>
      <c r="E908" s="51">
        <v>0</v>
      </c>
      <c r="G908" s="45">
        <v>43048.263888888891</v>
      </c>
      <c r="H908" s="23">
        <v>0.9863036944772362</v>
      </c>
      <c r="I908" s="13">
        <v>0.9873191880759925</v>
      </c>
      <c r="J908" s="13">
        <v>0.98706090200847629</v>
      </c>
      <c r="K908" s="13">
        <v>231.88300000000001</v>
      </c>
      <c r="L908" s="13">
        <v>124.471</v>
      </c>
      <c r="M908" s="13">
        <f t="shared" si="70"/>
        <v>263.17818209342511</v>
      </c>
      <c r="N908" s="14">
        <f t="shared" si="71"/>
        <v>0.88108747524399389</v>
      </c>
      <c r="P908" s="16">
        <v>2.0505084999999998</v>
      </c>
      <c r="Q908" s="17">
        <v>0</v>
      </c>
      <c r="R908" s="17">
        <v>174.92727499999998</v>
      </c>
      <c r="S908" s="17">
        <v>0.79827965000000001</v>
      </c>
      <c r="T908" s="18">
        <v>1</v>
      </c>
      <c r="V908" s="45">
        <v>43048.263888888891</v>
      </c>
      <c r="W908" s="36">
        <v>0.9999846517041745</v>
      </c>
      <c r="X908" s="34">
        <v>1.0009852082126345</v>
      </c>
      <c r="Y908" s="35">
        <v>1.0007316049117829</v>
      </c>
      <c r="Z908" s="36">
        <v>231.86699999999999</v>
      </c>
      <c r="AA908" s="34">
        <v>-58.479099999999995</v>
      </c>
      <c r="AB908" s="34">
        <f t="shared" si="72"/>
        <v>239.12781273998638</v>
      </c>
      <c r="AC908" s="37">
        <f t="shared" si="73"/>
        <v>0.96963626833369909</v>
      </c>
      <c r="AD908" s="42">
        <v>6.2638888888888902</v>
      </c>
      <c r="AE908" s="34">
        <f t="shared" si="74"/>
        <v>2.0505084999999998</v>
      </c>
      <c r="AF908">
        <v>182.92699999999999</v>
      </c>
    </row>
    <row r="909" spans="2:32" x14ac:dyDescent="0.25">
      <c r="B909" s="5">
        <v>233</v>
      </c>
      <c r="C909" s="6">
        <v>113</v>
      </c>
      <c r="D909" s="7">
        <v>0</v>
      </c>
      <c r="E909" s="51">
        <v>0</v>
      </c>
      <c r="G909" s="45">
        <v>43048.270833333336</v>
      </c>
      <c r="H909" s="23">
        <v>0.98633201498573608</v>
      </c>
      <c r="I909" s="13">
        <v>0.98734773660014996</v>
      </c>
      <c r="J909" s="13">
        <v>0.98709099245140608</v>
      </c>
      <c r="K909" s="13">
        <v>232.38200000000001</v>
      </c>
      <c r="L909" s="13">
        <v>123.974</v>
      </c>
      <c r="M909" s="13">
        <f t="shared" si="70"/>
        <v>263.38364907488091</v>
      </c>
      <c r="N909" s="14">
        <f t="shared" si="71"/>
        <v>0.88229470893970707</v>
      </c>
      <c r="P909" s="16">
        <v>2.6052073</v>
      </c>
      <c r="Q909" s="17">
        <v>0</v>
      </c>
      <c r="R909" s="17">
        <v>171.92727499999998</v>
      </c>
      <c r="S909" s="17">
        <v>0.79764393</v>
      </c>
      <c r="T909" s="18">
        <v>1</v>
      </c>
      <c r="V909" s="45">
        <v>43048.270833333336</v>
      </c>
      <c r="W909" s="36">
        <v>0.99998349398177344</v>
      </c>
      <c r="X909" s="34">
        <v>1.0009837032567364</v>
      </c>
      <c r="Y909" s="35">
        <v>1.0007319801940227</v>
      </c>
      <c r="Z909" s="36">
        <v>231.91900000000001</v>
      </c>
      <c r="AA909" s="34">
        <v>-58.476199999999999</v>
      </c>
      <c r="AB909" s="34">
        <f t="shared" si="72"/>
        <v>239.17752513026807</v>
      </c>
      <c r="AC909" s="37">
        <f t="shared" si="73"/>
        <v>0.96965214383619569</v>
      </c>
      <c r="AD909" s="42">
        <v>6.2708333333333304</v>
      </c>
      <c r="AE909" s="34">
        <f t="shared" si="74"/>
        <v>2.6052073</v>
      </c>
      <c r="AF909">
        <v>182.42699999999999</v>
      </c>
    </row>
    <row r="910" spans="2:32" x14ac:dyDescent="0.25">
      <c r="B910" s="5">
        <v>232.6</v>
      </c>
      <c r="C910" s="6">
        <v>110</v>
      </c>
      <c r="D910" s="7">
        <v>0</v>
      </c>
      <c r="E910" s="51">
        <v>0</v>
      </c>
      <c r="G910" s="45">
        <v>43048.277777777781</v>
      </c>
      <c r="H910" s="23">
        <v>0.98636033567509407</v>
      </c>
      <c r="I910" s="13">
        <v>0.98737628698718494</v>
      </c>
      <c r="J910" s="13">
        <v>0.9871221817763407</v>
      </c>
      <c r="K910" s="13">
        <v>232.881</v>
      </c>
      <c r="L910" s="13">
        <v>123.477</v>
      </c>
      <c r="M910" s="13">
        <f t="shared" si="70"/>
        <v>263.59083764425503</v>
      </c>
      <c r="N910" s="14">
        <f t="shared" si="71"/>
        <v>0.88349429017065706</v>
      </c>
      <c r="P910" s="16">
        <v>3.1172974</v>
      </c>
      <c r="Q910" s="17">
        <v>0</v>
      </c>
      <c r="R910" s="17">
        <v>168.92727499999998</v>
      </c>
      <c r="S910" s="17">
        <v>0.79683625000000002</v>
      </c>
      <c r="T910" s="18">
        <v>1</v>
      </c>
      <c r="V910" s="45">
        <v>43048.277777777781</v>
      </c>
      <c r="W910" s="36">
        <v>0.99996828518493186</v>
      </c>
      <c r="X910" s="34">
        <v>1.0009691123395907</v>
      </c>
      <c r="Y910" s="35">
        <v>1.0007194288520527</v>
      </c>
      <c r="Z910" s="36">
        <v>232.72800000000001</v>
      </c>
      <c r="AA910" s="34">
        <v>-58.473399999999998</v>
      </c>
      <c r="AB910" s="34">
        <f t="shared" si="72"/>
        <v>239.96137291564241</v>
      </c>
      <c r="AC910" s="37">
        <f t="shared" si="73"/>
        <v>0.96985609463825961</v>
      </c>
      <c r="AD910" s="42">
        <v>6.2777777777777803</v>
      </c>
      <c r="AE910" s="34">
        <f t="shared" si="74"/>
        <v>3.1172974</v>
      </c>
      <c r="AF910">
        <v>181.92699999999999</v>
      </c>
    </row>
    <row r="911" spans="2:32" x14ac:dyDescent="0.25">
      <c r="B911" s="5">
        <v>232.3</v>
      </c>
      <c r="C911" s="6">
        <v>107</v>
      </c>
      <c r="D911" s="7">
        <v>0</v>
      </c>
      <c r="E911" s="51">
        <v>0</v>
      </c>
      <c r="G911" s="45">
        <v>43048.284722222219</v>
      </c>
      <c r="H911" s="23">
        <v>0.98638991343348303</v>
      </c>
      <c r="I911" s="13">
        <v>0.98740419537338286</v>
      </c>
      <c r="J911" s="13">
        <v>0.9871522761728212</v>
      </c>
      <c r="K911" s="13">
        <v>233.381</v>
      </c>
      <c r="L911" s="13">
        <v>122.98</v>
      </c>
      <c r="M911" s="13">
        <f t="shared" si="70"/>
        <v>263.80062843177609</v>
      </c>
      <c r="N911" s="14">
        <f t="shared" si="71"/>
        <v>0.88468705092701028</v>
      </c>
      <c r="P911" s="16">
        <v>3.5357789999999998</v>
      </c>
      <c r="Q911" s="17">
        <v>0</v>
      </c>
      <c r="R911" s="17">
        <v>165.92727500000001</v>
      </c>
      <c r="S911" s="17">
        <v>0.79586981000000001</v>
      </c>
      <c r="T911" s="18">
        <v>1</v>
      </c>
      <c r="V911" s="45">
        <v>43048.284722222219</v>
      </c>
      <c r="W911" s="36">
        <v>0.99996476552391778</v>
      </c>
      <c r="X911" s="34">
        <v>1.000965462114106</v>
      </c>
      <c r="Y911" s="35">
        <v>1.0007183586234811</v>
      </c>
      <c r="Z911" s="36">
        <v>232.89400000000001</v>
      </c>
      <c r="AA911" s="34">
        <v>-58.470399999999998</v>
      </c>
      <c r="AB911" s="34">
        <f t="shared" si="72"/>
        <v>240.12164190709674</v>
      </c>
      <c r="AC911" s="37">
        <f t="shared" si="73"/>
        <v>0.96990008126842175</v>
      </c>
      <c r="AD911" s="42">
        <v>6.2847222222222197</v>
      </c>
      <c r="AE911" s="34">
        <f t="shared" si="74"/>
        <v>3.5357789999999998</v>
      </c>
      <c r="AF911">
        <v>181.42699999999999</v>
      </c>
    </row>
    <row r="912" spans="2:32" x14ac:dyDescent="0.25">
      <c r="B912" s="5">
        <v>232</v>
      </c>
      <c r="C912" s="6">
        <v>104</v>
      </c>
      <c r="D912" s="7">
        <v>0</v>
      </c>
      <c r="E912" s="51">
        <v>0</v>
      </c>
      <c r="G912" s="45">
        <v>43048.291666666664</v>
      </c>
      <c r="H912" s="23">
        <v>0.9864182402969266</v>
      </c>
      <c r="I912" s="13">
        <v>0.98743167209072691</v>
      </c>
      <c r="J912" s="13">
        <v>0.98718346950571623</v>
      </c>
      <c r="K912" s="13">
        <v>233.88</v>
      </c>
      <c r="L912" s="13">
        <v>122.483</v>
      </c>
      <c r="M912" s="13">
        <f t="shared" si="70"/>
        <v>264.01124917131847</v>
      </c>
      <c r="N912" s="14">
        <f t="shared" si="71"/>
        <v>0.88587134349049601</v>
      </c>
      <c r="P912" s="16">
        <v>3.8856294999999998</v>
      </c>
      <c r="Q912" s="17">
        <v>0</v>
      </c>
      <c r="R912" s="17">
        <v>162.92727500000001</v>
      </c>
      <c r="S912" s="17">
        <v>0.79477363000000001</v>
      </c>
      <c r="T912" s="18">
        <v>1</v>
      </c>
      <c r="V912" s="45">
        <v>43048.291666666664</v>
      </c>
      <c r="W912" s="36">
        <v>0.99996358553362208</v>
      </c>
      <c r="X912" s="34">
        <v>1.0009633106885962</v>
      </c>
      <c r="Y912" s="35">
        <v>1.0007193413700899</v>
      </c>
      <c r="Z912" s="36">
        <v>232.93</v>
      </c>
      <c r="AA912" s="34">
        <v>-58.467599999999997</v>
      </c>
      <c r="AB912" s="34">
        <f t="shared" si="72"/>
        <v>240.1558767753977</v>
      </c>
      <c r="AC912" s="37">
        <f t="shared" si="73"/>
        <v>0.96991172203478659</v>
      </c>
      <c r="AD912" s="42">
        <v>6.2916666666666696</v>
      </c>
      <c r="AE912" s="34">
        <f t="shared" si="74"/>
        <v>3.8856294999999998</v>
      </c>
      <c r="AF912">
        <v>180.92699999999999</v>
      </c>
    </row>
    <row r="913" spans="2:32" x14ac:dyDescent="0.25">
      <c r="B913" s="5">
        <v>221.9</v>
      </c>
      <c r="C913" s="6">
        <v>102.333</v>
      </c>
      <c r="D913" s="7">
        <v>0</v>
      </c>
      <c r="E913" s="51">
        <v>0</v>
      </c>
      <c r="G913" s="45">
        <v>43048.298611111109</v>
      </c>
      <c r="H913" s="23">
        <v>0.98665577510638802</v>
      </c>
      <c r="I913" s="13">
        <v>0.98765938665699415</v>
      </c>
      <c r="J913" s="13">
        <v>0.98742252711819944</v>
      </c>
      <c r="K913" s="13">
        <v>233.47300000000001</v>
      </c>
      <c r="L913" s="13">
        <v>119.48</v>
      </c>
      <c r="M913" s="13">
        <f t="shared" si="70"/>
        <v>262.2691596985814</v>
      </c>
      <c r="N913" s="14">
        <f t="shared" si="71"/>
        <v>0.89020379013805506</v>
      </c>
      <c r="P913" s="16">
        <v>4.1132480999999999</v>
      </c>
      <c r="Q913" s="17">
        <v>0</v>
      </c>
      <c r="R913" s="17">
        <v>161.26027500000001</v>
      </c>
      <c r="S913" s="17">
        <v>0.79356897999999998</v>
      </c>
      <c r="T913" s="18">
        <v>1</v>
      </c>
      <c r="V913" s="45">
        <v>43048.298611111109</v>
      </c>
      <c r="W913" s="36">
        <v>0.99998252175176072</v>
      </c>
      <c r="X913" s="34">
        <v>1.0009707886185348</v>
      </c>
      <c r="Y913" s="35">
        <v>1.0007392940795674</v>
      </c>
      <c r="Z913" s="36">
        <v>231.99600000000001</v>
      </c>
      <c r="AA913" s="34">
        <v>-58.4694</v>
      </c>
      <c r="AB913" s="34">
        <f t="shared" si="72"/>
        <v>239.25052717258535</v>
      </c>
      <c r="AC913" s="37">
        <f t="shared" si="73"/>
        <v>0.96967811415791683</v>
      </c>
      <c r="AD913" s="42">
        <v>6.2986111111111098</v>
      </c>
      <c r="AE913" s="34">
        <f t="shared" si="74"/>
        <v>4.1132480999999999</v>
      </c>
      <c r="AF913">
        <v>177.92699999999999</v>
      </c>
    </row>
    <row r="914" spans="2:32" x14ac:dyDescent="0.25">
      <c r="B914" s="5">
        <v>212</v>
      </c>
      <c r="C914" s="6">
        <v>100.667</v>
      </c>
      <c r="D914" s="7">
        <v>0</v>
      </c>
      <c r="E914" s="51">
        <v>0</v>
      </c>
      <c r="G914" s="45">
        <v>43048.305555555555</v>
      </c>
      <c r="H914" s="23">
        <v>0.9868921747903352</v>
      </c>
      <c r="I914" s="13">
        <v>0.98788385708373705</v>
      </c>
      <c r="J914" s="13">
        <v>0.98765841276426758</v>
      </c>
      <c r="K914" s="13">
        <v>233.166</v>
      </c>
      <c r="L914" s="13">
        <v>116.47799999999999</v>
      </c>
      <c r="M914" s="13">
        <f t="shared" si="70"/>
        <v>260.64057251318337</v>
      </c>
      <c r="N914" s="14">
        <f t="shared" si="71"/>
        <v>0.89458827438773492</v>
      </c>
      <c r="P914" s="16">
        <v>4.2278843999999998</v>
      </c>
      <c r="Q914" s="17">
        <v>0</v>
      </c>
      <c r="R914" s="17">
        <v>159.59427500000001</v>
      </c>
      <c r="S914" s="17">
        <v>0.79229377000000001</v>
      </c>
      <c r="T914" s="18">
        <v>1</v>
      </c>
      <c r="V914" s="45">
        <v>43048.305555555555</v>
      </c>
      <c r="W914" s="36">
        <v>1.0000015161264182</v>
      </c>
      <c r="X914" s="34">
        <v>1.0009791351666963</v>
      </c>
      <c r="Y914" s="35">
        <v>1.0007585289646679</v>
      </c>
      <c r="Z914" s="36">
        <v>231.101</v>
      </c>
      <c r="AA914" s="34">
        <v>-58.470399999999998</v>
      </c>
      <c r="AB914" s="34">
        <f t="shared" si="72"/>
        <v>238.38301088198378</v>
      </c>
      <c r="AC914" s="37">
        <f t="shared" si="73"/>
        <v>0.96945247543001756</v>
      </c>
      <c r="AD914" s="42">
        <v>6.3055555555555598</v>
      </c>
      <c r="AE914" s="34">
        <f t="shared" si="74"/>
        <v>4.2278843999999998</v>
      </c>
      <c r="AF914">
        <v>174.92699999999999</v>
      </c>
    </row>
    <row r="915" spans="2:32" x14ac:dyDescent="0.25">
      <c r="B915" s="5">
        <v>202</v>
      </c>
      <c r="C915" s="6">
        <v>99</v>
      </c>
      <c r="D915" s="7">
        <v>1</v>
      </c>
      <c r="E915" s="51">
        <v>0</v>
      </c>
      <c r="G915" s="45">
        <v>43048.3125</v>
      </c>
      <c r="H915" s="23">
        <v>0.98712731825736855</v>
      </c>
      <c r="I915" s="13">
        <v>0.9881087612957079</v>
      </c>
      <c r="J915" s="13">
        <v>0.98789539562890405</v>
      </c>
      <c r="K915" s="13">
        <v>232.86</v>
      </c>
      <c r="L915" s="13">
        <v>113.477</v>
      </c>
      <c r="M915" s="13">
        <f t="shared" si="70"/>
        <v>259.03823873899393</v>
      </c>
      <c r="N915" s="14">
        <f t="shared" si="71"/>
        <v>0.89894063955024406</v>
      </c>
      <c r="P915" s="16">
        <v>3.5640584999999998</v>
      </c>
      <c r="Q915" s="17">
        <v>0</v>
      </c>
      <c r="R915" s="17">
        <v>157.92727500000001</v>
      </c>
      <c r="S915" s="17">
        <v>0.79098301000000004</v>
      </c>
      <c r="T915" s="18">
        <v>1</v>
      </c>
      <c r="V915" s="45">
        <v>43048.3125</v>
      </c>
      <c r="W915" s="36">
        <v>1.0000193042117203</v>
      </c>
      <c r="X915" s="34">
        <v>1.0009864102916342</v>
      </c>
      <c r="Y915" s="35">
        <v>1.00077716154179</v>
      </c>
      <c r="Z915" s="36">
        <v>230.24</v>
      </c>
      <c r="AA915" s="34">
        <v>-58.471199999999996</v>
      </c>
      <c r="AB915" s="34">
        <f t="shared" si="72"/>
        <v>237.5486030887995</v>
      </c>
      <c r="AC915" s="37">
        <f t="shared" si="73"/>
        <v>0.96923323061568412</v>
      </c>
      <c r="AD915" s="42">
        <v>6.3125</v>
      </c>
      <c r="AE915" s="34">
        <f t="shared" si="74"/>
        <v>3.5640584999999998</v>
      </c>
      <c r="AF915">
        <v>171.92699999999999</v>
      </c>
    </row>
    <row r="916" spans="2:32" x14ac:dyDescent="0.25">
      <c r="B916" s="5">
        <v>191.9</v>
      </c>
      <c r="C916" s="6">
        <v>97.332999999999998</v>
      </c>
      <c r="D916" s="7">
        <v>1.8</v>
      </c>
      <c r="E916" s="51">
        <v>0</v>
      </c>
      <c r="G916" s="45">
        <v>43048.319444444445</v>
      </c>
      <c r="H916" s="23">
        <v>0.98736485441035382</v>
      </c>
      <c r="I916" s="13">
        <v>0.98833539915876167</v>
      </c>
      <c r="J916" s="13">
        <v>0.98813335648429168</v>
      </c>
      <c r="K916" s="13">
        <v>232.453</v>
      </c>
      <c r="L916" s="13">
        <v>110.47499999999999</v>
      </c>
      <c r="M916" s="13">
        <f t="shared" si="70"/>
        <v>257.36962298220044</v>
      </c>
      <c r="N916" s="14">
        <f t="shared" si="71"/>
        <v>0.90318739758994926</v>
      </c>
      <c r="P916" s="16">
        <v>3.3544</v>
      </c>
      <c r="Q916" s="17">
        <v>0</v>
      </c>
      <c r="R916" s="17">
        <v>156.26027500000001</v>
      </c>
      <c r="S916" s="17">
        <v>0.78987806000000005</v>
      </c>
      <c r="T916" s="18">
        <v>1</v>
      </c>
      <c r="V916" s="45">
        <v>43048.319444444445</v>
      </c>
      <c r="W916" s="36">
        <v>1.0000382744195506</v>
      </c>
      <c r="X916" s="34">
        <v>1.0009951951752916</v>
      </c>
      <c r="Y916" s="35">
        <v>1.0007959155693797</v>
      </c>
      <c r="Z916" s="36">
        <v>229.322</v>
      </c>
      <c r="AA916" s="34">
        <v>-58.472300000000004</v>
      </c>
      <c r="AB916" s="34">
        <f t="shared" si="72"/>
        <v>236.65922663460643</v>
      </c>
      <c r="AC916" s="37">
        <f t="shared" si="73"/>
        <v>0.96899665929385104</v>
      </c>
      <c r="AD916" s="42">
        <v>6.3194444444444402</v>
      </c>
      <c r="AE916" s="34">
        <f t="shared" si="74"/>
        <v>3.3544</v>
      </c>
      <c r="AF916">
        <v>168.92699999999999</v>
      </c>
    </row>
    <row r="917" spans="2:32" x14ac:dyDescent="0.25">
      <c r="B917" s="5">
        <v>182</v>
      </c>
      <c r="C917" s="6">
        <v>95.667000000000002</v>
      </c>
      <c r="D917" s="7">
        <v>4.2</v>
      </c>
      <c r="E917" s="51">
        <v>0</v>
      </c>
      <c r="G917" s="45">
        <v>43048.326388888891</v>
      </c>
      <c r="H917" s="23">
        <v>0.98760000103491863</v>
      </c>
      <c r="I917" s="13">
        <v>0.98856030397579853</v>
      </c>
      <c r="J917" s="13">
        <v>0.98837033968207677</v>
      </c>
      <c r="K917" s="13">
        <v>232.14699999999999</v>
      </c>
      <c r="L917" s="13">
        <v>107.474</v>
      </c>
      <c r="M917" s="13">
        <f t="shared" si="70"/>
        <v>255.81808044976023</v>
      </c>
      <c r="N917" s="14">
        <f t="shared" si="71"/>
        <v>0.90746908737590593</v>
      </c>
      <c r="P917" s="16">
        <v>2.2817783999999999</v>
      </c>
      <c r="Q917" s="17">
        <v>0</v>
      </c>
      <c r="R917" s="17">
        <v>154.59427500000001</v>
      </c>
      <c r="S917" s="17">
        <v>0.78883811000000004</v>
      </c>
      <c r="T917" s="18">
        <v>1</v>
      </c>
      <c r="V917" s="45">
        <v>43048.326388888891</v>
      </c>
      <c r="W917" s="36">
        <v>1.0000537383166512</v>
      </c>
      <c r="X917" s="34">
        <v>1.0009999012620916</v>
      </c>
      <c r="Y917" s="35">
        <v>1.000812992901863</v>
      </c>
      <c r="Z917" s="36">
        <v>228.59700000000001</v>
      </c>
      <c r="AA917" s="34">
        <v>-58.4726</v>
      </c>
      <c r="AB917" s="34">
        <f t="shared" si="72"/>
        <v>235.95684639306401</v>
      </c>
      <c r="AC917" s="37">
        <f t="shared" si="73"/>
        <v>0.96880850670124763</v>
      </c>
      <c r="AD917" s="42">
        <v>6.3263888888888902</v>
      </c>
      <c r="AE917" s="34">
        <f t="shared" si="74"/>
        <v>2.2817783999999999</v>
      </c>
      <c r="AF917">
        <v>165.92699999999999</v>
      </c>
    </row>
    <row r="918" spans="2:32" x14ac:dyDescent="0.25">
      <c r="B918" s="5">
        <v>172</v>
      </c>
      <c r="C918" s="6">
        <v>94</v>
      </c>
      <c r="D918" s="7">
        <v>7.1</v>
      </c>
      <c r="E918" s="51">
        <v>0</v>
      </c>
      <c r="G918" s="45">
        <v>43048.333333333336</v>
      </c>
      <c r="H918" s="23">
        <v>0.98783640134343886</v>
      </c>
      <c r="I918" s="13">
        <v>0.98878413188020819</v>
      </c>
      <c r="J918" s="13">
        <v>0.98860622610152737</v>
      </c>
      <c r="K918" s="13">
        <v>231.84100000000001</v>
      </c>
      <c r="L918" s="13">
        <v>104.474</v>
      </c>
      <c r="M918" s="13">
        <f t="shared" si="70"/>
        <v>254.29326762028131</v>
      </c>
      <c r="N918" s="14">
        <f t="shared" si="71"/>
        <v>0.91170718819891161</v>
      </c>
      <c r="P918" s="16">
        <v>1.6181498999999999</v>
      </c>
      <c r="Q918" s="17">
        <v>0</v>
      </c>
      <c r="R918" s="17">
        <v>152.92727500000001</v>
      </c>
      <c r="S918" s="17">
        <v>0.78813069999999996</v>
      </c>
      <c r="T918" s="18">
        <v>1</v>
      </c>
      <c r="V918" s="45">
        <v>43048.333333333336</v>
      </c>
      <c r="W918" s="36">
        <v>1.0000667860387238</v>
      </c>
      <c r="X918" s="34">
        <v>1.0010028915316664</v>
      </c>
      <c r="Y918" s="35">
        <v>1.0008281341770751</v>
      </c>
      <c r="Z918" s="36">
        <v>227.94200000000001</v>
      </c>
      <c r="AA918" s="34">
        <v>-58.472699999999996</v>
      </c>
      <c r="AB918" s="34">
        <f t="shared" si="72"/>
        <v>235.32235764858808</v>
      </c>
      <c r="AC918" s="37">
        <f t="shared" si="73"/>
        <v>0.96863724415166141</v>
      </c>
      <c r="AD918" s="42">
        <v>6.3333333333333304</v>
      </c>
      <c r="AE918" s="34">
        <f t="shared" si="74"/>
        <v>1.6181498999999999</v>
      </c>
      <c r="AF918">
        <v>162.92699999999999</v>
      </c>
    </row>
    <row r="919" spans="2:32" x14ac:dyDescent="0.25">
      <c r="B919" s="5">
        <v>172.6</v>
      </c>
      <c r="C919" s="6">
        <v>93.5</v>
      </c>
      <c r="D919" s="7">
        <v>16.5</v>
      </c>
      <c r="E919" s="51">
        <v>0</v>
      </c>
      <c r="G919" s="45">
        <v>43048.340277777781</v>
      </c>
      <c r="H919" s="23">
        <v>0.98816159257367608</v>
      </c>
      <c r="I919" s="13">
        <v>0.98907760299820657</v>
      </c>
      <c r="J919" s="13">
        <v>0.988894750029919</v>
      </c>
      <c r="K919" s="13">
        <v>221.72900000000001</v>
      </c>
      <c r="L919" s="13">
        <v>102.75</v>
      </c>
      <c r="M919" s="13">
        <f t="shared" si="70"/>
        <v>244.37944254990026</v>
      </c>
      <c r="N919" s="14">
        <f t="shared" si="71"/>
        <v>0.90731445201134209</v>
      </c>
      <c r="P919" s="16">
        <v>0</v>
      </c>
      <c r="Q919" s="17">
        <v>3.1748677000000001</v>
      </c>
      <c r="R919" s="17">
        <v>152.42727500000001</v>
      </c>
      <c r="S919" s="17">
        <v>0.78762902999999995</v>
      </c>
      <c r="T919" s="18">
        <v>1</v>
      </c>
      <c r="V919" s="45">
        <v>43048.340277777781</v>
      </c>
      <c r="W919" s="36">
        <v>1.0002667709777127</v>
      </c>
      <c r="X919" s="34">
        <v>1.001170725731664</v>
      </c>
      <c r="Y919" s="35">
        <v>1.0009927023639509</v>
      </c>
      <c r="Z919" s="36">
        <v>217.60400000000001</v>
      </c>
      <c r="AA919" s="34">
        <v>-58.5274</v>
      </c>
      <c r="AB919" s="34">
        <f t="shared" si="72"/>
        <v>225.33743001720777</v>
      </c>
      <c r="AC919" s="37">
        <f t="shared" si="73"/>
        <v>0.96568066824665044</v>
      </c>
      <c r="AD919" s="42">
        <v>6.3402777777777803</v>
      </c>
      <c r="AE919" s="34">
        <f t="shared" si="74"/>
        <v>-3.1748677000000001</v>
      </c>
      <c r="AF919">
        <v>161.26</v>
      </c>
    </row>
    <row r="920" spans="2:32" x14ac:dyDescent="0.25">
      <c r="B920" s="5">
        <v>173.3</v>
      </c>
      <c r="C920" s="6">
        <v>93</v>
      </c>
      <c r="D920" s="7">
        <v>20</v>
      </c>
      <c r="E920" s="51">
        <v>0</v>
      </c>
      <c r="G920" s="45">
        <v>43048.347222222219</v>
      </c>
      <c r="H920" s="23">
        <v>0.98848126072936071</v>
      </c>
      <c r="I920" s="13">
        <v>0.98936593182570254</v>
      </c>
      <c r="J920" s="13">
        <v>0.98918088335276089</v>
      </c>
      <c r="K920" s="13">
        <v>211.81899999999999</v>
      </c>
      <c r="L920" s="13">
        <v>101.032</v>
      </c>
      <c r="M920" s="13">
        <f t="shared" si="70"/>
        <v>234.68010947883928</v>
      </c>
      <c r="N920" s="14">
        <f t="shared" si="71"/>
        <v>0.90258607970821381</v>
      </c>
      <c r="P920" s="16">
        <v>0</v>
      </c>
      <c r="Q920" s="17">
        <v>1.6691053</v>
      </c>
      <c r="R920" s="17">
        <v>151.92727500000001</v>
      </c>
      <c r="S920" s="17">
        <v>0.78853614999999999</v>
      </c>
      <c r="T920" s="18">
        <v>1</v>
      </c>
      <c r="V920" s="45">
        <v>43048.347222222219</v>
      </c>
      <c r="W920" s="36">
        <v>1.0004601991439441</v>
      </c>
      <c r="X920" s="34">
        <v>1.0013334944886942</v>
      </c>
      <c r="Y920" s="35">
        <v>1.0011517993170054</v>
      </c>
      <c r="Z920" s="36">
        <v>207.58</v>
      </c>
      <c r="AA920" s="34">
        <v>-58.578000000000003</v>
      </c>
      <c r="AB920" s="34">
        <f t="shared" si="72"/>
        <v>215.68689919417915</v>
      </c>
      <c r="AC920" s="37">
        <f t="shared" si="73"/>
        <v>0.96241357623264534</v>
      </c>
      <c r="AD920" s="42">
        <v>6.3472222222222197</v>
      </c>
      <c r="AE920" s="34">
        <f t="shared" si="74"/>
        <v>-1.6691053</v>
      </c>
      <c r="AF920">
        <v>159.59399999999999</v>
      </c>
    </row>
    <row r="921" spans="2:32" x14ac:dyDescent="0.25">
      <c r="B921" s="5">
        <v>174</v>
      </c>
      <c r="C921" s="6">
        <v>92.5</v>
      </c>
      <c r="D921" s="7">
        <v>30.9</v>
      </c>
      <c r="E921" s="51">
        <v>1</v>
      </c>
      <c r="G921" s="45">
        <v>43048.354166666664</v>
      </c>
      <c r="H921" s="23">
        <v>0.98881917798158991</v>
      </c>
      <c r="I921" s="13">
        <v>0.98967183439761319</v>
      </c>
      <c r="J921" s="13">
        <v>0.98948312085987777</v>
      </c>
      <c r="K921" s="13">
        <v>200.81100000000001</v>
      </c>
      <c r="L921" s="13">
        <v>99.314499999999995</v>
      </c>
      <c r="M921" s="13">
        <f t="shared" si="70"/>
        <v>224.02773853085694</v>
      </c>
      <c r="N921" s="14">
        <f t="shared" si="71"/>
        <v>0.89636667904113521</v>
      </c>
      <c r="P921" s="16">
        <v>0</v>
      </c>
      <c r="Q921" s="17">
        <v>6.5203812000000001</v>
      </c>
      <c r="R921" s="17">
        <v>151.42727500000001</v>
      </c>
      <c r="S921" s="17">
        <v>0.78901304999999999</v>
      </c>
      <c r="T921" s="18">
        <v>1</v>
      </c>
      <c r="V921" s="45">
        <v>43048.354166666664</v>
      </c>
      <c r="W921" s="36">
        <v>1.0006575855525062</v>
      </c>
      <c r="X921" s="34">
        <v>1.0014996210566858</v>
      </c>
      <c r="Y921" s="35">
        <v>1.0013141714892506</v>
      </c>
      <c r="Z921" s="36">
        <v>197.23699999999999</v>
      </c>
      <c r="AA921" s="34">
        <v>-58.627099999999999</v>
      </c>
      <c r="AB921" s="34">
        <f t="shared" si="72"/>
        <v>205.76581597391242</v>
      </c>
      <c r="AC921" s="37">
        <f t="shared" si="73"/>
        <v>0.95855086067846307</v>
      </c>
      <c r="AD921" s="42">
        <v>6.3541666666666696</v>
      </c>
      <c r="AE921" s="34">
        <f t="shared" si="74"/>
        <v>-6.5203812000000001</v>
      </c>
      <c r="AF921">
        <v>157.92699999999999</v>
      </c>
    </row>
    <row r="922" spans="2:32" x14ac:dyDescent="0.25">
      <c r="B922" s="5">
        <v>174.6</v>
      </c>
      <c r="C922" s="6">
        <v>92</v>
      </c>
      <c r="D922" s="7">
        <v>20.3</v>
      </c>
      <c r="E922" s="51">
        <v>1.8</v>
      </c>
      <c r="G922" s="45">
        <v>43048.361111111109</v>
      </c>
      <c r="H922" s="23">
        <v>0.98915532009416296</v>
      </c>
      <c r="I922" s="13">
        <v>0.98997486144434255</v>
      </c>
      <c r="J922" s="13">
        <v>0.98978343965641513</v>
      </c>
      <c r="K922" s="13">
        <v>189.905</v>
      </c>
      <c r="L922" s="13">
        <v>97.599000000000004</v>
      </c>
      <c r="M922" s="13">
        <f t="shared" si="70"/>
        <v>213.51691695507407</v>
      </c>
      <c r="N922" s="14">
        <f t="shared" si="71"/>
        <v>0.88941430359805063</v>
      </c>
      <c r="P922" s="16">
        <v>6.9612318999999996</v>
      </c>
      <c r="Q922" s="17">
        <v>0</v>
      </c>
      <c r="R922" s="17">
        <v>150.92727500000001</v>
      </c>
      <c r="S922" s="17">
        <v>0.79087605000000005</v>
      </c>
      <c r="T922" s="18">
        <v>1</v>
      </c>
      <c r="V922" s="45">
        <v>43048.361111111109</v>
      </c>
      <c r="W922" s="36">
        <v>1.000861458061584</v>
      </c>
      <c r="X922" s="34">
        <v>1.0016704591152452</v>
      </c>
      <c r="Y922" s="35">
        <v>1.001482316580655</v>
      </c>
      <c r="Z922" s="36">
        <v>186.541</v>
      </c>
      <c r="AA922" s="34">
        <v>-58.674099999999996</v>
      </c>
      <c r="AB922" s="34">
        <f t="shared" si="72"/>
        <v>195.55100278906778</v>
      </c>
      <c r="AC922" s="37">
        <f t="shared" si="73"/>
        <v>0.95392504942157486</v>
      </c>
      <c r="AD922" s="42">
        <v>6.3611111111111098</v>
      </c>
      <c r="AE922" s="34">
        <f t="shared" si="74"/>
        <v>6.9612318999999996</v>
      </c>
      <c r="AF922">
        <v>156.26</v>
      </c>
    </row>
    <row r="923" spans="2:32" x14ac:dyDescent="0.25">
      <c r="B923" s="5">
        <v>175.3</v>
      </c>
      <c r="C923" s="6">
        <v>91.5</v>
      </c>
      <c r="D923" s="7">
        <v>18.899999999999999</v>
      </c>
      <c r="E923" s="51">
        <v>4.2</v>
      </c>
      <c r="G923" s="45">
        <v>43048.368055555555</v>
      </c>
      <c r="H923" s="23">
        <v>0.98951220863706491</v>
      </c>
      <c r="I923" s="13">
        <v>0.99030098211026585</v>
      </c>
      <c r="J923" s="13">
        <v>0.99010508595315716</v>
      </c>
      <c r="K923" s="13">
        <v>177.6</v>
      </c>
      <c r="L923" s="13">
        <v>95.888600000000011</v>
      </c>
      <c r="M923" s="13">
        <f t="shared" si="70"/>
        <v>201.8325633042399</v>
      </c>
      <c r="N923" s="14">
        <f t="shared" si="71"/>
        <v>0.8799372960065317</v>
      </c>
      <c r="P923" s="16">
        <v>9.0626637999999993</v>
      </c>
      <c r="Q923" s="17">
        <v>0</v>
      </c>
      <c r="R923" s="17">
        <v>150.42727500000001</v>
      </c>
      <c r="S923" s="17">
        <v>0.78871789000000003</v>
      </c>
      <c r="T923" s="18">
        <v>1</v>
      </c>
      <c r="V923" s="45">
        <v>43048.368055555555</v>
      </c>
      <c r="W923" s="36">
        <v>1.0010716935351995</v>
      </c>
      <c r="X923" s="34">
        <v>1.0018508456673567</v>
      </c>
      <c r="Y923" s="35">
        <v>1.0016574249157162</v>
      </c>
      <c r="Z923" s="36">
        <v>175.31</v>
      </c>
      <c r="AA923" s="34">
        <v>-58.717199999999998</v>
      </c>
      <c r="AB923" s="34">
        <f t="shared" si="72"/>
        <v>184.88186951629413</v>
      </c>
      <c r="AC923" s="37">
        <f t="shared" si="73"/>
        <v>0.94822710554941392</v>
      </c>
      <c r="AD923" s="42">
        <v>6.3680555555555598</v>
      </c>
      <c r="AE923" s="34">
        <f t="shared" si="74"/>
        <v>9.0626637999999993</v>
      </c>
      <c r="AF923">
        <v>154.59399999999999</v>
      </c>
    </row>
    <row r="924" spans="2:32" x14ac:dyDescent="0.25">
      <c r="B924" s="5">
        <v>176</v>
      </c>
      <c r="C924" s="6">
        <v>91</v>
      </c>
      <c r="D924" s="7">
        <v>20.3</v>
      </c>
      <c r="E924" s="51">
        <v>7.1</v>
      </c>
      <c r="G924" s="45">
        <v>43048.375</v>
      </c>
      <c r="H924" s="23">
        <v>0.98987820851968766</v>
      </c>
      <c r="I924" s="13">
        <v>0.99063589518417261</v>
      </c>
      <c r="J924" s="13">
        <v>0.99043644857572599</v>
      </c>
      <c r="K924" s="13">
        <v>164.69800000000001</v>
      </c>
      <c r="L924" s="13">
        <v>94.178899999999999</v>
      </c>
      <c r="M924" s="13">
        <f t="shared" si="70"/>
        <v>189.72373707369883</v>
      </c>
      <c r="N924" s="14">
        <f t="shared" si="71"/>
        <v>0.86809380070361208</v>
      </c>
      <c r="P924" s="16">
        <v>7.7603938000000001</v>
      </c>
      <c r="Q924" s="17">
        <v>0</v>
      </c>
      <c r="R924" s="17">
        <v>149.92727500000001</v>
      </c>
      <c r="S924" s="17">
        <v>0.78590822999999999</v>
      </c>
      <c r="T924" s="18">
        <v>1</v>
      </c>
      <c r="V924" s="45">
        <v>43048.375</v>
      </c>
      <c r="W924" s="36">
        <v>1.0012979802042632</v>
      </c>
      <c r="X924" s="34">
        <v>1.0020455478323762</v>
      </c>
      <c r="Y924" s="35">
        <v>1.001849092753923</v>
      </c>
      <c r="Z924" s="36">
        <v>163.072</v>
      </c>
      <c r="AA924" s="34">
        <v>-58.758699999999997</v>
      </c>
      <c r="AB924" s="34">
        <f t="shared" si="72"/>
        <v>173.33511476238738</v>
      </c>
      <c r="AC924" s="37">
        <f t="shared" si="73"/>
        <v>0.94079033105059906</v>
      </c>
      <c r="AD924" s="42">
        <v>6.375</v>
      </c>
      <c r="AE924" s="34">
        <f t="shared" si="74"/>
        <v>7.7603938000000001</v>
      </c>
      <c r="AF924">
        <v>152.92699999999999</v>
      </c>
    </row>
    <row r="925" spans="2:32" x14ac:dyDescent="0.25">
      <c r="B925" s="5">
        <v>177.1</v>
      </c>
      <c r="C925" s="6">
        <v>92.5</v>
      </c>
      <c r="D925" s="7">
        <v>41.1</v>
      </c>
      <c r="E925" s="51">
        <v>16.5</v>
      </c>
      <c r="G925" s="45">
        <v>43048.381944444445</v>
      </c>
      <c r="H925" s="23">
        <v>0.9900610004118543</v>
      </c>
      <c r="I925" s="13">
        <v>0.99081716064499381</v>
      </c>
      <c r="J925" s="13">
        <v>0.99062156705747506</v>
      </c>
      <c r="K925" s="13">
        <v>155.89699999999999</v>
      </c>
      <c r="L925" s="13">
        <v>93.681600000000003</v>
      </c>
      <c r="M925" s="13">
        <f t="shared" si="70"/>
        <v>181.87940176820464</v>
      </c>
      <c r="N925" s="14">
        <f t="shared" si="71"/>
        <v>0.85714489097936553</v>
      </c>
      <c r="P925" s="16">
        <v>0</v>
      </c>
      <c r="Q925" s="17">
        <v>10.134672</v>
      </c>
      <c r="R925" s="17">
        <v>151.42727500000001</v>
      </c>
      <c r="S925" s="17">
        <v>0.78350229999999998</v>
      </c>
      <c r="T925" s="18">
        <v>1</v>
      </c>
      <c r="V925" s="45">
        <v>43048.381944444445</v>
      </c>
      <c r="W925" s="36">
        <v>1.0013632369175138</v>
      </c>
      <c r="X925" s="34">
        <v>1.0021099250100847</v>
      </c>
      <c r="Y925" s="35">
        <v>1.0019163843475201</v>
      </c>
      <c r="Z925" s="36">
        <v>159.06399999999999</v>
      </c>
      <c r="AA925" s="34">
        <v>-58.755800000000001</v>
      </c>
      <c r="AB925" s="34">
        <f t="shared" si="72"/>
        <v>169.56886544893788</v>
      </c>
      <c r="AC925" s="37">
        <f t="shared" si="73"/>
        <v>0.93804956221694358</v>
      </c>
      <c r="AD925" s="42">
        <v>6.3819444444444402</v>
      </c>
      <c r="AE925" s="34">
        <f t="shared" si="74"/>
        <v>-10.134672</v>
      </c>
      <c r="AF925">
        <v>152.42699999999999</v>
      </c>
    </row>
    <row r="926" spans="2:32" x14ac:dyDescent="0.25">
      <c r="B926" s="5">
        <v>178.3</v>
      </c>
      <c r="C926" s="6">
        <v>94</v>
      </c>
      <c r="D926" s="7">
        <v>55.7</v>
      </c>
      <c r="E926" s="51">
        <v>20</v>
      </c>
      <c r="G926" s="45">
        <v>43048.388888888891</v>
      </c>
      <c r="H926" s="23">
        <v>0.99014435626384711</v>
      </c>
      <c r="I926" s="13">
        <v>0.99090039413316289</v>
      </c>
      <c r="J926" s="13">
        <v>0.99070737585956503</v>
      </c>
      <c r="K926" s="13">
        <v>153.096</v>
      </c>
      <c r="L926" s="13">
        <v>93.18480000000001</v>
      </c>
      <c r="M926" s="13">
        <f t="shared" si="70"/>
        <v>179.22553436115069</v>
      </c>
      <c r="N926" s="14">
        <f t="shared" si="71"/>
        <v>0.8542086402236746</v>
      </c>
      <c r="P926" s="16">
        <v>0</v>
      </c>
      <c r="Q926" s="17">
        <v>18.229852000000001</v>
      </c>
      <c r="R926" s="17">
        <v>152.92727500000001</v>
      </c>
      <c r="S926" s="17">
        <v>0.78639798000000005</v>
      </c>
      <c r="T926" s="18">
        <v>1</v>
      </c>
      <c r="V926" s="45">
        <v>43048.388888888891</v>
      </c>
      <c r="W926" s="36">
        <v>1.0014320750008563</v>
      </c>
      <c r="X926" s="34">
        <v>1.0021800962194116</v>
      </c>
      <c r="Y926" s="35">
        <v>1.0019893350741784</v>
      </c>
      <c r="Z926" s="36">
        <v>154.75800000000001</v>
      </c>
      <c r="AA926" s="34">
        <v>-58.752699999999997</v>
      </c>
      <c r="AB926" s="34">
        <f t="shared" si="72"/>
        <v>165.53524797241826</v>
      </c>
      <c r="AC926" s="37">
        <f t="shared" si="73"/>
        <v>0.93489454297845997</v>
      </c>
      <c r="AD926" s="42">
        <v>6.3888888888888902</v>
      </c>
      <c r="AE926" s="34">
        <f t="shared" si="74"/>
        <v>-18.229852000000001</v>
      </c>
      <c r="AF926">
        <v>151.92699999999999</v>
      </c>
    </row>
    <row r="927" spans="2:32" x14ac:dyDescent="0.25">
      <c r="B927" s="5">
        <v>179.5</v>
      </c>
      <c r="C927" s="6">
        <v>95.5</v>
      </c>
      <c r="D927" s="7">
        <v>55.6</v>
      </c>
      <c r="E927" s="51">
        <v>30.9</v>
      </c>
      <c r="G927" s="45">
        <v>43048.395833333336</v>
      </c>
      <c r="H927" s="23">
        <v>0.99034933119929058</v>
      </c>
      <c r="I927" s="13">
        <v>0.99110542517227851</v>
      </c>
      <c r="J927" s="13">
        <v>0.99091508023950359</v>
      </c>
      <c r="K927" s="13">
        <v>142.89400000000001</v>
      </c>
      <c r="L927" s="13">
        <v>92.688000000000002</v>
      </c>
      <c r="M927" s="13">
        <f t="shared" si="70"/>
        <v>170.32251929794839</v>
      </c>
      <c r="N927" s="14">
        <f t="shared" si="71"/>
        <v>0.8389612870276586</v>
      </c>
      <c r="P927" s="16">
        <v>0</v>
      </c>
      <c r="Q927" s="17">
        <v>11.866811999999999</v>
      </c>
      <c r="R927" s="17">
        <v>154.42727500000001</v>
      </c>
      <c r="S927" s="17">
        <v>0.79160662000000004</v>
      </c>
      <c r="T927" s="18">
        <v>1</v>
      </c>
      <c r="V927" s="45">
        <v>43048.395833333336</v>
      </c>
      <c r="W927" s="36">
        <v>1.0015189174194559</v>
      </c>
      <c r="X927" s="34">
        <v>1.0022656267789283</v>
      </c>
      <c r="Y927" s="35">
        <v>1.0020778173119316</v>
      </c>
      <c r="Z927" s="36">
        <v>149.40799999999999</v>
      </c>
      <c r="AA927" s="34">
        <v>-58.749400000000001</v>
      </c>
      <c r="AB927" s="34">
        <f t="shared" si="72"/>
        <v>160.54358431391768</v>
      </c>
      <c r="AC927" s="37">
        <f t="shared" si="73"/>
        <v>0.93063824779105586</v>
      </c>
      <c r="AD927" s="42">
        <v>6.3958333333333304</v>
      </c>
      <c r="AE927" s="34">
        <f t="shared" si="74"/>
        <v>-11.866811999999999</v>
      </c>
      <c r="AF927">
        <v>151.42699999999999</v>
      </c>
    </row>
    <row r="928" spans="2:32" x14ac:dyDescent="0.25">
      <c r="B928" s="5">
        <v>180.6</v>
      </c>
      <c r="C928" s="6">
        <v>97</v>
      </c>
      <c r="D928" s="7">
        <v>34.799999999999997</v>
      </c>
      <c r="E928" s="51">
        <v>20.3</v>
      </c>
      <c r="G928" s="45">
        <v>43048.402777777781</v>
      </c>
      <c r="H928" s="23">
        <v>0.99020050120352021</v>
      </c>
      <c r="I928" s="13">
        <v>0.99095747802704381</v>
      </c>
      <c r="J928" s="13">
        <v>0.99076925132199889</v>
      </c>
      <c r="K928" s="13">
        <v>154.09399999999999</v>
      </c>
      <c r="L928" s="13">
        <v>92.191100000000006</v>
      </c>
      <c r="M928" s="13">
        <f t="shared" si="70"/>
        <v>179.56658863833772</v>
      </c>
      <c r="N928" s="14">
        <f t="shared" si="71"/>
        <v>0.85814405212296108</v>
      </c>
      <c r="P928" s="16">
        <v>11.290402</v>
      </c>
      <c r="Q928" s="17">
        <v>0</v>
      </c>
      <c r="R928" s="17">
        <v>155.92727500000001</v>
      </c>
      <c r="S928" s="17">
        <v>0.79499719999999996</v>
      </c>
      <c r="T928" s="18">
        <v>1</v>
      </c>
      <c r="V928" s="45">
        <v>43048.402777777781</v>
      </c>
      <c r="W928" s="36">
        <v>1.0015545883483326</v>
      </c>
      <c r="X928" s="34">
        <v>1.0023011945808304</v>
      </c>
      <c r="Y928" s="35">
        <v>1.0021168122034887</v>
      </c>
      <c r="Z928" s="36">
        <v>147.125</v>
      </c>
      <c r="AA928" s="34">
        <v>-58.746600000000001</v>
      </c>
      <c r="AB928" s="34">
        <f t="shared" si="72"/>
        <v>158.42010174393906</v>
      </c>
      <c r="AC928" s="37">
        <f t="shared" si="73"/>
        <v>0.92870158761672938</v>
      </c>
      <c r="AD928" s="42">
        <v>6.4027777777777803</v>
      </c>
      <c r="AE928" s="34">
        <f t="shared" si="74"/>
        <v>11.290402</v>
      </c>
      <c r="AF928">
        <v>150.92699999999999</v>
      </c>
    </row>
    <row r="929" spans="2:32" x14ac:dyDescent="0.25">
      <c r="B929" s="5">
        <v>181.8</v>
      </c>
      <c r="C929" s="6">
        <v>98.5</v>
      </c>
      <c r="D929" s="7">
        <v>53.6</v>
      </c>
      <c r="E929" s="51">
        <v>18.899999999999999</v>
      </c>
      <c r="G929" s="45">
        <v>43048.409722222219</v>
      </c>
      <c r="H929" s="23">
        <v>0.99020216668576433</v>
      </c>
      <c r="I929" s="13">
        <v>0.99095978226314108</v>
      </c>
      <c r="J929" s="13">
        <v>0.9907735238397839</v>
      </c>
      <c r="K929" s="13">
        <v>156.19300000000001</v>
      </c>
      <c r="L929" s="13">
        <v>91.694600000000008</v>
      </c>
      <c r="M929" s="13">
        <f t="shared" si="70"/>
        <v>181.11916772710725</v>
      </c>
      <c r="N929" s="14">
        <f t="shared" si="71"/>
        <v>0.86237697511583333</v>
      </c>
      <c r="P929" s="16">
        <v>0</v>
      </c>
      <c r="Q929" s="17">
        <v>4.7456620000000003</v>
      </c>
      <c r="R929" s="17">
        <v>157.42727500000001</v>
      </c>
      <c r="S929" s="17">
        <v>0.79149687999999996</v>
      </c>
      <c r="T929" s="18">
        <v>1</v>
      </c>
      <c r="V929" s="45">
        <v>43048.409722222219</v>
      </c>
      <c r="W929" s="36">
        <v>1.0015533493855062</v>
      </c>
      <c r="X929" s="34">
        <v>1.0023005546629995</v>
      </c>
      <c r="Y929" s="35">
        <v>1.0021185209856138</v>
      </c>
      <c r="Z929" s="36">
        <v>147.12299999999999</v>
      </c>
      <c r="AA929" s="34">
        <v>-58.743099999999998</v>
      </c>
      <c r="AB929" s="34">
        <f t="shared" si="72"/>
        <v>158.41694646283898</v>
      </c>
      <c r="AC929" s="37">
        <f t="shared" si="73"/>
        <v>0.9287074601864751</v>
      </c>
      <c r="AD929" s="42">
        <v>6.4097222222222197</v>
      </c>
      <c r="AE929" s="34">
        <f t="shared" si="74"/>
        <v>-4.7456620000000003</v>
      </c>
      <c r="AF929">
        <v>150.42699999999999</v>
      </c>
    </row>
    <row r="930" spans="2:32" x14ac:dyDescent="0.25">
      <c r="B930" s="5">
        <v>183</v>
      </c>
      <c r="C930" s="6">
        <v>100</v>
      </c>
      <c r="D930" s="7">
        <v>47.6</v>
      </c>
      <c r="E930" s="51">
        <v>20.3</v>
      </c>
      <c r="G930" s="45">
        <v>43048.416666666664</v>
      </c>
      <c r="H930" s="23">
        <v>0.99025068037203523</v>
      </c>
      <c r="I930" s="13">
        <v>0.99100660266780805</v>
      </c>
      <c r="J930" s="13">
        <v>0.99082462182654008</v>
      </c>
      <c r="K930" s="13">
        <v>155.49199999999999</v>
      </c>
      <c r="L930" s="13">
        <v>91.197999999999993</v>
      </c>
      <c r="M930" s="13">
        <f t="shared" si="70"/>
        <v>180.26324436223817</v>
      </c>
      <c r="N930" s="14">
        <f t="shared" si="71"/>
        <v>0.86258294390585544</v>
      </c>
      <c r="P930" s="16">
        <v>1.5255590000000001</v>
      </c>
      <c r="Q930" s="17">
        <v>0</v>
      </c>
      <c r="R930" s="17">
        <v>158.92727500000001</v>
      </c>
      <c r="S930" s="17">
        <v>0.79285280999999996</v>
      </c>
      <c r="T930" s="18">
        <v>1</v>
      </c>
      <c r="V930" s="45">
        <v>43048.416666666664</v>
      </c>
      <c r="W930" s="36">
        <v>1.0015425960121906</v>
      </c>
      <c r="X930" s="34">
        <v>1.0022900001362034</v>
      </c>
      <c r="Y930" s="35">
        <v>1.0021101574394662</v>
      </c>
      <c r="Z930" s="36">
        <v>147.72399999999999</v>
      </c>
      <c r="AA930" s="34">
        <v>-58.739800000000002</v>
      </c>
      <c r="AB930" s="34">
        <f t="shared" si="72"/>
        <v>158.97403649665563</v>
      </c>
      <c r="AC930" s="37">
        <f t="shared" si="73"/>
        <v>0.92923349784294929</v>
      </c>
      <c r="AD930" s="42">
        <v>6.4166666666666696</v>
      </c>
      <c r="AE930" s="34">
        <f t="shared" si="74"/>
        <v>1.5255590000000001</v>
      </c>
      <c r="AF930">
        <v>149.92699999999999</v>
      </c>
    </row>
    <row r="931" spans="2:32" x14ac:dyDescent="0.25">
      <c r="B931" s="5">
        <v>187</v>
      </c>
      <c r="C931" s="6">
        <v>102</v>
      </c>
      <c r="D931" s="7">
        <v>59.9</v>
      </c>
      <c r="E931" s="51">
        <v>41.1</v>
      </c>
      <c r="G931" s="45">
        <v>43048.423611111109</v>
      </c>
      <c r="H931" s="23">
        <v>0.99045887605704075</v>
      </c>
      <c r="I931" s="13">
        <v>0.99122348002372618</v>
      </c>
      <c r="J931" s="13">
        <v>0.99103595452914928</v>
      </c>
      <c r="K931" s="13">
        <v>135.79400000000001</v>
      </c>
      <c r="L931" s="13">
        <v>92.7012</v>
      </c>
      <c r="M931" s="13">
        <f t="shared" si="70"/>
        <v>164.4187425977951</v>
      </c>
      <c r="N931" s="14">
        <f t="shared" si="71"/>
        <v>0.82590340890869363</v>
      </c>
      <c r="P931" s="16">
        <v>0</v>
      </c>
      <c r="Q931" s="17">
        <v>8.8253111000000004</v>
      </c>
      <c r="R931" s="17">
        <v>160.92727500000001</v>
      </c>
      <c r="S931" s="17">
        <v>0.79237985</v>
      </c>
      <c r="T931" s="18">
        <v>1</v>
      </c>
      <c r="V931" s="45">
        <v>43048.423611111109</v>
      </c>
      <c r="W931" s="36">
        <v>1.0015686164976834</v>
      </c>
      <c r="X931" s="34">
        <v>1.0023236687450769</v>
      </c>
      <c r="Y931" s="35">
        <v>1.0021388836383278</v>
      </c>
      <c r="Z931" s="36">
        <v>145.922</v>
      </c>
      <c r="AA931" s="34">
        <v>-58.736400000000003</v>
      </c>
      <c r="AB931" s="34">
        <f t="shared" si="72"/>
        <v>157.29969729455934</v>
      </c>
      <c r="AC931" s="37">
        <f t="shared" si="73"/>
        <v>0.92766866376574475</v>
      </c>
      <c r="AD931" s="42">
        <v>6.4236111111111098</v>
      </c>
      <c r="AE931" s="34">
        <f t="shared" si="74"/>
        <v>-8.8253111000000004</v>
      </c>
      <c r="AF931">
        <v>151.42699999999999</v>
      </c>
    </row>
    <row r="932" spans="2:32" x14ac:dyDescent="0.25">
      <c r="B932" s="5">
        <v>190.9</v>
      </c>
      <c r="C932" s="6">
        <v>104</v>
      </c>
      <c r="D932" s="7">
        <v>64.8</v>
      </c>
      <c r="E932" s="51">
        <v>55.7</v>
      </c>
      <c r="G932" s="45">
        <v>43048.430555555555</v>
      </c>
      <c r="H932" s="23">
        <v>0.99056229896577452</v>
      </c>
      <c r="I932" s="13">
        <v>0.99133383713129741</v>
      </c>
      <c r="J932" s="13">
        <v>0.99114196181097491</v>
      </c>
      <c r="K932" s="13">
        <v>122.396</v>
      </c>
      <c r="L932" s="13">
        <v>94.204999999999998</v>
      </c>
      <c r="M932" s="13">
        <f t="shared" si="70"/>
        <v>154.45181397769338</v>
      </c>
      <c r="N932" s="14">
        <f t="shared" si="71"/>
        <v>0.79245427326400308</v>
      </c>
      <c r="P932" s="16">
        <v>0</v>
      </c>
      <c r="Q932" s="17">
        <v>9.0862935999999994</v>
      </c>
      <c r="R932" s="17">
        <v>162.92727500000001</v>
      </c>
      <c r="S932" s="17">
        <v>0.79490141999999997</v>
      </c>
      <c r="T932" s="18">
        <v>1</v>
      </c>
      <c r="V932" s="45">
        <v>43048.430555555555</v>
      </c>
      <c r="W932" s="36">
        <v>1.0016506936199596</v>
      </c>
      <c r="X932" s="34">
        <v>1.0024131022840581</v>
      </c>
      <c r="Y932" s="35">
        <v>1.0022239349269157</v>
      </c>
      <c r="Z932" s="36">
        <v>140.619</v>
      </c>
      <c r="AA932" s="34">
        <v>-58.732699999999994</v>
      </c>
      <c r="AB932" s="34">
        <f t="shared" si="72"/>
        <v>152.3917097820285</v>
      </c>
      <c r="AC932" s="37">
        <f t="shared" si="73"/>
        <v>0.9227470457620861</v>
      </c>
      <c r="AD932" s="42">
        <v>6.4305555555555598</v>
      </c>
      <c r="AE932" s="34">
        <f t="shared" si="74"/>
        <v>-9.0862935999999994</v>
      </c>
      <c r="AF932">
        <v>152.92699999999999</v>
      </c>
    </row>
    <row r="933" spans="2:32" x14ac:dyDescent="0.25">
      <c r="B933" s="5">
        <v>195</v>
      </c>
      <c r="C933" s="6">
        <v>106</v>
      </c>
      <c r="D933" s="7">
        <v>67.5</v>
      </c>
      <c r="E933" s="51">
        <v>55.6</v>
      </c>
      <c r="G933" s="45">
        <v>43048.4375</v>
      </c>
      <c r="H933" s="23">
        <v>0.99042352943977496</v>
      </c>
      <c r="I933" s="13">
        <v>0.99120421557351102</v>
      </c>
      <c r="J933" s="13">
        <v>0.99100634594418124</v>
      </c>
      <c r="K933" s="13">
        <v>123.699</v>
      </c>
      <c r="L933" s="13">
        <v>95.709299999999999</v>
      </c>
      <c r="M933" s="13">
        <f t="shared" si="70"/>
        <v>156.4024063353566</v>
      </c>
      <c r="N933" s="14">
        <f t="shared" si="71"/>
        <v>0.79090215360731564</v>
      </c>
      <c r="P933" s="16">
        <v>0</v>
      </c>
      <c r="Q933" s="17">
        <v>8.7583880000000001</v>
      </c>
      <c r="R933" s="17">
        <v>164.92727500000001</v>
      </c>
      <c r="S933" s="17">
        <v>0.79749755</v>
      </c>
      <c r="T933" s="18">
        <v>1</v>
      </c>
      <c r="V933" s="45">
        <v>43048.4375</v>
      </c>
      <c r="W933" s="36">
        <v>1.0017293562738852</v>
      </c>
      <c r="X933" s="34">
        <v>1.0024999982125655</v>
      </c>
      <c r="Y933" s="35">
        <v>1.0023059952100586</v>
      </c>
      <c r="Z933" s="36">
        <v>135.55799999999999</v>
      </c>
      <c r="AA933" s="34">
        <v>-58.7288</v>
      </c>
      <c r="AB933" s="34">
        <f t="shared" si="72"/>
        <v>147.73301362065283</v>
      </c>
      <c r="AC933" s="37">
        <f t="shared" si="73"/>
        <v>0.91758772584227044</v>
      </c>
      <c r="AD933" s="42">
        <v>6.4375</v>
      </c>
      <c r="AE933" s="34">
        <f t="shared" si="74"/>
        <v>-8.7583880000000001</v>
      </c>
      <c r="AF933">
        <v>154.42699999999999</v>
      </c>
    </row>
    <row r="934" spans="2:32" x14ac:dyDescent="0.25">
      <c r="B934" s="5">
        <v>199</v>
      </c>
      <c r="C934" s="6">
        <v>108</v>
      </c>
      <c r="D934" s="7">
        <v>70</v>
      </c>
      <c r="E934" s="51">
        <v>34.799999999999997</v>
      </c>
      <c r="G934" s="45">
        <v>43048.444444444445</v>
      </c>
      <c r="H934" s="23">
        <v>0.98994637074031222</v>
      </c>
      <c r="I934" s="13">
        <v>0.99073509189994435</v>
      </c>
      <c r="J934" s="13">
        <v>0.99053259747966749</v>
      </c>
      <c r="K934" s="13">
        <v>145.602</v>
      </c>
      <c r="L934" s="13">
        <v>97.2136</v>
      </c>
      <c r="M934" s="13">
        <f t="shared" si="70"/>
        <v>175.07263186734815</v>
      </c>
      <c r="N934" s="14">
        <f t="shared" si="71"/>
        <v>0.83166625443959774</v>
      </c>
      <c r="P934" s="16">
        <v>0</v>
      </c>
      <c r="Q934" s="17">
        <v>0</v>
      </c>
      <c r="R934" s="17">
        <v>166.92727500000001</v>
      </c>
      <c r="S934" s="17">
        <v>0.8</v>
      </c>
      <c r="T934" s="18">
        <v>1</v>
      </c>
      <c r="V934" s="45">
        <v>43048.444444444445</v>
      </c>
      <c r="W934" s="36">
        <v>1.0017458963737158</v>
      </c>
      <c r="X934" s="34">
        <v>1.0025242739488394</v>
      </c>
      <c r="Y934" s="35">
        <v>1.0023254722661181</v>
      </c>
      <c r="Z934" s="36">
        <v>134.303</v>
      </c>
      <c r="AA934" s="34">
        <v>-58.7254</v>
      </c>
      <c r="AB934" s="34">
        <f t="shared" si="72"/>
        <v>146.58092786634967</v>
      </c>
      <c r="AC934" s="37">
        <f t="shared" si="73"/>
        <v>0.91623788957357055</v>
      </c>
      <c r="AD934" s="42">
        <v>6.4444444444444402</v>
      </c>
      <c r="AE934" s="34">
        <f t="shared" si="74"/>
        <v>0</v>
      </c>
      <c r="AF934">
        <v>155.92699999999999</v>
      </c>
    </row>
    <row r="935" spans="2:32" x14ac:dyDescent="0.25">
      <c r="B935" s="5">
        <v>202.9</v>
      </c>
      <c r="C935" s="6">
        <v>110</v>
      </c>
      <c r="D935" s="7">
        <v>72.099999999999994</v>
      </c>
      <c r="E935" s="51">
        <v>53.6</v>
      </c>
      <c r="G935" s="45">
        <v>43048.451388888891</v>
      </c>
      <c r="H935" s="23">
        <v>0.99011938887469453</v>
      </c>
      <c r="I935" s="13">
        <v>0.99091475372790738</v>
      </c>
      <c r="J935" s="13">
        <v>0.99070900632777459</v>
      </c>
      <c r="K935" s="13">
        <v>128.00399999999999</v>
      </c>
      <c r="L935" s="13">
        <v>98.717699999999994</v>
      </c>
      <c r="M935" s="13">
        <f t="shared" si="70"/>
        <v>161.64840954766612</v>
      </c>
      <c r="N935" s="14">
        <f t="shared" si="71"/>
        <v>0.79186674560045567</v>
      </c>
      <c r="P935" s="16">
        <v>0</v>
      </c>
      <c r="Q935" s="17">
        <v>0</v>
      </c>
      <c r="R935" s="17">
        <v>168.92727499999998</v>
      </c>
      <c r="S935" s="17">
        <v>0.8</v>
      </c>
      <c r="T935" s="18">
        <v>1</v>
      </c>
      <c r="V935" s="45">
        <v>43048.451388888891</v>
      </c>
      <c r="W935" s="36">
        <v>1.0017672240870732</v>
      </c>
      <c r="X935" s="34">
        <v>1.0025536611622177</v>
      </c>
      <c r="Y935" s="35">
        <v>1.0023500860815735</v>
      </c>
      <c r="Z935" s="36">
        <v>132.74199999999999</v>
      </c>
      <c r="AA935" s="34">
        <v>-58.721199999999996</v>
      </c>
      <c r="AB935" s="34">
        <f t="shared" si="72"/>
        <v>145.15032860259046</v>
      </c>
      <c r="AC935" s="37">
        <f t="shared" si="73"/>
        <v>0.91451394756009508</v>
      </c>
      <c r="AD935" s="42">
        <v>6.4513888888888902</v>
      </c>
      <c r="AE935" s="34">
        <f t="shared" si="74"/>
        <v>0</v>
      </c>
      <c r="AF935">
        <v>157.42699999999999</v>
      </c>
    </row>
    <row r="936" spans="2:32" x14ac:dyDescent="0.25">
      <c r="B936" s="5">
        <v>207</v>
      </c>
      <c r="C936" s="6">
        <v>112</v>
      </c>
      <c r="D936" s="7">
        <v>74.7</v>
      </c>
      <c r="E936" s="51">
        <v>47.6</v>
      </c>
      <c r="G936" s="45">
        <v>43048.458333333336</v>
      </c>
      <c r="H936" s="23">
        <v>0.98988384783195993</v>
      </c>
      <c r="I936" s="13">
        <v>0.99068719698739005</v>
      </c>
      <c r="J936" s="13">
        <v>0.99047629190621833</v>
      </c>
      <c r="K936" s="13">
        <v>135.20699999999999</v>
      </c>
      <c r="L936" s="13">
        <v>100.22199999999999</v>
      </c>
      <c r="M936" s="13">
        <f t="shared" si="70"/>
        <v>168.3014620643564</v>
      </c>
      <c r="N936" s="14">
        <f t="shared" si="71"/>
        <v>0.80336200494977583</v>
      </c>
      <c r="P936" s="16">
        <v>0</v>
      </c>
      <c r="Q936" s="17">
        <v>0</v>
      </c>
      <c r="R936" s="17">
        <v>170.92727499999998</v>
      </c>
      <c r="S936" s="17">
        <v>0.8</v>
      </c>
      <c r="T936" s="18">
        <v>1</v>
      </c>
      <c r="V936" s="45">
        <v>43048.458333333336</v>
      </c>
      <c r="W936" s="36">
        <v>1.0017478575918231</v>
      </c>
      <c r="X936" s="34">
        <v>1.0025420377821963</v>
      </c>
      <c r="Y936" s="35">
        <v>1.0023329917395478</v>
      </c>
      <c r="Z936" s="36">
        <v>133.673</v>
      </c>
      <c r="AA936" s="34">
        <v>-58.717100000000002</v>
      </c>
      <c r="AB936" s="34">
        <f t="shared" si="72"/>
        <v>146.00057794889034</v>
      </c>
      <c r="AC936" s="37">
        <f t="shared" si="73"/>
        <v>0.91556486883767141</v>
      </c>
      <c r="AD936" s="42">
        <v>6.4583333333333304</v>
      </c>
      <c r="AE936" s="34">
        <f t="shared" si="74"/>
        <v>0</v>
      </c>
      <c r="AF936">
        <v>158.92699999999999</v>
      </c>
    </row>
    <row r="937" spans="2:32" x14ac:dyDescent="0.25">
      <c r="B937" s="5">
        <v>209</v>
      </c>
      <c r="C937" s="6">
        <v>116.167</v>
      </c>
      <c r="D937" s="7">
        <v>77.099999999999994</v>
      </c>
      <c r="E937" s="51">
        <v>59.9</v>
      </c>
      <c r="G937" s="45">
        <v>43048.465277777781</v>
      </c>
      <c r="H937" s="23">
        <v>0.98985723948385662</v>
      </c>
      <c r="I937" s="13">
        <v>0.99067823481462058</v>
      </c>
      <c r="J937" s="13">
        <v>0.99046396129688341</v>
      </c>
      <c r="K937" s="13">
        <v>126.911</v>
      </c>
      <c r="L937" s="13">
        <v>102.239</v>
      </c>
      <c r="M937" s="13">
        <f t="shared" si="70"/>
        <v>162.96998202736603</v>
      </c>
      <c r="N937" s="14">
        <f t="shared" si="71"/>
        <v>0.77873850399449041</v>
      </c>
      <c r="P937" s="16">
        <v>0</v>
      </c>
      <c r="Q937" s="17">
        <v>0</v>
      </c>
      <c r="R937" s="17">
        <v>175.09427499999998</v>
      </c>
      <c r="S937" s="17">
        <v>0.8</v>
      </c>
      <c r="T937" s="18">
        <v>1</v>
      </c>
      <c r="V937" s="45">
        <v>43048.465277777781</v>
      </c>
      <c r="W937" s="36">
        <v>1.0017030522975225</v>
      </c>
      <c r="X937" s="34">
        <v>1.002513356925697</v>
      </c>
      <c r="Y937" s="35">
        <v>1.0023026504143973</v>
      </c>
      <c r="Z937" s="36">
        <v>135.72800000000001</v>
      </c>
      <c r="AA937" s="34">
        <v>-58.700600000000001</v>
      </c>
      <c r="AB937" s="34">
        <f t="shared" si="72"/>
        <v>147.87782262516581</v>
      </c>
      <c r="AC937" s="37">
        <f t="shared" si="73"/>
        <v>0.91783877792167234</v>
      </c>
      <c r="AD937" s="42">
        <v>6.4652777777777803</v>
      </c>
      <c r="AE937" s="34">
        <f t="shared" si="74"/>
        <v>0</v>
      </c>
      <c r="AF937">
        <v>160.92699999999999</v>
      </c>
    </row>
    <row r="938" spans="2:32" x14ac:dyDescent="0.25">
      <c r="B938" s="5">
        <v>211</v>
      </c>
      <c r="C938" s="6">
        <v>120.333</v>
      </c>
      <c r="D938" s="7">
        <v>79.8</v>
      </c>
      <c r="E938" s="51">
        <v>64.8</v>
      </c>
      <c r="G938" s="45">
        <v>43048.472222222219</v>
      </c>
      <c r="H938" s="23">
        <v>0.98971208214442175</v>
      </c>
      <c r="I938" s="13">
        <v>0.9905497033004298</v>
      </c>
      <c r="J938" s="13">
        <v>0.99033111770048166</v>
      </c>
      <c r="K938" s="13">
        <v>125.91500000000001</v>
      </c>
      <c r="L938" s="13">
        <v>104.256</v>
      </c>
      <c r="M938" s="13">
        <f t="shared" si="70"/>
        <v>163.47446516505261</v>
      </c>
      <c r="N938" s="14">
        <f t="shared" si="71"/>
        <v>0.77024261784780546</v>
      </c>
      <c r="P938" s="16">
        <v>0</v>
      </c>
      <c r="Q938" s="17">
        <v>0</v>
      </c>
      <c r="R938" s="17">
        <v>179.26027500000001</v>
      </c>
      <c r="S938" s="17">
        <v>0.8</v>
      </c>
      <c r="T938" s="18">
        <v>1</v>
      </c>
      <c r="V938" s="45">
        <v>43048.472222222219</v>
      </c>
      <c r="W938" s="36">
        <v>1.0017049583798163</v>
      </c>
      <c r="X938" s="34">
        <v>1.0025314062566197</v>
      </c>
      <c r="Y938" s="35">
        <v>1.0023155654425497</v>
      </c>
      <c r="Z938" s="36">
        <v>134.99199999999999</v>
      </c>
      <c r="AA938" s="34">
        <v>-58.684199999999997</v>
      </c>
      <c r="AB938" s="34">
        <f t="shared" si="72"/>
        <v>147.19604408284889</v>
      </c>
      <c r="AC938" s="37">
        <f t="shared" si="73"/>
        <v>0.91708986366522272</v>
      </c>
      <c r="AD938" s="42">
        <v>6.4722222222222197</v>
      </c>
      <c r="AE938" s="34">
        <f t="shared" si="74"/>
        <v>0</v>
      </c>
      <c r="AF938">
        <v>162.92699999999999</v>
      </c>
    </row>
    <row r="939" spans="2:32" x14ac:dyDescent="0.25">
      <c r="B939" s="5">
        <v>213</v>
      </c>
      <c r="C939" s="6">
        <v>124.5</v>
      </c>
      <c r="D939" s="7">
        <v>72.099999999999994</v>
      </c>
      <c r="E939" s="51">
        <v>67.5</v>
      </c>
      <c r="G939" s="45">
        <v>43048.479166666664</v>
      </c>
      <c r="H939" s="23">
        <v>0.98952688945501643</v>
      </c>
      <c r="I939" s="13">
        <v>0.99038140121092944</v>
      </c>
      <c r="J939" s="13">
        <v>0.99015878798968759</v>
      </c>
      <c r="K939" s="13">
        <v>127.32</v>
      </c>
      <c r="L939" s="13">
        <v>106.27500000000001</v>
      </c>
      <c r="M939" s="13">
        <f t="shared" si="70"/>
        <v>165.84558488244417</v>
      </c>
      <c r="N939" s="14">
        <f t="shared" si="71"/>
        <v>0.76770207714753358</v>
      </c>
      <c r="P939" s="16">
        <v>0.61313812000000001</v>
      </c>
      <c r="Q939" s="17">
        <v>0</v>
      </c>
      <c r="R939" s="17">
        <v>183.42727500000001</v>
      </c>
      <c r="S939" s="17">
        <v>0.8</v>
      </c>
      <c r="T939" s="18">
        <v>1</v>
      </c>
      <c r="V939" s="45">
        <v>43048.479166666664</v>
      </c>
      <c r="W939" s="36">
        <v>1.0016756913606151</v>
      </c>
      <c r="X939" s="34">
        <v>1.0025195490773702</v>
      </c>
      <c r="Y939" s="35">
        <v>1.0022999923961906</v>
      </c>
      <c r="Z939" s="36">
        <v>136.06899999999999</v>
      </c>
      <c r="AA939" s="34">
        <v>-58.6663</v>
      </c>
      <c r="AB939" s="34">
        <f t="shared" si="72"/>
        <v>148.17728407785719</v>
      </c>
      <c r="AC939" s="37">
        <f t="shared" si="73"/>
        <v>0.91828515313119707</v>
      </c>
      <c r="AD939" s="42">
        <v>6.4791666666666696</v>
      </c>
      <c r="AE939" s="34">
        <f t="shared" si="74"/>
        <v>0.61313812000000001</v>
      </c>
      <c r="AF939">
        <v>164.92699999999999</v>
      </c>
    </row>
    <row r="940" spans="2:32" x14ac:dyDescent="0.25">
      <c r="B940" s="5">
        <v>215</v>
      </c>
      <c r="C940" s="6">
        <v>128.66999999999999</v>
      </c>
      <c r="D940" s="7">
        <v>72.3</v>
      </c>
      <c r="E940" s="51">
        <v>70</v>
      </c>
      <c r="G940" s="45">
        <v>43048.486111111109</v>
      </c>
      <c r="H940" s="23">
        <v>0.98933925000378309</v>
      </c>
      <c r="I940" s="13">
        <v>0.99021195308167975</v>
      </c>
      <c r="J940" s="13">
        <v>0.9899843209441177</v>
      </c>
      <c r="K940" s="13">
        <v>128.82499999999999</v>
      </c>
      <c r="L940" s="13">
        <v>108.294</v>
      </c>
      <c r="M940" s="13">
        <f t="shared" si="70"/>
        <v>168.29578444215409</v>
      </c>
      <c r="N940" s="14">
        <f t="shared" si="71"/>
        <v>0.76546777702729196</v>
      </c>
      <c r="P940" s="16">
        <v>1.0952824000000001</v>
      </c>
      <c r="Q940" s="17">
        <v>0</v>
      </c>
      <c r="R940" s="17">
        <v>187.597275</v>
      </c>
      <c r="S940" s="17">
        <v>0.79980991000000001</v>
      </c>
      <c r="T940" s="18">
        <v>1</v>
      </c>
      <c r="V940" s="45">
        <v>43048.486111111109</v>
      </c>
      <c r="W940" s="36">
        <v>1.0017816665831105</v>
      </c>
      <c r="X940" s="34">
        <v>1.0026419523407011</v>
      </c>
      <c r="Y940" s="35">
        <v>1.0024191182591957</v>
      </c>
      <c r="Z940" s="36">
        <v>128.815</v>
      </c>
      <c r="AA940" s="34">
        <v>-58.648600000000002</v>
      </c>
      <c r="AB940" s="34">
        <f t="shared" si="72"/>
        <v>141.53784831966325</v>
      </c>
      <c r="AC940" s="37">
        <f t="shared" si="73"/>
        <v>0.910109921334054</v>
      </c>
      <c r="AD940" s="42">
        <v>6.4861111111111098</v>
      </c>
      <c r="AE940" s="34">
        <f t="shared" si="74"/>
        <v>1.0952824000000001</v>
      </c>
      <c r="AF940">
        <v>166.92699999999999</v>
      </c>
    </row>
    <row r="941" spans="2:32" x14ac:dyDescent="0.25">
      <c r="B941" s="5">
        <v>217</v>
      </c>
      <c r="C941" s="6">
        <v>132.83000000000001</v>
      </c>
      <c r="D941" s="7">
        <v>92.7</v>
      </c>
      <c r="E941" s="51">
        <v>72.099999999999994</v>
      </c>
      <c r="G941" s="45">
        <v>43048.493055555555</v>
      </c>
      <c r="H941" s="23">
        <v>0.98914677343282964</v>
      </c>
      <c r="I941" s="13">
        <v>0.990036071896509</v>
      </c>
      <c r="J941" s="13">
        <v>0.98980590557067472</v>
      </c>
      <c r="K941" s="13">
        <v>130.631</v>
      </c>
      <c r="L941" s="13">
        <v>110.313</v>
      </c>
      <c r="M941" s="13">
        <f t="shared" si="70"/>
        <v>170.97782350351756</v>
      </c>
      <c r="N941" s="14">
        <f t="shared" si="71"/>
        <v>0.76402306055388813</v>
      </c>
      <c r="P941" s="16">
        <v>0</v>
      </c>
      <c r="Q941" s="17">
        <v>1.8537549</v>
      </c>
      <c r="R941" s="17">
        <v>191.75727499999999</v>
      </c>
      <c r="S941" s="17">
        <v>0.79947035</v>
      </c>
      <c r="T941" s="18">
        <v>1</v>
      </c>
      <c r="V941" s="45">
        <v>43048.493055555555</v>
      </c>
      <c r="W941" s="36">
        <v>1.0017416311194698</v>
      </c>
      <c r="X941" s="34">
        <v>1.002618715174554</v>
      </c>
      <c r="Y941" s="35">
        <v>1.0023918726052028</v>
      </c>
      <c r="Z941" s="36">
        <v>130.62</v>
      </c>
      <c r="AA941" s="34">
        <v>-58.630699999999997</v>
      </c>
      <c r="AB941" s="34">
        <f t="shared" si="72"/>
        <v>143.17521916340831</v>
      </c>
      <c r="AC941" s="37">
        <f t="shared" si="73"/>
        <v>0.9123087134996537</v>
      </c>
      <c r="AD941" s="42">
        <v>6.4930555555555598</v>
      </c>
      <c r="AE941" s="34">
        <f t="shared" si="74"/>
        <v>-1.8537549</v>
      </c>
      <c r="AF941">
        <v>168.92699999999999</v>
      </c>
    </row>
    <row r="942" spans="2:32" x14ac:dyDescent="0.25">
      <c r="B942" s="5">
        <v>219</v>
      </c>
      <c r="C942" s="6">
        <v>137</v>
      </c>
      <c r="D942" s="7">
        <v>94</v>
      </c>
      <c r="E942" s="51">
        <v>74.7</v>
      </c>
      <c r="G942" s="45">
        <v>43048.5</v>
      </c>
      <c r="H942" s="23">
        <v>0.98895914976810995</v>
      </c>
      <c r="I942" s="13">
        <v>0.98986663620651194</v>
      </c>
      <c r="J942" s="13">
        <v>0.9896320756940914</v>
      </c>
      <c r="K942" s="13">
        <v>132.136</v>
      </c>
      <c r="L942" s="13">
        <v>112.333</v>
      </c>
      <c r="M942" s="13">
        <f t="shared" si="70"/>
        <v>173.43190417279052</v>
      </c>
      <c r="N942" s="14">
        <f t="shared" si="71"/>
        <v>0.7618898070123975</v>
      </c>
      <c r="P942" s="16">
        <v>0</v>
      </c>
      <c r="Q942" s="17">
        <v>0</v>
      </c>
      <c r="R942" s="17">
        <v>195.92727500000001</v>
      </c>
      <c r="S942" s="17">
        <v>0.8</v>
      </c>
      <c r="T942" s="18">
        <v>1</v>
      </c>
      <c r="V942" s="45">
        <v>43048.5</v>
      </c>
      <c r="W942" s="36">
        <v>1.0017063992942494</v>
      </c>
      <c r="X942" s="34">
        <v>1.0026005987494677</v>
      </c>
      <c r="Y942" s="35">
        <v>1.0023685452998263</v>
      </c>
      <c r="Z942" s="36">
        <v>132.125</v>
      </c>
      <c r="AA942" s="34">
        <v>-58.611400000000003</v>
      </c>
      <c r="AB942" s="34">
        <f t="shared" si="72"/>
        <v>144.54173042744438</v>
      </c>
      <c r="AC942" s="37">
        <f t="shared" si="73"/>
        <v>0.91409587811959114</v>
      </c>
      <c r="AD942" s="42">
        <v>6.5</v>
      </c>
      <c r="AE942" s="34">
        <f t="shared" si="74"/>
        <v>0</v>
      </c>
      <c r="AF942">
        <v>170.92699999999999</v>
      </c>
    </row>
    <row r="943" spans="2:32" x14ac:dyDescent="0.25">
      <c r="B943" s="5">
        <v>213.6</v>
      </c>
      <c r="C943" s="6">
        <v>136.66300000000001</v>
      </c>
      <c r="D943" s="7">
        <v>38.299999999999997</v>
      </c>
      <c r="E943" s="51">
        <v>77.099999999999994</v>
      </c>
      <c r="G943" s="45">
        <v>43048.506944444445</v>
      </c>
      <c r="H943" s="23">
        <v>0.98864331980545161</v>
      </c>
      <c r="I943" s="13">
        <v>0.98956937247605803</v>
      </c>
      <c r="J943" s="13">
        <v>0.98931867204726998</v>
      </c>
      <c r="K943" s="13">
        <v>131.74600000000001</v>
      </c>
      <c r="L943" s="13">
        <v>116.509</v>
      </c>
      <c r="M943" s="13">
        <f t="shared" si="70"/>
        <v>175.87312357776557</v>
      </c>
      <c r="N943" s="14">
        <f t="shared" si="71"/>
        <v>0.7490968336713828</v>
      </c>
      <c r="P943" s="16">
        <v>35.636840999999997</v>
      </c>
      <c r="Q943" s="17">
        <v>0</v>
      </c>
      <c r="R943" s="17">
        <v>195.59027500000002</v>
      </c>
      <c r="S943" s="17">
        <v>0.8</v>
      </c>
      <c r="T943" s="18">
        <v>1</v>
      </c>
      <c r="V943" s="45">
        <v>43048.506944444445</v>
      </c>
      <c r="W943" s="36">
        <v>1.0017035072313176</v>
      </c>
      <c r="X943" s="34">
        <v>1.0026169510403997</v>
      </c>
      <c r="Y943" s="35">
        <v>1.0023712129027882</v>
      </c>
      <c r="Z943" s="36">
        <v>131.73400000000001</v>
      </c>
      <c r="AA943" s="34">
        <v>-58.602699999999999</v>
      </c>
      <c r="AB943" s="34">
        <f t="shared" si="72"/>
        <v>144.18086975493662</v>
      </c>
      <c r="AC943" s="37">
        <f t="shared" si="73"/>
        <v>0.91367183610355185</v>
      </c>
      <c r="AD943" s="42">
        <v>6.5069444444444402</v>
      </c>
      <c r="AE943" s="34">
        <f t="shared" si="74"/>
        <v>35.636840999999997</v>
      </c>
      <c r="AF943">
        <v>175.09399999999999</v>
      </c>
    </row>
    <row r="944" spans="2:32" x14ac:dyDescent="0.25">
      <c r="B944" s="5">
        <v>208.3</v>
      </c>
      <c r="C944" s="6">
        <v>136.33699999999999</v>
      </c>
      <c r="D944" s="7">
        <v>47.6</v>
      </c>
      <c r="E944" s="51">
        <v>79.8</v>
      </c>
      <c r="G944" s="45">
        <v>43048.513888888891</v>
      </c>
      <c r="H944" s="23">
        <v>0.9883310906262277</v>
      </c>
      <c r="I944" s="13">
        <v>0.98927575864520045</v>
      </c>
      <c r="J944" s="13">
        <v>0.98901094396662725</v>
      </c>
      <c r="K944" s="13">
        <v>131.05600000000001</v>
      </c>
      <c r="L944" s="13">
        <v>120.685</v>
      </c>
      <c r="M944" s="13">
        <f t="shared" si="70"/>
        <v>178.15876167340184</v>
      </c>
      <c r="N944" s="14">
        <f t="shared" si="71"/>
        <v>0.73561355483739854</v>
      </c>
      <c r="P944" s="16">
        <v>22.343508</v>
      </c>
      <c r="Q944" s="17">
        <v>0</v>
      </c>
      <c r="R944" s="17">
        <v>195.264275</v>
      </c>
      <c r="S944" s="17">
        <v>0.78895165</v>
      </c>
      <c r="T944" s="18">
        <v>1</v>
      </c>
      <c r="V944" s="45">
        <v>43048.513888888891</v>
      </c>
      <c r="W944" s="36">
        <v>1.0017066581708476</v>
      </c>
      <c r="X944" s="34">
        <v>1.0026384112550284</v>
      </c>
      <c r="Y944" s="35">
        <v>1.0023788740746891</v>
      </c>
      <c r="Z944" s="36">
        <v>131.04300000000001</v>
      </c>
      <c r="AA944" s="34">
        <v>-58.593800000000002</v>
      </c>
      <c r="AB944" s="34">
        <f t="shared" si="72"/>
        <v>143.54616416832602</v>
      </c>
      <c r="AC944" s="37">
        <f t="shared" si="73"/>
        <v>0.91289795696898968</v>
      </c>
      <c r="AD944" s="42">
        <v>6.5138888888888902</v>
      </c>
      <c r="AE944" s="34">
        <f t="shared" si="74"/>
        <v>22.343508</v>
      </c>
      <c r="AF944">
        <v>179.26</v>
      </c>
    </row>
    <row r="945" spans="2:32" x14ac:dyDescent="0.25">
      <c r="B945" s="5">
        <v>203</v>
      </c>
      <c r="C945" s="6">
        <v>136</v>
      </c>
      <c r="D945" s="7">
        <v>87.2</v>
      </c>
      <c r="E945" s="51">
        <v>72.099999999999994</v>
      </c>
      <c r="G945" s="45">
        <v>43048.520833333336</v>
      </c>
      <c r="H945" s="23">
        <v>0.98784690276110831</v>
      </c>
      <c r="I945" s="13">
        <v>0.98881049078534022</v>
      </c>
      <c r="J945" s="13">
        <v>0.98853216739602645</v>
      </c>
      <c r="K945" s="13">
        <v>140.767</v>
      </c>
      <c r="L945" s="13">
        <v>124.863</v>
      </c>
      <c r="M945" s="13">
        <f t="shared" si="70"/>
        <v>188.16513241830964</v>
      </c>
      <c r="N945" s="14">
        <f t="shared" si="71"/>
        <v>0.74810353114232175</v>
      </c>
      <c r="P945" s="16">
        <v>0</v>
      </c>
      <c r="Q945" s="17">
        <v>17.123184999999999</v>
      </c>
      <c r="R945" s="17">
        <v>194.92727500000001</v>
      </c>
      <c r="S945" s="17">
        <v>0.78202457999999997</v>
      </c>
      <c r="T945" s="18">
        <v>1</v>
      </c>
      <c r="V945" s="45">
        <v>43048.520833333336</v>
      </c>
      <c r="W945" s="36">
        <v>1.0015507308964786</v>
      </c>
      <c r="X945" s="34">
        <v>1.0025013335500812</v>
      </c>
      <c r="Y945" s="35">
        <v>1.0022270460764908</v>
      </c>
      <c r="Z945" s="36">
        <v>140.13999999999999</v>
      </c>
      <c r="AA945" s="34">
        <v>-58.583800000000004</v>
      </c>
      <c r="AB945" s="34">
        <f t="shared" si="72"/>
        <v>151.89233431098489</v>
      </c>
      <c r="AC945" s="37">
        <f t="shared" si="73"/>
        <v>0.9226272058804289</v>
      </c>
      <c r="AD945" s="42">
        <v>6.5208333333333304</v>
      </c>
      <c r="AE945" s="34">
        <f t="shared" si="74"/>
        <v>-17.123184999999999</v>
      </c>
      <c r="AF945">
        <v>183.42699999999999</v>
      </c>
    </row>
    <row r="946" spans="2:32" x14ac:dyDescent="0.25">
      <c r="B946" s="5">
        <v>197.6</v>
      </c>
      <c r="C946" s="6">
        <v>135.66300000000001</v>
      </c>
      <c r="D946" s="7">
        <v>59</v>
      </c>
      <c r="E946" s="51">
        <v>72.3</v>
      </c>
      <c r="G946" s="45">
        <v>43048.527777777781</v>
      </c>
      <c r="H946" s="23">
        <v>0.98749224984925921</v>
      </c>
      <c r="I946" s="13">
        <v>0.98847538356532616</v>
      </c>
      <c r="J946" s="13">
        <v>0.98818228276853382</v>
      </c>
      <c r="K946" s="13">
        <v>142.578</v>
      </c>
      <c r="L946" s="13">
        <v>129.04499999999999</v>
      </c>
      <c r="M946" s="13">
        <f t="shared" si="70"/>
        <v>192.30470121398488</v>
      </c>
      <c r="N946" s="14">
        <f t="shared" si="71"/>
        <v>0.74141713177021051</v>
      </c>
      <c r="P946" s="16">
        <v>7.0063149999999998</v>
      </c>
      <c r="Q946" s="17">
        <v>0</v>
      </c>
      <c r="R946" s="17">
        <v>194.59027500000002</v>
      </c>
      <c r="S946" s="17">
        <v>0.78691701999999997</v>
      </c>
      <c r="T946" s="18">
        <v>1</v>
      </c>
      <c r="V946" s="45">
        <v>43048.527777777781</v>
      </c>
      <c r="W946" s="36">
        <v>1.0015203783810753</v>
      </c>
      <c r="X946" s="34">
        <v>1.0024895691426223</v>
      </c>
      <c r="Y946" s="35">
        <v>1.0022010646554584</v>
      </c>
      <c r="Z946" s="36">
        <v>141.46799999999999</v>
      </c>
      <c r="AA946" s="34">
        <v>-58.573500000000003</v>
      </c>
      <c r="AB946" s="34">
        <f t="shared" si="72"/>
        <v>153.11449939914246</v>
      </c>
      <c r="AC946" s="37">
        <f t="shared" si="73"/>
        <v>0.92393601229899136</v>
      </c>
      <c r="AD946" s="42">
        <v>6.5277777777777803</v>
      </c>
      <c r="AE946" s="34">
        <f t="shared" si="74"/>
        <v>7.0063149999999998</v>
      </c>
      <c r="AF946">
        <v>187.59700000000001</v>
      </c>
    </row>
    <row r="947" spans="2:32" x14ac:dyDescent="0.25">
      <c r="B947" s="5">
        <v>192.3</v>
      </c>
      <c r="C947" s="6">
        <v>135.33699999999999</v>
      </c>
      <c r="D947" s="7">
        <v>84.9</v>
      </c>
      <c r="E947" s="51">
        <v>92.7</v>
      </c>
      <c r="G947" s="45">
        <v>43048.534722222219</v>
      </c>
      <c r="H947" s="23">
        <v>0.9874722233566503</v>
      </c>
      <c r="I947" s="13">
        <v>0.98847452375999967</v>
      </c>
      <c r="J947" s="13">
        <v>0.9881653532437229</v>
      </c>
      <c r="K947" s="13">
        <v>124.188</v>
      </c>
      <c r="L947" s="13">
        <v>133.21600000000001</v>
      </c>
      <c r="M947" s="13">
        <f t="shared" si="70"/>
        <v>182.12402916693887</v>
      </c>
      <c r="N947" s="14">
        <f t="shared" si="71"/>
        <v>0.6818869567516902</v>
      </c>
      <c r="P947" s="16">
        <v>0</v>
      </c>
      <c r="Q947" s="17">
        <v>13.615311999999999</v>
      </c>
      <c r="R947" s="17">
        <v>194.264275</v>
      </c>
      <c r="S947" s="17">
        <v>0.78474487999999998</v>
      </c>
      <c r="T947" s="18">
        <v>1</v>
      </c>
      <c r="V947" s="45">
        <v>43048.534722222219</v>
      </c>
      <c r="W947" s="36">
        <v>1.0017628478801235</v>
      </c>
      <c r="X947" s="34">
        <v>1.0027501595564809</v>
      </c>
      <c r="Y947" s="35">
        <v>1.0024474779818446</v>
      </c>
      <c r="Z947" s="36">
        <v>126.027</v>
      </c>
      <c r="AA947" s="34">
        <v>-58.563499999999998</v>
      </c>
      <c r="AB947" s="34">
        <f t="shared" si="72"/>
        <v>138.96937886185574</v>
      </c>
      <c r="AC947" s="37">
        <f t="shared" si="73"/>
        <v>0.90686884428891867</v>
      </c>
      <c r="AD947" s="42">
        <v>6.5347222222222197</v>
      </c>
      <c r="AE947" s="34">
        <f t="shared" si="74"/>
        <v>-13.615311999999999</v>
      </c>
      <c r="AF947">
        <v>191.75700000000001</v>
      </c>
    </row>
    <row r="948" spans="2:32" x14ac:dyDescent="0.25">
      <c r="B948" s="5">
        <v>187</v>
      </c>
      <c r="C948" s="6">
        <v>135</v>
      </c>
      <c r="D948" s="7">
        <v>84.4</v>
      </c>
      <c r="E948" s="51">
        <v>94</v>
      </c>
      <c r="G948" s="45">
        <v>43048.541666666664</v>
      </c>
      <c r="H948" s="23">
        <v>0.98713572545898187</v>
      </c>
      <c r="I948" s="13">
        <v>0.98815693136437865</v>
      </c>
      <c r="J948" s="13">
        <v>0.9878337575809869</v>
      </c>
      <c r="K948" s="13">
        <v>124.9</v>
      </c>
      <c r="L948" s="13">
        <v>137.398</v>
      </c>
      <c r="M948" s="13">
        <f t="shared" si="70"/>
        <v>185.68311825257567</v>
      </c>
      <c r="N948" s="14">
        <f t="shared" si="71"/>
        <v>0.6726513491124414</v>
      </c>
      <c r="P948" s="16">
        <v>0</v>
      </c>
      <c r="Q948" s="17">
        <v>8.6365981999999999</v>
      </c>
      <c r="R948" s="17">
        <v>193.92727500000001</v>
      </c>
      <c r="S948" s="17">
        <v>0.78863505</v>
      </c>
      <c r="T948" s="18">
        <v>1</v>
      </c>
      <c r="V948" s="45">
        <v>43048.541666666664</v>
      </c>
      <c r="W948" s="36">
        <v>1.00177321858268</v>
      </c>
      <c r="X948" s="34">
        <v>1.0027789752016594</v>
      </c>
      <c r="Y948" s="35">
        <v>1.0024624195595435</v>
      </c>
      <c r="Z948" s="36">
        <v>124.884</v>
      </c>
      <c r="AA948" s="34">
        <v>-58.552300000000002</v>
      </c>
      <c r="AB948" s="34">
        <f t="shared" si="72"/>
        <v>137.92891390600448</v>
      </c>
      <c r="AC948" s="37">
        <f t="shared" si="73"/>
        <v>0.90542292013627901</v>
      </c>
      <c r="AD948" s="42">
        <v>6.5416666666666696</v>
      </c>
      <c r="AE948" s="34">
        <f t="shared" si="74"/>
        <v>-8.6365981999999999</v>
      </c>
      <c r="AF948">
        <v>195.92699999999999</v>
      </c>
    </row>
    <row r="949" spans="2:32" x14ac:dyDescent="0.25">
      <c r="B949" s="5">
        <v>186.8</v>
      </c>
      <c r="C949" s="6">
        <v>134.99700000000001</v>
      </c>
      <c r="D949" s="7">
        <v>84</v>
      </c>
      <c r="E949" s="51">
        <v>38.299999999999997</v>
      </c>
      <c r="G949" s="45">
        <v>43048.548611111109</v>
      </c>
      <c r="H949" s="23">
        <v>0.98633837243716949</v>
      </c>
      <c r="I949" s="13">
        <v>0.9873468058579048</v>
      </c>
      <c r="J949" s="13">
        <v>0.9870193637035557</v>
      </c>
      <c r="K949" s="13">
        <v>175.197</v>
      </c>
      <c r="L949" s="13">
        <v>137.03399999999999</v>
      </c>
      <c r="M949" s="13">
        <f t="shared" si="70"/>
        <v>222.42370819002187</v>
      </c>
      <c r="N949" s="14">
        <f t="shared" si="71"/>
        <v>0.78767232785420982</v>
      </c>
      <c r="P949" s="16">
        <v>0</v>
      </c>
      <c r="Q949" s="17">
        <v>7.9999773999999997</v>
      </c>
      <c r="R949" s="17">
        <v>193.92427499999999</v>
      </c>
      <c r="S949" s="17">
        <v>0.79110269</v>
      </c>
      <c r="T949" s="18">
        <v>1</v>
      </c>
      <c r="V949" s="45">
        <v>43048.548611111109</v>
      </c>
      <c r="W949" s="36">
        <v>1.0015487084470149</v>
      </c>
      <c r="X949" s="34">
        <v>1.0025390273827974</v>
      </c>
      <c r="Y949" s="35">
        <v>1.0022181438398727</v>
      </c>
      <c r="Z949" s="36">
        <v>139.54300000000001</v>
      </c>
      <c r="AA949" s="34">
        <v>-58.58</v>
      </c>
      <c r="AB949" s="34">
        <f t="shared" si="72"/>
        <v>151.34023010752958</v>
      </c>
      <c r="AC949" s="37">
        <f t="shared" si="73"/>
        <v>0.92204828749667256</v>
      </c>
      <c r="AD949" s="42">
        <v>6.5486111111111098</v>
      </c>
      <c r="AE949" s="34">
        <f t="shared" si="74"/>
        <v>-7.9999773999999997</v>
      </c>
      <c r="AF949">
        <v>195.59</v>
      </c>
    </row>
    <row r="950" spans="2:32" x14ac:dyDescent="0.25">
      <c r="B950" s="5">
        <v>186.6</v>
      </c>
      <c r="C950" s="6">
        <v>135.00299999999999</v>
      </c>
      <c r="D950" s="7">
        <v>84.5</v>
      </c>
      <c r="E950" s="51">
        <v>47.6</v>
      </c>
      <c r="G950" s="45">
        <v>43048.555555555555</v>
      </c>
      <c r="H950" s="23">
        <v>0.98662089940320918</v>
      </c>
      <c r="I950" s="13">
        <v>0.98761303237427001</v>
      </c>
      <c r="J950" s="13">
        <v>0.98728172474179665</v>
      </c>
      <c r="K950" s="13">
        <v>160.59299999999999</v>
      </c>
      <c r="L950" s="13">
        <v>136.68</v>
      </c>
      <c r="M950" s="13">
        <f t="shared" si="70"/>
        <v>210.88274952921111</v>
      </c>
      <c r="N950" s="14">
        <f t="shared" si="71"/>
        <v>0.76152743815470281</v>
      </c>
      <c r="P950" s="16">
        <v>0</v>
      </c>
      <c r="Q950" s="17">
        <v>5.6001338000000001</v>
      </c>
      <c r="R950" s="17">
        <v>193.93027500000002</v>
      </c>
      <c r="S950" s="17">
        <v>0.79338845000000002</v>
      </c>
      <c r="T950" s="18">
        <v>1</v>
      </c>
      <c r="V950" s="45">
        <v>43048.555555555555</v>
      </c>
      <c r="W950" s="36">
        <v>1.0015827415349006</v>
      </c>
      <c r="X950" s="34">
        <v>1.0025589154693515</v>
      </c>
      <c r="Y950" s="35">
        <v>1.0022338853011983</v>
      </c>
      <c r="Z950" s="36">
        <v>138.233</v>
      </c>
      <c r="AA950" s="34">
        <v>-58.607199999999999</v>
      </c>
      <c r="AB950" s="34">
        <f t="shared" si="72"/>
        <v>150.14381832376583</v>
      </c>
      <c r="AC950" s="37">
        <f t="shared" si="73"/>
        <v>0.92067060464599559</v>
      </c>
      <c r="AD950" s="42">
        <v>6.5555555555555598</v>
      </c>
      <c r="AE950" s="34">
        <f t="shared" si="74"/>
        <v>-5.6001338000000001</v>
      </c>
      <c r="AF950">
        <v>195.26400000000001</v>
      </c>
    </row>
    <row r="951" spans="2:32" x14ac:dyDescent="0.25">
      <c r="B951" s="5">
        <v>186.5</v>
      </c>
      <c r="C951" s="6">
        <v>135</v>
      </c>
      <c r="D951" s="7">
        <v>82.6</v>
      </c>
      <c r="E951" s="51">
        <v>87.2</v>
      </c>
      <c r="G951" s="45">
        <v>43048.5625</v>
      </c>
      <c r="H951" s="23">
        <v>0.98740350756019402</v>
      </c>
      <c r="I951" s="13">
        <v>0.98837894696838513</v>
      </c>
      <c r="J951" s="13">
        <v>0.98804388888641193</v>
      </c>
      <c r="K951" s="13">
        <v>115.688</v>
      </c>
      <c r="L951" s="13">
        <v>136.31399999999999</v>
      </c>
      <c r="M951" s="13">
        <f t="shared" si="70"/>
        <v>178.78819854789074</v>
      </c>
      <c r="N951" s="14">
        <f t="shared" si="71"/>
        <v>0.64706731730400802</v>
      </c>
      <c r="P951" s="16">
        <v>0</v>
      </c>
      <c r="Q951" s="17">
        <v>3.9232651000000001</v>
      </c>
      <c r="R951" s="17">
        <v>193.92727500000001</v>
      </c>
      <c r="S951" s="17">
        <v>0.79498851999999998</v>
      </c>
      <c r="T951" s="18">
        <v>1</v>
      </c>
      <c r="V951" s="45">
        <v>43048.5625</v>
      </c>
      <c r="W951" s="36">
        <v>1.0016850352728448</v>
      </c>
      <c r="X951" s="34">
        <v>1.0026461901471386</v>
      </c>
      <c r="Y951" s="35">
        <v>1.0023174037935212</v>
      </c>
      <c r="Z951" s="36">
        <v>132.797</v>
      </c>
      <c r="AA951" s="34">
        <v>-58.633400000000002</v>
      </c>
      <c r="AB951" s="34">
        <f t="shared" si="72"/>
        <v>145.16514321475387</v>
      </c>
      <c r="AC951" s="37">
        <f t="shared" si="73"/>
        <v>0.91479949703589147</v>
      </c>
      <c r="AD951" s="42">
        <v>6.5625</v>
      </c>
      <c r="AE951" s="34">
        <f t="shared" si="74"/>
        <v>-3.9232651000000001</v>
      </c>
      <c r="AF951">
        <v>194.92699999999999</v>
      </c>
    </row>
    <row r="952" spans="2:32" x14ac:dyDescent="0.25">
      <c r="B952" s="5">
        <v>186.3</v>
      </c>
      <c r="C952" s="6">
        <v>134.99700000000001</v>
      </c>
      <c r="D952" s="7">
        <v>84.5</v>
      </c>
      <c r="E952" s="51">
        <v>59</v>
      </c>
      <c r="G952" s="45">
        <v>43048.569444444445</v>
      </c>
      <c r="H952" s="23">
        <v>0.98706688268310572</v>
      </c>
      <c r="I952" s="13">
        <v>0.98802888360898677</v>
      </c>
      <c r="J952" s="13">
        <v>0.98768904006739389</v>
      </c>
      <c r="K952" s="13">
        <v>138.48599999999999</v>
      </c>
      <c r="L952" s="13">
        <v>135.95099999999999</v>
      </c>
      <c r="M952" s="13">
        <f t="shared" si="70"/>
        <v>194.06454234867326</v>
      </c>
      <c r="N952" s="14">
        <f t="shared" si="71"/>
        <v>0.7136079487987248</v>
      </c>
      <c r="P952" s="16">
        <v>0</v>
      </c>
      <c r="Q952" s="17">
        <v>5.9833524999999996</v>
      </c>
      <c r="R952" s="17">
        <v>193.92427499999999</v>
      </c>
      <c r="S952" s="17">
        <v>0.79610946999999999</v>
      </c>
      <c r="T952" s="18">
        <v>1</v>
      </c>
      <c r="V952" s="45">
        <v>43048.569444444445</v>
      </c>
      <c r="W952" s="36">
        <v>1.0017191010421931</v>
      </c>
      <c r="X952" s="34">
        <v>1.0026654796899814</v>
      </c>
      <c r="Y952" s="35">
        <v>1.0023327209157644</v>
      </c>
      <c r="Z952" s="36">
        <v>131.465</v>
      </c>
      <c r="AA952" s="34">
        <v>-58.659399999999998</v>
      </c>
      <c r="AB952" s="34">
        <f t="shared" si="72"/>
        <v>143.95822808495527</v>
      </c>
      <c r="AC952" s="37">
        <f t="shared" si="73"/>
        <v>0.91321629717766095</v>
      </c>
      <c r="AD952" s="42">
        <v>6.5694444444444402</v>
      </c>
      <c r="AE952" s="34">
        <f t="shared" si="74"/>
        <v>-5.9833524999999996</v>
      </c>
      <c r="AF952">
        <v>194.59</v>
      </c>
    </row>
    <row r="953" spans="2:32" x14ac:dyDescent="0.25">
      <c r="B953" s="5">
        <v>186.1</v>
      </c>
      <c r="C953" s="6">
        <v>135.00299999999999</v>
      </c>
      <c r="D953" s="7">
        <v>78.3</v>
      </c>
      <c r="E953" s="51">
        <v>84.9</v>
      </c>
      <c r="G953" s="45">
        <v>43048.576388888891</v>
      </c>
      <c r="H953" s="23">
        <v>0.98761811801039012</v>
      </c>
      <c r="I953" s="13">
        <v>0.98856364185206025</v>
      </c>
      <c r="J953" s="13">
        <v>0.98822022408318455</v>
      </c>
      <c r="K953" s="13">
        <v>107.283</v>
      </c>
      <c r="L953" s="13">
        <v>135.59800000000001</v>
      </c>
      <c r="M953" s="13">
        <f t="shared" si="70"/>
        <v>172.90592729284904</v>
      </c>
      <c r="N953" s="14">
        <f t="shared" si="71"/>
        <v>0.62047034291829595</v>
      </c>
      <c r="P953" s="16">
        <v>0</v>
      </c>
      <c r="Q953" s="17">
        <v>0.95357681000000005</v>
      </c>
      <c r="R953" s="17">
        <v>193.93027500000002</v>
      </c>
      <c r="S953" s="17">
        <v>0.79781904000000003</v>
      </c>
      <c r="T953" s="18">
        <v>1</v>
      </c>
      <c r="V953" s="45">
        <v>43048.576388888891</v>
      </c>
      <c r="W953" s="36">
        <v>1.0019044263269843</v>
      </c>
      <c r="X953" s="34">
        <v>1.0028348970731171</v>
      </c>
      <c r="Y953" s="35">
        <v>1.0024977297357804</v>
      </c>
      <c r="Z953" s="36">
        <v>120.88500000000001</v>
      </c>
      <c r="AA953" s="34">
        <v>-58.684800000000003</v>
      </c>
      <c r="AB953" s="34">
        <f t="shared" si="72"/>
        <v>134.37666827258369</v>
      </c>
      <c r="AC953" s="37">
        <f t="shared" si="73"/>
        <v>0.89959813376816455</v>
      </c>
      <c r="AD953" s="42">
        <v>6.5763888888888902</v>
      </c>
      <c r="AE953" s="34">
        <f t="shared" si="74"/>
        <v>-0.95357681000000005</v>
      </c>
      <c r="AF953">
        <v>194.26400000000001</v>
      </c>
    </row>
    <row r="954" spans="2:32" x14ac:dyDescent="0.25">
      <c r="B954" s="5">
        <v>186</v>
      </c>
      <c r="C954" s="6">
        <v>135</v>
      </c>
      <c r="D954" s="7">
        <v>82.4</v>
      </c>
      <c r="E954" s="51">
        <v>84.4</v>
      </c>
      <c r="G954" s="45">
        <v>43048.583333333336</v>
      </c>
      <c r="H954" s="23">
        <v>0.98773536838289977</v>
      </c>
      <c r="I954" s="13">
        <v>0.98866525717908826</v>
      </c>
      <c r="J954" s="13">
        <v>0.98831827637371128</v>
      </c>
      <c r="K954" s="13">
        <v>102.48099999999999</v>
      </c>
      <c r="L954" s="13">
        <v>135.23599999999999</v>
      </c>
      <c r="M954" s="13">
        <f t="shared" si="70"/>
        <v>169.67949509884804</v>
      </c>
      <c r="N954" s="14">
        <f t="shared" si="71"/>
        <v>0.60396808665831392</v>
      </c>
      <c r="P954" s="16">
        <v>0</v>
      </c>
      <c r="Q954" s="17">
        <v>5.8867273999999998</v>
      </c>
      <c r="R954" s="17">
        <v>193.92727500000001</v>
      </c>
      <c r="S954" s="17">
        <v>0.79809149000000001</v>
      </c>
      <c r="T954" s="18">
        <v>1</v>
      </c>
      <c r="V954" s="45">
        <v>43048.583333333336</v>
      </c>
      <c r="W954" s="36">
        <v>1.0020745861856684</v>
      </c>
      <c r="X954" s="34">
        <v>1.0029908787250301</v>
      </c>
      <c r="Y954" s="35">
        <v>1.0026496645168883</v>
      </c>
      <c r="Z954" s="36">
        <v>111.105</v>
      </c>
      <c r="AA954" s="34">
        <v>-58.709000000000003</v>
      </c>
      <c r="AB954" s="34">
        <f t="shared" si="72"/>
        <v>125.66251511886908</v>
      </c>
      <c r="AC954" s="37">
        <f t="shared" si="73"/>
        <v>0.88415387750994356</v>
      </c>
      <c r="AD954" s="42">
        <v>6.5833333333333304</v>
      </c>
      <c r="AE954" s="34">
        <f t="shared" si="74"/>
        <v>-5.8867273999999998</v>
      </c>
      <c r="AF954">
        <v>193.92699999999999</v>
      </c>
    </row>
    <row r="955" spans="2:32" x14ac:dyDescent="0.25">
      <c r="B955" s="5">
        <v>186.8</v>
      </c>
      <c r="C955" s="6">
        <v>135.66300000000001</v>
      </c>
      <c r="D955" s="7">
        <v>41</v>
      </c>
      <c r="E955" s="51">
        <v>84</v>
      </c>
      <c r="G955" s="45">
        <v>43048.590277777781</v>
      </c>
      <c r="H955" s="23">
        <v>0.98773168304587033</v>
      </c>
      <c r="I955" s="13">
        <v>0.98866291941182449</v>
      </c>
      <c r="J955" s="13">
        <v>0.98831471827779849</v>
      </c>
      <c r="K955" s="13">
        <v>102.681</v>
      </c>
      <c r="L955" s="13">
        <v>135.233</v>
      </c>
      <c r="M955" s="13">
        <f t="shared" si="70"/>
        <v>169.79797422230925</v>
      </c>
      <c r="N955" s="14">
        <f t="shared" si="71"/>
        <v>0.60472452907809215</v>
      </c>
      <c r="P955" s="16">
        <v>28.951582999999999</v>
      </c>
      <c r="Q955" s="17">
        <v>0</v>
      </c>
      <c r="R955" s="17">
        <v>194.59027500000002</v>
      </c>
      <c r="S955" s="17">
        <v>0.79977345</v>
      </c>
      <c r="T955" s="18">
        <v>1</v>
      </c>
      <c r="V955" s="45">
        <v>43048.590277777781</v>
      </c>
      <c r="W955" s="36">
        <v>1.0020830801293248</v>
      </c>
      <c r="X955" s="34">
        <v>1.0029982414681262</v>
      </c>
      <c r="Y955" s="35">
        <v>1.002656965639354</v>
      </c>
      <c r="Z955" s="36">
        <v>110.66800000000001</v>
      </c>
      <c r="AA955" s="34">
        <v>-58.709800000000001</v>
      </c>
      <c r="AB955" s="34">
        <f t="shared" si="72"/>
        <v>125.27668115032424</v>
      </c>
      <c r="AC955" s="37">
        <f t="shared" si="73"/>
        <v>0.88338866406594285</v>
      </c>
      <c r="AD955" s="42">
        <v>6.5902777777777803</v>
      </c>
      <c r="AE955" s="34">
        <f t="shared" si="74"/>
        <v>28.951582999999999</v>
      </c>
      <c r="AF955">
        <v>193.92400000000001</v>
      </c>
    </row>
    <row r="956" spans="2:32" x14ac:dyDescent="0.25">
      <c r="B956" s="5">
        <v>187.6</v>
      </c>
      <c r="C956" s="6">
        <v>136.33699999999999</v>
      </c>
      <c r="D956" s="7">
        <v>75</v>
      </c>
      <c r="E956" s="51">
        <v>84.5</v>
      </c>
      <c r="G956" s="45">
        <v>43048.597222222219</v>
      </c>
      <c r="H956" s="23">
        <v>0.98774395178836027</v>
      </c>
      <c r="I956" s="13">
        <v>0.98867363522210994</v>
      </c>
      <c r="J956" s="13">
        <v>0.9883253771419156</v>
      </c>
      <c r="K956" s="13">
        <v>101.98099999999999</v>
      </c>
      <c r="L956" s="13">
        <v>135.23699999999999</v>
      </c>
      <c r="M956" s="13">
        <f t="shared" si="70"/>
        <v>169.37877827520185</v>
      </c>
      <c r="N956" s="14">
        <f t="shared" si="71"/>
        <v>0.60208841413594416</v>
      </c>
      <c r="P956" s="16">
        <v>0</v>
      </c>
      <c r="Q956" s="17">
        <v>7.1891506999999999</v>
      </c>
      <c r="R956" s="17">
        <v>195.264275</v>
      </c>
      <c r="S956" s="17">
        <v>0.79079770000000005</v>
      </c>
      <c r="T956" s="18">
        <v>1</v>
      </c>
      <c r="V956" s="45">
        <v>43048.597222222219</v>
      </c>
      <c r="W956" s="36">
        <v>1.0021325068947466</v>
      </c>
      <c r="X956" s="34">
        <v>1.0030483438769933</v>
      </c>
      <c r="Y956" s="35">
        <v>1.0027062524545287</v>
      </c>
      <c r="Z956" s="36">
        <v>107.568</v>
      </c>
      <c r="AA956" s="34">
        <v>-58.710999999999999</v>
      </c>
      <c r="AB956" s="34">
        <f t="shared" si="72"/>
        <v>122.54736286432279</v>
      </c>
      <c r="AC956" s="37">
        <f t="shared" si="73"/>
        <v>0.8777667465524569</v>
      </c>
      <c r="AD956" s="42">
        <v>6.5972222222222197</v>
      </c>
      <c r="AE956" s="34">
        <f t="shared" si="74"/>
        <v>-7.1891506999999999</v>
      </c>
      <c r="AF956">
        <v>193.93</v>
      </c>
    </row>
    <row r="957" spans="2:32" x14ac:dyDescent="0.25">
      <c r="B957" s="5">
        <v>188.5</v>
      </c>
      <c r="C957" s="6">
        <v>137</v>
      </c>
      <c r="D957" s="7">
        <v>73.900000000000006</v>
      </c>
      <c r="E957" s="51">
        <v>82.6</v>
      </c>
      <c r="G957" s="45">
        <v>43048.604166666664</v>
      </c>
      <c r="H957" s="23">
        <v>0.98771455696806654</v>
      </c>
      <c r="I957" s="13">
        <v>0.98864409933168174</v>
      </c>
      <c r="J957" s="13">
        <v>0.98829679707722751</v>
      </c>
      <c r="K957" s="13">
        <v>103.78100000000001</v>
      </c>
      <c r="L957" s="13">
        <v>135.23400000000001</v>
      </c>
      <c r="M957" s="13">
        <f t="shared" si="70"/>
        <v>170.46621576429743</v>
      </c>
      <c r="N957" s="14">
        <f t="shared" si="71"/>
        <v>0.60880685087476416</v>
      </c>
      <c r="P957" s="16">
        <v>0</v>
      </c>
      <c r="Q957" s="17">
        <v>7.7259200000000003</v>
      </c>
      <c r="R957" s="17">
        <v>195.92727500000001</v>
      </c>
      <c r="S957" s="17">
        <v>0.79285178999999995</v>
      </c>
      <c r="T957" s="18">
        <v>1</v>
      </c>
      <c r="V957" s="45">
        <v>43048.604166666664</v>
      </c>
      <c r="W957" s="36">
        <v>1.0021313308825437</v>
      </c>
      <c r="X957" s="34">
        <v>1.0030450380689642</v>
      </c>
      <c r="Y957" s="35">
        <v>1.0027041164770705</v>
      </c>
      <c r="Z957" s="36">
        <v>107.691</v>
      </c>
      <c r="AA957" s="34">
        <v>-58.711400000000005</v>
      </c>
      <c r="AB957" s="34">
        <f t="shared" si="72"/>
        <v>122.65553379672684</v>
      </c>
      <c r="AC957" s="37">
        <f t="shared" si="73"/>
        <v>0.87799544518287209</v>
      </c>
      <c r="AD957" s="42">
        <v>6.6041666666666696</v>
      </c>
      <c r="AE957" s="34">
        <f t="shared" si="74"/>
        <v>-7.7259200000000003</v>
      </c>
      <c r="AF957">
        <v>193.92699999999999</v>
      </c>
    </row>
    <row r="958" spans="2:32" x14ac:dyDescent="0.25">
      <c r="B958" s="5">
        <v>189.3</v>
      </c>
      <c r="C958" s="6">
        <v>137.66300000000001</v>
      </c>
      <c r="D958" s="7">
        <v>58</v>
      </c>
      <c r="E958" s="51">
        <v>84.5</v>
      </c>
      <c r="G958" s="45">
        <v>43048.611111111109</v>
      </c>
      <c r="H958" s="23">
        <v>0.98775010707007649</v>
      </c>
      <c r="I958" s="13">
        <v>0.98867840941492491</v>
      </c>
      <c r="J958" s="13">
        <v>0.98833110161331761</v>
      </c>
      <c r="K958" s="13">
        <v>101.681</v>
      </c>
      <c r="L958" s="13">
        <v>135.22999999999999</v>
      </c>
      <c r="M958" s="13">
        <f t="shared" si="70"/>
        <v>169.19272638325796</v>
      </c>
      <c r="N958" s="14">
        <f t="shared" si="71"/>
        <v>0.60097737162572007</v>
      </c>
      <c r="P958" s="16">
        <v>3.8406565000000001</v>
      </c>
      <c r="Q958" s="17">
        <v>0</v>
      </c>
      <c r="R958" s="17">
        <v>196.59027500000002</v>
      </c>
      <c r="S958" s="17">
        <v>0.79505923999999994</v>
      </c>
      <c r="T958" s="18">
        <v>1</v>
      </c>
      <c r="V958" s="45">
        <v>43048.611111111109</v>
      </c>
      <c r="W958" s="36">
        <v>1.0021325587443954</v>
      </c>
      <c r="X958" s="34">
        <v>1.0030465644980568</v>
      </c>
      <c r="Y958" s="35">
        <v>1.0027042584144488</v>
      </c>
      <c r="Z958" s="36">
        <v>107.652</v>
      </c>
      <c r="AA958" s="34">
        <v>-58.7121</v>
      </c>
      <c r="AB958" s="34">
        <f t="shared" si="72"/>
        <v>122.62162855879056</v>
      </c>
      <c r="AC958" s="37">
        <f t="shared" si="73"/>
        <v>0.87792016192629985</v>
      </c>
      <c r="AD958" s="42">
        <v>6.6111111111111098</v>
      </c>
      <c r="AE958" s="34">
        <f t="shared" si="74"/>
        <v>3.8406565000000001</v>
      </c>
      <c r="AF958">
        <v>193.92400000000001</v>
      </c>
    </row>
    <row r="959" spans="2:32" x14ac:dyDescent="0.25">
      <c r="B959" s="5">
        <v>190.1</v>
      </c>
      <c r="C959" s="6">
        <v>138.33699999999999</v>
      </c>
      <c r="D959" s="7">
        <v>68.599999999999994</v>
      </c>
      <c r="E959" s="51">
        <v>78.3</v>
      </c>
      <c r="G959" s="45">
        <v>43048.618055555555</v>
      </c>
      <c r="H959" s="23">
        <v>0.98765218331976168</v>
      </c>
      <c r="I959" s="13">
        <v>0.98858095034068727</v>
      </c>
      <c r="J959" s="13">
        <v>0.98823241524563332</v>
      </c>
      <c r="K959" s="13">
        <v>107.681</v>
      </c>
      <c r="L959" s="13">
        <v>135.23500000000001</v>
      </c>
      <c r="M959" s="13">
        <f t="shared" si="70"/>
        <v>172.86903420219599</v>
      </c>
      <c r="N959" s="14">
        <f t="shared" si="71"/>
        <v>0.62290508243397191</v>
      </c>
      <c r="P959" s="16">
        <v>0</v>
      </c>
      <c r="Q959" s="17">
        <v>5.6112254999999998</v>
      </c>
      <c r="R959" s="17">
        <v>197.264275</v>
      </c>
      <c r="S959" s="17">
        <v>0.79386853000000002</v>
      </c>
      <c r="T959" s="18">
        <v>1</v>
      </c>
      <c r="V959" s="45">
        <v>43048.618055555555</v>
      </c>
      <c r="W959" s="36">
        <v>1.0021168716542082</v>
      </c>
      <c r="X959" s="34">
        <v>1.003030683789321</v>
      </c>
      <c r="Y959" s="35">
        <v>1.0026882660527958</v>
      </c>
      <c r="Z959" s="36">
        <v>108.622</v>
      </c>
      <c r="AA959" s="34">
        <v>-58.713200000000001</v>
      </c>
      <c r="AB959" s="34">
        <f t="shared" si="72"/>
        <v>123.47460766586789</v>
      </c>
      <c r="AC959" s="37">
        <f t="shared" si="73"/>
        <v>0.8797112382323965</v>
      </c>
      <c r="AD959" s="42">
        <v>6.6180555555555598</v>
      </c>
      <c r="AE959" s="34">
        <f t="shared" si="74"/>
        <v>-5.6112254999999998</v>
      </c>
      <c r="AF959">
        <v>193.93</v>
      </c>
    </row>
    <row r="960" spans="2:32" x14ac:dyDescent="0.25">
      <c r="B960" s="5">
        <v>191</v>
      </c>
      <c r="C960" s="6">
        <v>139</v>
      </c>
      <c r="D960" s="7">
        <v>65.5</v>
      </c>
      <c r="E960" s="51">
        <v>82.4</v>
      </c>
      <c r="G960" s="45">
        <v>43048.625</v>
      </c>
      <c r="H960" s="23">
        <v>0.98772070784859634</v>
      </c>
      <c r="I960" s="13">
        <v>0.98864887059507756</v>
      </c>
      <c r="J960" s="13">
        <v>0.98830033688733465</v>
      </c>
      <c r="K960" s="13">
        <v>103.48099999999999</v>
      </c>
      <c r="L960" s="13">
        <v>135.232</v>
      </c>
      <c r="M960" s="13">
        <f t="shared" si="70"/>
        <v>170.28215169241901</v>
      </c>
      <c r="N960" s="14">
        <f t="shared" si="71"/>
        <v>0.607703150162901</v>
      </c>
      <c r="P960" s="16">
        <v>0</v>
      </c>
      <c r="Q960" s="17">
        <v>5.1225025000000004</v>
      </c>
      <c r="R960" s="17">
        <v>197.92727500000001</v>
      </c>
      <c r="S960" s="17">
        <v>0.79547177000000002</v>
      </c>
      <c r="T960" s="18">
        <v>1</v>
      </c>
      <c r="V960" s="45">
        <v>43048.625</v>
      </c>
      <c r="W960" s="36">
        <v>1.0021060548457661</v>
      </c>
      <c r="X960" s="34">
        <v>1.0030192543153946</v>
      </c>
      <c r="Y960" s="35">
        <v>1.0026765483594995</v>
      </c>
      <c r="Z960" s="36">
        <v>109.355</v>
      </c>
      <c r="AA960" s="34">
        <v>-58.7136</v>
      </c>
      <c r="AB960" s="34">
        <f t="shared" si="72"/>
        <v>124.12011460661806</v>
      </c>
      <c r="AC960" s="37">
        <f t="shared" si="73"/>
        <v>0.88104172596509367</v>
      </c>
      <c r="AD960" s="42">
        <v>6.625</v>
      </c>
      <c r="AE960" s="34">
        <f t="shared" si="74"/>
        <v>-5.1225025000000004</v>
      </c>
      <c r="AF960">
        <v>193.92699999999999</v>
      </c>
    </row>
    <row r="961" spans="2:32" x14ac:dyDescent="0.25">
      <c r="B961" s="5">
        <v>192.3</v>
      </c>
      <c r="C961" s="6">
        <v>139.49700000000001</v>
      </c>
      <c r="D961" s="7">
        <v>62.3</v>
      </c>
      <c r="E961" s="51">
        <v>41</v>
      </c>
      <c r="G961" s="45">
        <v>43048.631944444445</v>
      </c>
      <c r="H961" s="23">
        <v>0.98697339239917303</v>
      </c>
      <c r="I961" s="13">
        <v>0.98790733574888734</v>
      </c>
      <c r="J961" s="13">
        <v>0.98755644109559693</v>
      </c>
      <c r="K961" s="13">
        <v>145.68299999999999</v>
      </c>
      <c r="L961" s="13">
        <v>135.9</v>
      </c>
      <c r="M961" s="13">
        <f t="shared" si="70"/>
        <v>199.229381590668</v>
      </c>
      <c r="N961" s="14">
        <f t="shared" si="71"/>
        <v>0.73123250615372015</v>
      </c>
      <c r="P961" s="16">
        <v>0</v>
      </c>
      <c r="Q961" s="17">
        <v>4.7713128999999999</v>
      </c>
      <c r="R961" s="17">
        <v>198.42427500000002</v>
      </c>
      <c r="S961" s="17">
        <v>0.79693537000000003</v>
      </c>
      <c r="T961" s="18">
        <v>1</v>
      </c>
      <c r="V961" s="45">
        <v>43048.631944444445</v>
      </c>
      <c r="W961" s="36">
        <v>1.0019842648560502</v>
      </c>
      <c r="X961" s="34">
        <v>1.0029021306367789</v>
      </c>
      <c r="Y961" s="35">
        <v>1.0025584941065684</v>
      </c>
      <c r="Z961" s="36">
        <v>116.718</v>
      </c>
      <c r="AA961" s="34">
        <v>-58.709600000000002</v>
      </c>
      <c r="AB961" s="34">
        <f t="shared" si="72"/>
        <v>130.65186051549361</v>
      </c>
      <c r="AC961" s="37">
        <f t="shared" si="73"/>
        <v>0.89335122775506726</v>
      </c>
      <c r="AD961" s="42">
        <v>6.6319444444444402</v>
      </c>
      <c r="AE961" s="34">
        <f t="shared" si="74"/>
        <v>-4.7713128999999999</v>
      </c>
      <c r="AF961">
        <v>194.59</v>
      </c>
    </row>
    <row r="962" spans="2:32" x14ac:dyDescent="0.25">
      <c r="B962" s="5">
        <v>193.6</v>
      </c>
      <c r="C962" s="6">
        <v>140.00299999999999</v>
      </c>
      <c r="D962" s="7">
        <v>47</v>
      </c>
      <c r="E962" s="51">
        <v>75</v>
      </c>
      <c r="G962" s="45">
        <v>43048.638888888891</v>
      </c>
      <c r="H962" s="23">
        <v>0.98746717088839409</v>
      </c>
      <c r="I962" s="13">
        <v>0.98840483482782848</v>
      </c>
      <c r="J962" s="13">
        <v>0.98805179206415938</v>
      </c>
      <c r="K962" s="13">
        <v>112.48399999999999</v>
      </c>
      <c r="L962" s="13">
        <v>136.577</v>
      </c>
      <c r="M962" s="13">
        <f t="shared" si="70"/>
        <v>176.93481055179618</v>
      </c>
      <c r="N962" s="14">
        <f t="shared" si="71"/>
        <v>0.63573696803473989</v>
      </c>
      <c r="P962" s="16">
        <v>7.1427443000000004</v>
      </c>
      <c r="Q962" s="17">
        <v>0</v>
      </c>
      <c r="R962" s="17">
        <v>198.93027499999999</v>
      </c>
      <c r="S962" s="17">
        <v>0.79829863000000001</v>
      </c>
      <c r="T962" s="18">
        <v>1</v>
      </c>
      <c r="V962" s="45">
        <v>43048.638888888891</v>
      </c>
      <c r="W962" s="36">
        <v>1.0019348723562058</v>
      </c>
      <c r="X962" s="34">
        <v>1.0028563674829996</v>
      </c>
      <c r="Y962" s="35">
        <v>1.0025103981888095</v>
      </c>
      <c r="Z962" s="36">
        <v>119.661</v>
      </c>
      <c r="AA962" s="34">
        <v>-58.706000000000003</v>
      </c>
      <c r="AB962" s="34">
        <f t="shared" si="72"/>
        <v>133.28596834250783</v>
      </c>
      <c r="AC962" s="37">
        <f t="shared" si="73"/>
        <v>0.89777642379057143</v>
      </c>
      <c r="AD962" s="42">
        <v>6.6388888888888902</v>
      </c>
      <c r="AE962" s="34">
        <f t="shared" si="74"/>
        <v>7.1427443000000004</v>
      </c>
      <c r="AF962">
        <v>195.26400000000001</v>
      </c>
    </row>
    <row r="963" spans="2:32" x14ac:dyDescent="0.25">
      <c r="B963" s="5">
        <v>195</v>
      </c>
      <c r="C963" s="6">
        <v>140.5</v>
      </c>
      <c r="D963" s="7">
        <v>62</v>
      </c>
      <c r="E963" s="51">
        <v>73.900000000000006</v>
      </c>
      <c r="G963" s="45">
        <v>43048.645833333336</v>
      </c>
      <c r="H963" s="23">
        <v>0.98738142436800447</v>
      </c>
      <c r="I963" s="13">
        <v>0.98832327663249198</v>
      </c>
      <c r="J963" s="13">
        <v>0.98796900049409597</v>
      </c>
      <c r="K963" s="13">
        <v>114.486</v>
      </c>
      <c r="L963" s="13">
        <v>137.244</v>
      </c>
      <c r="M963" s="13">
        <f t="shared" si="70"/>
        <v>178.72593469331753</v>
      </c>
      <c r="N963" s="14">
        <f t="shared" si="71"/>
        <v>0.64056735916055374</v>
      </c>
      <c r="P963" s="16">
        <v>0</v>
      </c>
      <c r="Q963" s="17">
        <v>10.352941</v>
      </c>
      <c r="R963" s="17">
        <v>199.42727499999998</v>
      </c>
      <c r="S963" s="17">
        <v>0.79608420000000002</v>
      </c>
      <c r="T963" s="18">
        <v>1</v>
      </c>
      <c r="V963" s="45">
        <v>43048.645833333336</v>
      </c>
      <c r="W963" s="36">
        <v>1.0018902543530537</v>
      </c>
      <c r="X963" s="34">
        <v>1.0028164627071576</v>
      </c>
      <c r="Y963" s="35">
        <v>1.0024694845195437</v>
      </c>
      <c r="Z963" s="36">
        <v>122.199</v>
      </c>
      <c r="AA963" s="34">
        <v>-58.701699999999995</v>
      </c>
      <c r="AB963" s="34">
        <f t="shared" si="72"/>
        <v>135.5672718021942</v>
      </c>
      <c r="AC963" s="37">
        <f t="shared" si="73"/>
        <v>0.9013901244416882</v>
      </c>
      <c r="AD963" s="42">
        <v>6.6458333333333304</v>
      </c>
      <c r="AE963" s="34">
        <f t="shared" si="74"/>
        <v>-10.352941</v>
      </c>
      <c r="AF963">
        <v>195.92699999999999</v>
      </c>
    </row>
    <row r="964" spans="2:32" x14ac:dyDescent="0.25">
      <c r="B964" s="5">
        <v>196.3</v>
      </c>
      <c r="C964" s="6">
        <v>140.99700000000001</v>
      </c>
      <c r="D964" s="7">
        <v>54</v>
      </c>
      <c r="E964" s="51">
        <v>58</v>
      </c>
      <c r="G964" s="45">
        <v>43048.652777777781</v>
      </c>
      <c r="H964" s="23">
        <v>0.98705354036182058</v>
      </c>
      <c r="I964" s="13">
        <v>0.9880001759623519</v>
      </c>
      <c r="J964" s="13">
        <v>0.98764419899131539</v>
      </c>
      <c r="K964" s="13">
        <v>131.18799999999999</v>
      </c>
      <c r="L964" s="13">
        <v>137.91200000000001</v>
      </c>
      <c r="M964" s="13">
        <f t="shared" si="70"/>
        <v>190.34182695351015</v>
      </c>
      <c r="N964" s="14">
        <f t="shared" si="71"/>
        <v>0.68922318388822579</v>
      </c>
      <c r="P964" s="16">
        <v>0</v>
      </c>
      <c r="Q964" s="17">
        <v>3.3520932999999999</v>
      </c>
      <c r="R964" s="17">
        <v>199.92427500000002</v>
      </c>
      <c r="S964" s="17">
        <v>0.79904224000000001</v>
      </c>
      <c r="T964" s="18">
        <v>1</v>
      </c>
      <c r="V964" s="45">
        <v>43048.652777777781</v>
      </c>
      <c r="W964" s="36">
        <v>1.0018049388869659</v>
      </c>
      <c r="X964" s="34">
        <v>1.0027360687793498</v>
      </c>
      <c r="Y964" s="35">
        <v>1.0023870118190146</v>
      </c>
      <c r="Z964" s="36">
        <v>127.334</v>
      </c>
      <c r="AA964" s="34">
        <v>-58.697600000000001</v>
      </c>
      <c r="AB964" s="34">
        <f t="shared" si="72"/>
        <v>140.21182475725792</v>
      </c>
      <c r="AC964" s="37">
        <f t="shared" si="73"/>
        <v>0.90815450280635979</v>
      </c>
      <c r="AD964" s="42">
        <v>6.6527777777777803</v>
      </c>
      <c r="AE964" s="34">
        <f t="shared" si="74"/>
        <v>-3.3520932999999999</v>
      </c>
      <c r="AF964">
        <v>196.59</v>
      </c>
    </row>
    <row r="965" spans="2:32" x14ac:dyDescent="0.25">
      <c r="B965" s="5">
        <v>197.6</v>
      </c>
      <c r="C965" s="6">
        <v>141.50299999999999</v>
      </c>
      <c r="D965" s="7">
        <v>48.2</v>
      </c>
      <c r="E965" s="51">
        <v>68.599999999999994</v>
      </c>
      <c r="G965" s="45">
        <v>43048.659722222219</v>
      </c>
      <c r="H965" s="23">
        <v>0.98716121845565108</v>
      </c>
      <c r="I965" s="13">
        <v>0.98811212213918276</v>
      </c>
      <c r="J965" s="13">
        <v>0.98775443954948461</v>
      </c>
      <c r="K965" s="13">
        <v>121.39</v>
      </c>
      <c r="L965" s="13">
        <v>138.589</v>
      </c>
      <c r="M965" s="13">
        <f t="shared" si="70"/>
        <v>184.23474976507552</v>
      </c>
      <c r="N965" s="14">
        <f t="shared" si="71"/>
        <v>0.65888764282953594</v>
      </c>
      <c r="P965" s="16">
        <v>0</v>
      </c>
      <c r="Q965" s="17">
        <v>0</v>
      </c>
      <c r="R965" s="17">
        <v>200.43027499999999</v>
      </c>
      <c r="S965" s="17">
        <v>0.8</v>
      </c>
      <c r="T965" s="18">
        <v>1</v>
      </c>
      <c r="V965" s="45">
        <v>43048.659722222219</v>
      </c>
      <c r="W965" s="36">
        <v>1.001808435009482</v>
      </c>
      <c r="X965" s="34">
        <v>1.0027431466791659</v>
      </c>
      <c r="Y965" s="35">
        <v>1.0023915336333142</v>
      </c>
      <c r="Z965" s="36">
        <v>126.988</v>
      </c>
      <c r="AA965" s="34">
        <v>-58.694199999999995</v>
      </c>
      <c r="AB965" s="34">
        <f t="shared" si="72"/>
        <v>139.8962517640841</v>
      </c>
      <c r="AC965" s="37">
        <f t="shared" si="73"/>
        <v>0.90772982405667235</v>
      </c>
      <c r="AD965" s="42">
        <v>6.6597222222222197</v>
      </c>
      <c r="AE965" s="34">
        <f t="shared" si="74"/>
        <v>0</v>
      </c>
      <c r="AF965">
        <v>197.26400000000001</v>
      </c>
    </row>
    <row r="966" spans="2:32" x14ac:dyDescent="0.25">
      <c r="B966" s="5">
        <v>199</v>
      </c>
      <c r="C966" s="6">
        <v>142</v>
      </c>
      <c r="D966" s="7">
        <v>17.2</v>
      </c>
      <c r="E966" s="51">
        <v>65.5</v>
      </c>
      <c r="G966" s="45">
        <v>43048.666666666664</v>
      </c>
      <c r="H966" s="23">
        <v>0.98704270982536135</v>
      </c>
      <c r="I966" s="13">
        <v>0.98799837283884173</v>
      </c>
      <c r="J966" s="13">
        <v>0.9876381217132354</v>
      </c>
      <c r="K966" s="13">
        <v>125.392</v>
      </c>
      <c r="L966" s="13">
        <v>139.25700000000001</v>
      </c>
      <c r="M966" s="13">
        <f t="shared" si="70"/>
        <v>187.39174398302612</v>
      </c>
      <c r="N966" s="14">
        <f t="shared" si="71"/>
        <v>0.66914367375415407</v>
      </c>
      <c r="P966" s="16">
        <v>21.964212</v>
      </c>
      <c r="Q966" s="17">
        <v>0</v>
      </c>
      <c r="R966" s="17">
        <v>200.92727499999998</v>
      </c>
      <c r="S966" s="17">
        <v>0.8</v>
      </c>
      <c r="T966" s="18">
        <v>1</v>
      </c>
      <c r="V966" s="45">
        <v>43048.666666666664</v>
      </c>
      <c r="W966" s="36">
        <v>1.0017483518319348</v>
      </c>
      <c r="X966" s="34">
        <v>1.0026875774908679</v>
      </c>
      <c r="Y966" s="35">
        <v>1.0023353275224924</v>
      </c>
      <c r="Z966" s="36">
        <v>130.501</v>
      </c>
      <c r="AA966" s="34">
        <v>-58.689599999999999</v>
      </c>
      <c r="AB966" s="34">
        <f t="shared" si="72"/>
        <v>143.09081084807647</v>
      </c>
      <c r="AC966" s="37">
        <f t="shared" si="73"/>
        <v>0.9120152386204351</v>
      </c>
      <c r="AD966" s="42">
        <v>6.6666666666666696</v>
      </c>
      <c r="AE966" s="34">
        <f t="shared" si="74"/>
        <v>21.964212</v>
      </c>
      <c r="AF966">
        <v>197.92699999999999</v>
      </c>
    </row>
    <row r="967" spans="2:32" x14ac:dyDescent="0.25">
      <c r="B967" s="5">
        <v>204.6</v>
      </c>
      <c r="C967" s="6">
        <v>142.16999999999999</v>
      </c>
      <c r="D967" s="7">
        <v>18.399999999999999</v>
      </c>
      <c r="E967" s="51">
        <v>62.3</v>
      </c>
      <c r="G967" s="45">
        <v>43048.673611111109</v>
      </c>
      <c r="H967" s="23">
        <v>0.98692709159193326</v>
      </c>
      <c r="I967" s="13">
        <v>0.98788733944372786</v>
      </c>
      <c r="J967" s="13">
        <v>0.98752763963536383</v>
      </c>
      <c r="K967" s="13">
        <v>129.89400000000001</v>
      </c>
      <c r="L967" s="13">
        <v>139.761</v>
      </c>
      <c r="M967" s="13">
        <f t="shared" ref="M967:M1013" si="75">SQRT((K967^2)+(L967^2))</f>
        <v>190.80248519607915</v>
      </c>
      <c r="N967" s="14">
        <f t="shared" ref="N967:N1013" si="76">K967/M967</f>
        <v>0.68077729630467743</v>
      </c>
      <c r="P967" s="16">
        <v>13.208164</v>
      </c>
      <c r="Q967" s="17">
        <v>0</v>
      </c>
      <c r="R967" s="17">
        <v>201.097275</v>
      </c>
      <c r="S967" s="17">
        <v>0.79319052000000001</v>
      </c>
      <c r="T967" s="18">
        <v>1</v>
      </c>
      <c r="V967" s="45">
        <v>43048.673611111109</v>
      </c>
      <c r="W967" s="36">
        <v>1.001677552621896</v>
      </c>
      <c r="X967" s="34">
        <v>1.0026218747680453</v>
      </c>
      <c r="Y967" s="35">
        <v>1.0022690782443548</v>
      </c>
      <c r="Z967" s="36">
        <v>134.65100000000001</v>
      </c>
      <c r="AA967" s="34">
        <v>-58.683300000000003</v>
      </c>
      <c r="AB967" s="34">
        <f t="shared" ref="AB967:AB1013" si="77">SQRT((Z967^2)+(AA967^2))</f>
        <v>146.88301978067446</v>
      </c>
      <c r="AC967" s="37">
        <f t="shared" ref="AC967:AC1013" si="78">Z967/AB967</f>
        <v>0.91672271036543718</v>
      </c>
      <c r="AD967" s="42">
        <v>6.6736111111111098</v>
      </c>
      <c r="AE967" s="34">
        <f t="shared" ref="AE967:AE1013" si="79">P967-Q967</f>
        <v>13.208164</v>
      </c>
      <c r="AF967">
        <v>198.42400000000001</v>
      </c>
    </row>
    <row r="968" spans="2:32" x14ac:dyDescent="0.25">
      <c r="B968" s="5">
        <v>210.3</v>
      </c>
      <c r="C968" s="6">
        <v>142.33000000000001</v>
      </c>
      <c r="D968" s="7">
        <v>15.8</v>
      </c>
      <c r="E968" s="51">
        <v>47</v>
      </c>
      <c r="G968" s="45">
        <v>43048.680555555555</v>
      </c>
      <c r="H968" s="23">
        <v>0.98661058225613052</v>
      </c>
      <c r="I968" s="13">
        <v>0.98757686575529258</v>
      </c>
      <c r="J968" s="13">
        <v>0.98721572605405294</v>
      </c>
      <c r="K968" s="13">
        <v>146.495</v>
      </c>
      <c r="L968" s="13">
        <v>140.274</v>
      </c>
      <c r="M968" s="13">
        <f t="shared" si="75"/>
        <v>202.82401263410603</v>
      </c>
      <c r="N968" s="14">
        <f t="shared" si="76"/>
        <v>0.72227641144382937</v>
      </c>
      <c r="P968" s="16">
        <v>8.8736612000000008</v>
      </c>
      <c r="Q968" s="17">
        <v>0</v>
      </c>
      <c r="R968" s="17">
        <v>201.25727500000002</v>
      </c>
      <c r="S968" s="17">
        <v>0.78909565000000004</v>
      </c>
      <c r="T968" s="18">
        <v>1</v>
      </c>
      <c r="V968" s="45">
        <v>43048.680555555555</v>
      </c>
      <c r="W968" s="36">
        <v>1.0015972471823109</v>
      </c>
      <c r="X968" s="34">
        <v>1.0025472054154487</v>
      </c>
      <c r="Y968" s="35">
        <v>1.0021930992229588</v>
      </c>
      <c r="Z968" s="36">
        <v>139.33799999999999</v>
      </c>
      <c r="AA968" s="34">
        <v>-58.677300000000002</v>
      </c>
      <c r="AB968" s="34">
        <f t="shared" si="77"/>
        <v>151.18896712157934</v>
      </c>
      <c r="AC968" s="37">
        <f t="shared" si="78"/>
        <v>0.92161486815337967</v>
      </c>
      <c r="AD968" s="42">
        <v>6.6805555555555598</v>
      </c>
      <c r="AE968" s="34">
        <f t="shared" si="79"/>
        <v>8.8736612000000008</v>
      </c>
      <c r="AF968">
        <v>198.93</v>
      </c>
    </row>
    <row r="969" spans="2:32" x14ac:dyDescent="0.25">
      <c r="B969" s="5">
        <v>216</v>
      </c>
      <c r="C969" s="6">
        <v>142.5</v>
      </c>
      <c r="D969" s="7">
        <v>15.5</v>
      </c>
      <c r="E969" s="51">
        <v>62</v>
      </c>
      <c r="G969" s="45">
        <v>43048.6875</v>
      </c>
      <c r="H969" s="23">
        <v>0.98679435262063397</v>
      </c>
      <c r="I969" s="13">
        <v>0.98776529965566395</v>
      </c>
      <c r="J969" s="13">
        <v>0.98740249124879287</v>
      </c>
      <c r="K969" s="13">
        <v>132.89699999999999</v>
      </c>
      <c r="L969" s="13">
        <v>140.77699999999999</v>
      </c>
      <c r="M969" s="13">
        <f t="shared" si="75"/>
        <v>193.5969429975587</v>
      </c>
      <c r="N969" s="14">
        <f t="shared" si="76"/>
        <v>0.68646228572770307</v>
      </c>
      <c r="P969" s="16">
        <v>3.2219798000000002</v>
      </c>
      <c r="Q969" s="17">
        <v>0</v>
      </c>
      <c r="R969" s="17">
        <v>201.42727499999998</v>
      </c>
      <c r="S969" s="17">
        <v>0.78634457999999996</v>
      </c>
      <c r="T969" s="18">
        <v>1</v>
      </c>
      <c r="V969" s="45">
        <v>43048.6875</v>
      </c>
      <c r="W969" s="36">
        <v>1.0015302022550352</v>
      </c>
      <c r="X969" s="34">
        <v>1.0024859049594697</v>
      </c>
      <c r="Y969" s="35">
        <v>1.0021306641254253</v>
      </c>
      <c r="Z969" s="36">
        <v>143.23599999999999</v>
      </c>
      <c r="AA969" s="34">
        <v>-58.670300000000005</v>
      </c>
      <c r="AB969" s="34">
        <f t="shared" si="77"/>
        <v>154.78616151998213</v>
      </c>
      <c r="AC969" s="37">
        <f t="shared" si="78"/>
        <v>0.92537988275850436</v>
      </c>
      <c r="AD969" s="42">
        <v>6.6875</v>
      </c>
      <c r="AE969" s="34">
        <f t="shared" si="79"/>
        <v>3.2219798000000002</v>
      </c>
      <c r="AF969">
        <v>199.42699999999999</v>
      </c>
    </row>
    <row r="970" spans="2:32" x14ac:dyDescent="0.25">
      <c r="B970" s="5">
        <v>221.6</v>
      </c>
      <c r="C970" s="6">
        <v>142.66999999999999</v>
      </c>
      <c r="D970" s="7">
        <v>12.5</v>
      </c>
      <c r="E970" s="51">
        <v>54</v>
      </c>
      <c r="G970" s="45">
        <v>43048.694444444445</v>
      </c>
      <c r="H970" s="23">
        <v>0.98659896690746696</v>
      </c>
      <c r="I970" s="13">
        <v>0.98757505390005484</v>
      </c>
      <c r="J970" s="13">
        <v>0.98721216226337627</v>
      </c>
      <c r="K970" s="13">
        <v>142.19900000000001</v>
      </c>
      <c r="L970" s="13">
        <v>141.28100000000001</v>
      </c>
      <c r="M970" s="13">
        <f t="shared" si="75"/>
        <v>200.4516813648616</v>
      </c>
      <c r="N970" s="14">
        <f t="shared" si="76"/>
        <v>0.70939290222849161</v>
      </c>
      <c r="P970" s="16">
        <v>3.5038920999999998</v>
      </c>
      <c r="Q970" s="17">
        <v>0</v>
      </c>
      <c r="R970" s="17">
        <v>201.597275</v>
      </c>
      <c r="S970" s="17">
        <v>0.78534568000000005</v>
      </c>
      <c r="T970" s="18">
        <v>1</v>
      </c>
      <c r="V970" s="45">
        <v>43048.694444444445</v>
      </c>
      <c r="W970" s="36">
        <v>1.0014894803538108</v>
      </c>
      <c r="X970" s="34">
        <v>1.0024500838195283</v>
      </c>
      <c r="Y970" s="35">
        <v>1.0020936931905429</v>
      </c>
      <c r="Z970" s="36">
        <v>145.536</v>
      </c>
      <c r="AA970" s="34">
        <v>-58.663899999999998</v>
      </c>
      <c r="AB970" s="34">
        <f t="shared" si="77"/>
        <v>156.91456420361368</v>
      </c>
      <c r="AC970" s="37">
        <f t="shared" si="78"/>
        <v>0.92748560809913883</v>
      </c>
      <c r="AD970" s="42">
        <v>6.6944444444444402</v>
      </c>
      <c r="AE970" s="34">
        <f t="shared" si="79"/>
        <v>3.5038920999999998</v>
      </c>
      <c r="AF970">
        <v>199.92400000000001</v>
      </c>
    </row>
    <row r="971" spans="2:32" x14ac:dyDescent="0.25">
      <c r="B971" s="5">
        <v>227.3</v>
      </c>
      <c r="C971" s="6">
        <v>142.83000000000001</v>
      </c>
      <c r="D971" s="7">
        <v>20.100000000000001</v>
      </c>
      <c r="E971" s="51">
        <v>48.2</v>
      </c>
      <c r="G971" s="45">
        <v>43048.701388888891</v>
      </c>
      <c r="H971" s="23">
        <v>0.9864389950305289</v>
      </c>
      <c r="I971" s="13">
        <v>0.98742019070583498</v>
      </c>
      <c r="J971" s="13">
        <v>0.98705696338329574</v>
      </c>
      <c r="K971" s="13">
        <v>149.30099999999999</v>
      </c>
      <c r="L971" s="13">
        <v>141.79400000000001</v>
      </c>
      <c r="M971" s="13">
        <f t="shared" si="75"/>
        <v>205.90368388399463</v>
      </c>
      <c r="N971" s="14">
        <f t="shared" si="76"/>
        <v>0.7251011598418784</v>
      </c>
      <c r="P971" s="16">
        <v>0</v>
      </c>
      <c r="Q971" s="17">
        <v>4.9091582999999996</v>
      </c>
      <c r="R971" s="17">
        <v>201.75727500000002</v>
      </c>
      <c r="S971" s="17">
        <v>0.78425939</v>
      </c>
      <c r="T971" s="18">
        <v>1</v>
      </c>
      <c r="V971" s="45">
        <v>43048.701388888891</v>
      </c>
      <c r="W971" s="36">
        <v>1.0014249480134403</v>
      </c>
      <c r="X971" s="34">
        <v>1.0023898305836241</v>
      </c>
      <c r="Y971" s="35">
        <v>1.0020336360956374</v>
      </c>
      <c r="Z971" s="36">
        <v>149.286</v>
      </c>
      <c r="AA971" s="34">
        <v>-58.657699999999998</v>
      </c>
      <c r="AB971" s="34">
        <f t="shared" si="77"/>
        <v>160.39649486597267</v>
      </c>
      <c r="AC971" s="37">
        <f t="shared" si="78"/>
        <v>0.93073106195209188</v>
      </c>
      <c r="AD971" s="42">
        <v>6.7013888888888902</v>
      </c>
      <c r="AE971" s="34">
        <f t="shared" si="79"/>
        <v>-4.9091582999999996</v>
      </c>
      <c r="AF971">
        <v>200.43</v>
      </c>
    </row>
    <row r="972" spans="2:32" x14ac:dyDescent="0.25">
      <c r="B972" s="5">
        <v>233</v>
      </c>
      <c r="C972" s="6">
        <v>143</v>
      </c>
      <c r="D972" s="7">
        <v>20.100000000000001</v>
      </c>
      <c r="E972" s="51">
        <v>17.2</v>
      </c>
      <c r="G972" s="45">
        <v>43048.708333333336</v>
      </c>
      <c r="H972" s="23">
        <v>0.98585559365451081</v>
      </c>
      <c r="I972" s="13">
        <v>0.98684365606405078</v>
      </c>
      <c r="J972" s="13">
        <v>0.98647951887238605</v>
      </c>
      <c r="K972" s="13">
        <v>181.703</v>
      </c>
      <c r="L972" s="13">
        <v>142.29900000000001</v>
      </c>
      <c r="M972" s="13">
        <f t="shared" si="75"/>
        <v>230.79208307478834</v>
      </c>
      <c r="N972" s="14">
        <f t="shared" si="76"/>
        <v>0.78730170281065937</v>
      </c>
      <c r="P972" s="16">
        <v>0</v>
      </c>
      <c r="Q972" s="17">
        <v>4.7391638</v>
      </c>
      <c r="R972" s="17">
        <v>201.92727499999998</v>
      </c>
      <c r="S972" s="17">
        <v>0.78566203000000001</v>
      </c>
      <c r="T972" s="18">
        <v>1</v>
      </c>
      <c r="V972" s="45">
        <v>43048.708333333336</v>
      </c>
      <c r="W972" s="36">
        <v>1.0012498858404244</v>
      </c>
      <c r="X972" s="34">
        <v>1.0022203089766581</v>
      </c>
      <c r="Y972" s="35">
        <v>1.0018637842442526</v>
      </c>
      <c r="Z972" s="36">
        <v>159.72300000000001</v>
      </c>
      <c r="AA972" s="34">
        <v>-58.650500000000001</v>
      </c>
      <c r="AB972" s="34">
        <f t="shared" si="77"/>
        <v>170.15086799440667</v>
      </c>
      <c r="AC972" s="37">
        <f t="shared" si="78"/>
        <v>0.93871398884224644</v>
      </c>
      <c r="AD972" s="42">
        <v>6.7083333333333304</v>
      </c>
      <c r="AE972" s="34">
        <f t="shared" si="79"/>
        <v>-4.7391638</v>
      </c>
      <c r="AF972">
        <v>200.92699999999999</v>
      </c>
    </row>
    <row r="973" spans="2:32" x14ac:dyDescent="0.25">
      <c r="B973" s="5">
        <v>228.1</v>
      </c>
      <c r="C973" s="6">
        <v>142.33000000000001</v>
      </c>
      <c r="D973" s="7">
        <v>15</v>
      </c>
      <c r="E973" s="51">
        <v>18.399999999999999</v>
      </c>
      <c r="G973" s="45">
        <v>43048.715277777781</v>
      </c>
      <c r="H973" s="23">
        <v>0.98575391165594306</v>
      </c>
      <c r="I973" s="13">
        <v>0.98675773071893658</v>
      </c>
      <c r="J973" s="13">
        <v>0.98639893897370112</v>
      </c>
      <c r="K973" s="13">
        <v>186.10599999999999</v>
      </c>
      <c r="L973" s="13">
        <v>142.49799999999999</v>
      </c>
      <c r="M973" s="13">
        <f t="shared" si="75"/>
        <v>234.39522870570553</v>
      </c>
      <c r="N973" s="14">
        <f t="shared" si="76"/>
        <v>0.7939837386095645</v>
      </c>
      <c r="P973" s="16">
        <v>6.3505669000000001E-2</v>
      </c>
      <c r="Q973" s="17">
        <v>0</v>
      </c>
      <c r="R973" s="17">
        <v>201.25727500000002</v>
      </c>
      <c r="S973" s="17">
        <v>0.7870161</v>
      </c>
      <c r="T973" s="18">
        <v>1</v>
      </c>
      <c r="V973" s="45">
        <v>43048.715277777781</v>
      </c>
      <c r="W973" s="36">
        <v>1.0010191989256911</v>
      </c>
      <c r="X973" s="34">
        <v>1.0020063415768268</v>
      </c>
      <c r="Y973" s="35">
        <v>1.0016535708558081</v>
      </c>
      <c r="Z973" s="36">
        <v>172.88200000000001</v>
      </c>
      <c r="AA973" s="34">
        <v>-58.622599999999998</v>
      </c>
      <c r="AB973" s="34">
        <f t="shared" si="77"/>
        <v>182.55080157249378</v>
      </c>
      <c r="AC973" s="37">
        <f t="shared" si="78"/>
        <v>0.94703500894432313</v>
      </c>
      <c r="AD973" s="42">
        <v>6.7152777777777803</v>
      </c>
      <c r="AE973" s="34">
        <f t="shared" si="79"/>
        <v>6.3505669000000001E-2</v>
      </c>
      <c r="AF973">
        <v>201.09700000000001</v>
      </c>
    </row>
    <row r="974" spans="2:32" x14ac:dyDescent="0.25">
      <c r="B974" s="5">
        <v>223.3</v>
      </c>
      <c r="C974" s="6">
        <v>141.66999999999999</v>
      </c>
      <c r="D974" s="7">
        <v>6.9</v>
      </c>
      <c r="E974" s="51">
        <v>15.8</v>
      </c>
      <c r="G974" s="45">
        <v>43048.722222222219</v>
      </c>
      <c r="H974" s="23">
        <v>0.98558805995583221</v>
      </c>
      <c r="I974" s="13">
        <v>0.98660715656629938</v>
      </c>
      <c r="J974" s="13">
        <v>0.98625253603136154</v>
      </c>
      <c r="K974" s="13">
        <v>194.41</v>
      </c>
      <c r="L974" s="13">
        <v>142.68700000000001</v>
      </c>
      <c r="M974" s="13">
        <f t="shared" si="75"/>
        <v>241.15312162400053</v>
      </c>
      <c r="N974" s="14">
        <f t="shared" si="76"/>
        <v>0.80616829129468559</v>
      </c>
      <c r="P974" s="16">
        <v>6.8672151000000001</v>
      </c>
      <c r="Q974" s="17">
        <v>0</v>
      </c>
      <c r="R974" s="17">
        <v>200.597275</v>
      </c>
      <c r="S974" s="17">
        <v>0.78699642000000003</v>
      </c>
      <c r="T974" s="18">
        <v>1</v>
      </c>
      <c r="V974" s="45">
        <v>43048.722222222219</v>
      </c>
      <c r="W974" s="36">
        <v>1.0007964464931474</v>
      </c>
      <c r="X974" s="34">
        <v>1.0017994294515251</v>
      </c>
      <c r="Y974" s="35">
        <v>1.0014510816462139</v>
      </c>
      <c r="Z974" s="36">
        <v>185.51900000000001</v>
      </c>
      <c r="AA974" s="34">
        <v>-58.594000000000001</v>
      </c>
      <c r="AB974" s="34">
        <f t="shared" si="77"/>
        <v>194.552194017441</v>
      </c>
      <c r="AC974" s="37">
        <f t="shared" si="78"/>
        <v>0.95356930276185325</v>
      </c>
      <c r="AD974" s="42">
        <v>6.7222222222222197</v>
      </c>
      <c r="AE974" s="34">
        <f t="shared" si="79"/>
        <v>6.8672151000000001</v>
      </c>
      <c r="AF974">
        <v>201.25700000000001</v>
      </c>
    </row>
    <row r="975" spans="2:32" x14ac:dyDescent="0.25">
      <c r="B975" s="5">
        <v>218.5</v>
      </c>
      <c r="C975" s="6">
        <v>141</v>
      </c>
      <c r="D975" s="7">
        <v>3.9</v>
      </c>
      <c r="E975" s="51">
        <v>15.5</v>
      </c>
      <c r="G975" s="45">
        <v>43048.729166666664</v>
      </c>
      <c r="H975" s="23">
        <v>0.98545932420474991</v>
      </c>
      <c r="I975" s="13">
        <v>0.98649407449745408</v>
      </c>
      <c r="J975" s="13">
        <v>0.98614422563374948</v>
      </c>
      <c r="K975" s="13">
        <v>200.41399999999999</v>
      </c>
      <c r="L975" s="13">
        <v>142.88800000000001</v>
      </c>
      <c r="M975" s="13">
        <f t="shared" si="75"/>
        <v>246.13563728156069</v>
      </c>
      <c r="N975" s="14">
        <f t="shared" si="76"/>
        <v>0.81424210737407932</v>
      </c>
      <c r="P975" s="16">
        <v>7.0071876</v>
      </c>
      <c r="Q975" s="17">
        <v>0</v>
      </c>
      <c r="R975" s="17">
        <v>199.92727499999998</v>
      </c>
      <c r="S975" s="17">
        <v>0.78486739999999999</v>
      </c>
      <c r="T975" s="18">
        <v>1</v>
      </c>
      <c r="V975" s="45">
        <v>43048.729166666664</v>
      </c>
      <c r="W975" s="36">
        <v>1.0005897721313997</v>
      </c>
      <c r="X975" s="34">
        <v>1.0016064150021249</v>
      </c>
      <c r="Y975" s="35">
        <v>1.0012639048088638</v>
      </c>
      <c r="Z975" s="36">
        <v>197.17500000000001</v>
      </c>
      <c r="AA975" s="34">
        <v>-58.564099999999996</v>
      </c>
      <c r="AB975" s="34">
        <f t="shared" si="77"/>
        <v>205.68844020462112</v>
      </c>
      <c r="AC975" s="37">
        <f t="shared" si="78"/>
        <v>0.9586100210777434</v>
      </c>
      <c r="AD975" s="42">
        <v>6.7291666666666696</v>
      </c>
      <c r="AE975" s="34">
        <f t="shared" si="79"/>
        <v>7.0071876</v>
      </c>
      <c r="AF975">
        <v>201.42699999999999</v>
      </c>
    </row>
    <row r="976" spans="2:32" x14ac:dyDescent="0.25">
      <c r="B976" s="5">
        <v>213.6</v>
      </c>
      <c r="C976" s="6">
        <v>140.33000000000001</v>
      </c>
      <c r="D976" s="7">
        <v>1.6</v>
      </c>
      <c r="E976" s="51">
        <v>12.5</v>
      </c>
      <c r="G976" s="45">
        <v>43048.736111111109</v>
      </c>
      <c r="H976" s="23">
        <v>0.98528564780059102</v>
      </c>
      <c r="I976" s="13">
        <v>0.98633564461546475</v>
      </c>
      <c r="J976" s="13">
        <v>0.98599186444660047</v>
      </c>
      <c r="K976" s="13">
        <v>209.018</v>
      </c>
      <c r="L976" s="13">
        <v>143.089</v>
      </c>
      <c r="M976" s="13">
        <f t="shared" si="75"/>
        <v>253.30413783631721</v>
      </c>
      <c r="N976" s="14">
        <f t="shared" si="76"/>
        <v>0.82516614922045017</v>
      </c>
      <c r="P976" s="16">
        <v>5.7367615000000001</v>
      </c>
      <c r="Q976" s="17">
        <v>0</v>
      </c>
      <c r="R976" s="17">
        <v>199.25727500000002</v>
      </c>
      <c r="S976" s="17">
        <v>0.78269498999999998</v>
      </c>
      <c r="T976" s="18">
        <v>1</v>
      </c>
      <c r="V976" s="45">
        <v>43048.736111111109</v>
      </c>
      <c r="W976" s="36">
        <v>1.0004376024716428</v>
      </c>
      <c r="X976" s="34">
        <v>1.0014697024393233</v>
      </c>
      <c r="Y976" s="35">
        <v>1.0011320345458374</v>
      </c>
      <c r="Z976" s="36">
        <v>205.49700000000001</v>
      </c>
      <c r="AA976" s="34">
        <v>-58.534099999999995</v>
      </c>
      <c r="AB976" s="34">
        <f t="shared" si="77"/>
        <v>213.67091021430596</v>
      </c>
      <c r="AC976" s="37">
        <f t="shared" si="78"/>
        <v>0.96174532974045113</v>
      </c>
      <c r="AD976" s="42">
        <v>6.7361111111111098</v>
      </c>
      <c r="AE976" s="34">
        <f t="shared" si="79"/>
        <v>5.7367615000000001</v>
      </c>
      <c r="AF976">
        <v>201.59700000000001</v>
      </c>
    </row>
    <row r="977" spans="2:32" x14ac:dyDescent="0.25">
      <c r="B977" s="5">
        <v>208.8</v>
      </c>
      <c r="C977" s="6">
        <v>139.66999999999999</v>
      </c>
      <c r="D977" s="7">
        <v>0</v>
      </c>
      <c r="E977" s="51">
        <v>20.100000000000001</v>
      </c>
      <c r="G977" s="45">
        <v>43048.743055555555</v>
      </c>
      <c r="H977" s="23">
        <v>0.9852913363616258</v>
      </c>
      <c r="I977" s="13">
        <v>0.98635735655404955</v>
      </c>
      <c r="J977" s="13">
        <v>0.9860176823820499</v>
      </c>
      <c r="K977" s="13">
        <v>207.124</v>
      </c>
      <c r="L977" s="13">
        <v>143.28</v>
      </c>
      <c r="M977" s="13">
        <f t="shared" si="75"/>
        <v>251.85215856926857</v>
      </c>
      <c r="N977" s="14">
        <f t="shared" si="76"/>
        <v>0.82240311608460293</v>
      </c>
      <c r="P977" s="16">
        <v>3.9043896999999999</v>
      </c>
      <c r="Q977" s="17">
        <v>0</v>
      </c>
      <c r="R977" s="17">
        <v>198.597275</v>
      </c>
      <c r="S977" s="17">
        <v>0.78091644000000004</v>
      </c>
      <c r="T977" s="18">
        <v>1</v>
      </c>
      <c r="V977" s="45">
        <v>43048.743055555555</v>
      </c>
      <c r="W977" s="36">
        <v>1.0003137294078808</v>
      </c>
      <c r="X977" s="34">
        <v>1.0013618543100045</v>
      </c>
      <c r="Y977" s="35">
        <v>1.0010293509941004</v>
      </c>
      <c r="Z977" s="36">
        <v>212.01400000000001</v>
      </c>
      <c r="AA977" s="34">
        <v>-58.5032</v>
      </c>
      <c r="AB977" s="34">
        <f t="shared" si="77"/>
        <v>219.93762890019525</v>
      </c>
      <c r="AC977" s="37">
        <f t="shared" si="78"/>
        <v>0.96397329124707953</v>
      </c>
      <c r="AD977" s="42">
        <v>6.7430555555555598</v>
      </c>
      <c r="AE977" s="34">
        <f t="shared" si="79"/>
        <v>3.9043896999999999</v>
      </c>
      <c r="AF977">
        <v>201.75700000000001</v>
      </c>
    </row>
    <row r="978" spans="2:32" x14ac:dyDescent="0.25">
      <c r="B978" s="5">
        <v>204</v>
      </c>
      <c r="C978" s="6">
        <v>139</v>
      </c>
      <c r="D978" s="7">
        <v>0</v>
      </c>
      <c r="E978" s="51">
        <v>20.100000000000001</v>
      </c>
      <c r="G978" s="45">
        <v>43048.75</v>
      </c>
      <c r="H978" s="23">
        <v>0.98516649407665691</v>
      </c>
      <c r="I978" s="13">
        <v>0.986248182996594</v>
      </c>
      <c r="J978" s="13">
        <v>0.98591425422018475</v>
      </c>
      <c r="K978" s="13">
        <v>212.82900000000001</v>
      </c>
      <c r="L978" s="13">
        <v>143.483</v>
      </c>
      <c r="M978" s="13">
        <f t="shared" si="75"/>
        <v>256.67791983339743</v>
      </c>
      <c r="N978" s="14">
        <f t="shared" si="76"/>
        <v>0.82916754249115565</v>
      </c>
      <c r="P978" s="16">
        <v>1.732032</v>
      </c>
      <c r="Q978" s="17">
        <v>0</v>
      </c>
      <c r="R978" s="17">
        <v>197.92727500000001</v>
      </c>
      <c r="S978" s="17">
        <v>0.77970598000000002</v>
      </c>
      <c r="T978" s="18">
        <v>1</v>
      </c>
      <c r="V978" s="45">
        <v>43048.75</v>
      </c>
      <c r="W978" s="36">
        <v>1.0002076854616431</v>
      </c>
      <c r="X978" s="34">
        <v>1.0012712503513161</v>
      </c>
      <c r="Y978" s="35">
        <v>1.000943409602425</v>
      </c>
      <c r="Z978" s="36">
        <v>217.55</v>
      </c>
      <c r="AA978" s="34">
        <v>-58.471199999999996</v>
      </c>
      <c r="AB978" s="34">
        <f t="shared" si="77"/>
        <v>225.2706899031474</v>
      </c>
      <c r="AC978" s="37">
        <f t="shared" si="78"/>
        <v>0.96572705527529212</v>
      </c>
      <c r="AD978" s="42">
        <v>6.75</v>
      </c>
      <c r="AE978" s="34">
        <f t="shared" si="79"/>
        <v>1.732032</v>
      </c>
      <c r="AF978">
        <v>201.92699999999999</v>
      </c>
    </row>
    <row r="979" spans="2:32" x14ac:dyDescent="0.25">
      <c r="B979" s="5">
        <v>207.8</v>
      </c>
      <c r="C979" s="6">
        <v>139.833</v>
      </c>
      <c r="D979" s="7">
        <v>0</v>
      </c>
      <c r="E979" s="51">
        <v>15</v>
      </c>
      <c r="G979" s="45">
        <v>43048.756944444445</v>
      </c>
      <c r="H979" s="23">
        <v>0.98522704181364051</v>
      </c>
      <c r="I979" s="13">
        <v>0.98629412013189155</v>
      </c>
      <c r="J979" s="13">
        <v>0.98595737597608701</v>
      </c>
      <c r="K979" s="13">
        <v>213.023</v>
      </c>
      <c r="L979" s="13">
        <v>142.785</v>
      </c>
      <c r="M979" s="13">
        <f t="shared" si="75"/>
        <v>256.44951696971475</v>
      </c>
      <c r="N979" s="14">
        <f t="shared" si="76"/>
        <v>0.83066251212770592</v>
      </c>
      <c r="P979" s="16">
        <v>0.39920245999999998</v>
      </c>
      <c r="Q979" s="17">
        <v>0</v>
      </c>
      <c r="R979" s="17">
        <v>198.76027499999998</v>
      </c>
      <c r="S979" s="17">
        <v>0.77916901000000005</v>
      </c>
      <c r="T979" s="18">
        <v>1</v>
      </c>
      <c r="V979" s="45">
        <v>43048.756944444445</v>
      </c>
      <c r="W979" s="36">
        <v>1.0002973195172269</v>
      </c>
      <c r="X979" s="34">
        <v>1.0013450201610763</v>
      </c>
      <c r="Y979" s="35">
        <v>1.0010162341358233</v>
      </c>
      <c r="Z979" s="36">
        <v>212.941</v>
      </c>
      <c r="AA979" s="34">
        <v>-58.499000000000002</v>
      </c>
      <c r="AB979" s="34">
        <f t="shared" si="77"/>
        <v>220.83025717052453</v>
      </c>
      <c r="AC979" s="37">
        <f t="shared" si="78"/>
        <v>0.96427456422136726</v>
      </c>
      <c r="AD979" s="42">
        <v>6.7569444444444402</v>
      </c>
      <c r="AE979" s="34">
        <f t="shared" si="79"/>
        <v>0.39920245999999998</v>
      </c>
      <c r="AF979">
        <v>201.25700000000001</v>
      </c>
    </row>
    <row r="980" spans="2:32" x14ac:dyDescent="0.25">
      <c r="B980" s="5">
        <v>211.6</v>
      </c>
      <c r="C980" s="6">
        <v>140.667</v>
      </c>
      <c r="D980" s="7">
        <v>0</v>
      </c>
      <c r="E980" s="51">
        <v>6.9</v>
      </c>
      <c r="G980" s="45">
        <v>43048.763888888891</v>
      </c>
      <c r="H980" s="23">
        <v>0.98523427700321975</v>
      </c>
      <c r="I980" s="13">
        <v>0.98628610761021174</v>
      </c>
      <c r="J980" s="13">
        <v>0.98594724339651396</v>
      </c>
      <c r="K980" s="13">
        <v>216.31800000000001</v>
      </c>
      <c r="L980" s="13">
        <v>142.09800000000001</v>
      </c>
      <c r="M980" s="13">
        <f t="shared" si="75"/>
        <v>258.81522120617251</v>
      </c>
      <c r="N980" s="14">
        <f t="shared" si="76"/>
        <v>0.83580092002270934</v>
      </c>
      <c r="P980" s="16">
        <v>0</v>
      </c>
      <c r="Q980" s="17">
        <v>0</v>
      </c>
      <c r="R980" s="17">
        <v>199.59427499999998</v>
      </c>
      <c r="S980" s="17">
        <v>0.77904523999999997</v>
      </c>
      <c r="T980" s="18">
        <v>1</v>
      </c>
      <c r="V980" s="45">
        <v>43048.763888888891</v>
      </c>
      <c r="W980" s="36">
        <v>1.0003683172608637</v>
      </c>
      <c r="X980" s="34">
        <v>1.0014020345487429</v>
      </c>
      <c r="Y980" s="35">
        <v>1.0010699551224351</v>
      </c>
      <c r="Z980" s="36">
        <v>209.43199999999999</v>
      </c>
      <c r="AA980" s="34">
        <v>-58.525199999999998</v>
      </c>
      <c r="AB980" s="34">
        <f t="shared" si="77"/>
        <v>217.45565446554843</v>
      </c>
      <c r="AC980" s="37">
        <f t="shared" si="78"/>
        <v>0.96310211162239689</v>
      </c>
      <c r="AD980" s="42">
        <v>6.7638888888888902</v>
      </c>
      <c r="AE980" s="34">
        <f t="shared" si="79"/>
        <v>0</v>
      </c>
      <c r="AF980">
        <v>200.59700000000001</v>
      </c>
    </row>
    <row r="981" spans="2:32" x14ac:dyDescent="0.25">
      <c r="B981" s="5">
        <v>215.5</v>
      </c>
      <c r="C981" s="6">
        <v>141.5</v>
      </c>
      <c r="D981" s="7">
        <v>0</v>
      </c>
      <c r="E981" s="51">
        <v>3.9</v>
      </c>
      <c r="G981" s="45">
        <v>43048.770833333336</v>
      </c>
      <c r="H981" s="23">
        <v>0.98532792261134228</v>
      </c>
      <c r="I981" s="13">
        <v>0.9863650503667829</v>
      </c>
      <c r="J981" s="13">
        <v>0.9860246740396813</v>
      </c>
      <c r="K981" s="13">
        <v>214.512</v>
      </c>
      <c r="L981" s="13">
        <v>141.40100000000001</v>
      </c>
      <c r="M981" s="13">
        <f t="shared" si="75"/>
        <v>256.92341455188551</v>
      </c>
      <c r="N981" s="14">
        <f t="shared" si="76"/>
        <v>0.83492584891160027</v>
      </c>
      <c r="P981" s="16">
        <v>0</v>
      </c>
      <c r="Q981" s="17">
        <v>0</v>
      </c>
      <c r="R981" s="17">
        <v>200.42727499999998</v>
      </c>
      <c r="S981" s="17">
        <v>0.77904523999999997</v>
      </c>
      <c r="T981" s="18">
        <v>1</v>
      </c>
      <c r="V981" s="45">
        <v>43048.770833333336</v>
      </c>
      <c r="W981" s="36">
        <v>1.0004123823115063</v>
      </c>
      <c r="X981" s="34">
        <v>1.0014318654068781</v>
      </c>
      <c r="Y981" s="35">
        <v>1.0010984222737942</v>
      </c>
      <c r="Z981" s="36">
        <v>207.488</v>
      </c>
      <c r="AA981" s="34">
        <v>-58.551199999999994</v>
      </c>
      <c r="AB981" s="34">
        <f t="shared" si="77"/>
        <v>215.59107858499155</v>
      </c>
      <c r="AC981" s="37">
        <f t="shared" si="78"/>
        <v>0.96241459230050141</v>
      </c>
      <c r="AD981" s="42">
        <v>6.7708333333333304</v>
      </c>
      <c r="AE981" s="34">
        <f t="shared" si="79"/>
        <v>0</v>
      </c>
      <c r="AF981">
        <v>199.92699999999999</v>
      </c>
    </row>
    <row r="982" spans="2:32" x14ac:dyDescent="0.25">
      <c r="B982" s="5">
        <v>219.3</v>
      </c>
      <c r="C982" s="6">
        <v>142.333</v>
      </c>
      <c r="D982" s="7">
        <v>0</v>
      </c>
      <c r="E982" s="51">
        <v>1.6</v>
      </c>
      <c r="G982" s="45">
        <v>43048.777777777781</v>
      </c>
      <c r="H982" s="23">
        <v>0.98543709099724186</v>
      </c>
      <c r="I982" s="13">
        <v>0.98645820814477181</v>
      </c>
      <c r="J982" s="13">
        <v>0.98611493115879567</v>
      </c>
      <c r="K982" s="13">
        <v>211.90700000000001</v>
      </c>
      <c r="L982" s="13">
        <v>140.70400000000001</v>
      </c>
      <c r="M982" s="13">
        <f t="shared" si="75"/>
        <v>254.3662561445602</v>
      </c>
      <c r="N982" s="14">
        <f t="shared" si="76"/>
        <v>0.83307826758109793</v>
      </c>
      <c r="P982" s="16">
        <v>0</v>
      </c>
      <c r="Q982" s="17">
        <v>0</v>
      </c>
      <c r="R982" s="17">
        <v>201.26027499999998</v>
      </c>
      <c r="S982" s="17">
        <v>0.77904523999999997</v>
      </c>
      <c r="T982" s="18">
        <v>1</v>
      </c>
      <c r="V982" s="45">
        <v>43048.777777777781</v>
      </c>
      <c r="W982" s="36">
        <v>1.0004471513260578</v>
      </c>
      <c r="X982" s="34">
        <v>1.0014528367915763</v>
      </c>
      <c r="Y982" s="35">
        <v>1.0011159492701696</v>
      </c>
      <c r="Z982" s="36">
        <v>206.154</v>
      </c>
      <c r="AA982" s="34">
        <v>-58.577100000000002</v>
      </c>
      <c r="AB982" s="34">
        <f t="shared" si="77"/>
        <v>214.3146013700653</v>
      </c>
      <c r="AC982" s="37">
        <f t="shared" si="78"/>
        <v>0.96192232672017486</v>
      </c>
      <c r="AD982" s="42">
        <v>6.7777777777777803</v>
      </c>
      <c r="AE982" s="34">
        <f t="shared" si="79"/>
        <v>0</v>
      </c>
      <c r="AF982">
        <v>199.25700000000001</v>
      </c>
    </row>
    <row r="983" spans="2:32" x14ac:dyDescent="0.25">
      <c r="B983" s="5">
        <v>223.1</v>
      </c>
      <c r="C983" s="6">
        <v>143.167</v>
      </c>
      <c r="D983" s="7">
        <v>0</v>
      </c>
      <c r="E983" s="51">
        <v>0</v>
      </c>
      <c r="G983" s="45">
        <v>43048.784722222219</v>
      </c>
      <c r="H983" s="23">
        <v>0.98555323024939923</v>
      </c>
      <c r="I983" s="13">
        <v>0.98655995850398126</v>
      </c>
      <c r="J983" s="13">
        <v>0.98621569705379952</v>
      </c>
      <c r="K983" s="13">
        <v>208.702</v>
      </c>
      <c r="L983" s="13">
        <v>140.01900000000001</v>
      </c>
      <c r="M983" s="13">
        <f t="shared" si="75"/>
        <v>251.3202044504182</v>
      </c>
      <c r="N983" s="14">
        <f t="shared" si="76"/>
        <v>0.83042268908059025</v>
      </c>
      <c r="P983" s="16">
        <v>0</v>
      </c>
      <c r="Q983" s="17">
        <v>0</v>
      </c>
      <c r="R983" s="17">
        <v>202.09427499999998</v>
      </c>
      <c r="S983" s="17">
        <v>0.77904523999999997</v>
      </c>
      <c r="T983" s="18">
        <v>1</v>
      </c>
      <c r="V983" s="45">
        <v>43048.784722222219</v>
      </c>
      <c r="W983" s="36">
        <v>1.0004831435594335</v>
      </c>
      <c r="X983" s="34">
        <v>1.0014729593746095</v>
      </c>
      <c r="Y983" s="35">
        <v>1.0011342186683037</v>
      </c>
      <c r="Z983" s="36">
        <v>204.78200000000001</v>
      </c>
      <c r="AA983" s="34">
        <v>-58.601500000000001</v>
      </c>
      <c r="AB983" s="34">
        <f t="shared" si="77"/>
        <v>213.00188573402349</v>
      </c>
      <c r="AC983" s="37">
        <f t="shared" si="78"/>
        <v>0.96140932881557828</v>
      </c>
      <c r="AD983" s="42">
        <v>6.7847222222222197</v>
      </c>
      <c r="AE983" s="34">
        <f t="shared" si="79"/>
        <v>0</v>
      </c>
      <c r="AF983">
        <v>198.59700000000001</v>
      </c>
    </row>
    <row r="984" spans="2:32" x14ac:dyDescent="0.25">
      <c r="B984" s="5">
        <v>227</v>
      </c>
      <c r="C984" s="6">
        <v>144</v>
      </c>
      <c r="D984" s="7">
        <v>0</v>
      </c>
      <c r="E984" s="51">
        <v>0</v>
      </c>
      <c r="G984" s="45">
        <v>43048.791666666664</v>
      </c>
      <c r="H984" s="23">
        <v>0.98569925624005084</v>
      </c>
      <c r="I984" s="13">
        <v>0.98669086523177107</v>
      </c>
      <c r="J984" s="13">
        <v>0.98634281655949241</v>
      </c>
      <c r="K984" s="13">
        <v>203.898</v>
      </c>
      <c r="L984" s="13">
        <v>139.32300000000001</v>
      </c>
      <c r="M984" s="13">
        <f t="shared" si="75"/>
        <v>246.95200491795973</v>
      </c>
      <c r="N984" s="14">
        <f t="shared" si="76"/>
        <v>0.82565841110598492</v>
      </c>
      <c r="P984" s="16">
        <v>0</v>
      </c>
      <c r="Q984" s="17">
        <v>0</v>
      </c>
      <c r="R984" s="17">
        <v>202.92727499999998</v>
      </c>
      <c r="S984" s="17">
        <v>0.77904523999999997</v>
      </c>
      <c r="T984" s="18">
        <v>1</v>
      </c>
      <c r="V984" s="45">
        <v>43048.791666666664</v>
      </c>
      <c r="W984" s="36">
        <v>1.0005390081371619</v>
      </c>
      <c r="X984" s="34">
        <v>1.0015136622268159</v>
      </c>
      <c r="Y984" s="35">
        <v>1.0011728644629068</v>
      </c>
      <c r="Z984" s="36">
        <v>202.15100000000001</v>
      </c>
      <c r="AA984" s="34">
        <v>-58.625800000000005</v>
      </c>
      <c r="AB984" s="34">
        <f t="shared" si="77"/>
        <v>210.48042955733442</v>
      </c>
      <c r="AC984" s="37">
        <f t="shared" si="78"/>
        <v>0.96042658419667715</v>
      </c>
      <c r="AD984" s="42">
        <v>6.7916666666666696</v>
      </c>
      <c r="AE984" s="34">
        <f t="shared" si="79"/>
        <v>0</v>
      </c>
      <c r="AF984">
        <v>197.92699999999999</v>
      </c>
    </row>
    <row r="985" spans="2:32" x14ac:dyDescent="0.25">
      <c r="B985" s="5">
        <v>232.8</v>
      </c>
      <c r="C985" s="6">
        <v>145</v>
      </c>
      <c r="D985" s="7">
        <v>0</v>
      </c>
      <c r="E985" s="51">
        <v>0</v>
      </c>
      <c r="G985" s="45">
        <v>43048.798611111109</v>
      </c>
      <c r="H985" s="23">
        <v>0.98556098258784153</v>
      </c>
      <c r="I985" s="13">
        <v>0.98656583661925312</v>
      </c>
      <c r="J985" s="13">
        <v>0.98621869553071417</v>
      </c>
      <c r="K985" s="13">
        <v>207.702</v>
      </c>
      <c r="L985" s="13">
        <v>140.17599999999999</v>
      </c>
      <c r="M985" s="13">
        <f t="shared" si="75"/>
        <v>250.57819494121989</v>
      </c>
      <c r="N985" s="14">
        <f t="shared" si="76"/>
        <v>0.82889095776558808</v>
      </c>
      <c r="P985" s="16">
        <v>0</v>
      </c>
      <c r="Q985" s="17">
        <v>0</v>
      </c>
      <c r="R985" s="17">
        <v>203.92727499999998</v>
      </c>
      <c r="S985" s="17">
        <v>0.77904523999999997</v>
      </c>
      <c r="T985" s="18">
        <v>1</v>
      </c>
      <c r="V985" s="45">
        <v>43048.798611111109</v>
      </c>
      <c r="W985" s="36">
        <v>1.0004434298498863</v>
      </c>
      <c r="X985" s="34">
        <v>1.0014309935531109</v>
      </c>
      <c r="Y985" s="35">
        <v>1.0010908543008983</v>
      </c>
      <c r="Z985" s="36">
        <v>207.28700000000001</v>
      </c>
      <c r="AA985" s="34">
        <v>-58.6066</v>
      </c>
      <c r="AB985" s="34">
        <f t="shared" si="77"/>
        <v>215.4127060610864</v>
      </c>
      <c r="AC985" s="37">
        <f t="shared" si="78"/>
        <v>0.96227842725868684</v>
      </c>
      <c r="AD985" s="42">
        <v>6.7986111111111098</v>
      </c>
      <c r="AE985" s="34">
        <f t="shared" si="79"/>
        <v>0</v>
      </c>
      <c r="AF985">
        <v>198.76</v>
      </c>
    </row>
    <row r="986" spans="2:32" x14ac:dyDescent="0.25">
      <c r="B986" s="5">
        <v>238.6</v>
      </c>
      <c r="C986" s="6">
        <v>146</v>
      </c>
      <c r="D986" s="7">
        <v>0</v>
      </c>
      <c r="E986" s="51">
        <v>0</v>
      </c>
      <c r="G986" s="45">
        <v>43048.805555555555</v>
      </c>
      <c r="H986" s="23">
        <v>0.98542278370373726</v>
      </c>
      <c r="I986" s="13">
        <v>0.98643979863024389</v>
      </c>
      <c r="J986" s="13">
        <v>0.98609355743292026</v>
      </c>
      <c r="K986" s="13">
        <v>211.50700000000001</v>
      </c>
      <c r="L986" s="13">
        <v>141.03100000000001</v>
      </c>
      <c r="M986" s="13">
        <f t="shared" si="75"/>
        <v>254.21438592259094</v>
      </c>
      <c r="N986" s="14">
        <f t="shared" si="76"/>
        <v>0.83200248181235714</v>
      </c>
      <c r="P986" s="16">
        <v>0</v>
      </c>
      <c r="Q986" s="17">
        <v>0</v>
      </c>
      <c r="R986" s="17">
        <v>204.92727499999998</v>
      </c>
      <c r="S986" s="17">
        <v>0.77904523999999997</v>
      </c>
      <c r="T986" s="18">
        <v>1</v>
      </c>
      <c r="V986" s="45">
        <v>43048.805555555555</v>
      </c>
      <c r="W986" s="36">
        <v>1.0003631768535943</v>
      </c>
      <c r="X986" s="34">
        <v>1.001364007707775</v>
      </c>
      <c r="Y986" s="35">
        <v>1.0010237023061765</v>
      </c>
      <c r="Z986" s="36">
        <v>211.49</v>
      </c>
      <c r="AA986" s="34">
        <v>-58.586800000000004</v>
      </c>
      <c r="AB986" s="34">
        <f t="shared" si="77"/>
        <v>219.45485466090742</v>
      </c>
      <c r="AC986" s="37">
        <f t="shared" si="78"/>
        <v>0.96370618151412335</v>
      </c>
      <c r="AD986" s="42">
        <v>6.8055555555555598</v>
      </c>
      <c r="AE986" s="34">
        <f t="shared" si="79"/>
        <v>0</v>
      </c>
      <c r="AF986">
        <v>199.59399999999999</v>
      </c>
    </row>
    <row r="987" spans="2:32" x14ac:dyDescent="0.25">
      <c r="B987" s="5">
        <v>244.5</v>
      </c>
      <c r="C987" s="6">
        <v>147</v>
      </c>
      <c r="D987" s="7">
        <v>0</v>
      </c>
      <c r="E987" s="51">
        <v>0</v>
      </c>
      <c r="G987" s="45">
        <v>43048.8125</v>
      </c>
      <c r="H987" s="23">
        <v>0.9852822537790823</v>
      </c>
      <c r="I987" s="13">
        <v>0.9863131636685033</v>
      </c>
      <c r="J987" s="13">
        <v>0.98596653511007293</v>
      </c>
      <c r="K987" s="13">
        <v>215.411</v>
      </c>
      <c r="L987" s="13">
        <v>141.88499999999999</v>
      </c>
      <c r="M987" s="13">
        <f t="shared" si="75"/>
        <v>257.94040425261028</v>
      </c>
      <c r="N987" s="14">
        <f t="shared" si="76"/>
        <v>0.835119261847168</v>
      </c>
      <c r="P987" s="16">
        <v>0</v>
      </c>
      <c r="Q987" s="17">
        <v>0</v>
      </c>
      <c r="R987" s="17">
        <v>205.92727499999998</v>
      </c>
      <c r="S987" s="17">
        <v>0.77904523999999997</v>
      </c>
      <c r="T987" s="18">
        <v>1</v>
      </c>
      <c r="V987" s="45">
        <v>43048.8125</v>
      </c>
      <c r="W987" s="36">
        <v>1.0002876698809042</v>
      </c>
      <c r="X987" s="34">
        <v>1.0013016429329382</v>
      </c>
      <c r="Y987" s="35">
        <v>1.0009621178325649</v>
      </c>
      <c r="Z987" s="36">
        <v>215.39500000000001</v>
      </c>
      <c r="AA987" s="34">
        <v>-58.566400000000002</v>
      </c>
      <c r="AB987" s="34">
        <f t="shared" si="77"/>
        <v>223.21520833930649</v>
      </c>
      <c r="AC987" s="37">
        <f t="shared" si="78"/>
        <v>0.96496561144965054</v>
      </c>
      <c r="AD987" s="42">
        <v>6.8125</v>
      </c>
      <c r="AE987" s="34">
        <f t="shared" si="79"/>
        <v>0</v>
      </c>
      <c r="AF987">
        <v>200.42699999999999</v>
      </c>
    </row>
    <row r="988" spans="2:32" x14ac:dyDescent="0.25">
      <c r="B988" s="5">
        <v>250.3</v>
      </c>
      <c r="C988" s="6">
        <v>148</v>
      </c>
      <c r="D988" s="7">
        <v>0</v>
      </c>
      <c r="E988" s="51">
        <v>0</v>
      </c>
      <c r="G988" s="45">
        <v>43048.819444444445</v>
      </c>
      <c r="H988" s="23">
        <v>0.98514420838141004</v>
      </c>
      <c r="I988" s="13">
        <v>0.98618726647255728</v>
      </c>
      <c r="J988" s="13">
        <v>0.98584155554221808</v>
      </c>
      <c r="K988" s="13">
        <v>219.21600000000001</v>
      </c>
      <c r="L988" s="13">
        <v>142.739</v>
      </c>
      <c r="M988" s="13">
        <f t="shared" si="75"/>
        <v>261.59143100835701</v>
      </c>
      <c r="N988" s="14">
        <f t="shared" si="76"/>
        <v>0.83800910127288064</v>
      </c>
      <c r="P988" s="16">
        <v>0</v>
      </c>
      <c r="Q988" s="17">
        <v>0</v>
      </c>
      <c r="R988" s="17">
        <v>206.92727499999998</v>
      </c>
      <c r="S988" s="17">
        <v>0.77904523999999997</v>
      </c>
      <c r="T988" s="18">
        <v>1</v>
      </c>
      <c r="V988" s="45">
        <v>43048.819444444445</v>
      </c>
      <c r="W988" s="36">
        <v>1.000213376595674</v>
      </c>
      <c r="X988" s="34">
        <v>1.0012404348045727</v>
      </c>
      <c r="Y988" s="35">
        <v>1.0009009774295394</v>
      </c>
      <c r="Z988" s="36">
        <v>219.19900000000001</v>
      </c>
      <c r="AA988" s="34">
        <v>-58.546300000000002</v>
      </c>
      <c r="AB988" s="34">
        <f t="shared" si="77"/>
        <v>226.88294524862377</v>
      </c>
      <c r="AC988" s="37">
        <f t="shared" si="78"/>
        <v>0.96613255685567945</v>
      </c>
      <c r="AD988" s="42">
        <v>6.8194444444444402</v>
      </c>
      <c r="AE988" s="34">
        <f t="shared" si="79"/>
        <v>0</v>
      </c>
      <c r="AF988">
        <v>201.26</v>
      </c>
    </row>
    <row r="989" spans="2:32" x14ac:dyDescent="0.25">
      <c r="B989" s="5">
        <v>256.10000000000002</v>
      </c>
      <c r="C989" s="6">
        <v>149</v>
      </c>
      <c r="D989" s="7">
        <v>0</v>
      </c>
      <c r="E989" s="51">
        <v>0</v>
      </c>
      <c r="G989" s="45">
        <v>43048.826388888891</v>
      </c>
      <c r="H989" s="23">
        <v>0.9850049811314403</v>
      </c>
      <c r="I989" s="13">
        <v>0.98606079614737885</v>
      </c>
      <c r="J989" s="13">
        <v>0.98571665442555512</v>
      </c>
      <c r="K989" s="13">
        <v>223.02099999999999</v>
      </c>
      <c r="L989" s="13">
        <v>143.595</v>
      </c>
      <c r="M989" s="13">
        <f t="shared" si="75"/>
        <v>265.25061821982615</v>
      </c>
      <c r="N989" s="14">
        <f t="shared" si="76"/>
        <v>0.84079351632338739</v>
      </c>
      <c r="P989" s="16">
        <v>0</v>
      </c>
      <c r="Q989" s="17">
        <v>0</v>
      </c>
      <c r="R989" s="17">
        <v>207.92727500000001</v>
      </c>
      <c r="S989" s="17">
        <v>0.77904523999999997</v>
      </c>
      <c r="T989" s="18">
        <v>1</v>
      </c>
      <c r="V989" s="45">
        <v>43048.826388888891</v>
      </c>
      <c r="W989" s="36">
        <v>1.0001404187739948</v>
      </c>
      <c r="X989" s="34">
        <v>1.0011782253789305</v>
      </c>
      <c r="Y989" s="35">
        <v>1.0008404106120905</v>
      </c>
      <c r="Z989" s="36">
        <v>223.00299999999999</v>
      </c>
      <c r="AA989" s="34">
        <v>-58.525300000000001</v>
      </c>
      <c r="AB989" s="34">
        <f t="shared" si="77"/>
        <v>230.5548714494881</v>
      </c>
      <c r="AC989" s="37">
        <f t="shared" si="78"/>
        <v>0.96724479772641614</v>
      </c>
      <c r="AD989" s="42">
        <v>6.8263888888888902</v>
      </c>
      <c r="AE989" s="34">
        <f t="shared" si="79"/>
        <v>0</v>
      </c>
      <c r="AF989">
        <v>202.09399999999999</v>
      </c>
    </row>
    <row r="990" spans="2:32" x14ac:dyDescent="0.25">
      <c r="B990" s="5">
        <v>262</v>
      </c>
      <c r="C990" s="6">
        <v>150</v>
      </c>
      <c r="D990" s="7">
        <v>0</v>
      </c>
      <c r="E990" s="51">
        <v>0</v>
      </c>
      <c r="G990" s="45">
        <v>43048.833333333336</v>
      </c>
      <c r="H990" s="23">
        <v>0.98486468607834632</v>
      </c>
      <c r="I990" s="13">
        <v>0.98593329851436073</v>
      </c>
      <c r="J990" s="13">
        <v>0.98558926359346666</v>
      </c>
      <c r="K990" s="13">
        <v>226.92699999999999</v>
      </c>
      <c r="L990" s="13">
        <v>144.44999999999999</v>
      </c>
      <c r="M990" s="13">
        <f t="shared" si="75"/>
        <v>269.00123759752483</v>
      </c>
      <c r="N990" s="14">
        <f t="shared" si="76"/>
        <v>0.84359091440138423</v>
      </c>
      <c r="P990" s="16">
        <v>0</v>
      </c>
      <c r="Q990" s="17">
        <v>0</v>
      </c>
      <c r="R990" s="17">
        <v>208.92727500000001</v>
      </c>
      <c r="S990" s="17">
        <v>0.77904523999999997</v>
      </c>
      <c r="T990" s="18">
        <v>1</v>
      </c>
      <c r="V990" s="45">
        <v>43048.833333333336</v>
      </c>
      <c r="W990" s="36">
        <v>1.0000639091975363</v>
      </c>
      <c r="X990" s="34">
        <v>1.001115447972976</v>
      </c>
      <c r="Y990" s="35">
        <v>1.0007779885137542</v>
      </c>
      <c r="Z990" s="36">
        <v>226.90799999999999</v>
      </c>
      <c r="AA990" s="34">
        <v>-58.503800000000005</v>
      </c>
      <c r="AB990" s="34">
        <f t="shared" si="77"/>
        <v>234.32869025887547</v>
      </c>
      <c r="AC990" s="37">
        <f t="shared" si="78"/>
        <v>0.96833213103065852</v>
      </c>
      <c r="AD990" s="42">
        <v>6.8333333333333304</v>
      </c>
      <c r="AE990" s="34">
        <f t="shared" si="79"/>
        <v>0</v>
      </c>
      <c r="AF990">
        <v>202.92699999999999</v>
      </c>
    </row>
    <row r="991" spans="2:32" x14ac:dyDescent="0.25">
      <c r="B991" s="5">
        <v>286.5</v>
      </c>
      <c r="C991" s="6">
        <v>153.333</v>
      </c>
      <c r="D991" s="7">
        <v>0</v>
      </c>
      <c r="E991" s="51">
        <v>0</v>
      </c>
      <c r="G991" s="45">
        <v>43048.840277777781</v>
      </c>
      <c r="H991" s="23">
        <v>0.98467259570824617</v>
      </c>
      <c r="I991" s="13">
        <v>0.98576188515131591</v>
      </c>
      <c r="J991" s="13">
        <v>0.98541856899733904</v>
      </c>
      <c r="K991" s="13">
        <v>232.73500000000001</v>
      </c>
      <c r="L991" s="13">
        <v>145.48400000000001</v>
      </c>
      <c r="M991" s="13">
        <f t="shared" si="75"/>
        <v>274.46525186442091</v>
      </c>
      <c r="N991" s="14">
        <f t="shared" si="76"/>
        <v>0.84795797799192951</v>
      </c>
      <c r="P991" s="16">
        <v>0</v>
      </c>
      <c r="Q991" s="17">
        <v>0</v>
      </c>
      <c r="R991" s="17">
        <v>212.26027500000001</v>
      </c>
      <c r="S991" s="17">
        <v>0.77904523999999997</v>
      </c>
      <c r="T991" s="18">
        <v>1</v>
      </c>
      <c r="V991" s="45">
        <v>43048.840277777781</v>
      </c>
      <c r="W991" s="36">
        <v>0.99995112649406437</v>
      </c>
      <c r="X991" s="34">
        <v>1.001021211884662</v>
      </c>
      <c r="Y991" s="35">
        <v>1.0006854889497403</v>
      </c>
      <c r="Z991" s="36">
        <v>232.71600000000001</v>
      </c>
      <c r="AA991" s="34">
        <v>-58.4709</v>
      </c>
      <c r="AB991" s="34">
        <f t="shared" si="77"/>
        <v>239.94912544706222</v>
      </c>
      <c r="AC991" s="37">
        <f t="shared" si="78"/>
        <v>0.96985558737259081</v>
      </c>
      <c r="AD991" s="42">
        <v>6.8402777777777803</v>
      </c>
      <c r="AE991" s="34">
        <f t="shared" si="79"/>
        <v>0</v>
      </c>
      <c r="AF991">
        <v>203.92699999999999</v>
      </c>
    </row>
    <row r="992" spans="2:32" x14ac:dyDescent="0.25">
      <c r="B992" s="5">
        <v>310.89999999999998</v>
      </c>
      <c r="C992" s="6">
        <v>156.667</v>
      </c>
      <c r="D992" s="7">
        <v>0</v>
      </c>
      <c r="E992" s="51">
        <v>0</v>
      </c>
      <c r="G992" s="45">
        <v>43048.847222222219</v>
      </c>
      <c r="H992" s="23">
        <v>0.9844819407637927</v>
      </c>
      <c r="I992" s="13">
        <v>0.98558891564921647</v>
      </c>
      <c r="J992" s="13">
        <v>0.98524806020626177</v>
      </c>
      <c r="K992" s="13">
        <v>238.54400000000001</v>
      </c>
      <c r="L992" s="13">
        <v>146.51900000000001</v>
      </c>
      <c r="M992" s="13">
        <f t="shared" si="75"/>
        <v>279.94831183095209</v>
      </c>
      <c r="N992" s="14">
        <f t="shared" si="76"/>
        <v>0.85210015534598316</v>
      </c>
      <c r="P992" s="16">
        <v>10.91</v>
      </c>
      <c r="Q992" s="17">
        <v>0</v>
      </c>
      <c r="R992" s="17">
        <v>215.59427500000001</v>
      </c>
      <c r="S992" s="17">
        <v>0.77904523999999997</v>
      </c>
      <c r="T992" s="18">
        <v>1</v>
      </c>
      <c r="V992" s="45">
        <v>43048.847222222219</v>
      </c>
      <c r="W992" s="36">
        <v>0.9998372794549707</v>
      </c>
      <c r="X992" s="34">
        <v>1.0009265035122246</v>
      </c>
      <c r="Y992" s="35">
        <v>1.0005914794317434</v>
      </c>
      <c r="Z992" s="36">
        <v>238.524</v>
      </c>
      <c r="AA992" s="34">
        <v>-58.4373</v>
      </c>
      <c r="AB992" s="34">
        <f t="shared" si="77"/>
        <v>245.57812729819813</v>
      </c>
      <c r="AC992" s="37">
        <f t="shared" si="78"/>
        <v>0.97127542515367216</v>
      </c>
      <c r="AD992" s="42">
        <v>6.8472222222222197</v>
      </c>
      <c r="AE992" s="34">
        <f t="shared" si="79"/>
        <v>10.91</v>
      </c>
      <c r="AF992">
        <v>204.92699999999999</v>
      </c>
    </row>
    <row r="993" spans="2:32" x14ac:dyDescent="0.25">
      <c r="B993" s="5">
        <v>335.5</v>
      </c>
      <c r="C993" s="6">
        <v>160</v>
      </c>
      <c r="D993" s="7">
        <v>0</v>
      </c>
      <c r="E993" s="51">
        <v>0</v>
      </c>
      <c r="G993" s="45">
        <v>43048.854166666664</v>
      </c>
      <c r="H993" s="23">
        <v>0.98428781778862107</v>
      </c>
      <c r="I993" s="13">
        <v>0.98541330302349661</v>
      </c>
      <c r="J993" s="13">
        <v>0.98507456920613889</v>
      </c>
      <c r="K993" s="13">
        <v>244.45400000000001</v>
      </c>
      <c r="L993" s="13">
        <v>147.55600000000001</v>
      </c>
      <c r="M993" s="13">
        <f t="shared" si="75"/>
        <v>285.5355166209626</v>
      </c>
      <c r="N993" s="14">
        <f t="shared" si="76"/>
        <v>0.85612467020872673</v>
      </c>
      <c r="P993" s="16">
        <v>35.51</v>
      </c>
      <c r="Q993" s="17">
        <v>0</v>
      </c>
      <c r="R993" s="17">
        <v>218.92727500000001</v>
      </c>
      <c r="S993" s="17">
        <v>0.77566285999999995</v>
      </c>
      <c r="T993" s="18">
        <v>1</v>
      </c>
      <c r="V993" s="45">
        <v>43048.854166666664</v>
      </c>
      <c r="W993" s="36">
        <v>0.99972250589851974</v>
      </c>
      <c r="X993" s="34">
        <v>1.0008298309368424</v>
      </c>
      <c r="Y993" s="35">
        <v>1.0004979323533618</v>
      </c>
      <c r="Z993" s="36">
        <v>244.43199999999999</v>
      </c>
      <c r="AA993" s="34">
        <v>-58.402099999999997</v>
      </c>
      <c r="AB993" s="34">
        <f t="shared" si="77"/>
        <v>251.31217222492427</v>
      </c>
      <c r="AC993" s="37">
        <f t="shared" si="78"/>
        <v>0.97262300443304228</v>
      </c>
      <c r="AD993" s="42">
        <v>6.8541666666666696</v>
      </c>
      <c r="AE993" s="34">
        <f t="shared" si="79"/>
        <v>35.51</v>
      </c>
      <c r="AF993">
        <v>205.92699999999999</v>
      </c>
    </row>
    <row r="994" spans="2:32" x14ac:dyDescent="0.25">
      <c r="B994" s="5">
        <v>360</v>
      </c>
      <c r="C994" s="6">
        <v>163.333</v>
      </c>
      <c r="D994" s="7">
        <v>0</v>
      </c>
      <c r="E994" s="51">
        <v>0</v>
      </c>
      <c r="G994" s="45">
        <v>43048.861111111109</v>
      </c>
      <c r="H994" s="23">
        <v>0.98409501367706409</v>
      </c>
      <c r="I994" s="13">
        <v>0.98524066639333641</v>
      </c>
      <c r="J994" s="13">
        <v>0.98490333837970145</v>
      </c>
      <c r="K994" s="13">
        <v>250.26400000000001</v>
      </c>
      <c r="L994" s="13">
        <v>148.59299999999999</v>
      </c>
      <c r="M994" s="13">
        <f t="shared" si="75"/>
        <v>291.05317271076086</v>
      </c>
      <c r="N994" s="14">
        <f t="shared" si="76"/>
        <v>0.85985662918268269</v>
      </c>
      <c r="P994" s="16">
        <v>60.01</v>
      </c>
      <c r="Q994" s="17">
        <v>0</v>
      </c>
      <c r="R994" s="17">
        <v>222.26027500000001</v>
      </c>
      <c r="S994" s="17">
        <v>0.76465384000000003</v>
      </c>
      <c r="T994" s="18">
        <v>1</v>
      </c>
      <c r="V994" s="45">
        <v>43048.861111111109</v>
      </c>
      <c r="W994" s="36">
        <v>0.99960903902132237</v>
      </c>
      <c r="X994" s="34">
        <v>1.0007343992167339</v>
      </c>
      <c r="Y994" s="35">
        <v>1.0004032186734817</v>
      </c>
      <c r="Z994" s="36">
        <v>250.24100000000001</v>
      </c>
      <c r="AA994" s="34">
        <v>-58.366699999999994</v>
      </c>
      <c r="AB994" s="34">
        <f t="shared" si="77"/>
        <v>256.95764193712944</v>
      </c>
      <c r="AC994" s="37">
        <f t="shared" si="78"/>
        <v>0.97386089829243994</v>
      </c>
      <c r="AD994" s="42">
        <v>6.8611111111111098</v>
      </c>
      <c r="AE994" s="34">
        <f t="shared" si="79"/>
        <v>60.01</v>
      </c>
      <c r="AF994">
        <v>206.92699999999999</v>
      </c>
    </row>
    <row r="995" spans="2:32" x14ac:dyDescent="0.25">
      <c r="B995" s="5">
        <v>384.4</v>
      </c>
      <c r="C995" s="6">
        <v>166.667</v>
      </c>
      <c r="D995" s="7">
        <v>0</v>
      </c>
      <c r="E995" s="51">
        <v>0</v>
      </c>
      <c r="G995" s="45">
        <v>43048.868055555555</v>
      </c>
      <c r="H995" s="23">
        <v>0.98390238852470935</v>
      </c>
      <c r="I995" s="13">
        <v>0.98506711823965987</v>
      </c>
      <c r="J995" s="13">
        <v>0.98473168473846262</v>
      </c>
      <c r="K995" s="13">
        <v>256.07400000000001</v>
      </c>
      <c r="L995" s="13">
        <v>149.63</v>
      </c>
      <c r="M995" s="13">
        <f t="shared" si="75"/>
        <v>296.58562064941719</v>
      </c>
      <c r="N995" s="14">
        <f t="shared" si="76"/>
        <v>0.86340665956525098</v>
      </c>
      <c r="P995" s="16">
        <v>84.41</v>
      </c>
      <c r="Q995" s="17">
        <v>0</v>
      </c>
      <c r="R995" s="17">
        <v>225.59427500000001</v>
      </c>
      <c r="S995" s="17">
        <v>0.74604917000000004</v>
      </c>
      <c r="T995" s="18">
        <v>1</v>
      </c>
      <c r="V995" s="45">
        <v>43048.868055555555</v>
      </c>
      <c r="W995" s="36">
        <v>0.99949450584549371</v>
      </c>
      <c r="X995" s="34">
        <v>1.0006380674652007</v>
      </c>
      <c r="Y995" s="35">
        <v>1.0003098000877246</v>
      </c>
      <c r="Z995" s="36">
        <v>256.05099999999999</v>
      </c>
      <c r="AA995" s="34">
        <v>-58.330400000000004</v>
      </c>
      <c r="AB995" s="34">
        <f t="shared" si="77"/>
        <v>262.61102445472466</v>
      </c>
      <c r="AC995" s="37">
        <f t="shared" si="78"/>
        <v>0.97501999594896804</v>
      </c>
      <c r="AD995" s="42">
        <v>6.8680555555555598</v>
      </c>
      <c r="AE995" s="34">
        <f t="shared" si="79"/>
        <v>84.41</v>
      </c>
      <c r="AF995">
        <v>207.92699999999999</v>
      </c>
    </row>
    <row r="996" spans="2:32" x14ac:dyDescent="0.25">
      <c r="B996" s="5">
        <v>409</v>
      </c>
      <c r="C996" s="6">
        <v>170</v>
      </c>
      <c r="D996" s="7">
        <v>0</v>
      </c>
      <c r="E996" s="51">
        <v>0</v>
      </c>
      <c r="G996" s="45">
        <v>43048.875</v>
      </c>
      <c r="H996" s="23">
        <v>0.98370756238895152</v>
      </c>
      <c r="I996" s="13">
        <v>0.98489093706977537</v>
      </c>
      <c r="J996" s="13">
        <v>0.98455766838892056</v>
      </c>
      <c r="K996" s="13">
        <v>261.98599999999999</v>
      </c>
      <c r="L996" s="13">
        <v>150.66999999999999</v>
      </c>
      <c r="M996" s="13">
        <f t="shared" si="75"/>
        <v>302.22195998305614</v>
      </c>
      <c r="N996" s="14">
        <f t="shared" si="76"/>
        <v>0.86686619335897386</v>
      </c>
      <c r="P996" s="16">
        <v>109.01</v>
      </c>
      <c r="Q996" s="17">
        <v>0</v>
      </c>
      <c r="R996" s="17">
        <v>225.3072325</v>
      </c>
      <c r="S996" s="17">
        <v>0.71987986999999998</v>
      </c>
      <c r="T996" s="18">
        <v>0.99972355000000002</v>
      </c>
      <c r="V996" s="45">
        <v>43048.875</v>
      </c>
      <c r="W996" s="36">
        <v>0.99937780378694441</v>
      </c>
      <c r="X996" s="34">
        <v>1.0005402090744753</v>
      </c>
      <c r="Y996" s="35">
        <v>1.0002140494953133</v>
      </c>
      <c r="Z996" s="36">
        <v>261.96100000000001</v>
      </c>
      <c r="AA996" s="34">
        <v>-58.2926</v>
      </c>
      <c r="AB996" s="34">
        <f t="shared" si="77"/>
        <v>268.36838997124835</v>
      </c>
      <c r="AC996" s="37">
        <f t="shared" si="78"/>
        <v>0.97612464727334392</v>
      </c>
      <c r="AD996" s="42">
        <v>6.875</v>
      </c>
      <c r="AE996" s="34">
        <f t="shared" si="79"/>
        <v>109.01</v>
      </c>
      <c r="AF996">
        <v>208.92699999999999</v>
      </c>
    </row>
    <row r="997" spans="2:32" x14ac:dyDescent="0.25">
      <c r="B997" s="5">
        <v>404.5</v>
      </c>
      <c r="C997" s="6">
        <v>169.33699999999999</v>
      </c>
      <c r="D997" s="7">
        <v>0</v>
      </c>
      <c r="E997" s="51">
        <v>0</v>
      </c>
      <c r="G997" s="45">
        <v>43048.881944444445</v>
      </c>
      <c r="H997" s="23">
        <v>0.98295797464769741</v>
      </c>
      <c r="I997" s="13">
        <v>0.98421775585190119</v>
      </c>
      <c r="J997" s="13">
        <v>0.98389634251773983</v>
      </c>
      <c r="K997" s="13">
        <v>286.53899999999999</v>
      </c>
      <c r="L997" s="13">
        <v>154.17500000000001</v>
      </c>
      <c r="M997" s="13">
        <f t="shared" si="75"/>
        <v>325.38366453465363</v>
      </c>
      <c r="N997" s="14">
        <f t="shared" si="76"/>
        <v>0.88061888543111955</v>
      </c>
      <c r="P997" s="16">
        <v>104.51</v>
      </c>
      <c r="Q997" s="17">
        <v>0</v>
      </c>
      <c r="R997" s="17">
        <v>227.24841000000001</v>
      </c>
      <c r="S997" s="17">
        <v>0.68608393999999995</v>
      </c>
      <c r="T997" s="18">
        <v>0.99992241999999998</v>
      </c>
      <c r="V997" s="45">
        <v>43048.881944444445</v>
      </c>
      <c r="W997" s="36">
        <v>0.99889312955691523</v>
      </c>
      <c r="X997" s="34">
        <v>1.0001300119084078</v>
      </c>
      <c r="Y997" s="35">
        <v>0.99981484370372098</v>
      </c>
      <c r="Z997" s="36">
        <v>286.51</v>
      </c>
      <c r="AA997" s="34">
        <v>-58.126599999999996</v>
      </c>
      <c r="AB997" s="34">
        <f t="shared" si="77"/>
        <v>292.34685174901404</v>
      </c>
      <c r="AC997" s="37">
        <f t="shared" si="78"/>
        <v>0.98003449767256223</v>
      </c>
      <c r="AD997" s="42">
        <v>6.8819444444444402</v>
      </c>
      <c r="AE997" s="34">
        <f t="shared" si="79"/>
        <v>104.51</v>
      </c>
      <c r="AF997">
        <v>212.26</v>
      </c>
    </row>
    <row r="998" spans="2:32" x14ac:dyDescent="0.25">
      <c r="B998" s="5">
        <v>400</v>
      </c>
      <c r="C998" s="6">
        <v>168.66300000000001</v>
      </c>
      <c r="D998" s="7">
        <v>0</v>
      </c>
      <c r="E998" s="51">
        <v>0</v>
      </c>
      <c r="G998" s="45">
        <v>43048.888888888891</v>
      </c>
      <c r="H998" s="23">
        <v>0.98220521924134085</v>
      </c>
      <c r="I998" s="13">
        <v>0.98354153167308334</v>
      </c>
      <c r="J998" s="13">
        <v>0.98323030444071102</v>
      </c>
      <c r="K998" s="13">
        <v>311.00200000000001</v>
      </c>
      <c r="L998" s="13">
        <v>157.697</v>
      </c>
      <c r="M998" s="13">
        <f t="shared" si="75"/>
        <v>348.69841957341879</v>
      </c>
      <c r="N998" s="14">
        <f t="shared" si="76"/>
        <v>0.89189391905035076</v>
      </c>
      <c r="P998" s="16">
        <v>100.01</v>
      </c>
      <c r="Q998" s="17">
        <v>0</v>
      </c>
      <c r="R998" s="17">
        <v>227.59027500000002</v>
      </c>
      <c r="S998" s="17">
        <v>0.65368311000000001</v>
      </c>
      <c r="T998" s="18">
        <v>1</v>
      </c>
      <c r="V998" s="45">
        <v>43048.888888888891</v>
      </c>
      <c r="W998" s="36">
        <v>0.99859347516957286</v>
      </c>
      <c r="X998" s="34">
        <v>0.99990503682448839</v>
      </c>
      <c r="Y998" s="35">
        <v>0.99960112206839302</v>
      </c>
      <c r="Z998" s="36">
        <v>300.05799999999999</v>
      </c>
      <c r="AA998" s="34">
        <v>-57.946400000000004</v>
      </c>
      <c r="AB998" s="34">
        <f t="shared" si="77"/>
        <v>305.60201019783881</v>
      </c>
      <c r="AC998" s="37">
        <f t="shared" si="78"/>
        <v>0.98185872470456015</v>
      </c>
      <c r="AD998" s="42">
        <v>6.8888888888888902</v>
      </c>
      <c r="AE998" s="34">
        <f t="shared" si="79"/>
        <v>100.01</v>
      </c>
      <c r="AF998">
        <v>215.59399999999999</v>
      </c>
    </row>
    <row r="999" spans="2:32" x14ac:dyDescent="0.25">
      <c r="B999" s="5">
        <v>395.5</v>
      </c>
      <c r="C999" s="6">
        <v>168</v>
      </c>
      <c r="D999" s="7">
        <v>0</v>
      </c>
      <c r="E999" s="51">
        <v>0</v>
      </c>
      <c r="G999" s="45">
        <v>43048.895833333336</v>
      </c>
      <c r="H999" s="23">
        <v>0.98144099958124953</v>
      </c>
      <c r="I999" s="13">
        <v>0.98285480947871329</v>
      </c>
      <c r="J999" s="13">
        <v>0.98255628816250895</v>
      </c>
      <c r="K999" s="13">
        <v>335.678</v>
      </c>
      <c r="L999" s="13">
        <v>161.23599999999999</v>
      </c>
      <c r="M999" s="13">
        <f t="shared" si="75"/>
        <v>372.39329663676818</v>
      </c>
      <c r="N999" s="14">
        <f t="shared" si="76"/>
        <v>0.9014072031683743</v>
      </c>
      <c r="P999" s="16">
        <v>95.51</v>
      </c>
      <c r="Q999" s="17">
        <v>0</v>
      </c>
      <c r="R999" s="17">
        <v>226.92727500000001</v>
      </c>
      <c r="S999" s="17">
        <v>0.62267740999999999</v>
      </c>
      <c r="T999" s="18">
        <v>1</v>
      </c>
      <c r="V999" s="45">
        <v>43048.895833333336</v>
      </c>
      <c r="W999" s="36">
        <v>0.99852354085363382</v>
      </c>
      <c r="X999" s="34">
        <v>0.99991011187846224</v>
      </c>
      <c r="Y999" s="35">
        <v>0.99961853420868607</v>
      </c>
      <c r="Z999" s="36">
        <v>300.12599999999998</v>
      </c>
      <c r="AA999" s="34">
        <v>-57.750699999999995</v>
      </c>
      <c r="AB999" s="34">
        <f t="shared" si="77"/>
        <v>305.63173792407423</v>
      </c>
      <c r="AC999" s="37">
        <f t="shared" si="78"/>
        <v>0.98198571273562563</v>
      </c>
      <c r="AD999" s="42">
        <v>6.8958333333333304</v>
      </c>
      <c r="AE999" s="34">
        <f t="shared" si="79"/>
        <v>95.51</v>
      </c>
      <c r="AF999">
        <v>218.92699999999999</v>
      </c>
    </row>
    <row r="1000" spans="2:32" x14ac:dyDescent="0.25">
      <c r="B1000" s="5">
        <v>390.9</v>
      </c>
      <c r="C1000" s="6">
        <v>167.33699999999999</v>
      </c>
      <c r="D1000" s="7">
        <v>0</v>
      </c>
      <c r="E1000" s="51">
        <v>0</v>
      </c>
      <c r="G1000" s="45">
        <v>43048.902777777781</v>
      </c>
      <c r="H1000" s="23">
        <v>0.98067363624845461</v>
      </c>
      <c r="I1000" s="13">
        <v>0.98216506997722375</v>
      </c>
      <c r="J1000" s="13">
        <v>0.9818769761443098</v>
      </c>
      <c r="K1000" s="13">
        <v>360.26499999999999</v>
      </c>
      <c r="L1000" s="13">
        <v>164.79</v>
      </c>
      <c r="M1000" s="13">
        <f t="shared" si="75"/>
        <v>396.16488275085663</v>
      </c>
      <c r="N1000" s="14">
        <f t="shared" si="76"/>
        <v>0.90938146132090747</v>
      </c>
      <c r="P1000" s="16">
        <v>90.91</v>
      </c>
      <c r="Q1000" s="17">
        <v>0</v>
      </c>
      <c r="R1000" s="17">
        <v>226.264275</v>
      </c>
      <c r="S1000" s="17">
        <v>0.59306681999999999</v>
      </c>
      <c r="T1000" s="18">
        <v>1</v>
      </c>
      <c r="V1000" s="45">
        <v>43048.902777777781</v>
      </c>
      <c r="W1000" s="36">
        <v>0.99845361549410883</v>
      </c>
      <c r="X1000" s="34">
        <v>0.99991346554779714</v>
      </c>
      <c r="Y1000" s="35">
        <v>0.99963374517901804</v>
      </c>
      <c r="Z1000" s="36">
        <v>300.20600000000002</v>
      </c>
      <c r="AA1000" s="34">
        <v>-57.540699999999994</v>
      </c>
      <c r="AB1000" s="34">
        <f t="shared" si="77"/>
        <v>305.67069632611174</v>
      </c>
      <c r="AC1000" s="37">
        <f t="shared" si="78"/>
        <v>0.98212227605788682</v>
      </c>
      <c r="AD1000" s="42">
        <v>6.9027777777777803</v>
      </c>
      <c r="AE1000" s="34">
        <f t="shared" si="79"/>
        <v>90.91</v>
      </c>
      <c r="AF1000">
        <v>222.26</v>
      </c>
    </row>
    <row r="1001" spans="2:32" x14ac:dyDescent="0.25">
      <c r="B1001" s="5">
        <v>386.5</v>
      </c>
      <c r="C1001" s="6">
        <v>166.66300000000001</v>
      </c>
      <c r="D1001" s="7">
        <v>0</v>
      </c>
      <c r="E1001" s="51">
        <v>0</v>
      </c>
      <c r="G1001" s="45">
        <v>43048.909722222219</v>
      </c>
      <c r="H1001" s="23">
        <v>0.97990309850714818</v>
      </c>
      <c r="I1001" s="13">
        <v>0.98147098234275076</v>
      </c>
      <c r="J1001" s="13">
        <v>0.98119394260707782</v>
      </c>
      <c r="K1001" s="13">
        <v>384.76299999999998</v>
      </c>
      <c r="L1001" s="13">
        <v>168.36099999999999</v>
      </c>
      <c r="M1001" s="13">
        <f t="shared" si="75"/>
        <v>419.98570510197129</v>
      </c>
      <c r="N1001" s="14">
        <f t="shared" si="76"/>
        <v>0.91613356199011742</v>
      </c>
      <c r="P1001" s="16">
        <v>86.51</v>
      </c>
      <c r="Q1001" s="17">
        <v>0</v>
      </c>
      <c r="R1001" s="17">
        <v>225.59027500000002</v>
      </c>
      <c r="S1001" s="17">
        <v>0.56488234999999998</v>
      </c>
      <c r="T1001" s="18">
        <v>1</v>
      </c>
      <c r="V1001" s="45">
        <v>43048.909722222219</v>
      </c>
      <c r="W1001" s="36">
        <v>0.99838244723739644</v>
      </c>
      <c r="X1001" s="34">
        <v>0.99991640118425773</v>
      </c>
      <c r="Y1001" s="35">
        <v>0.99964775563760033</v>
      </c>
      <c r="Z1001" s="36">
        <v>300.29500000000002</v>
      </c>
      <c r="AA1001" s="34">
        <v>-57.315800000000003</v>
      </c>
      <c r="AB1001" s="34">
        <f t="shared" si="77"/>
        <v>305.71586147048373</v>
      </c>
      <c r="AC1001" s="37">
        <f t="shared" si="78"/>
        <v>0.98226830153852818</v>
      </c>
      <c r="AD1001" s="42">
        <v>6.9097222222222197</v>
      </c>
      <c r="AE1001" s="34">
        <f t="shared" si="79"/>
        <v>86.51</v>
      </c>
      <c r="AF1001">
        <v>225.59399999999999</v>
      </c>
    </row>
    <row r="1002" spans="2:32" x14ac:dyDescent="0.25">
      <c r="B1002" s="5">
        <v>382</v>
      </c>
      <c r="C1002" s="6">
        <v>166</v>
      </c>
      <c r="D1002" s="7">
        <v>0</v>
      </c>
      <c r="E1002" s="51">
        <v>0</v>
      </c>
      <c r="G1002" s="45">
        <v>43048.916666666664</v>
      </c>
      <c r="H1002" s="23">
        <v>0.97912121041714562</v>
      </c>
      <c r="I1002" s="13">
        <v>0.98076715280269144</v>
      </c>
      <c r="J1002" s="13">
        <v>0.9805014588023877</v>
      </c>
      <c r="K1002" s="13">
        <v>409.47399999999999</v>
      </c>
      <c r="L1002" s="13">
        <v>171.94900000000001</v>
      </c>
      <c r="M1002" s="13">
        <f t="shared" si="75"/>
        <v>444.11194002976322</v>
      </c>
      <c r="N1002" s="14">
        <f t="shared" si="76"/>
        <v>0.92200628511036675</v>
      </c>
      <c r="P1002" s="16">
        <v>82.01</v>
      </c>
      <c r="Q1002" s="17">
        <v>0</v>
      </c>
      <c r="R1002" s="17">
        <v>224.92727500000001</v>
      </c>
      <c r="S1002" s="17">
        <v>0.53806200000000004</v>
      </c>
      <c r="T1002" s="18">
        <v>1</v>
      </c>
      <c r="V1002" s="45">
        <v>43048.916666666664</v>
      </c>
      <c r="W1002" s="36">
        <v>0.99793556468116384</v>
      </c>
      <c r="X1002" s="34">
        <v>0.99954463478691979</v>
      </c>
      <c r="Y1002" s="35">
        <v>0.99928795568753226</v>
      </c>
      <c r="Z1002" s="36">
        <v>300.39699999999999</v>
      </c>
      <c r="AA1002" s="34">
        <v>-52.0154</v>
      </c>
      <c r="AB1002" s="34">
        <f t="shared" si="77"/>
        <v>304.86711768598462</v>
      </c>
      <c r="AC1002" s="37">
        <f t="shared" si="78"/>
        <v>0.98533748828042222</v>
      </c>
      <c r="AD1002" s="42">
        <v>6.9166666666666696</v>
      </c>
      <c r="AE1002" s="34">
        <f t="shared" si="79"/>
        <v>82.01</v>
      </c>
      <c r="AF1002">
        <v>223.87</v>
      </c>
    </row>
    <row r="1003" spans="2:32" x14ac:dyDescent="0.25">
      <c r="B1003" s="5">
        <v>375.8</v>
      </c>
      <c r="C1003" s="6">
        <v>166.33</v>
      </c>
      <c r="D1003" s="7">
        <v>0</v>
      </c>
      <c r="E1003" s="51">
        <v>0</v>
      </c>
      <c r="G1003" s="45">
        <v>43048.923611111109</v>
      </c>
      <c r="H1003" s="23">
        <v>0.97926891322667908</v>
      </c>
      <c r="I1003" s="13">
        <v>0.98090056886773236</v>
      </c>
      <c r="J1003" s="13">
        <v>0.98063319122921322</v>
      </c>
      <c r="K1003" s="13">
        <v>404.95299999999997</v>
      </c>
      <c r="L1003" s="13">
        <v>171.238</v>
      </c>
      <c r="M1003" s="13">
        <f t="shared" si="75"/>
        <v>439.66963148823459</v>
      </c>
      <c r="N1003" s="14">
        <f t="shared" si="76"/>
        <v>0.92103927812634556</v>
      </c>
      <c r="P1003" s="16">
        <v>75.81</v>
      </c>
      <c r="Q1003" s="17">
        <v>0</v>
      </c>
      <c r="R1003" s="17">
        <v>225.25727499999999</v>
      </c>
      <c r="S1003" s="17">
        <v>0.51263676999999996</v>
      </c>
      <c r="T1003" s="18">
        <v>1</v>
      </c>
      <c r="V1003" s="45">
        <v>43048.923611111109</v>
      </c>
      <c r="W1003" s="36">
        <v>0.99815608610552753</v>
      </c>
      <c r="X1003" s="34">
        <v>0.99975089800450112</v>
      </c>
      <c r="Y1003" s="35">
        <v>0.99949189129872207</v>
      </c>
      <c r="Z1003" s="36">
        <v>300.37700000000001</v>
      </c>
      <c r="AA1003" s="34">
        <v>-54.860699999999994</v>
      </c>
      <c r="AB1003" s="34">
        <f t="shared" si="77"/>
        <v>305.34576881543654</v>
      </c>
      <c r="AC1003" s="37">
        <f t="shared" si="78"/>
        <v>0.98372740243065282</v>
      </c>
      <c r="AD1003" s="42">
        <v>6.9236111111111098</v>
      </c>
      <c r="AE1003" s="34">
        <f t="shared" si="79"/>
        <v>75.81</v>
      </c>
      <c r="AF1003">
        <v>226.006</v>
      </c>
    </row>
    <row r="1004" spans="2:32" x14ac:dyDescent="0.25">
      <c r="B1004" s="5">
        <v>369.6</v>
      </c>
      <c r="C1004" s="6">
        <v>166.67</v>
      </c>
      <c r="D1004" s="7">
        <v>0</v>
      </c>
      <c r="E1004" s="51">
        <v>0</v>
      </c>
      <c r="G1004" s="45">
        <v>43048.930555555555</v>
      </c>
      <c r="H1004" s="23">
        <v>0.97941673049192179</v>
      </c>
      <c r="I1004" s="13">
        <v>0.98103367418985921</v>
      </c>
      <c r="J1004" s="13">
        <v>0.98076444295005683</v>
      </c>
      <c r="K1004" s="13">
        <v>400.43200000000002</v>
      </c>
      <c r="L1004" s="13">
        <v>170.517</v>
      </c>
      <c r="M1004" s="13">
        <f t="shared" si="75"/>
        <v>435.22618707173399</v>
      </c>
      <c r="N1004" s="14">
        <f t="shared" si="76"/>
        <v>0.92005493211280687</v>
      </c>
      <c r="P1004" s="16">
        <v>69.61</v>
      </c>
      <c r="Q1004" s="17">
        <v>0</v>
      </c>
      <c r="R1004" s="17">
        <v>225.59727500000002</v>
      </c>
      <c r="S1004" s="17">
        <v>0.48913369000000001</v>
      </c>
      <c r="T1004" s="18">
        <v>1</v>
      </c>
      <c r="V1004" s="45">
        <v>43048.930555555555</v>
      </c>
      <c r="W1004" s="36">
        <v>0.99833626150491872</v>
      </c>
      <c r="X1004" s="34">
        <v>0.99991643162552324</v>
      </c>
      <c r="Y1004" s="35">
        <v>0.99965676356208011</v>
      </c>
      <c r="Z1004" s="36">
        <v>300.35700000000003</v>
      </c>
      <c r="AA1004" s="34">
        <v>-57.164499999999997</v>
      </c>
      <c r="AB1004" s="34">
        <f t="shared" si="77"/>
        <v>305.74843827769593</v>
      </c>
      <c r="AC1004" s="37">
        <f t="shared" si="78"/>
        <v>0.98236642414899555</v>
      </c>
      <c r="AD1004" s="42">
        <v>6.9305555555555598</v>
      </c>
      <c r="AE1004" s="34">
        <f t="shared" si="79"/>
        <v>69.61</v>
      </c>
      <c r="AF1004">
        <v>227.59</v>
      </c>
    </row>
    <row r="1005" spans="2:32" x14ac:dyDescent="0.25">
      <c r="B1005" s="5">
        <v>363.5</v>
      </c>
      <c r="C1005" s="6">
        <v>167</v>
      </c>
      <c r="D1005" s="7">
        <v>0</v>
      </c>
      <c r="E1005" s="51">
        <v>0</v>
      </c>
      <c r="G1005" s="45">
        <v>43048.9375</v>
      </c>
      <c r="H1005" s="23">
        <v>0.97956465179634622</v>
      </c>
      <c r="I1005" s="13">
        <v>0.98116729528608138</v>
      </c>
      <c r="J1005" s="13">
        <v>0.98089530208455167</v>
      </c>
      <c r="K1005" s="13">
        <v>395.911</v>
      </c>
      <c r="L1005" s="13">
        <v>169.80699999999999</v>
      </c>
      <c r="M1005" s="13">
        <f t="shared" si="75"/>
        <v>430.78989910395995</v>
      </c>
      <c r="N1005" s="14">
        <f t="shared" si="76"/>
        <v>0.91903501178530922</v>
      </c>
      <c r="P1005" s="16">
        <v>63.51</v>
      </c>
      <c r="Q1005" s="17">
        <v>0</v>
      </c>
      <c r="R1005" s="17">
        <v>225.92727500000001</v>
      </c>
      <c r="S1005" s="17">
        <v>0.46755278</v>
      </c>
      <c r="T1005" s="18">
        <v>1</v>
      </c>
      <c r="V1005" s="45">
        <v>43048.9375</v>
      </c>
      <c r="W1005" s="36">
        <v>0.99834999724842133</v>
      </c>
      <c r="X1005" s="34">
        <v>0.99991670207578143</v>
      </c>
      <c r="Y1005" s="35">
        <v>0.99965486253206148</v>
      </c>
      <c r="Z1005" s="36">
        <v>300.339</v>
      </c>
      <c r="AA1005" s="34">
        <v>-57.209000000000003</v>
      </c>
      <c r="AB1005" s="34">
        <f t="shared" si="77"/>
        <v>305.73907928493537</v>
      </c>
      <c r="AC1005" s="37">
        <f t="shared" si="78"/>
        <v>0.98233762168197436</v>
      </c>
      <c r="AD1005" s="42">
        <v>6.9375</v>
      </c>
      <c r="AE1005" s="34">
        <f t="shared" si="79"/>
        <v>63.51</v>
      </c>
      <c r="AF1005">
        <v>226.92699999999999</v>
      </c>
    </row>
    <row r="1006" spans="2:32" x14ac:dyDescent="0.25">
      <c r="B1006" s="5">
        <v>357.3</v>
      </c>
      <c r="C1006" s="6">
        <v>167.33</v>
      </c>
      <c r="D1006" s="7">
        <v>0</v>
      </c>
      <c r="E1006" s="51">
        <v>0</v>
      </c>
      <c r="G1006" s="45">
        <v>43048.944444444445</v>
      </c>
      <c r="H1006" s="23">
        <v>0.97971373988241195</v>
      </c>
      <c r="I1006" s="13">
        <v>0.98130095196400213</v>
      </c>
      <c r="J1006" s="13">
        <v>0.98102815883373118</v>
      </c>
      <c r="K1006" s="13">
        <v>391.291</v>
      </c>
      <c r="L1006" s="13">
        <v>169.096</v>
      </c>
      <c r="M1006" s="13">
        <f t="shared" si="75"/>
        <v>426.26529755188847</v>
      </c>
      <c r="N1006" s="14">
        <f t="shared" si="76"/>
        <v>0.91795180665010356</v>
      </c>
      <c r="P1006" s="16">
        <v>57.31</v>
      </c>
      <c r="Q1006" s="17">
        <v>0</v>
      </c>
      <c r="R1006" s="17">
        <v>226.25727500000002</v>
      </c>
      <c r="S1006" s="17">
        <v>0.44786303</v>
      </c>
      <c r="T1006" s="18">
        <v>1</v>
      </c>
      <c r="V1006" s="45">
        <v>43048.944444444445</v>
      </c>
      <c r="W1006" s="36">
        <v>0.99836373300221493</v>
      </c>
      <c r="X1006" s="34">
        <v>0.99991632100111782</v>
      </c>
      <c r="Y1006" s="35">
        <v>0.99965125860764747</v>
      </c>
      <c r="Z1006" s="36">
        <v>300.32</v>
      </c>
      <c r="AA1006" s="34">
        <v>-57.253999999999998</v>
      </c>
      <c r="AB1006" s="34">
        <f t="shared" si="77"/>
        <v>305.7288388686942</v>
      </c>
      <c r="AC1006" s="37">
        <f t="shared" si="78"/>
        <v>0.98230837859879738</v>
      </c>
      <c r="AD1006" s="42">
        <v>6.9444444444444402</v>
      </c>
      <c r="AE1006" s="34">
        <f t="shared" si="79"/>
        <v>57.31</v>
      </c>
      <c r="AF1006">
        <v>226.26400000000001</v>
      </c>
    </row>
    <row r="1007" spans="2:32" x14ac:dyDescent="0.25">
      <c r="B1007" s="5">
        <v>351.1</v>
      </c>
      <c r="C1007" s="6">
        <v>167.67</v>
      </c>
      <c r="D1007" s="7">
        <v>0</v>
      </c>
      <c r="E1007" s="51">
        <v>0</v>
      </c>
      <c r="G1007" s="45">
        <v>43048.951388888891</v>
      </c>
      <c r="H1007" s="23">
        <v>0.97985832795837979</v>
      </c>
      <c r="I1007" s="13">
        <v>0.981432704660675</v>
      </c>
      <c r="J1007" s="13">
        <v>0.98115727699201827</v>
      </c>
      <c r="K1007" s="13">
        <v>386.87099999999998</v>
      </c>
      <c r="L1007" s="13">
        <v>168.37799999999999</v>
      </c>
      <c r="M1007" s="13">
        <f t="shared" si="75"/>
        <v>421.92454482407157</v>
      </c>
      <c r="N1007" s="14">
        <f t="shared" si="76"/>
        <v>0.91691987286805576</v>
      </c>
      <c r="P1007" s="16">
        <v>51.11</v>
      </c>
      <c r="Q1007" s="17">
        <v>0</v>
      </c>
      <c r="R1007" s="17">
        <v>226.597275</v>
      </c>
      <c r="S1007" s="17">
        <v>0.43009543</v>
      </c>
      <c r="T1007" s="18">
        <v>1</v>
      </c>
      <c r="V1007" s="45">
        <v>43048.951388888891</v>
      </c>
      <c r="W1007" s="36">
        <v>0.99837621689437195</v>
      </c>
      <c r="X1007" s="34">
        <v>0.99991659164518409</v>
      </c>
      <c r="Y1007" s="35">
        <v>0.99964985817735252</v>
      </c>
      <c r="Z1007" s="36">
        <v>300.30200000000002</v>
      </c>
      <c r="AA1007" s="34">
        <v>-57.296199999999999</v>
      </c>
      <c r="AB1007" s="34">
        <f t="shared" si="77"/>
        <v>305.71906342006218</v>
      </c>
      <c r="AC1007" s="37">
        <f t="shared" si="78"/>
        <v>0.98228091058679246</v>
      </c>
      <c r="AD1007" s="42">
        <v>6.9513888888888902</v>
      </c>
      <c r="AE1007" s="34">
        <f t="shared" si="79"/>
        <v>51.11</v>
      </c>
      <c r="AF1007">
        <v>225.59</v>
      </c>
    </row>
    <row r="1008" spans="2:32" x14ac:dyDescent="0.25">
      <c r="B1008" s="5">
        <v>345</v>
      </c>
      <c r="C1008" s="6">
        <v>168</v>
      </c>
      <c r="D1008" s="7">
        <v>0</v>
      </c>
      <c r="E1008" s="51">
        <v>0</v>
      </c>
      <c r="G1008" s="45">
        <v>43048.958333333336</v>
      </c>
      <c r="H1008" s="23">
        <v>0.9800053305234514</v>
      </c>
      <c r="I1008" s="13">
        <v>0.9815638370993488</v>
      </c>
      <c r="J1008" s="13">
        <v>0.98128788506285991</v>
      </c>
      <c r="K1008" s="13">
        <v>382.35199999999998</v>
      </c>
      <c r="L1008" s="13">
        <v>167.66900000000001</v>
      </c>
      <c r="M1008" s="13">
        <f t="shared" si="75"/>
        <v>417.49963528726585</v>
      </c>
      <c r="N1008" s="14">
        <f t="shared" si="76"/>
        <v>0.91581397367429529</v>
      </c>
      <c r="P1008" s="16">
        <v>45.01</v>
      </c>
      <c r="Q1008" s="17">
        <v>0</v>
      </c>
      <c r="R1008" s="17">
        <v>226.92727500000001</v>
      </c>
      <c r="S1008" s="17">
        <v>0.41425000000000001</v>
      </c>
      <c r="T1008" s="18">
        <v>1</v>
      </c>
      <c r="V1008" s="45">
        <v>43048.958333333336</v>
      </c>
      <c r="W1008" s="36">
        <v>0.99838995556971533</v>
      </c>
      <c r="X1008" s="34">
        <v>0.99991513805801557</v>
      </c>
      <c r="Y1008" s="35">
        <v>0.99964795740367296</v>
      </c>
      <c r="Z1008" s="36">
        <v>300.28500000000003</v>
      </c>
      <c r="AA1008" s="34">
        <v>-57.339100000000002</v>
      </c>
      <c r="AB1008" s="34">
        <f t="shared" si="77"/>
        <v>305.71040808878263</v>
      </c>
      <c r="AC1008" s="37">
        <f t="shared" si="78"/>
        <v>0.98225311292899464</v>
      </c>
      <c r="AD1008" s="42">
        <v>6.9583333333333304</v>
      </c>
      <c r="AE1008" s="34">
        <f t="shared" si="79"/>
        <v>45.01</v>
      </c>
      <c r="AF1008">
        <v>224.92699999999999</v>
      </c>
    </row>
    <row r="1009" spans="2:32" x14ac:dyDescent="0.25">
      <c r="B1009" s="5">
        <v>336.3</v>
      </c>
      <c r="C1009" s="6">
        <v>167.00299999999999</v>
      </c>
      <c r="D1009" s="7">
        <v>0</v>
      </c>
      <c r="E1009" s="51">
        <v>0</v>
      </c>
      <c r="G1009" s="45">
        <v>43048.965277777781</v>
      </c>
      <c r="H1009" s="23">
        <v>0.98010982131401203</v>
      </c>
      <c r="I1009" s="13">
        <v>0.98165371928962197</v>
      </c>
      <c r="J1009" s="13">
        <v>0.98136938303704369</v>
      </c>
      <c r="K1009" s="13">
        <v>376.13</v>
      </c>
      <c r="L1009" s="13">
        <v>167.94</v>
      </c>
      <c r="M1009" s="13">
        <f t="shared" si="75"/>
        <v>411.91943447718023</v>
      </c>
      <c r="N1009" s="14">
        <f t="shared" si="76"/>
        <v>0.91311545054288301</v>
      </c>
      <c r="P1009" s="16">
        <v>36.31</v>
      </c>
      <c r="Q1009" s="17">
        <v>0</v>
      </c>
      <c r="R1009" s="17">
        <v>225.93027500000002</v>
      </c>
      <c r="S1009" s="17">
        <v>0.40029573000000002</v>
      </c>
      <c r="T1009" s="18">
        <v>1</v>
      </c>
      <c r="V1009" s="45">
        <v>43048.965277777781</v>
      </c>
      <c r="W1009" s="36">
        <v>0.99840612547907559</v>
      </c>
      <c r="X1009" s="34">
        <v>0.99991801554680459</v>
      </c>
      <c r="Y1009" s="35">
        <v>0.9996415490275592</v>
      </c>
      <c r="Z1009" s="36">
        <v>300.26499999999999</v>
      </c>
      <c r="AA1009" s="34">
        <v>-57.396099999999997</v>
      </c>
      <c r="AB1009" s="34">
        <f t="shared" si="77"/>
        <v>305.70145979404481</v>
      </c>
      <c r="AC1009" s="37">
        <f t="shared" si="78"/>
        <v>0.98221644149914289</v>
      </c>
      <c r="AD1009" s="42">
        <v>6.9652777777777803</v>
      </c>
      <c r="AE1009" s="34">
        <f t="shared" si="79"/>
        <v>36.31</v>
      </c>
      <c r="AF1009">
        <v>225.25700000000001</v>
      </c>
    </row>
    <row r="1010" spans="2:32" x14ac:dyDescent="0.25">
      <c r="B1010" s="5">
        <v>327.60000000000002</v>
      </c>
      <c r="C1010" s="6">
        <v>165.99700000000001</v>
      </c>
      <c r="D1010" s="7">
        <v>0</v>
      </c>
      <c r="E1010" s="51">
        <v>0</v>
      </c>
      <c r="G1010" s="45">
        <v>43048.972222222219</v>
      </c>
      <c r="H1010" s="23">
        <v>0.98021453393025304</v>
      </c>
      <c r="I1010" s="13">
        <v>0.98174208448901512</v>
      </c>
      <c r="J1010" s="13">
        <v>0.9814500097797122</v>
      </c>
      <c r="K1010" s="13">
        <v>369.90899999999999</v>
      </c>
      <c r="L1010" s="13">
        <v>168.22200000000001</v>
      </c>
      <c r="M1010" s="13">
        <f t="shared" si="75"/>
        <v>406.36351898884823</v>
      </c>
      <c r="N1010" s="14">
        <f t="shared" si="76"/>
        <v>0.91029086695686223</v>
      </c>
      <c r="P1010" s="16">
        <v>27.61</v>
      </c>
      <c r="Q1010" s="17">
        <v>0</v>
      </c>
      <c r="R1010" s="17">
        <v>224.92427499999999</v>
      </c>
      <c r="S1010" s="17">
        <v>0.38903868000000003</v>
      </c>
      <c r="T1010" s="18">
        <v>1</v>
      </c>
      <c r="V1010" s="45">
        <v>43048.972222222219</v>
      </c>
      <c r="W1010" s="36">
        <v>0.99842355020533025</v>
      </c>
      <c r="X1010" s="34">
        <v>0.99991916889762766</v>
      </c>
      <c r="Y1010" s="35">
        <v>0.999635742052844</v>
      </c>
      <c r="Z1010" s="36">
        <v>300.245</v>
      </c>
      <c r="AA1010" s="34">
        <v>-57.451800000000006</v>
      </c>
      <c r="AB1010" s="34">
        <f t="shared" si="77"/>
        <v>305.69227884956467</v>
      </c>
      <c r="AC1010" s="37">
        <f t="shared" si="78"/>
        <v>0.98218051541875762</v>
      </c>
      <c r="AD1010" s="42">
        <v>6.9722222222222197</v>
      </c>
      <c r="AE1010" s="34">
        <f t="shared" si="79"/>
        <v>27.61</v>
      </c>
      <c r="AF1010">
        <v>225.59700000000001</v>
      </c>
    </row>
    <row r="1011" spans="2:32" x14ac:dyDescent="0.25">
      <c r="B1011" s="5">
        <v>319</v>
      </c>
      <c r="C1011" s="6">
        <v>165</v>
      </c>
      <c r="D1011" s="7">
        <v>0</v>
      </c>
      <c r="E1011" s="51">
        <v>0</v>
      </c>
      <c r="G1011" s="45">
        <v>43048.979166666664</v>
      </c>
      <c r="H1011" s="23">
        <v>0.98031590323717233</v>
      </c>
      <c r="I1011" s="13">
        <v>0.98182963901766585</v>
      </c>
      <c r="J1011" s="13">
        <v>0.98152887783367027</v>
      </c>
      <c r="K1011" s="13">
        <v>363.78899999999999</v>
      </c>
      <c r="L1011" s="13">
        <v>168.495</v>
      </c>
      <c r="M1011" s="13">
        <f t="shared" si="75"/>
        <v>400.91520493241461</v>
      </c>
      <c r="N1011" s="14">
        <f t="shared" si="76"/>
        <v>0.90739636592562445</v>
      </c>
      <c r="P1011" s="16">
        <v>19.010000000000002</v>
      </c>
      <c r="Q1011" s="17">
        <v>0</v>
      </c>
      <c r="R1011" s="17">
        <v>223.92727500000001</v>
      </c>
      <c r="S1011" s="17">
        <v>0.38047885999999997</v>
      </c>
      <c r="T1011" s="18">
        <v>1</v>
      </c>
      <c r="V1011" s="45">
        <v>43048.979166666664</v>
      </c>
      <c r="W1011" s="36">
        <v>0.9984397259982285</v>
      </c>
      <c r="X1011" s="34">
        <v>0.99992204679545482</v>
      </c>
      <c r="Y1011" s="35">
        <v>0.99963103686694055</v>
      </c>
      <c r="Z1011" s="36">
        <v>300.22699999999998</v>
      </c>
      <c r="AA1011" s="34">
        <v>-57.506099999999996</v>
      </c>
      <c r="AB1011" s="34">
        <f t="shared" si="77"/>
        <v>305.68481000241081</v>
      </c>
      <c r="AC1011" s="37">
        <f t="shared" si="78"/>
        <v>0.98214562901451397</v>
      </c>
      <c r="AD1011" s="42">
        <v>6.9791666666666696</v>
      </c>
      <c r="AE1011" s="34">
        <f t="shared" si="79"/>
        <v>19.010000000000002</v>
      </c>
      <c r="AF1011">
        <v>225.92699999999999</v>
      </c>
    </row>
    <row r="1012" spans="2:32" x14ac:dyDescent="0.25">
      <c r="B1012" s="5">
        <v>310.3</v>
      </c>
      <c r="C1012" s="6">
        <v>164.00299999999999</v>
      </c>
      <c r="D1012" s="7">
        <v>0</v>
      </c>
      <c r="E1012" s="51">
        <v>0</v>
      </c>
      <c r="G1012" s="45">
        <v>43048.986111111109</v>
      </c>
      <c r="H1012" s="23">
        <v>0.98041982303048669</v>
      </c>
      <c r="I1012" s="13">
        <v>0.98191734570987343</v>
      </c>
      <c r="J1012" s="13">
        <v>0.98160996472697426</v>
      </c>
      <c r="K1012" s="13">
        <v>357.56900000000002</v>
      </c>
      <c r="L1012" s="13">
        <v>168.768</v>
      </c>
      <c r="M1012" s="13">
        <f t="shared" si="75"/>
        <v>395.39629181999169</v>
      </c>
      <c r="N1012" s="14">
        <f t="shared" si="76"/>
        <v>0.90433068644656656</v>
      </c>
      <c r="P1012" s="16">
        <v>10.31</v>
      </c>
      <c r="Q1012" s="17">
        <v>0</v>
      </c>
      <c r="R1012" s="17">
        <v>222.93027500000002</v>
      </c>
      <c r="S1012" s="17">
        <v>0.37458527000000003</v>
      </c>
      <c r="T1012" s="18">
        <v>1</v>
      </c>
      <c r="V1012" s="45">
        <v>43048.986111111109</v>
      </c>
      <c r="W1012" s="36">
        <v>0.99845715370692389</v>
      </c>
      <c r="X1012" s="34">
        <v>0.99992320054336015</v>
      </c>
      <c r="Y1012" s="35">
        <v>0.9996252300990599</v>
      </c>
      <c r="Z1012" s="36">
        <v>300.209</v>
      </c>
      <c r="AA1012" s="34">
        <v>-57.560199999999995</v>
      </c>
      <c r="AB1012" s="34">
        <f t="shared" si="77"/>
        <v>305.67731401764183</v>
      </c>
      <c r="AC1012" s="37">
        <f t="shared" si="78"/>
        <v>0.98211082809591088</v>
      </c>
      <c r="AD1012" s="42">
        <v>6.9861111111111098</v>
      </c>
      <c r="AE1012" s="34">
        <f t="shared" si="79"/>
        <v>10.31</v>
      </c>
      <c r="AF1012">
        <v>226.25700000000001</v>
      </c>
    </row>
    <row r="1013" spans="2:32" ht="15.75" thickBot="1" x14ac:dyDescent="0.3">
      <c r="B1013" s="8">
        <v>301.60000000000002</v>
      </c>
      <c r="C1013" s="9">
        <v>162.99700000000001</v>
      </c>
      <c r="D1013" s="10">
        <v>0</v>
      </c>
      <c r="E1013" s="51">
        <v>0</v>
      </c>
      <c r="G1013" s="46">
        <v>43048.993055555555</v>
      </c>
      <c r="H1013" s="24">
        <v>0.98052270988810697</v>
      </c>
      <c r="I1013" s="15">
        <v>0.98200460779821441</v>
      </c>
      <c r="J1013" s="15">
        <v>0.98168958112498628</v>
      </c>
      <c r="K1013" s="15">
        <v>351.35</v>
      </c>
      <c r="L1013" s="15">
        <v>169.053</v>
      </c>
      <c r="M1013" s="13">
        <f t="shared" si="75"/>
        <v>389.90478236230956</v>
      </c>
      <c r="N1013" s="14">
        <f t="shared" si="76"/>
        <v>0.90111744172841812</v>
      </c>
      <c r="P1013" s="19">
        <v>1.61</v>
      </c>
      <c r="Q1013" s="20">
        <v>0</v>
      </c>
      <c r="R1013" s="20">
        <v>221.92427499999999</v>
      </c>
      <c r="S1013" s="20">
        <v>0.37138890000000002</v>
      </c>
      <c r="T1013" s="21">
        <v>1</v>
      </c>
      <c r="V1013" s="46">
        <v>43048.993055555555</v>
      </c>
      <c r="W1013" s="40">
        <v>0.99847332668221089</v>
      </c>
      <c r="X1013" s="38">
        <v>0.99992500621128022</v>
      </c>
      <c r="Y1013" s="39">
        <v>0.99961882208783681</v>
      </c>
      <c r="Z1013" s="40">
        <v>300.19200000000001</v>
      </c>
      <c r="AA1013" s="38">
        <v>-57.613099999999996</v>
      </c>
      <c r="AB1013" s="34">
        <f t="shared" si="77"/>
        <v>305.67058438065317</v>
      </c>
      <c r="AC1013" s="37">
        <f t="shared" si="78"/>
        <v>0.98207683479994057</v>
      </c>
      <c r="AD1013" s="42">
        <v>6.9930555555555598</v>
      </c>
      <c r="AE1013" s="34">
        <f t="shared" si="79"/>
        <v>1.61</v>
      </c>
      <c r="AF1013">
        <v>226.59700000000001</v>
      </c>
    </row>
  </sheetData>
  <mergeCells count="11">
    <mergeCell ref="Z4:AC4"/>
    <mergeCell ref="G3:N3"/>
    <mergeCell ref="P3:T3"/>
    <mergeCell ref="V3:AC3"/>
    <mergeCell ref="B4:C4"/>
    <mergeCell ref="G4:G5"/>
    <mergeCell ref="H4:J4"/>
    <mergeCell ref="K4:N4"/>
    <mergeCell ref="P4:T4"/>
    <mergeCell ref="V4:V5"/>
    <mergeCell ref="W4:Y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6504-908A-49A4-ADFE-066BC9A635A4}">
  <dimension ref="A1:AB1013"/>
  <sheetViews>
    <sheetView tabSelected="1" topLeftCell="K1" zoomScaleNormal="100" workbookViewId="0">
      <selection activeCell="AI6" sqref="AI6"/>
    </sheetView>
  </sheetViews>
  <sheetFormatPr defaultRowHeight="15" x14ac:dyDescent="0.25"/>
  <cols>
    <col min="1" max="1" width="15.85546875" bestFit="1" customWidth="1"/>
    <col min="3" max="3" width="29.85546875" bestFit="1" customWidth="1"/>
    <col min="7" max="7" width="22.28515625" bestFit="1" customWidth="1"/>
    <col min="26" max="26" width="9.28515625" customWidth="1"/>
  </cols>
  <sheetData>
    <row r="1" spans="1:28" x14ac:dyDescent="0.25">
      <c r="A1" s="28">
        <v>43042</v>
      </c>
      <c r="B1">
        <v>173927.27499999999</v>
      </c>
      <c r="C1" t="str">
        <f>_xlfn.CONCAT(TEXT(A1,"aaaa-mm-dd hh:mm:ss,"),B1)</f>
        <v>2017-11-03 00:00:00,173927.275</v>
      </c>
      <c r="G1" t="s">
        <v>30</v>
      </c>
      <c r="H1">
        <v>0</v>
      </c>
      <c r="I1">
        <f>-H1/1000</f>
        <v>0</v>
      </c>
      <c r="K1" t="s">
        <v>30</v>
      </c>
      <c r="L1">
        <v>28190</v>
      </c>
      <c r="M1">
        <v>-247399</v>
      </c>
      <c r="N1">
        <f>L1/1000</f>
        <v>28.19</v>
      </c>
      <c r="P1">
        <v>0</v>
      </c>
      <c r="Q1">
        <v>28.19</v>
      </c>
      <c r="R1">
        <f>P1-Q1</f>
        <v>-28.19</v>
      </c>
      <c r="S1">
        <f>R1*1000</f>
        <v>-28190</v>
      </c>
      <c r="U1">
        <v>173.92727499999998</v>
      </c>
      <c r="V1">
        <f>U1*1000</f>
        <v>173927.27499999999</v>
      </c>
      <c r="X1" t="s">
        <v>30</v>
      </c>
      <c r="Y1">
        <v>28190</v>
      </c>
      <c r="Z1">
        <v>-173927</v>
      </c>
      <c r="AA1">
        <f>Z1/1000</f>
        <v>-173.92699999999999</v>
      </c>
      <c r="AB1">
        <f>AA1*-1</f>
        <v>173.92699999999999</v>
      </c>
    </row>
    <row r="2" spans="1:28" x14ac:dyDescent="0.25">
      <c r="A2" s="28">
        <v>43042.006944444445</v>
      </c>
      <c r="B2">
        <v>172594.27499999999</v>
      </c>
      <c r="C2" t="str">
        <f t="shared" ref="C2:C65" si="0">_xlfn.CONCAT(TEXT(A2,"aaaa-mm-dd hh:mm:ss,"),B2)</f>
        <v>2017-11-03 00:10:00,172594.275</v>
      </c>
      <c r="G2" t="s">
        <v>31</v>
      </c>
      <c r="H2">
        <v>0</v>
      </c>
      <c r="I2">
        <f t="shared" ref="I2:I65" si="1">-H2/1000</f>
        <v>0</v>
      </c>
      <c r="K2" t="s">
        <v>31</v>
      </c>
      <c r="L2">
        <v>34190</v>
      </c>
      <c r="M2">
        <v>-246642</v>
      </c>
      <c r="N2">
        <f t="shared" ref="N2:N65" si="2">L2/1000</f>
        <v>34.19</v>
      </c>
      <c r="P2">
        <v>0</v>
      </c>
      <c r="Q2">
        <v>34.19</v>
      </c>
      <c r="R2">
        <f t="shared" ref="R2:R65" si="3">P2-Q2</f>
        <v>-34.19</v>
      </c>
      <c r="S2">
        <f t="shared" ref="S2:S65" si="4">R2*1000</f>
        <v>-34190</v>
      </c>
      <c r="U2">
        <v>172.59427499999998</v>
      </c>
      <c r="V2">
        <f t="shared" ref="V2:V65" si="5">U2*1000</f>
        <v>172594.27499999999</v>
      </c>
      <c r="X2" t="s">
        <v>31</v>
      </c>
      <c r="Y2">
        <v>34190</v>
      </c>
      <c r="Z2">
        <v>-172594</v>
      </c>
      <c r="AA2">
        <f t="shared" ref="AA2:AA65" si="6">Z2/1000</f>
        <v>-172.59399999999999</v>
      </c>
      <c r="AB2">
        <f t="shared" ref="AB2:AB65" si="7">AA2*-1</f>
        <v>172.59399999999999</v>
      </c>
    </row>
    <row r="3" spans="1:28" x14ac:dyDescent="0.25">
      <c r="A3" s="28">
        <v>43042.013888888891</v>
      </c>
      <c r="B3">
        <v>171260.27499999997</v>
      </c>
      <c r="C3" t="str">
        <f t="shared" si="0"/>
        <v>2017-11-03 00:20:00,171260.275</v>
      </c>
      <c r="G3" t="s">
        <v>32</v>
      </c>
      <c r="H3">
        <v>0</v>
      </c>
      <c r="I3">
        <f t="shared" si="1"/>
        <v>0</v>
      </c>
      <c r="K3" t="s">
        <v>32</v>
      </c>
      <c r="L3">
        <v>40190</v>
      </c>
      <c r="M3">
        <v>-245735</v>
      </c>
      <c r="N3">
        <f t="shared" si="2"/>
        <v>40.19</v>
      </c>
      <c r="P3">
        <v>0</v>
      </c>
      <c r="Q3">
        <v>40.19</v>
      </c>
      <c r="R3">
        <f t="shared" si="3"/>
        <v>-40.19</v>
      </c>
      <c r="S3">
        <f t="shared" si="4"/>
        <v>-40190</v>
      </c>
      <c r="U3">
        <v>171.26027499999998</v>
      </c>
      <c r="V3">
        <f t="shared" si="5"/>
        <v>171260.27499999997</v>
      </c>
      <c r="X3" t="s">
        <v>32</v>
      </c>
      <c r="Y3">
        <v>40190</v>
      </c>
      <c r="Z3">
        <v>-171260</v>
      </c>
      <c r="AA3">
        <f t="shared" si="6"/>
        <v>-171.26</v>
      </c>
      <c r="AB3">
        <f t="shared" si="7"/>
        <v>171.26</v>
      </c>
    </row>
    <row r="4" spans="1:28" x14ac:dyDescent="0.25">
      <c r="A4" s="28">
        <v>43042.020833333336</v>
      </c>
      <c r="B4">
        <v>169927.27499999999</v>
      </c>
      <c r="C4" t="str">
        <f t="shared" si="0"/>
        <v>2017-11-03 00:30:00,169927.275</v>
      </c>
      <c r="G4" t="s">
        <v>33</v>
      </c>
      <c r="H4">
        <v>0</v>
      </c>
      <c r="I4">
        <f t="shared" si="1"/>
        <v>0</v>
      </c>
      <c r="K4" t="s">
        <v>33</v>
      </c>
      <c r="L4">
        <v>46090</v>
      </c>
      <c r="M4">
        <v>-244697</v>
      </c>
      <c r="N4">
        <f t="shared" si="2"/>
        <v>46.09</v>
      </c>
      <c r="P4">
        <v>0</v>
      </c>
      <c r="Q4">
        <v>46.09</v>
      </c>
      <c r="R4">
        <f t="shared" si="3"/>
        <v>-46.09</v>
      </c>
      <c r="S4">
        <f t="shared" si="4"/>
        <v>-46090</v>
      </c>
      <c r="U4">
        <v>169.92727499999998</v>
      </c>
      <c r="V4">
        <f t="shared" si="5"/>
        <v>169927.27499999999</v>
      </c>
      <c r="X4" t="s">
        <v>33</v>
      </c>
      <c r="Y4">
        <v>46090</v>
      </c>
      <c r="Z4">
        <v>-169927</v>
      </c>
      <c r="AA4">
        <f t="shared" si="6"/>
        <v>-169.92699999999999</v>
      </c>
      <c r="AB4">
        <f t="shared" si="7"/>
        <v>169.92699999999999</v>
      </c>
    </row>
    <row r="5" spans="1:28" x14ac:dyDescent="0.25">
      <c r="A5" s="28">
        <v>43042.027777777781</v>
      </c>
      <c r="B5">
        <v>168594.27499999999</v>
      </c>
      <c r="C5" t="str">
        <f t="shared" si="0"/>
        <v>2017-11-03 00:40:00,168594.275</v>
      </c>
      <c r="G5" t="s">
        <v>34</v>
      </c>
      <c r="H5">
        <v>0</v>
      </c>
      <c r="I5">
        <f t="shared" si="1"/>
        <v>0</v>
      </c>
      <c r="K5" t="s">
        <v>34</v>
      </c>
      <c r="L5">
        <v>52090</v>
      </c>
      <c r="M5">
        <v>-243491</v>
      </c>
      <c r="N5">
        <f t="shared" si="2"/>
        <v>52.09</v>
      </c>
      <c r="P5">
        <v>0</v>
      </c>
      <c r="Q5">
        <v>52.09</v>
      </c>
      <c r="R5">
        <f t="shared" si="3"/>
        <v>-52.09</v>
      </c>
      <c r="S5">
        <f t="shared" si="4"/>
        <v>-52090</v>
      </c>
      <c r="U5">
        <v>168.59427499999998</v>
      </c>
      <c r="V5">
        <f t="shared" si="5"/>
        <v>168594.27499999999</v>
      </c>
      <c r="X5" t="s">
        <v>34</v>
      </c>
      <c r="Y5">
        <v>52090</v>
      </c>
      <c r="Z5">
        <v>-168594</v>
      </c>
      <c r="AA5">
        <f t="shared" si="6"/>
        <v>-168.59399999999999</v>
      </c>
      <c r="AB5">
        <f t="shared" si="7"/>
        <v>168.59399999999999</v>
      </c>
    </row>
    <row r="6" spans="1:28" x14ac:dyDescent="0.25">
      <c r="A6" s="28">
        <v>43042.034722222219</v>
      </c>
      <c r="B6">
        <v>167260.27499999999</v>
      </c>
      <c r="C6" t="str">
        <f t="shared" si="0"/>
        <v>2017-11-03 00:50:00,167260.275</v>
      </c>
      <c r="G6" t="s">
        <v>35</v>
      </c>
      <c r="H6">
        <v>0</v>
      </c>
      <c r="I6">
        <f t="shared" si="1"/>
        <v>0</v>
      </c>
      <c r="K6" t="s">
        <v>35</v>
      </c>
      <c r="L6">
        <v>58090</v>
      </c>
      <c r="M6">
        <v>-242129</v>
      </c>
      <c r="N6">
        <f t="shared" si="2"/>
        <v>58.09</v>
      </c>
      <c r="P6">
        <v>0</v>
      </c>
      <c r="Q6">
        <v>58.09</v>
      </c>
      <c r="R6">
        <f t="shared" si="3"/>
        <v>-58.09</v>
      </c>
      <c r="S6">
        <f t="shared" si="4"/>
        <v>-58090</v>
      </c>
      <c r="U6">
        <v>167.26027500000001</v>
      </c>
      <c r="V6">
        <f t="shared" si="5"/>
        <v>167260.27499999999</v>
      </c>
      <c r="X6" t="s">
        <v>35</v>
      </c>
      <c r="Y6">
        <v>58090</v>
      </c>
      <c r="Z6">
        <v>-167260</v>
      </c>
      <c r="AA6">
        <f t="shared" si="6"/>
        <v>-167.26</v>
      </c>
      <c r="AB6">
        <f t="shared" si="7"/>
        <v>167.26</v>
      </c>
    </row>
    <row r="7" spans="1:28" x14ac:dyDescent="0.25">
      <c r="A7" s="28">
        <v>43042.041666666664</v>
      </c>
      <c r="B7">
        <v>165927.27500000002</v>
      </c>
      <c r="C7" t="str">
        <f t="shared" si="0"/>
        <v>2017-11-03 01:00:00,165927.275</v>
      </c>
      <c r="G7" t="s">
        <v>36</v>
      </c>
      <c r="H7">
        <v>0</v>
      </c>
      <c r="I7">
        <f t="shared" si="1"/>
        <v>0</v>
      </c>
      <c r="K7" t="s">
        <v>36</v>
      </c>
      <c r="L7">
        <v>63990</v>
      </c>
      <c r="M7">
        <v>-240637</v>
      </c>
      <c r="N7">
        <f t="shared" si="2"/>
        <v>63.99</v>
      </c>
      <c r="P7">
        <v>0</v>
      </c>
      <c r="Q7">
        <v>63.99</v>
      </c>
      <c r="R7">
        <f t="shared" si="3"/>
        <v>-63.99</v>
      </c>
      <c r="S7">
        <f t="shared" si="4"/>
        <v>-63990</v>
      </c>
      <c r="U7">
        <v>165.92727500000001</v>
      </c>
      <c r="V7">
        <f t="shared" si="5"/>
        <v>165927.27500000002</v>
      </c>
      <c r="X7" t="s">
        <v>36</v>
      </c>
      <c r="Y7">
        <v>63990</v>
      </c>
      <c r="Z7">
        <v>-165927</v>
      </c>
      <c r="AA7">
        <f t="shared" si="6"/>
        <v>-165.92699999999999</v>
      </c>
      <c r="AB7">
        <f t="shared" si="7"/>
        <v>165.92699999999999</v>
      </c>
    </row>
    <row r="8" spans="1:28" x14ac:dyDescent="0.25">
      <c r="A8" s="28">
        <v>43042.048611111109</v>
      </c>
      <c r="B8">
        <v>165760.27499999999</v>
      </c>
      <c r="C8" t="str">
        <f t="shared" si="0"/>
        <v>2017-11-03 01:10:00,165760.275</v>
      </c>
      <c r="G8" t="s">
        <v>37</v>
      </c>
      <c r="H8">
        <v>0</v>
      </c>
      <c r="I8">
        <f t="shared" si="1"/>
        <v>0</v>
      </c>
      <c r="K8" t="s">
        <v>37</v>
      </c>
      <c r="L8">
        <v>67190</v>
      </c>
      <c r="M8">
        <v>-239763</v>
      </c>
      <c r="N8">
        <f t="shared" si="2"/>
        <v>67.19</v>
      </c>
      <c r="P8">
        <v>0</v>
      </c>
      <c r="Q8">
        <v>67.19</v>
      </c>
      <c r="R8">
        <f t="shared" si="3"/>
        <v>-67.19</v>
      </c>
      <c r="S8">
        <f t="shared" si="4"/>
        <v>-67190</v>
      </c>
      <c r="U8">
        <v>165.76027500000001</v>
      </c>
      <c r="V8">
        <f t="shared" si="5"/>
        <v>165760.27499999999</v>
      </c>
      <c r="X8" t="s">
        <v>37</v>
      </c>
      <c r="Y8">
        <v>67190</v>
      </c>
      <c r="Z8">
        <v>-165760</v>
      </c>
      <c r="AA8">
        <f t="shared" si="6"/>
        <v>-165.76</v>
      </c>
      <c r="AB8">
        <f t="shared" si="7"/>
        <v>165.76</v>
      </c>
    </row>
    <row r="9" spans="1:28" x14ac:dyDescent="0.25">
      <c r="A9" s="28">
        <v>43042.055555555555</v>
      </c>
      <c r="B9">
        <v>165594.27500000002</v>
      </c>
      <c r="C9" t="str">
        <f t="shared" si="0"/>
        <v>2017-11-03 01:20:00,165594.275</v>
      </c>
      <c r="G9" t="s">
        <v>38</v>
      </c>
      <c r="H9">
        <v>0</v>
      </c>
      <c r="I9">
        <f t="shared" si="1"/>
        <v>0</v>
      </c>
      <c r="K9" t="s">
        <v>38</v>
      </c>
      <c r="L9">
        <v>70390</v>
      </c>
      <c r="M9">
        <v>-238844</v>
      </c>
      <c r="N9">
        <f t="shared" si="2"/>
        <v>70.39</v>
      </c>
      <c r="P9">
        <v>0</v>
      </c>
      <c r="Q9">
        <v>70.39</v>
      </c>
      <c r="R9">
        <f t="shared" si="3"/>
        <v>-70.39</v>
      </c>
      <c r="S9">
        <f t="shared" si="4"/>
        <v>-70390</v>
      </c>
      <c r="U9">
        <v>165.59427500000001</v>
      </c>
      <c r="V9">
        <f t="shared" si="5"/>
        <v>165594.27500000002</v>
      </c>
      <c r="X9" t="s">
        <v>38</v>
      </c>
      <c r="Y9">
        <v>70390</v>
      </c>
      <c r="Z9">
        <v>-165594</v>
      </c>
      <c r="AA9">
        <f t="shared" si="6"/>
        <v>-165.59399999999999</v>
      </c>
      <c r="AB9">
        <f t="shared" si="7"/>
        <v>165.59399999999999</v>
      </c>
    </row>
    <row r="10" spans="1:28" x14ac:dyDescent="0.25">
      <c r="A10" s="28">
        <v>43042.0625</v>
      </c>
      <c r="B10">
        <v>165427.27500000002</v>
      </c>
      <c r="C10" t="str">
        <f t="shared" si="0"/>
        <v>2017-11-03 01:30:00,165427.275</v>
      </c>
      <c r="G10" t="s">
        <v>39</v>
      </c>
      <c r="H10">
        <v>0</v>
      </c>
      <c r="I10">
        <f t="shared" si="1"/>
        <v>0</v>
      </c>
      <c r="K10" t="s">
        <v>39</v>
      </c>
      <c r="L10">
        <v>73490</v>
      </c>
      <c r="M10">
        <v>-237908</v>
      </c>
      <c r="N10">
        <f t="shared" si="2"/>
        <v>73.489999999999995</v>
      </c>
      <c r="P10">
        <v>0</v>
      </c>
      <c r="Q10">
        <v>73.489999999999995</v>
      </c>
      <c r="R10">
        <f t="shared" si="3"/>
        <v>-73.489999999999995</v>
      </c>
      <c r="S10">
        <f t="shared" si="4"/>
        <v>-73490</v>
      </c>
      <c r="U10">
        <v>165.42727500000001</v>
      </c>
      <c r="V10">
        <f t="shared" si="5"/>
        <v>165427.27500000002</v>
      </c>
      <c r="X10" t="s">
        <v>39</v>
      </c>
      <c r="Y10">
        <v>73490</v>
      </c>
      <c r="Z10">
        <v>-165427</v>
      </c>
      <c r="AA10">
        <f t="shared" si="6"/>
        <v>-165.42699999999999</v>
      </c>
      <c r="AB10">
        <f t="shared" si="7"/>
        <v>165.42699999999999</v>
      </c>
    </row>
    <row r="11" spans="1:28" x14ac:dyDescent="0.25">
      <c r="A11" s="28">
        <v>43042.069444444445</v>
      </c>
      <c r="B11">
        <v>165260.27499999999</v>
      </c>
      <c r="C11" t="str">
        <f t="shared" si="0"/>
        <v>2017-11-03 01:40:00,165260.275</v>
      </c>
      <c r="G11" t="s">
        <v>40</v>
      </c>
      <c r="H11">
        <v>0</v>
      </c>
      <c r="I11">
        <f t="shared" si="1"/>
        <v>0</v>
      </c>
      <c r="K11" t="s">
        <v>40</v>
      </c>
      <c r="L11">
        <v>76690</v>
      </c>
      <c r="M11">
        <v>-236896</v>
      </c>
      <c r="N11">
        <f t="shared" si="2"/>
        <v>76.69</v>
      </c>
      <c r="P11">
        <v>0</v>
      </c>
      <c r="Q11">
        <v>76.69</v>
      </c>
      <c r="R11">
        <f t="shared" si="3"/>
        <v>-76.69</v>
      </c>
      <c r="S11">
        <f t="shared" si="4"/>
        <v>-76690</v>
      </c>
      <c r="U11">
        <v>165.26027500000001</v>
      </c>
      <c r="V11">
        <f t="shared" si="5"/>
        <v>165260.27499999999</v>
      </c>
      <c r="X11" t="s">
        <v>40</v>
      </c>
      <c r="Y11">
        <v>76690</v>
      </c>
      <c r="Z11">
        <v>-165260</v>
      </c>
      <c r="AA11">
        <f t="shared" si="6"/>
        <v>-165.26</v>
      </c>
      <c r="AB11">
        <f t="shared" si="7"/>
        <v>165.26</v>
      </c>
    </row>
    <row r="12" spans="1:28" x14ac:dyDescent="0.25">
      <c r="A12" s="28">
        <v>43042.076388888891</v>
      </c>
      <c r="B12">
        <v>165094.27500000002</v>
      </c>
      <c r="C12" t="str">
        <f t="shared" si="0"/>
        <v>2017-11-03 01:50:00,165094.275</v>
      </c>
      <c r="G12" t="s">
        <v>41</v>
      </c>
      <c r="H12">
        <v>0</v>
      </c>
      <c r="I12">
        <f t="shared" si="1"/>
        <v>0</v>
      </c>
      <c r="K12" t="s">
        <v>41</v>
      </c>
      <c r="L12">
        <v>79890</v>
      </c>
      <c r="M12">
        <v>-235836</v>
      </c>
      <c r="N12">
        <f t="shared" si="2"/>
        <v>79.89</v>
      </c>
      <c r="P12">
        <v>0</v>
      </c>
      <c r="Q12">
        <v>79.89</v>
      </c>
      <c r="R12">
        <f t="shared" si="3"/>
        <v>-79.89</v>
      </c>
      <c r="S12">
        <f t="shared" si="4"/>
        <v>-79890</v>
      </c>
      <c r="U12">
        <v>165.09427500000001</v>
      </c>
      <c r="V12">
        <f t="shared" si="5"/>
        <v>165094.27500000002</v>
      </c>
      <c r="X12" t="s">
        <v>41</v>
      </c>
      <c r="Y12">
        <v>79890</v>
      </c>
      <c r="Z12">
        <v>-165094</v>
      </c>
      <c r="AA12">
        <f t="shared" si="6"/>
        <v>-165.09399999999999</v>
      </c>
      <c r="AB12">
        <f t="shared" si="7"/>
        <v>165.09399999999999</v>
      </c>
    </row>
    <row r="13" spans="1:28" x14ac:dyDescent="0.25">
      <c r="A13" s="28">
        <v>43042.083333333336</v>
      </c>
      <c r="B13">
        <v>164927.27500000002</v>
      </c>
      <c r="C13" t="str">
        <f t="shared" si="0"/>
        <v>2017-11-03 02:00:00,164927.275</v>
      </c>
      <c r="G13" t="s">
        <v>42</v>
      </c>
      <c r="H13">
        <v>0</v>
      </c>
      <c r="I13">
        <f t="shared" si="1"/>
        <v>0</v>
      </c>
      <c r="K13" t="s">
        <v>42</v>
      </c>
      <c r="L13">
        <v>82990</v>
      </c>
      <c r="M13">
        <v>-234763</v>
      </c>
      <c r="N13">
        <f t="shared" si="2"/>
        <v>82.99</v>
      </c>
      <c r="P13">
        <v>0</v>
      </c>
      <c r="Q13">
        <v>82.99</v>
      </c>
      <c r="R13">
        <f t="shared" si="3"/>
        <v>-82.99</v>
      </c>
      <c r="S13">
        <f t="shared" si="4"/>
        <v>-82990</v>
      </c>
      <c r="U13">
        <v>164.92727500000001</v>
      </c>
      <c r="V13">
        <f t="shared" si="5"/>
        <v>164927.27500000002</v>
      </c>
      <c r="X13" t="s">
        <v>42</v>
      </c>
      <c r="Y13">
        <v>82990</v>
      </c>
      <c r="Z13">
        <v>-164927</v>
      </c>
      <c r="AA13">
        <f t="shared" si="6"/>
        <v>-164.92699999999999</v>
      </c>
      <c r="AB13">
        <f t="shared" si="7"/>
        <v>164.92699999999999</v>
      </c>
    </row>
    <row r="14" spans="1:28" x14ac:dyDescent="0.25">
      <c r="A14" s="28">
        <v>43042.090277777781</v>
      </c>
      <c r="B14">
        <v>165427.27500000002</v>
      </c>
      <c r="C14" t="str">
        <f t="shared" si="0"/>
        <v>2017-11-03 02:10:00,165427.275</v>
      </c>
      <c r="G14" t="s">
        <v>43</v>
      </c>
      <c r="H14">
        <v>0</v>
      </c>
      <c r="I14">
        <f t="shared" si="1"/>
        <v>0</v>
      </c>
      <c r="K14" t="s">
        <v>43</v>
      </c>
      <c r="L14">
        <v>84190</v>
      </c>
      <c r="M14">
        <v>-234335</v>
      </c>
      <c r="N14">
        <f t="shared" si="2"/>
        <v>84.19</v>
      </c>
      <c r="P14">
        <v>0</v>
      </c>
      <c r="Q14">
        <v>84.19</v>
      </c>
      <c r="R14">
        <f t="shared" si="3"/>
        <v>-84.19</v>
      </c>
      <c r="S14">
        <f t="shared" si="4"/>
        <v>-84190</v>
      </c>
      <c r="U14">
        <v>165.42727500000001</v>
      </c>
      <c r="V14">
        <f t="shared" si="5"/>
        <v>165427.27500000002</v>
      </c>
      <c r="X14" t="s">
        <v>43</v>
      </c>
      <c r="Y14">
        <v>84190</v>
      </c>
      <c r="Z14">
        <v>-165427</v>
      </c>
      <c r="AA14">
        <f t="shared" si="6"/>
        <v>-165.42699999999999</v>
      </c>
      <c r="AB14">
        <f t="shared" si="7"/>
        <v>165.42699999999999</v>
      </c>
    </row>
    <row r="15" spans="1:28" x14ac:dyDescent="0.25">
      <c r="A15" s="28">
        <v>43042.097222222219</v>
      </c>
      <c r="B15">
        <v>165927.27500000002</v>
      </c>
      <c r="C15" t="str">
        <f t="shared" si="0"/>
        <v>2017-11-03 02:20:00,165927.275</v>
      </c>
      <c r="G15" t="s">
        <v>44</v>
      </c>
      <c r="H15">
        <v>0</v>
      </c>
      <c r="I15">
        <f t="shared" si="1"/>
        <v>0</v>
      </c>
      <c r="K15" t="s">
        <v>44</v>
      </c>
      <c r="L15">
        <v>85390</v>
      </c>
      <c r="M15">
        <v>-233901</v>
      </c>
      <c r="N15">
        <f t="shared" si="2"/>
        <v>85.39</v>
      </c>
      <c r="P15">
        <v>0</v>
      </c>
      <c r="Q15">
        <v>85.39</v>
      </c>
      <c r="R15">
        <f t="shared" si="3"/>
        <v>-85.39</v>
      </c>
      <c r="S15">
        <f t="shared" si="4"/>
        <v>-85390</v>
      </c>
      <c r="U15">
        <v>165.92727500000001</v>
      </c>
      <c r="V15">
        <f t="shared" si="5"/>
        <v>165927.27500000002</v>
      </c>
      <c r="X15" t="s">
        <v>44</v>
      </c>
      <c r="Y15">
        <v>85390</v>
      </c>
      <c r="Z15">
        <v>-165927</v>
      </c>
      <c r="AA15">
        <f t="shared" si="6"/>
        <v>-165.92699999999999</v>
      </c>
      <c r="AB15">
        <f t="shared" si="7"/>
        <v>165.92699999999999</v>
      </c>
    </row>
    <row r="16" spans="1:28" x14ac:dyDescent="0.25">
      <c r="A16" s="28">
        <v>43042.104166666664</v>
      </c>
      <c r="B16">
        <v>166427.27500000002</v>
      </c>
      <c r="C16" t="str">
        <f t="shared" si="0"/>
        <v>2017-11-03 02:30:00,166427.275</v>
      </c>
      <c r="G16" t="s">
        <v>45</v>
      </c>
      <c r="H16">
        <v>0</v>
      </c>
      <c r="I16">
        <f t="shared" si="1"/>
        <v>0</v>
      </c>
      <c r="K16" t="s">
        <v>45</v>
      </c>
      <c r="L16">
        <v>83295.3</v>
      </c>
      <c r="M16">
        <v>-234655</v>
      </c>
      <c r="N16">
        <f t="shared" si="2"/>
        <v>83.295299999999997</v>
      </c>
      <c r="P16">
        <v>0</v>
      </c>
      <c r="Q16">
        <v>83.295265999999998</v>
      </c>
      <c r="R16">
        <f t="shared" si="3"/>
        <v>-83.295265999999998</v>
      </c>
      <c r="S16">
        <f t="shared" si="4"/>
        <v>-83295.266000000003</v>
      </c>
      <c r="U16">
        <v>166.42727500000001</v>
      </c>
      <c r="V16">
        <f t="shared" si="5"/>
        <v>166427.27500000002</v>
      </c>
      <c r="X16" t="s">
        <v>45</v>
      </c>
      <c r="Y16">
        <v>83295.3</v>
      </c>
      <c r="Z16">
        <v>-166427</v>
      </c>
      <c r="AA16">
        <f t="shared" si="6"/>
        <v>-166.42699999999999</v>
      </c>
      <c r="AB16">
        <f t="shared" si="7"/>
        <v>166.42699999999999</v>
      </c>
    </row>
    <row r="17" spans="1:28" x14ac:dyDescent="0.25">
      <c r="A17" s="28">
        <v>43042.111111111109</v>
      </c>
      <c r="B17">
        <v>166927.27500000002</v>
      </c>
      <c r="C17" t="str">
        <f t="shared" si="0"/>
        <v>2017-11-03 02:40:00,166927.275</v>
      </c>
      <c r="G17" t="s">
        <v>46</v>
      </c>
      <c r="H17">
        <v>0</v>
      </c>
      <c r="I17">
        <f t="shared" si="1"/>
        <v>0</v>
      </c>
      <c r="K17" t="s">
        <v>46</v>
      </c>
      <c r="L17">
        <v>81.290199999999999</v>
      </c>
      <c r="M17">
        <v>-247500</v>
      </c>
      <c r="N17">
        <f t="shared" si="2"/>
        <v>8.1290199999999993E-2</v>
      </c>
      <c r="P17">
        <v>0</v>
      </c>
      <c r="Q17">
        <v>8.1290237000000001E-2</v>
      </c>
      <c r="R17">
        <f t="shared" si="3"/>
        <v>-8.1290237000000001E-2</v>
      </c>
      <c r="S17">
        <f t="shared" si="4"/>
        <v>-81.290237000000005</v>
      </c>
      <c r="U17">
        <v>166.92727500000001</v>
      </c>
      <c r="V17">
        <f t="shared" si="5"/>
        <v>166927.27500000002</v>
      </c>
      <c r="X17" t="s">
        <v>46</v>
      </c>
      <c r="Y17">
        <v>81.290199999999999</v>
      </c>
      <c r="Z17">
        <v>-166927</v>
      </c>
      <c r="AA17">
        <f t="shared" si="6"/>
        <v>-166.92699999999999</v>
      </c>
      <c r="AB17">
        <f t="shared" si="7"/>
        <v>166.92699999999999</v>
      </c>
    </row>
    <row r="18" spans="1:28" x14ac:dyDescent="0.25">
      <c r="A18" s="28">
        <v>43042.118055555555</v>
      </c>
      <c r="B18">
        <v>167427.27499999999</v>
      </c>
      <c r="C18" t="str">
        <f t="shared" si="0"/>
        <v>2017-11-03 02:50:00,167427.275</v>
      </c>
      <c r="G18" t="s">
        <v>47</v>
      </c>
      <c r="H18">
        <v>0</v>
      </c>
      <c r="I18">
        <f t="shared" si="1"/>
        <v>0</v>
      </c>
      <c r="K18" t="s">
        <v>47</v>
      </c>
      <c r="L18">
        <v>29.380199999999999</v>
      </c>
      <c r="M18">
        <v>-247500</v>
      </c>
      <c r="N18">
        <f t="shared" si="2"/>
        <v>2.9380199999999999E-2</v>
      </c>
      <c r="P18">
        <v>0</v>
      </c>
      <c r="Q18">
        <v>2.9380228000000001E-2</v>
      </c>
      <c r="R18">
        <f t="shared" si="3"/>
        <v>-2.9380228000000001E-2</v>
      </c>
      <c r="S18">
        <f t="shared" si="4"/>
        <v>-29.380228000000002</v>
      </c>
      <c r="U18">
        <v>167.42727499999998</v>
      </c>
      <c r="V18">
        <f t="shared" si="5"/>
        <v>167427.27499999999</v>
      </c>
      <c r="X18" t="s">
        <v>47</v>
      </c>
      <c r="Y18">
        <v>29.380199999999999</v>
      </c>
      <c r="Z18">
        <v>-167427</v>
      </c>
      <c r="AA18">
        <f t="shared" si="6"/>
        <v>-167.42699999999999</v>
      </c>
      <c r="AB18">
        <f t="shared" si="7"/>
        <v>167.42699999999999</v>
      </c>
    </row>
    <row r="19" spans="1:28" x14ac:dyDescent="0.25">
      <c r="A19" s="28">
        <v>43042.125</v>
      </c>
      <c r="B19">
        <v>167927.27499999999</v>
      </c>
      <c r="C19" t="str">
        <f t="shared" si="0"/>
        <v>2017-11-03 03:00:00,167927.275</v>
      </c>
      <c r="G19" t="s">
        <v>48</v>
      </c>
      <c r="H19">
        <v>0</v>
      </c>
      <c r="I19">
        <f t="shared" si="1"/>
        <v>0</v>
      </c>
      <c r="K19" t="s">
        <v>48</v>
      </c>
      <c r="L19">
        <v>78.555700000000002</v>
      </c>
      <c r="M19">
        <v>-247500</v>
      </c>
      <c r="N19">
        <f t="shared" si="2"/>
        <v>7.8555700000000006E-2</v>
      </c>
      <c r="P19">
        <v>0</v>
      </c>
      <c r="Q19">
        <v>7.8555690999999997E-2</v>
      </c>
      <c r="R19">
        <f t="shared" si="3"/>
        <v>-7.8555690999999997E-2</v>
      </c>
      <c r="S19">
        <f t="shared" si="4"/>
        <v>-78.555690999999996</v>
      </c>
      <c r="U19">
        <v>167.92727499999998</v>
      </c>
      <c r="V19">
        <f t="shared" si="5"/>
        <v>167927.27499999999</v>
      </c>
      <c r="X19" t="s">
        <v>48</v>
      </c>
      <c r="Y19">
        <v>78.555700000000002</v>
      </c>
      <c r="Z19">
        <v>-167927</v>
      </c>
      <c r="AA19">
        <f t="shared" si="6"/>
        <v>-167.92699999999999</v>
      </c>
      <c r="AB19">
        <f t="shared" si="7"/>
        <v>167.92699999999999</v>
      </c>
    </row>
    <row r="20" spans="1:28" x14ac:dyDescent="0.25">
      <c r="A20" s="28">
        <v>43042.131944444445</v>
      </c>
      <c r="B20">
        <v>168260.27499999997</v>
      </c>
      <c r="C20" t="str">
        <f t="shared" si="0"/>
        <v>2017-11-03 03:10:00,168260.275</v>
      </c>
      <c r="G20" t="s">
        <v>49</v>
      </c>
      <c r="H20">
        <v>0</v>
      </c>
      <c r="I20">
        <f t="shared" si="1"/>
        <v>0</v>
      </c>
      <c r="K20" t="s">
        <v>49</v>
      </c>
      <c r="L20">
        <v>217.39099999999999</v>
      </c>
      <c r="M20">
        <v>-247500</v>
      </c>
      <c r="N20">
        <f t="shared" si="2"/>
        <v>0.217391</v>
      </c>
      <c r="P20">
        <v>0</v>
      </c>
      <c r="Q20">
        <v>0.21739138</v>
      </c>
      <c r="R20">
        <f t="shared" si="3"/>
        <v>-0.21739138</v>
      </c>
      <c r="S20">
        <f t="shared" si="4"/>
        <v>-217.39138</v>
      </c>
      <c r="U20">
        <v>168.26027499999998</v>
      </c>
      <c r="V20">
        <f t="shared" si="5"/>
        <v>168260.27499999997</v>
      </c>
      <c r="X20" t="s">
        <v>49</v>
      </c>
      <c r="Y20">
        <v>217.39099999999999</v>
      </c>
      <c r="Z20">
        <v>-168260</v>
      </c>
      <c r="AA20">
        <f t="shared" si="6"/>
        <v>-168.26</v>
      </c>
      <c r="AB20">
        <f t="shared" si="7"/>
        <v>168.26</v>
      </c>
    </row>
    <row r="21" spans="1:28" x14ac:dyDescent="0.25">
      <c r="A21" s="28">
        <v>43042.138888888891</v>
      </c>
      <c r="B21">
        <v>168594.27499999999</v>
      </c>
      <c r="C21" t="str">
        <f t="shared" si="0"/>
        <v>2017-11-03 03:20:00,168594.275</v>
      </c>
      <c r="G21" t="s">
        <v>50</v>
      </c>
      <c r="H21">
        <v>0</v>
      </c>
      <c r="I21">
        <f t="shared" si="1"/>
        <v>0</v>
      </c>
      <c r="K21" t="s">
        <v>50</v>
      </c>
      <c r="L21" s="52">
        <v>-2.2737400000000001E-13</v>
      </c>
      <c r="M21">
        <v>-247500</v>
      </c>
      <c r="N21">
        <f t="shared" si="2"/>
        <v>-2.27374E-16</v>
      </c>
      <c r="P21">
        <v>0</v>
      </c>
      <c r="Q21">
        <v>0</v>
      </c>
      <c r="R21">
        <f t="shared" si="3"/>
        <v>0</v>
      </c>
      <c r="S21">
        <f t="shared" si="4"/>
        <v>0</v>
      </c>
      <c r="U21">
        <v>168.59427499999998</v>
      </c>
      <c r="V21">
        <f t="shared" si="5"/>
        <v>168594.27499999999</v>
      </c>
      <c r="X21" t="s">
        <v>50</v>
      </c>
      <c r="Y21" s="52">
        <v>3.5242900000000001E-12</v>
      </c>
      <c r="Z21">
        <v>-168594</v>
      </c>
      <c r="AA21">
        <f t="shared" si="6"/>
        <v>-168.59399999999999</v>
      </c>
      <c r="AB21">
        <f t="shared" si="7"/>
        <v>168.59399999999999</v>
      </c>
    </row>
    <row r="22" spans="1:28" x14ac:dyDescent="0.25">
      <c r="A22" s="28">
        <v>43042.145833333336</v>
      </c>
      <c r="B22">
        <v>168927.27499999999</v>
      </c>
      <c r="C22" t="str">
        <f t="shared" si="0"/>
        <v>2017-11-03 03:30:00,168927.275</v>
      </c>
      <c r="G22" t="s">
        <v>51</v>
      </c>
      <c r="H22">
        <v>0</v>
      </c>
      <c r="I22">
        <f t="shared" si="1"/>
        <v>0</v>
      </c>
      <c r="K22" t="s">
        <v>51</v>
      </c>
      <c r="L22" s="52">
        <v>7.2759600000000004E-12</v>
      </c>
      <c r="M22">
        <v>-247500</v>
      </c>
      <c r="N22">
        <f t="shared" si="2"/>
        <v>7.27596E-15</v>
      </c>
      <c r="P22">
        <v>0</v>
      </c>
      <c r="Q22">
        <v>0</v>
      </c>
      <c r="R22">
        <f t="shared" si="3"/>
        <v>0</v>
      </c>
      <c r="S22">
        <f t="shared" si="4"/>
        <v>0</v>
      </c>
      <c r="U22">
        <v>168.92727499999998</v>
      </c>
      <c r="V22">
        <f t="shared" si="5"/>
        <v>168927.27499999999</v>
      </c>
      <c r="X22" t="s">
        <v>51</v>
      </c>
      <c r="Y22" s="52">
        <v>3.6379800000000002E-12</v>
      </c>
      <c r="Z22">
        <v>-168927</v>
      </c>
      <c r="AA22">
        <f t="shared" si="6"/>
        <v>-168.92699999999999</v>
      </c>
      <c r="AB22">
        <f t="shared" si="7"/>
        <v>168.92699999999999</v>
      </c>
    </row>
    <row r="23" spans="1:28" x14ac:dyDescent="0.25">
      <c r="A23" s="28">
        <v>43042.152777777781</v>
      </c>
      <c r="B23">
        <v>169260.27499999997</v>
      </c>
      <c r="C23" t="str">
        <f t="shared" si="0"/>
        <v>2017-11-03 03:40:00,169260.275</v>
      </c>
      <c r="G23" t="s">
        <v>52</v>
      </c>
      <c r="H23">
        <v>0</v>
      </c>
      <c r="I23">
        <f t="shared" si="1"/>
        <v>0</v>
      </c>
      <c r="K23" t="s">
        <v>52</v>
      </c>
      <c r="L23" s="52">
        <v>7.0485800000000002E-12</v>
      </c>
      <c r="M23">
        <v>-247500</v>
      </c>
      <c r="N23">
        <f t="shared" si="2"/>
        <v>7.0485800000000006E-15</v>
      </c>
      <c r="P23">
        <v>0</v>
      </c>
      <c r="Q23">
        <v>0</v>
      </c>
      <c r="R23">
        <f t="shared" si="3"/>
        <v>0</v>
      </c>
      <c r="S23">
        <f t="shared" si="4"/>
        <v>0</v>
      </c>
      <c r="U23">
        <v>169.26027499999998</v>
      </c>
      <c r="V23">
        <f t="shared" si="5"/>
        <v>169260.27499999997</v>
      </c>
      <c r="X23" t="s">
        <v>52</v>
      </c>
      <c r="Y23" s="52">
        <v>-3.6379800000000002E-12</v>
      </c>
      <c r="Z23">
        <v>-169260</v>
      </c>
      <c r="AA23">
        <f t="shared" si="6"/>
        <v>-169.26</v>
      </c>
      <c r="AB23">
        <f t="shared" si="7"/>
        <v>169.26</v>
      </c>
    </row>
    <row r="24" spans="1:28" x14ac:dyDescent="0.25">
      <c r="A24" s="28">
        <v>43042.159722222219</v>
      </c>
      <c r="B24">
        <v>169594.27499999999</v>
      </c>
      <c r="C24" t="str">
        <f t="shared" si="0"/>
        <v>2017-11-03 03:50:00,169594.275</v>
      </c>
      <c r="G24" t="s">
        <v>53</v>
      </c>
      <c r="H24">
        <v>0</v>
      </c>
      <c r="I24">
        <f t="shared" si="1"/>
        <v>0</v>
      </c>
      <c r="K24" t="s">
        <v>53</v>
      </c>
      <c r="L24" s="52">
        <v>7.2759600000000004E-12</v>
      </c>
      <c r="M24">
        <v>-247500</v>
      </c>
      <c r="N24">
        <f t="shared" si="2"/>
        <v>7.27596E-15</v>
      </c>
      <c r="P24">
        <v>0</v>
      </c>
      <c r="Q24">
        <v>0</v>
      </c>
      <c r="R24">
        <f t="shared" si="3"/>
        <v>0</v>
      </c>
      <c r="S24">
        <f t="shared" si="4"/>
        <v>0</v>
      </c>
      <c r="U24">
        <v>169.59427499999998</v>
      </c>
      <c r="V24">
        <f t="shared" si="5"/>
        <v>169594.27499999999</v>
      </c>
      <c r="X24" t="s">
        <v>53</v>
      </c>
      <c r="Y24" s="52">
        <v>-1.13687E-13</v>
      </c>
      <c r="Z24">
        <v>-169594</v>
      </c>
      <c r="AA24">
        <f t="shared" si="6"/>
        <v>-169.59399999999999</v>
      </c>
      <c r="AB24">
        <f t="shared" si="7"/>
        <v>169.59399999999999</v>
      </c>
    </row>
    <row r="25" spans="1:28" x14ac:dyDescent="0.25">
      <c r="A25" s="28">
        <v>43042.166666666664</v>
      </c>
      <c r="B25">
        <v>169927.27499999999</v>
      </c>
      <c r="C25" t="str">
        <f t="shared" si="0"/>
        <v>2017-11-03 04:00:00,169927.275</v>
      </c>
      <c r="G25" t="s">
        <v>54</v>
      </c>
      <c r="H25">
        <v>0</v>
      </c>
      <c r="I25">
        <f t="shared" si="1"/>
        <v>0</v>
      </c>
      <c r="K25" t="s">
        <v>54</v>
      </c>
      <c r="L25" s="52">
        <v>-7.5033299999999997E-12</v>
      </c>
      <c r="M25">
        <v>-247500</v>
      </c>
      <c r="N25">
        <f t="shared" si="2"/>
        <v>-7.5033299999999996E-15</v>
      </c>
      <c r="P25">
        <v>0</v>
      </c>
      <c r="Q25">
        <v>0</v>
      </c>
      <c r="R25">
        <f t="shared" si="3"/>
        <v>0</v>
      </c>
      <c r="S25">
        <f t="shared" si="4"/>
        <v>0</v>
      </c>
      <c r="U25">
        <v>169.92727499999998</v>
      </c>
      <c r="V25">
        <f t="shared" si="5"/>
        <v>169927.27499999999</v>
      </c>
      <c r="X25" t="s">
        <v>54</v>
      </c>
      <c r="Y25" s="52">
        <v>-3.7516700000000003E-12</v>
      </c>
      <c r="Z25">
        <v>-169927</v>
      </c>
      <c r="AA25">
        <f t="shared" si="6"/>
        <v>-169.92699999999999</v>
      </c>
      <c r="AB25">
        <f t="shared" si="7"/>
        <v>169.92699999999999</v>
      </c>
    </row>
    <row r="26" spans="1:28" x14ac:dyDescent="0.25">
      <c r="A26" s="28">
        <v>43042.173611111109</v>
      </c>
      <c r="B26">
        <v>169594.27499999999</v>
      </c>
      <c r="C26" t="str">
        <f t="shared" si="0"/>
        <v>2017-11-03 04:10:00,169594.275</v>
      </c>
      <c r="G26" t="s">
        <v>55</v>
      </c>
      <c r="H26">
        <v>0</v>
      </c>
      <c r="I26">
        <f t="shared" si="1"/>
        <v>0</v>
      </c>
      <c r="K26" t="s">
        <v>55</v>
      </c>
      <c r="L26" s="52">
        <v>2.2737400000000001E-13</v>
      </c>
      <c r="M26">
        <v>-247500</v>
      </c>
      <c r="N26">
        <f t="shared" si="2"/>
        <v>2.27374E-16</v>
      </c>
      <c r="P26">
        <v>0</v>
      </c>
      <c r="Q26">
        <v>0</v>
      </c>
      <c r="R26">
        <f t="shared" si="3"/>
        <v>0</v>
      </c>
      <c r="S26">
        <f t="shared" si="4"/>
        <v>0</v>
      </c>
      <c r="U26">
        <v>169.59427499999998</v>
      </c>
      <c r="V26">
        <f t="shared" si="5"/>
        <v>169594.27499999999</v>
      </c>
      <c r="X26" t="s">
        <v>55</v>
      </c>
      <c r="Y26">
        <v>0</v>
      </c>
      <c r="Z26">
        <v>-169594</v>
      </c>
      <c r="AA26">
        <f t="shared" si="6"/>
        <v>-169.59399999999999</v>
      </c>
      <c r="AB26">
        <f t="shared" si="7"/>
        <v>169.59399999999999</v>
      </c>
    </row>
    <row r="27" spans="1:28" x14ac:dyDescent="0.25">
      <c r="A27" s="28">
        <v>43042.180555555555</v>
      </c>
      <c r="B27">
        <v>169260.27499999997</v>
      </c>
      <c r="C27" t="str">
        <f t="shared" si="0"/>
        <v>2017-11-03 04:20:00,169260.275</v>
      </c>
      <c r="G27" t="s">
        <v>56</v>
      </c>
      <c r="H27">
        <v>0</v>
      </c>
      <c r="I27">
        <f t="shared" si="1"/>
        <v>0</v>
      </c>
      <c r="K27" t="s">
        <v>56</v>
      </c>
      <c r="L27" s="52">
        <v>7.5033299999999997E-12</v>
      </c>
      <c r="M27">
        <v>-247500</v>
      </c>
      <c r="N27">
        <f t="shared" si="2"/>
        <v>7.5033299999999996E-15</v>
      </c>
      <c r="P27">
        <v>0</v>
      </c>
      <c r="Q27">
        <v>0</v>
      </c>
      <c r="R27">
        <f t="shared" si="3"/>
        <v>0</v>
      </c>
      <c r="S27">
        <f t="shared" si="4"/>
        <v>0</v>
      </c>
      <c r="U27">
        <v>169.26027499999998</v>
      </c>
      <c r="V27">
        <f t="shared" si="5"/>
        <v>169260.27499999997</v>
      </c>
      <c r="X27" t="s">
        <v>56</v>
      </c>
      <c r="Y27" s="52">
        <v>-1.13687E-13</v>
      </c>
      <c r="Z27">
        <v>-169260</v>
      </c>
      <c r="AA27">
        <f t="shared" si="6"/>
        <v>-169.26</v>
      </c>
      <c r="AB27">
        <f t="shared" si="7"/>
        <v>169.26</v>
      </c>
    </row>
    <row r="28" spans="1:28" x14ac:dyDescent="0.25">
      <c r="A28" s="28">
        <v>43042.1875</v>
      </c>
      <c r="B28">
        <v>168927.27499999999</v>
      </c>
      <c r="C28" t="str">
        <f t="shared" si="0"/>
        <v>2017-11-03 04:30:00,168927.275</v>
      </c>
      <c r="G28" t="s">
        <v>57</v>
      </c>
      <c r="H28">
        <v>0</v>
      </c>
      <c r="I28">
        <f t="shared" si="1"/>
        <v>0</v>
      </c>
      <c r="K28" t="s">
        <v>57</v>
      </c>
      <c r="L28">
        <v>0</v>
      </c>
      <c r="M28">
        <v>-247500</v>
      </c>
      <c r="N28">
        <f t="shared" si="2"/>
        <v>0</v>
      </c>
      <c r="P28">
        <v>0</v>
      </c>
      <c r="Q28">
        <v>0</v>
      </c>
      <c r="R28">
        <f t="shared" si="3"/>
        <v>0</v>
      </c>
      <c r="S28">
        <f t="shared" si="4"/>
        <v>0</v>
      </c>
      <c r="U28">
        <v>168.92727499999998</v>
      </c>
      <c r="V28">
        <f t="shared" si="5"/>
        <v>168927.27499999999</v>
      </c>
      <c r="X28" t="s">
        <v>57</v>
      </c>
      <c r="Y28" s="52">
        <v>3.5242900000000001E-12</v>
      </c>
      <c r="Z28">
        <v>-168927</v>
      </c>
      <c r="AA28">
        <f t="shared" si="6"/>
        <v>-168.92699999999999</v>
      </c>
      <c r="AB28">
        <f t="shared" si="7"/>
        <v>168.92699999999999</v>
      </c>
    </row>
    <row r="29" spans="1:28" x14ac:dyDescent="0.25">
      <c r="A29" s="28">
        <v>43042.194444444445</v>
      </c>
      <c r="B29">
        <v>168594.27499999999</v>
      </c>
      <c r="C29" t="str">
        <f t="shared" si="0"/>
        <v>2017-11-03 04:40:00,168594.275</v>
      </c>
      <c r="G29" t="s">
        <v>58</v>
      </c>
      <c r="H29">
        <v>0</v>
      </c>
      <c r="I29">
        <f t="shared" si="1"/>
        <v>0</v>
      </c>
      <c r="K29" t="s">
        <v>58</v>
      </c>
      <c r="L29">
        <v>0</v>
      </c>
      <c r="M29">
        <v>-247500</v>
      </c>
      <c r="N29">
        <f t="shared" si="2"/>
        <v>0</v>
      </c>
      <c r="P29">
        <v>0</v>
      </c>
      <c r="Q29">
        <v>0</v>
      </c>
      <c r="R29">
        <f t="shared" si="3"/>
        <v>0</v>
      </c>
      <c r="S29">
        <f t="shared" si="4"/>
        <v>0</v>
      </c>
      <c r="U29">
        <v>168.59427499999998</v>
      </c>
      <c r="V29">
        <f t="shared" si="5"/>
        <v>168594.27499999999</v>
      </c>
      <c r="X29" t="s">
        <v>58</v>
      </c>
      <c r="Y29" s="52">
        <v>3.6379800000000002E-12</v>
      </c>
      <c r="Z29">
        <v>-168594</v>
      </c>
      <c r="AA29">
        <f t="shared" si="6"/>
        <v>-168.59399999999999</v>
      </c>
      <c r="AB29">
        <f t="shared" si="7"/>
        <v>168.59399999999999</v>
      </c>
    </row>
    <row r="30" spans="1:28" x14ac:dyDescent="0.25">
      <c r="A30" s="28">
        <v>43042.201388888891</v>
      </c>
      <c r="B30">
        <v>168260.27499999997</v>
      </c>
      <c r="C30" t="str">
        <f t="shared" si="0"/>
        <v>2017-11-03 04:50:00,168260.275</v>
      </c>
      <c r="G30" t="s">
        <v>59</v>
      </c>
      <c r="H30">
        <v>0</v>
      </c>
      <c r="I30">
        <f t="shared" si="1"/>
        <v>0</v>
      </c>
      <c r="K30" t="s">
        <v>59</v>
      </c>
      <c r="L30">
        <v>0</v>
      </c>
      <c r="M30">
        <v>-247500</v>
      </c>
      <c r="N30">
        <f t="shared" si="2"/>
        <v>0</v>
      </c>
      <c r="P30">
        <v>0</v>
      </c>
      <c r="Q30">
        <v>0</v>
      </c>
      <c r="R30">
        <f t="shared" si="3"/>
        <v>0</v>
      </c>
      <c r="S30">
        <f t="shared" si="4"/>
        <v>0</v>
      </c>
      <c r="U30">
        <v>168.26027499999998</v>
      </c>
      <c r="V30">
        <f t="shared" si="5"/>
        <v>168260.27499999997</v>
      </c>
      <c r="X30" t="s">
        <v>59</v>
      </c>
      <c r="Y30" s="52">
        <v>1.13687E-13</v>
      </c>
      <c r="Z30">
        <v>-168260</v>
      </c>
      <c r="AA30">
        <f t="shared" si="6"/>
        <v>-168.26</v>
      </c>
      <c r="AB30">
        <f t="shared" si="7"/>
        <v>168.26</v>
      </c>
    </row>
    <row r="31" spans="1:28" x14ac:dyDescent="0.25">
      <c r="A31" s="28">
        <v>43042.208333333336</v>
      </c>
      <c r="B31">
        <v>167927.27499999999</v>
      </c>
      <c r="C31" t="str">
        <f t="shared" si="0"/>
        <v>2017-11-03 05:00:00,167927.275</v>
      </c>
      <c r="G31" t="s">
        <v>60</v>
      </c>
      <c r="H31">
        <v>0</v>
      </c>
      <c r="I31">
        <f t="shared" si="1"/>
        <v>0</v>
      </c>
      <c r="K31" t="s">
        <v>60</v>
      </c>
      <c r="L31" s="52">
        <v>-7.5033299999999997E-12</v>
      </c>
      <c r="M31">
        <v>-247500</v>
      </c>
      <c r="N31">
        <f t="shared" si="2"/>
        <v>-7.5033299999999996E-15</v>
      </c>
      <c r="P31">
        <v>0</v>
      </c>
      <c r="Q31">
        <v>0</v>
      </c>
      <c r="R31">
        <f t="shared" si="3"/>
        <v>0</v>
      </c>
      <c r="S31">
        <f t="shared" si="4"/>
        <v>0</v>
      </c>
      <c r="U31">
        <v>167.92727499999998</v>
      </c>
      <c r="V31">
        <f t="shared" si="5"/>
        <v>167927.27499999999</v>
      </c>
      <c r="X31" t="s">
        <v>60</v>
      </c>
      <c r="Y31" s="52">
        <v>1.13687E-13</v>
      </c>
      <c r="Z31">
        <v>-167927</v>
      </c>
      <c r="AA31">
        <f t="shared" si="6"/>
        <v>-167.92699999999999</v>
      </c>
      <c r="AB31">
        <f t="shared" si="7"/>
        <v>167.92699999999999</v>
      </c>
    </row>
    <row r="32" spans="1:28" x14ac:dyDescent="0.25">
      <c r="A32" s="28">
        <v>43042.215277777781</v>
      </c>
      <c r="B32">
        <v>167260.27499999999</v>
      </c>
      <c r="C32" t="str">
        <f t="shared" si="0"/>
        <v>2017-11-03 05:10:00,167260.275</v>
      </c>
      <c r="G32" t="s">
        <v>61</v>
      </c>
      <c r="H32">
        <v>0</v>
      </c>
      <c r="I32">
        <f t="shared" si="1"/>
        <v>0</v>
      </c>
      <c r="K32" t="s">
        <v>61</v>
      </c>
      <c r="L32" s="52">
        <v>-2.2737400000000001E-13</v>
      </c>
      <c r="M32">
        <v>-247500</v>
      </c>
      <c r="N32">
        <f t="shared" si="2"/>
        <v>-2.27374E-16</v>
      </c>
      <c r="P32">
        <v>0</v>
      </c>
      <c r="Q32">
        <v>0</v>
      </c>
      <c r="R32">
        <f t="shared" si="3"/>
        <v>0</v>
      </c>
      <c r="S32">
        <f t="shared" si="4"/>
        <v>0</v>
      </c>
      <c r="U32">
        <v>167.26027500000001</v>
      </c>
      <c r="V32">
        <f t="shared" si="5"/>
        <v>167260.27499999999</v>
      </c>
      <c r="X32" t="s">
        <v>61</v>
      </c>
      <c r="Y32">
        <v>0</v>
      </c>
      <c r="Z32">
        <v>-167260</v>
      </c>
      <c r="AA32">
        <f t="shared" si="6"/>
        <v>-167.26</v>
      </c>
      <c r="AB32">
        <f t="shared" si="7"/>
        <v>167.26</v>
      </c>
    </row>
    <row r="33" spans="1:28" x14ac:dyDescent="0.25">
      <c r="A33" s="28">
        <v>43042.222222222219</v>
      </c>
      <c r="B33">
        <v>166594.27500000002</v>
      </c>
      <c r="C33" t="str">
        <f t="shared" si="0"/>
        <v>2017-11-03 05:20:00,166594.275</v>
      </c>
      <c r="G33" t="s">
        <v>62</v>
      </c>
      <c r="H33">
        <v>0</v>
      </c>
      <c r="I33">
        <f t="shared" si="1"/>
        <v>0</v>
      </c>
      <c r="K33" t="s">
        <v>62</v>
      </c>
      <c r="L33" s="52">
        <v>-7.0485800000000002E-12</v>
      </c>
      <c r="M33">
        <v>-247500</v>
      </c>
      <c r="N33">
        <f t="shared" si="2"/>
        <v>-7.0485800000000006E-15</v>
      </c>
      <c r="P33">
        <v>0</v>
      </c>
      <c r="Q33">
        <v>0</v>
      </c>
      <c r="R33">
        <f t="shared" si="3"/>
        <v>0</v>
      </c>
      <c r="S33">
        <f t="shared" si="4"/>
        <v>0</v>
      </c>
      <c r="U33">
        <v>166.59427500000001</v>
      </c>
      <c r="V33">
        <f t="shared" si="5"/>
        <v>166594.27500000002</v>
      </c>
      <c r="X33" t="s">
        <v>62</v>
      </c>
      <c r="Y33">
        <v>0</v>
      </c>
      <c r="Z33">
        <v>-166594</v>
      </c>
      <c r="AA33">
        <f t="shared" si="6"/>
        <v>-166.59399999999999</v>
      </c>
      <c r="AB33">
        <f t="shared" si="7"/>
        <v>166.59399999999999</v>
      </c>
    </row>
    <row r="34" spans="1:28" x14ac:dyDescent="0.25">
      <c r="A34" s="28">
        <v>43042.229166666664</v>
      </c>
      <c r="B34">
        <v>165927.27500000002</v>
      </c>
      <c r="C34" t="str">
        <f t="shared" si="0"/>
        <v>2017-11-03 05:30:00,165927.275</v>
      </c>
      <c r="G34" t="s">
        <v>63</v>
      </c>
      <c r="H34">
        <v>0</v>
      </c>
      <c r="I34">
        <f t="shared" si="1"/>
        <v>0</v>
      </c>
      <c r="K34" t="s">
        <v>63</v>
      </c>
      <c r="L34" s="52">
        <v>7.2759600000000004E-12</v>
      </c>
      <c r="M34">
        <v>-247500</v>
      </c>
      <c r="N34">
        <f t="shared" si="2"/>
        <v>7.27596E-15</v>
      </c>
      <c r="P34">
        <v>0</v>
      </c>
      <c r="Q34">
        <v>0</v>
      </c>
      <c r="R34">
        <f t="shared" si="3"/>
        <v>0</v>
      </c>
      <c r="S34">
        <f t="shared" si="4"/>
        <v>0</v>
      </c>
      <c r="U34">
        <v>165.92727500000001</v>
      </c>
      <c r="V34">
        <f t="shared" si="5"/>
        <v>165927.27500000002</v>
      </c>
      <c r="X34" t="s">
        <v>63</v>
      </c>
      <c r="Y34" s="52">
        <v>-3.5242900000000001E-12</v>
      </c>
      <c r="Z34">
        <v>-165927</v>
      </c>
      <c r="AA34">
        <f t="shared" si="6"/>
        <v>-165.92699999999999</v>
      </c>
      <c r="AB34">
        <f t="shared" si="7"/>
        <v>165.92699999999999</v>
      </c>
    </row>
    <row r="35" spans="1:28" x14ac:dyDescent="0.25">
      <c r="A35" s="28">
        <v>43042.236111111109</v>
      </c>
      <c r="B35">
        <v>165260.27499999999</v>
      </c>
      <c r="C35" t="str">
        <f t="shared" si="0"/>
        <v>2017-11-03 05:40:00,165260.275</v>
      </c>
      <c r="G35" t="s">
        <v>64</v>
      </c>
      <c r="H35">
        <v>0</v>
      </c>
      <c r="I35">
        <f t="shared" si="1"/>
        <v>0</v>
      </c>
      <c r="K35" t="s">
        <v>64</v>
      </c>
      <c r="L35">
        <v>0</v>
      </c>
      <c r="M35">
        <v>-247500</v>
      </c>
      <c r="N35">
        <f t="shared" si="2"/>
        <v>0</v>
      </c>
      <c r="P35">
        <v>0</v>
      </c>
      <c r="Q35">
        <v>0</v>
      </c>
      <c r="R35">
        <f t="shared" si="3"/>
        <v>0</v>
      </c>
      <c r="S35">
        <f t="shared" si="4"/>
        <v>0</v>
      </c>
      <c r="U35">
        <v>165.26027500000001</v>
      </c>
      <c r="V35">
        <f t="shared" si="5"/>
        <v>165260.27499999999</v>
      </c>
      <c r="X35" t="s">
        <v>64</v>
      </c>
      <c r="Y35" s="52">
        <v>-3.6379800000000002E-12</v>
      </c>
      <c r="Z35">
        <v>-165260</v>
      </c>
      <c r="AA35">
        <f t="shared" si="6"/>
        <v>-165.26</v>
      </c>
      <c r="AB35">
        <f t="shared" si="7"/>
        <v>165.26</v>
      </c>
    </row>
    <row r="36" spans="1:28" x14ac:dyDescent="0.25">
      <c r="A36" s="28">
        <v>43042.243055555555</v>
      </c>
      <c r="B36">
        <v>164594.27500000002</v>
      </c>
      <c r="C36" t="str">
        <f t="shared" si="0"/>
        <v>2017-11-03 05:50:00,164594.275</v>
      </c>
      <c r="G36" t="s">
        <v>65</v>
      </c>
      <c r="H36">
        <v>0</v>
      </c>
      <c r="I36">
        <f t="shared" si="1"/>
        <v>0</v>
      </c>
      <c r="K36" t="s">
        <v>65</v>
      </c>
      <c r="L36" s="52">
        <v>7.2759600000000004E-12</v>
      </c>
      <c r="M36">
        <v>-247500</v>
      </c>
      <c r="N36">
        <f t="shared" si="2"/>
        <v>7.27596E-15</v>
      </c>
      <c r="P36">
        <v>0</v>
      </c>
      <c r="Q36">
        <v>0</v>
      </c>
      <c r="R36">
        <f t="shared" si="3"/>
        <v>0</v>
      </c>
      <c r="S36">
        <f t="shared" si="4"/>
        <v>0</v>
      </c>
      <c r="U36">
        <v>164.59427500000001</v>
      </c>
      <c r="V36">
        <f t="shared" si="5"/>
        <v>164594.27500000002</v>
      </c>
      <c r="X36" t="s">
        <v>65</v>
      </c>
      <c r="Y36" s="52">
        <v>1.13687E-13</v>
      </c>
      <c r="Z36">
        <v>-164594</v>
      </c>
      <c r="AA36">
        <f t="shared" si="6"/>
        <v>-164.59399999999999</v>
      </c>
      <c r="AB36">
        <f t="shared" si="7"/>
        <v>164.59399999999999</v>
      </c>
    </row>
    <row r="37" spans="1:28" x14ac:dyDescent="0.25">
      <c r="A37" s="28">
        <v>43042.25</v>
      </c>
      <c r="B37">
        <v>163927.27500000002</v>
      </c>
      <c r="C37" t="str">
        <f t="shared" si="0"/>
        <v>2017-11-03 06:00:00,163927.275</v>
      </c>
      <c r="G37" t="s">
        <v>66</v>
      </c>
      <c r="H37">
        <v>0</v>
      </c>
      <c r="I37">
        <f t="shared" si="1"/>
        <v>0</v>
      </c>
      <c r="K37" t="s">
        <v>66</v>
      </c>
      <c r="L37">
        <v>-908.70500000000004</v>
      </c>
      <c r="M37">
        <v>-247500</v>
      </c>
      <c r="N37">
        <f t="shared" si="2"/>
        <v>-0.9087050000000001</v>
      </c>
      <c r="P37">
        <v>0.90870512000000003</v>
      </c>
      <c r="Q37">
        <v>0</v>
      </c>
      <c r="R37">
        <f t="shared" si="3"/>
        <v>0.90870512000000003</v>
      </c>
      <c r="S37">
        <f t="shared" si="4"/>
        <v>908.70512000000008</v>
      </c>
      <c r="U37">
        <v>163.92727500000001</v>
      </c>
      <c r="V37">
        <f t="shared" si="5"/>
        <v>163927.27500000002</v>
      </c>
      <c r="X37" t="s">
        <v>66</v>
      </c>
      <c r="Y37">
        <v>-908.70500000000004</v>
      </c>
      <c r="Z37">
        <v>-163927</v>
      </c>
      <c r="AA37">
        <f t="shared" si="6"/>
        <v>-163.92699999999999</v>
      </c>
      <c r="AB37">
        <f t="shared" si="7"/>
        <v>163.92699999999999</v>
      </c>
    </row>
    <row r="38" spans="1:28" x14ac:dyDescent="0.25">
      <c r="A38" s="28">
        <v>43042.256944444445</v>
      </c>
      <c r="B38">
        <v>163427.27500000002</v>
      </c>
      <c r="C38" t="str">
        <f t="shared" si="0"/>
        <v>2017-11-03 06:10:00,163427.275</v>
      </c>
      <c r="G38" t="s">
        <v>67</v>
      </c>
      <c r="H38">
        <v>0</v>
      </c>
      <c r="I38">
        <f t="shared" si="1"/>
        <v>0</v>
      </c>
      <c r="K38" t="s">
        <v>67</v>
      </c>
      <c r="L38">
        <v>-13.4185</v>
      </c>
      <c r="M38">
        <v>-247500</v>
      </c>
      <c r="N38">
        <f t="shared" si="2"/>
        <v>-1.34185E-2</v>
      </c>
      <c r="P38">
        <v>1.3418525000000001E-2</v>
      </c>
      <c r="Q38">
        <v>0</v>
      </c>
      <c r="R38">
        <f t="shared" si="3"/>
        <v>1.3418525000000001E-2</v>
      </c>
      <c r="S38">
        <f t="shared" si="4"/>
        <v>13.418525000000001</v>
      </c>
      <c r="U38">
        <v>163.42727500000001</v>
      </c>
      <c r="V38">
        <f t="shared" si="5"/>
        <v>163427.27500000002</v>
      </c>
      <c r="X38" t="s">
        <v>67</v>
      </c>
      <c r="Y38">
        <v>-13.4185</v>
      </c>
      <c r="Z38">
        <v>-163427</v>
      </c>
      <c r="AA38">
        <f t="shared" si="6"/>
        <v>-163.42699999999999</v>
      </c>
      <c r="AB38">
        <f t="shared" si="7"/>
        <v>163.42699999999999</v>
      </c>
    </row>
    <row r="39" spans="1:28" x14ac:dyDescent="0.25">
      <c r="A39" s="28">
        <v>43042.263888888891</v>
      </c>
      <c r="B39">
        <v>162927.27500000002</v>
      </c>
      <c r="C39" t="str">
        <f t="shared" si="0"/>
        <v>2017-11-03 06:20:00,162927.275</v>
      </c>
      <c r="G39" t="s">
        <v>68</v>
      </c>
      <c r="H39">
        <v>0</v>
      </c>
      <c r="I39">
        <f t="shared" si="1"/>
        <v>0</v>
      </c>
      <c r="K39" t="s">
        <v>68</v>
      </c>
      <c r="L39">
        <v>-208.03899999999999</v>
      </c>
      <c r="M39">
        <v>-247500</v>
      </c>
      <c r="N39">
        <f t="shared" si="2"/>
        <v>-0.20803899999999997</v>
      </c>
      <c r="P39">
        <v>0.20803859</v>
      </c>
      <c r="Q39">
        <v>0</v>
      </c>
      <c r="R39">
        <f t="shared" si="3"/>
        <v>0.20803859</v>
      </c>
      <c r="S39">
        <f t="shared" si="4"/>
        <v>208.03859</v>
      </c>
      <c r="U39">
        <v>162.92727500000001</v>
      </c>
      <c r="V39">
        <f t="shared" si="5"/>
        <v>162927.27500000002</v>
      </c>
      <c r="X39" t="s">
        <v>68</v>
      </c>
      <c r="Y39">
        <v>-208.03899999999999</v>
      </c>
      <c r="Z39">
        <v>-162927</v>
      </c>
      <c r="AA39">
        <f t="shared" si="6"/>
        <v>-162.92699999999999</v>
      </c>
      <c r="AB39">
        <f t="shared" si="7"/>
        <v>162.92699999999999</v>
      </c>
    </row>
    <row r="40" spans="1:28" x14ac:dyDescent="0.25">
      <c r="A40" s="28">
        <v>43042.270833333336</v>
      </c>
      <c r="B40">
        <v>162427.27500000002</v>
      </c>
      <c r="C40" t="str">
        <f t="shared" si="0"/>
        <v>2017-11-03 06:30:00,162427.275</v>
      </c>
      <c r="G40" t="s">
        <v>69</v>
      </c>
      <c r="H40">
        <v>0</v>
      </c>
      <c r="I40">
        <f t="shared" si="1"/>
        <v>0</v>
      </c>
      <c r="K40" t="s">
        <v>69</v>
      </c>
      <c r="L40">
        <v>-537.91099999999994</v>
      </c>
      <c r="M40">
        <v>-247500</v>
      </c>
      <c r="N40">
        <f t="shared" si="2"/>
        <v>-0.53791099999999992</v>
      </c>
      <c r="P40">
        <v>0.53791074000000005</v>
      </c>
      <c r="Q40">
        <v>0</v>
      </c>
      <c r="R40">
        <f t="shared" si="3"/>
        <v>0.53791074000000005</v>
      </c>
      <c r="S40">
        <f t="shared" si="4"/>
        <v>537.91074000000003</v>
      </c>
      <c r="U40">
        <v>162.42727500000001</v>
      </c>
      <c r="V40">
        <f t="shared" si="5"/>
        <v>162427.27500000002</v>
      </c>
      <c r="X40" t="s">
        <v>69</v>
      </c>
      <c r="Y40">
        <v>-537.91099999999994</v>
      </c>
      <c r="Z40">
        <v>-162427</v>
      </c>
      <c r="AA40">
        <f t="shared" si="6"/>
        <v>-162.42699999999999</v>
      </c>
      <c r="AB40">
        <f t="shared" si="7"/>
        <v>162.42699999999999</v>
      </c>
    </row>
    <row r="41" spans="1:28" x14ac:dyDescent="0.25">
      <c r="A41" s="28">
        <v>43042.277777777781</v>
      </c>
      <c r="B41">
        <v>161927.27500000002</v>
      </c>
      <c r="C41" t="str">
        <f t="shared" si="0"/>
        <v>2017-11-03 06:40:00,161927.275</v>
      </c>
      <c r="G41" t="s">
        <v>70</v>
      </c>
      <c r="H41">
        <v>0</v>
      </c>
      <c r="I41">
        <f t="shared" si="1"/>
        <v>0</v>
      </c>
      <c r="K41" t="s">
        <v>70</v>
      </c>
      <c r="L41">
        <v>-924.38699999999994</v>
      </c>
      <c r="M41">
        <v>-247500</v>
      </c>
      <c r="N41">
        <f t="shared" si="2"/>
        <v>-0.92438699999999996</v>
      </c>
      <c r="P41">
        <v>0.92438717999999997</v>
      </c>
      <c r="Q41">
        <v>0</v>
      </c>
      <c r="R41">
        <f t="shared" si="3"/>
        <v>0.92438717999999997</v>
      </c>
      <c r="S41">
        <f t="shared" si="4"/>
        <v>924.38717999999994</v>
      </c>
      <c r="U41">
        <v>161.92727500000001</v>
      </c>
      <c r="V41">
        <f t="shared" si="5"/>
        <v>161927.27500000002</v>
      </c>
      <c r="X41" t="s">
        <v>70</v>
      </c>
      <c r="Y41">
        <v>-924.38699999999994</v>
      </c>
      <c r="Z41">
        <v>-161927</v>
      </c>
      <c r="AA41">
        <f t="shared" si="6"/>
        <v>-161.92699999999999</v>
      </c>
      <c r="AB41">
        <f t="shared" si="7"/>
        <v>161.92699999999999</v>
      </c>
    </row>
    <row r="42" spans="1:28" x14ac:dyDescent="0.25">
      <c r="A42" s="28">
        <v>43042.284722222219</v>
      </c>
      <c r="B42">
        <v>161427.27500000002</v>
      </c>
      <c r="C42" t="str">
        <f t="shared" si="0"/>
        <v>2017-11-03 06:50:00,161427.275</v>
      </c>
      <c r="G42" t="s">
        <v>71</v>
      </c>
      <c r="H42">
        <v>0</v>
      </c>
      <c r="I42">
        <f t="shared" si="1"/>
        <v>0</v>
      </c>
      <c r="K42" t="s">
        <v>71</v>
      </c>
      <c r="L42">
        <v>-1330.82</v>
      </c>
      <c r="M42">
        <v>-247500</v>
      </c>
      <c r="N42">
        <f t="shared" si="2"/>
        <v>-1.3308199999999999</v>
      </c>
      <c r="P42">
        <v>1.3308236</v>
      </c>
      <c r="Q42">
        <v>0</v>
      </c>
      <c r="R42">
        <f t="shared" si="3"/>
        <v>1.3308236</v>
      </c>
      <c r="S42">
        <f t="shared" si="4"/>
        <v>1330.8235999999999</v>
      </c>
      <c r="U42">
        <v>161.42727500000001</v>
      </c>
      <c r="V42">
        <f t="shared" si="5"/>
        <v>161427.27500000002</v>
      </c>
      <c r="X42" t="s">
        <v>71</v>
      </c>
      <c r="Y42">
        <v>-1330.82</v>
      </c>
      <c r="Z42">
        <v>-161427</v>
      </c>
      <c r="AA42">
        <f t="shared" si="6"/>
        <v>-161.42699999999999</v>
      </c>
      <c r="AB42">
        <f t="shared" si="7"/>
        <v>161.42699999999999</v>
      </c>
    </row>
    <row r="43" spans="1:28" x14ac:dyDescent="0.25">
      <c r="A43" s="28">
        <v>43042.291666666664</v>
      </c>
      <c r="B43">
        <v>160927.27500000002</v>
      </c>
      <c r="C43" t="str">
        <f t="shared" si="0"/>
        <v>2017-11-03 07:00:00,160927.275</v>
      </c>
      <c r="G43" t="s">
        <v>72</v>
      </c>
      <c r="H43">
        <v>0</v>
      </c>
      <c r="I43">
        <f t="shared" si="1"/>
        <v>0</v>
      </c>
      <c r="K43" t="s">
        <v>72</v>
      </c>
      <c r="L43">
        <v>-1769.56</v>
      </c>
      <c r="M43">
        <v>-247500</v>
      </c>
      <c r="N43">
        <f t="shared" si="2"/>
        <v>-1.76956</v>
      </c>
      <c r="P43">
        <v>1.7695563000000001</v>
      </c>
      <c r="Q43">
        <v>0</v>
      </c>
      <c r="R43">
        <f t="shared" si="3"/>
        <v>1.7695563000000001</v>
      </c>
      <c r="S43">
        <f t="shared" si="4"/>
        <v>1769.5563000000002</v>
      </c>
      <c r="U43">
        <v>160.92727500000001</v>
      </c>
      <c r="V43">
        <f t="shared" si="5"/>
        <v>160927.27500000002</v>
      </c>
      <c r="X43" t="s">
        <v>72</v>
      </c>
      <c r="Y43">
        <v>-1769.56</v>
      </c>
      <c r="Z43">
        <v>-160927</v>
      </c>
      <c r="AA43">
        <f t="shared" si="6"/>
        <v>-160.92699999999999</v>
      </c>
      <c r="AB43">
        <f t="shared" si="7"/>
        <v>160.92699999999999</v>
      </c>
    </row>
    <row r="44" spans="1:28" x14ac:dyDescent="0.25">
      <c r="A44" s="28">
        <v>43042.298611111109</v>
      </c>
      <c r="B44">
        <v>160927.27500000002</v>
      </c>
      <c r="C44" t="str">
        <f t="shared" si="0"/>
        <v>2017-11-03 07:10:00,160927.275</v>
      </c>
      <c r="G44" t="s">
        <v>73</v>
      </c>
      <c r="H44">
        <v>0</v>
      </c>
      <c r="I44">
        <f t="shared" si="1"/>
        <v>0</v>
      </c>
      <c r="K44" t="s">
        <v>73</v>
      </c>
      <c r="L44">
        <v>-2164.09</v>
      </c>
      <c r="M44">
        <v>-247500</v>
      </c>
      <c r="N44">
        <f t="shared" si="2"/>
        <v>-2.1640900000000003</v>
      </c>
      <c r="P44">
        <v>2.1640936000000002</v>
      </c>
      <c r="Q44">
        <v>0</v>
      </c>
      <c r="R44">
        <f t="shared" si="3"/>
        <v>2.1640936000000002</v>
      </c>
      <c r="S44">
        <f t="shared" si="4"/>
        <v>2164.0936000000002</v>
      </c>
      <c r="U44">
        <v>160.92727500000001</v>
      </c>
      <c r="V44">
        <f t="shared" si="5"/>
        <v>160927.27500000002</v>
      </c>
      <c r="X44" t="s">
        <v>73</v>
      </c>
      <c r="Y44">
        <v>-2164.09</v>
      </c>
      <c r="Z44">
        <v>-160927</v>
      </c>
      <c r="AA44">
        <f t="shared" si="6"/>
        <v>-160.92699999999999</v>
      </c>
      <c r="AB44">
        <f t="shared" si="7"/>
        <v>160.92699999999999</v>
      </c>
    </row>
    <row r="45" spans="1:28" x14ac:dyDescent="0.25">
      <c r="A45" s="28">
        <v>43042.305555555555</v>
      </c>
      <c r="B45">
        <v>160927.27500000002</v>
      </c>
      <c r="C45" t="str">
        <f t="shared" si="0"/>
        <v>2017-11-03 07:20:00,160927.275</v>
      </c>
      <c r="G45" t="s">
        <v>74</v>
      </c>
      <c r="H45">
        <v>0</v>
      </c>
      <c r="I45">
        <f t="shared" si="1"/>
        <v>0</v>
      </c>
      <c r="K45" t="s">
        <v>74</v>
      </c>
      <c r="L45">
        <v>-2581.04</v>
      </c>
      <c r="M45">
        <v>-247500</v>
      </c>
      <c r="N45">
        <f t="shared" si="2"/>
        <v>-2.5810399999999998</v>
      </c>
      <c r="P45">
        <v>2.5810445</v>
      </c>
      <c r="Q45">
        <v>0</v>
      </c>
      <c r="R45">
        <f t="shared" si="3"/>
        <v>2.5810445</v>
      </c>
      <c r="S45">
        <f t="shared" si="4"/>
        <v>2581.0445</v>
      </c>
      <c r="U45">
        <v>160.92727500000001</v>
      </c>
      <c r="V45">
        <f t="shared" si="5"/>
        <v>160927.27500000002</v>
      </c>
      <c r="X45" t="s">
        <v>74</v>
      </c>
      <c r="Y45">
        <v>-2581.04</v>
      </c>
      <c r="Z45">
        <v>-160927</v>
      </c>
      <c r="AA45">
        <f t="shared" si="6"/>
        <v>-160.92699999999999</v>
      </c>
      <c r="AB45">
        <f t="shared" si="7"/>
        <v>160.92699999999999</v>
      </c>
    </row>
    <row r="46" spans="1:28" x14ac:dyDescent="0.25">
      <c r="A46" s="28">
        <v>43042.3125</v>
      </c>
      <c r="B46">
        <v>160927.27500000002</v>
      </c>
      <c r="C46" t="str">
        <f t="shared" si="0"/>
        <v>2017-11-03 07:30:00,160927.275</v>
      </c>
      <c r="G46" t="s">
        <v>75</v>
      </c>
      <c r="H46">
        <v>-3200</v>
      </c>
      <c r="I46">
        <f t="shared" si="1"/>
        <v>3.2</v>
      </c>
      <c r="K46" t="s">
        <v>75</v>
      </c>
      <c r="L46">
        <v>-764.99</v>
      </c>
      <c r="M46">
        <v>-247500</v>
      </c>
      <c r="N46">
        <f t="shared" si="2"/>
        <v>-0.76499000000000006</v>
      </c>
      <c r="P46">
        <v>0.76499002999999999</v>
      </c>
      <c r="Q46">
        <v>0</v>
      </c>
      <c r="R46">
        <f t="shared" si="3"/>
        <v>0.76499002999999999</v>
      </c>
      <c r="S46">
        <f t="shared" si="4"/>
        <v>764.99002999999993</v>
      </c>
      <c r="U46">
        <v>160.92727500000001</v>
      </c>
      <c r="V46">
        <f t="shared" si="5"/>
        <v>160927.27500000002</v>
      </c>
      <c r="X46" t="s">
        <v>75</v>
      </c>
      <c r="Y46">
        <v>-764.99</v>
      </c>
      <c r="Z46">
        <v>-160927</v>
      </c>
      <c r="AA46">
        <f t="shared" si="6"/>
        <v>-160.92699999999999</v>
      </c>
      <c r="AB46">
        <f t="shared" si="7"/>
        <v>160.92699999999999</v>
      </c>
    </row>
    <row r="47" spans="1:28" x14ac:dyDescent="0.25">
      <c r="A47" s="28">
        <v>43042.319444444445</v>
      </c>
      <c r="B47">
        <v>160927.27500000002</v>
      </c>
      <c r="C47" t="str">
        <f t="shared" si="0"/>
        <v>2017-11-03 07:40:00,160927.275</v>
      </c>
      <c r="G47" t="s">
        <v>76</v>
      </c>
      <c r="H47">
        <v>-8600</v>
      </c>
      <c r="I47">
        <f t="shared" si="1"/>
        <v>8.6</v>
      </c>
      <c r="K47" t="s">
        <v>76</v>
      </c>
      <c r="L47">
        <v>1338.6</v>
      </c>
      <c r="M47">
        <v>-247500</v>
      </c>
      <c r="N47">
        <f t="shared" si="2"/>
        <v>1.3386</v>
      </c>
      <c r="P47">
        <v>0</v>
      </c>
      <c r="Q47">
        <v>1.3386039000000001</v>
      </c>
      <c r="R47">
        <f t="shared" si="3"/>
        <v>-1.3386039000000001</v>
      </c>
      <c r="S47">
        <f t="shared" si="4"/>
        <v>-1338.6039000000001</v>
      </c>
      <c r="U47">
        <v>160.92727500000001</v>
      </c>
      <c r="V47">
        <f t="shared" si="5"/>
        <v>160927.27500000002</v>
      </c>
      <c r="X47" t="s">
        <v>76</v>
      </c>
      <c r="Y47">
        <v>1338.6</v>
      </c>
      <c r="Z47">
        <v>-160927</v>
      </c>
      <c r="AA47">
        <f t="shared" si="6"/>
        <v>-160.92699999999999</v>
      </c>
      <c r="AB47">
        <f t="shared" si="7"/>
        <v>160.92699999999999</v>
      </c>
    </row>
    <row r="48" spans="1:28" x14ac:dyDescent="0.25">
      <c r="A48" s="28">
        <v>43042.326388888891</v>
      </c>
      <c r="B48">
        <v>160927.27500000002</v>
      </c>
      <c r="C48" t="str">
        <f t="shared" si="0"/>
        <v>2017-11-03 07:50:00,160927.275</v>
      </c>
      <c r="G48" t="s">
        <v>77</v>
      </c>
      <c r="H48">
        <v>-14500</v>
      </c>
      <c r="I48">
        <f t="shared" si="1"/>
        <v>14.5</v>
      </c>
      <c r="K48" t="s">
        <v>77</v>
      </c>
      <c r="L48">
        <v>2393.33</v>
      </c>
      <c r="M48">
        <v>-247500</v>
      </c>
      <c r="N48">
        <f t="shared" si="2"/>
        <v>2.3933299999999997</v>
      </c>
      <c r="P48">
        <v>0</v>
      </c>
      <c r="Q48">
        <v>2.3933263</v>
      </c>
      <c r="R48">
        <f t="shared" si="3"/>
        <v>-2.3933263</v>
      </c>
      <c r="S48">
        <f t="shared" si="4"/>
        <v>-2393.3263000000002</v>
      </c>
      <c r="U48">
        <v>160.92727500000001</v>
      </c>
      <c r="V48">
        <f t="shared" si="5"/>
        <v>160927.27500000002</v>
      </c>
      <c r="X48" t="s">
        <v>77</v>
      </c>
      <c r="Y48">
        <v>2393.33</v>
      </c>
      <c r="Z48">
        <v>-160927</v>
      </c>
      <c r="AA48">
        <f t="shared" si="6"/>
        <v>-160.92699999999999</v>
      </c>
      <c r="AB48">
        <f t="shared" si="7"/>
        <v>160.92699999999999</v>
      </c>
    </row>
    <row r="49" spans="1:28" x14ac:dyDescent="0.25">
      <c r="A49" s="28">
        <v>43042.333333333336</v>
      </c>
      <c r="B49">
        <v>160927.27500000002</v>
      </c>
      <c r="C49" t="str">
        <f t="shared" si="0"/>
        <v>2017-11-03 08:00:00,160927.275</v>
      </c>
      <c r="G49" t="s">
        <v>78</v>
      </c>
      <c r="H49">
        <v>-19300</v>
      </c>
      <c r="I49">
        <f t="shared" si="1"/>
        <v>19.3</v>
      </c>
      <c r="K49" t="s">
        <v>78</v>
      </c>
      <c r="L49">
        <v>1826.92</v>
      </c>
      <c r="M49">
        <v>-247500</v>
      </c>
      <c r="N49">
        <f t="shared" si="2"/>
        <v>1.8269200000000001</v>
      </c>
      <c r="P49">
        <v>0</v>
      </c>
      <c r="Q49">
        <v>1.8269226000000001</v>
      </c>
      <c r="R49">
        <f t="shared" si="3"/>
        <v>-1.8269226000000001</v>
      </c>
      <c r="S49">
        <f t="shared" si="4"/>
        <v>-1826.9226000000001</v>
      </c>
      <c r="U49">
        <v>160.92727500000001</v>
      </c>
      <c r="V49">
        <f t="shared" si="5"/>
        <v>160927.27500000002</v>
      </c>
      <c r="X49" t="s">
        <v>78</v>
      </c>
      <c r="Y49">
        <v>1826.92</v>
      </c>
      <c r="Z49">
        <v>-160927</v>
      </c>
      <c r="AA49">
        <f t="shared" si="6"/>
        <v>-160.92699999999999</v>
      </c>
      <c r="AB49">
        <f t="shared" si="7"/>
        <v>160.92699999999999</v>
      </c>
    </row>
    <row r="50" spans="1:28" x14ac:dyDescent="0.25">
      <c r="A50" s="28">
        <v>43042.340277777781</v>
      </c>
      <c r="B50">
        <v>158927.27500000002</v>
      </c>
      <c r="C50" t="str">
        <f t="shared" si="0"/>
        <v>2017-11-03 08:10:00,158927.275</v>
      </c>
      <c r="G50" t="s">
        <v>79</v>
      </c>
      <c r="H50">
        <v>-21600</v>
      </c>
      <c r="I50">
        <f t="shared" si="1"/>
        <v>21.6</v>
      </c>
      <c r="K50" t="s">
        <v>79</v>
      </c>
      <c r="L50">
        <v>-447.61500000000001</v>
      </c>
      <c r="M50">
        <v>-247500</v>
      </c>
      <c r="N50">
        <f t="shared" si="2"/>
        <v>-0.44761499999999999</v>
      </c>
      <c r="P50">
        <v>0.44761542999999998</v>
      </c>
      <c r="Q50">
        <v>0</v>
      </c>
      <c r="R50">
        <f t="shared" si="3"/>
        <v>0.44761542999999998</v>
      </c>
      <c r="S50">
        <f t="shared" si="4"/>
        <v>447.61543</v>
      </c>
      <c r="U50">
        <v>158.92727500000001</v>
      </c>
      <c r="V50">
        <f t="shared" si="5"/>
        <v>158927.27500000002</v>
      </c>
      <c r="X50" t="s">
        <v>79</v>
      </c>
      <c r="Y50">
        <v>-447.61500000000001</v>
      </c>
      <c r="Z50">
        <v>-158927</v>
      </c>
      <c r="AA50">
        <f t="shared" si="6"/>
        <v>-158.92699999999999</v>
      </c>
      <c r="AB50">
        <f t="shared" si="7"/>
        <v>158.92699999999999</v>
      </c>
    </row>
    <row r="51" spans="1:28" x14ac:dyDescent="0.25">
      <c r="A51" s="28">
        <v>43042.347222222219</v>
      </c>
      <c r="B51">
        <v>156927.27500000002</v>
      </c>
      <c r="C51" t="str">
        <f t="shared" si="0"/>
        <v>2017-11-03 08:20:00,156927.275</v>
      </c>
      <c r="G51" t="s">
        <v>80</v>
      </c>
      <c r="H51">
        <v>-21800</v>
      </c>
      <c r="I51">
        <f t="shared" si="1"/>
        <v>21.8</v>
      </c>
      <c r="K51" t="s">
        <v>80</v>
      </c>
      <c r="L51">
        <v>-3403.76</v>
      </c>
      <c r="M51">
        <v>-247500</v>
      </c>
      <c r="N51">
        <f t="shared" si="2"/>
        <v>-3.4037600000000001</v>
      </c>
      <c r="P51">
        <v>3.4037606</v>
      </c>
      <c r="Q51">
        <v>0</v>
      </c>
      <c r="R51">
        <f t="shared" si="3"/>
        <v>3.4037606</v>
      </c>
      <c r="S51">
        <f t="shared" si="4"/>
        <v>3403.7606000000001</v>
      </c>
      <c r="U51">
        <v>156.92727500000001</v>
      </c>
      <c r="V51">
        <f t="shared" si="5"/>
        <v>156927.27500000002</v>
      </c>
      <c r="X51" t="s">
        <v>80</v>
      </c>
      <c r="Y51">
        <v>-3403.76</v>
      </c>
      <c r="Z51">
        <v>-156927</v>
      </c>
      <c r="AA51">
        <f t="shared" si="6"/>
        <v>-156.92699999999999</v>
      </c>
      <c r="AB51">
        <f t="shared" si="7"/>
        <v>156.92699999999999</v>
      </c>
    </row>
    <row r="52" spans="1:28" x14ac:dyDescent="0.25">
      <c r="A52" s="28">
        <v>43042.354166666664</v>
      </c>
      <c r="B52">
        <v>154927.27500000002</v>
      </c>
      <c r="C52" t="str">
        <f t="shared" si="0"/>
        <v>2017-11-03 08:30:00,154927.275</v>
      </c>
      <c r="G52" t="s">
        <v>81</v>
      </c>
      <c r="H52">
        <v>-28200</v>
      </c>
      <c r="I52">
        <f t="shared" si="1"/>
        <v>28.2</v>
      </c>
      <c r="K52" t="s">
        <v>81</v>
      </c>
      <c r="L52">
        <v>-77.990600000000001</v>
      </c>
      <c r="M52">
        <v>-247500</v>
      </c>
      <c r="N52">
        <f t="shared" si="2"/>
        <v>-7.7990600000000007E-2</v>
      </c>
      <c r="P52">
        <v>7.7990569999999995E-2</v>
      </c>
      <c r="Q52">
        <v>0</v>
      </c>
      <c r="R52">
        <f t="shared" si="3"/>
        <v>7.7990569999999995E-2</v>
      </c>
      <c r="S52">
        <f t="shared" si="4"/>
        <v>77.990569999999991</v>
      </c>
      <c r="U52">
        <v>154.92727500000001</v>
      </c>
      <c r="V52">
        <f t="shared" si="5"/>
        <v>154927.27500000002</v>
      </c>
      <c r="X52" t="s">
        <v>81</v>
      </c>
      <c r="Y52">
        <v>-77.990600000000001</v>
      </c>
      <c r="Z52">
        <v>-154927</v>
      </c>
      <c r="AA52">
        <f t="shared" si="6"/>
        <v>-154.92699999999999</v>
      </c>
      <c r="AB52">
        <f t="shared" si="7"/>
        <v>154.92699999999999</v>
      </c>
    </row>
    <row r="53" spans="1:28" x14ac:dyDescent="0.25">
      <c r="A53" s="28">
        <v>43042.361111111109</v>
      </c>
      <c r="B53">
        <v>152927.27500000002</v>
      </c>
      <c r="C53" t="str">
        <f t="shared" si="0"/>
        <v>2017-11-03 08:40:00,152927.275</v>
      </c>
      <c r="G53" t="s">
        <v>82</v>
      </c>
      <c r="H53">
        <v>-31300</v>
      </c>
      <c r="I53">
        <f t="shared" si="1"/>
        <v>31.3</v>
      </c>
      <c r="K53" t="s">
        <v>82</v>
      </c>
      <c r="L53">
        <v>254.98099999999999</v>
      </c>
      <c r="M53">
        <v>-247500</v>
      </c>
      <c r="N53">
        <f t="shared" si="2"/>
        <v>0.25498100000000001</v>
      </c>
      <c r="P53">
        <v>0</v>
      </c>
      <c r="Q53">
        <v>0.25498137999999998</v>
      </c>
      <c r="R53">
        <f t="shared" si="3"/>
        <v>-0.25498137999999998</v>
      </c>
      <c r="S53">
        <f t="shared" si="4"/>
        <v>-254.98137999999997</v>
      </c>
      <c r="U53">
        <v>152.92727500000001</v>
      </c>
      <c r="V53">
        <f t="shared" si="5"/>
        <v>152927.27500000002</v>
      </c>
      <c r="X53" t="s">
        <v>82</v>
      </c>
      <c r="Y53">
        <v>254.98099999999999</v>
      </c>
      <c r="Z53">
        <v>-152927</v>
      </c>
      <c r="AA53">
        <f t="shared" si="6"/>
        <v>-152.92699999999999</v>
      </c>
      <c r="AB53">
        <f t="shared" si="7"/>
        <v>152.92699999999999</v>
      </c>
    </row>
    <row r="54" spans="1:28" x14ac:dyDescent="0.25">
      <c r="A54" s="28">
        <v>43042.368055555555</v>
      </c>
      <c r="B54">
        <v>150927.27500000002</v>
      </c>
      <c r="C54" t="str">
        <f t="shared" si="0"/>
        <v>2017-11-03 08:50:00,150927.275</v>
      </c>
      <c r="G54" t="s">
        <v>83</v>
      </c>
      <c r="H54">
        <v>-35100</v>
      </c>
      <c r="I54">
        <f t="shared" si="1"/>
        <v>35.1</v>
      </c>
      <c r="K54" t="s">
        <v>83</v>
      </c>
      <c r="L54">
        <v>1176.4100000000001</v>
      </c>
      <c r="M54">
        <v>-247500</v>
      </c>
      <c r="N54">
        <f t="shared" si="2"/>
        <v>1.1764100000000002</v>
      </c>
      <c r="P54">
        <v>0</v>
      </c>
      <c r="Q54">
        <v>1.1764059</v>
      </c>
      <c r="R54">
        <f t="shared" si="3"/>
        <v>-1.1764059</v>
      </c>
      <c r="S54">
        <f t="shared" si="4"/>
        <v>-1176.4059</v>
      </c>
      <c r="U54">
        <v>150.92727500000001</v>
      </c>
      <c r="V54">
        <f t="shared" si="5"/>
        <v>150927.27500000002</v>
      </c>
      <c r="X54" t="s">
        <v>83</v>
      </c>
      <c r="Y54">
        <v>1176.4100000000001</v>
      </c>
      <c r="Z54">
        <v>-150927</v>
      </c>
      <c r="AA54">
        <f t="shared" si="6"/>
        <v>-150.92699999999999</v>
      </c>
      <c r="AB54">
        <f t="shared" si="7"/>
        <v>150.92699999999999</v>
      </c>
    </row>
    <row r="55" spans="1:28" x14ac:dyDescent="0.25">
      <c r="A55" s="28">
        <v>43042.375</v>
      </c>
      <c r="B55">
        <v>148927.27500000002</v>
      </c>
      <c r="C55" t="str">
        <f t="shared" si="0"/>
        <v>2017-11-03 09:00:00,148927.275</v>
      </c>
      <c r="G55" t="s">
        <v>84</v>
      </c>
      <c r="H55">
        <v>-31900</v>
      </c>
      <c r="I55">
        <f t="shared" si="1"/>
        <v>31.9</v>
      </c>
      <c r="K55" t="s">
        <v>84</v>
      </c>
      <c r="L55">
        <v>-4061.56</v>
      </c>
      <c r="M55">
        <v>-247500</v>
      </c>
      <c r="N55">
        <f t="shared" si="2"/>
        <v>-4.0615600000000001</v>
      </c>
      <c r="P55">
        <v>4.0615550999999996</v>
      </c>
      <c r="Q55">
        <v>0</v>
      </c>
      <c r="R55">
        <f t="shared" si="3"/>
        <v>4.0615550999999996</v>
      </c>
      <c r="S55">
        <f t="shared" si="4"/>
        <v>4061.5550999999996</v>
      </c>
      <c r="U55">
        <v>148.92727500000001</v>
      </c>
      <c r="V55">
        <f t="shared" si="5"/>
        <v>148927.27500000002</v>
      </c>
      <c r="X55" t="s">
        <v>84</v>
      </c>
      <c r="Y55">
        <v>-4061.56</v>
      </c>
      <c r="Z55">
        <v>-148927</v>
      </c>
      <c r="AA55">
        <f t="shared" si="6"/>
        <v>-148.92699999999999</v>
      </c>
      <c r="AB55">
        <f t="shared" si="7"/>
        <v>148.92699999999999</v>
      </c>
    </row>
    <row r="56" spans="1:28" x14ac:dyDescent="0.25">
      <c r="A56" s="28">
        <v>43042.381944444445</v>
      </c>
      <c r="B56">
        <v>146761.27499999999</v>
      </c>
      <c r="C56" t="str">
        <f t="shared" si="0"/>
        <v>2017-11-03 09:10:00,146761.275</v>
      </c>
      <c r="G56" t="s">
        <v>85</v>
      </c>
      <c r="H56">
        <v>-37600</v>
      </c>
      <c r="I56">
        <f t="shared" si="1"/>
        <v>37.6</v>
      </c>
      <c r="K56" t="s">
        <v>85</v>
      </c>
      <c r="L56">
        <v>-472.28300000000002</v>
      </c>
      <c r="M56">
        <v>-247500</v>
      </c>
      <c r="N56">
        <f t="shared" si="2"/>
        <v>-0.47228300000000001</v>
      </c>
      <c r="P56">
        <v>0.47228302</v>
      </c>
      <c r="Q56">
        <v>0</v>
      </c>
      <c r="R56">
        <f t="shared" si="3"/>
        <v>0.47228302</v>
      </c>
      <c r="S56">
        <f t="shared" si="4"/>
        <v>472.28302000000002</v>
      </c>
      <c r="U56">
        <v>146.76127499999998</v>
      </c>
      <c r="V56">
        <f t="shared" si="5"/>
        <v>146761.27499999999</v>
      </c>
      <c r="X56" t="s">
        <v>85</v>
      </c>
      <c r="Y56">
        <v>-472.28300000000002</v>
      </c>
      <c r="Z56">
        <v>-146761</v>
      </c>
      <c r="AA56">
        <f t="shared" si="6"/>
        <v>-146.761</v>
      </c>
      <c r="AB56">
        <f t="shared" si="7"/>
        <v>146.761</v>
      </c>
    </row>
    <row r="57" spans="1:28" x14ac:dyDescent="0.25">
      <c r="A57" s="28">
        <v>43042.388888888891</v>
      </c>
      <c r="B57">
        <v>144593.27499999999</v>
      </c>
      <c r="C57" t="str">
        <f t="shared" si="0"/>
        <v>2017-11-03 09:20:00,144593.275</v>
      </c>
      <c r="G57" t="s">
        <v>86</v>
      </c>
      <c r="H57">
        <v>-48400</v>
      </c>
      <c r="I57">
        <f t="shared" si="1"/>
        <v>48.4</v>
      </c>
      <c r="K57" t="s">
        <v>86</v>
      </c>
      <c r="L57">
        <v>6786.68</v>
      </c>
      <c r="M57">
        <v>-247500</v>
      </c>
      <c r="N57">
        <f t="shared" si="2"/>
        <v>6.7866800000000005</v>
      </c>
      <c r="P57">
        <v>0</v>
      </c>
      <c r="Q57">
        <v>6.7866825000000004</v>
      </c>
      <c r="R57">
        <f t="shared" si="3"/>
        <v>-6.7866825000000004</v>
      </c>
      <c r="S57">
        <f t="shared" si="4"/>
        <v>-6786.6825000000008</v>
      </c>
      <c r="U57">
        <v>144.59327500000001</v>
      </c>
      <c r="V57">
        <f t="shared" si="5"/>
        <v>144593.27499999999</v>
      </c>
      <c r="X57" t="s">
        <v>86</v>
      </c>
      <c r="Y57">
        <v>6786.68</v>
      </c>
      <c r="Z57">
        <v>-144593</v>
      </c>
      <c r="AA57">
        <f t="shared" si="6"/>
        <v>-144.59299999999999</v>
      </c>
      <c r="AB57">
        <f t="shared" si="7"/>
        <v>144.59299999999999</v>
      </c>
    </row>
    <row r="58" spans="1:28" x14ac:dyDescent="0.25">
      <c r="A58" s="28">
        <v>43042.395833333336</v>
      </c>
      <c r="B58">
        <v>142427.27499999999</v>
      </c>
      <c r="C58" t="str">
        <f t="shared" si="0"/>
        <v>2017-11-03 09:30:00,142427.275</v>
      </c>
      <c r="G58" t="s">
        <v>87</v>
      </c>
      <c r="H58">
        <v>-37900</v>
      </c>
      <c r="I58">
        <f t="shared" si="1"/>
        <v>37.9</v>
      </c>
      <c r="K58" t="s">
        <v>87</v>
      </c>
      <c r="L58">
        <v>-5025.41</v>
      </c>
      <c r="M58">
        <v>-247500</v>
      </c>
      <c r="N58">
        <f t="shared" si="2"/>
        <v>-5.0254099999999999</v>
      </c>
      <c r="P58">
        <v>5.0254136000000003</v>
      </c>
      <c r="Q58">
        <v>0</v>
      </c>
      <c r="R58">
        <f t="shared" si="3"/>
        <v>5.0254136000000003</v>
      </c>
      <c r="S58">
        <f t="shared" si="4"/>
        <v>5025.4135999999999</v>
      </c>
      <c r="U58">
        <v>142.42727499999998</v>
      </c>
      <c r="V58">
        <f t="shared" si="5"/>
        <v>142427.27499999999</v>
      </c>
      <c r="X58" t="s">
        <v>87</v>
      </c>
      <c r="Y58">
        <v>-5025.41</v>
      </c>
      <c r="Z58">
        <v>-142427</v>
      </c>
      <c r="AA58">
        <f t="shared" si="6"/>
        <v>-142.42699999999999</v>
      </c>
      <c r="AB58">
        <f t="shared" si="7"/>
        <v>142.42699999999999</v>
      </c>
    </row>
    <row r="59" spans="1:28" x14ac:dyDescent="0.25">
      <c r="A59" s="28">
        <v>43042.402777777781</v>
      </c>
      <c r="B59">
        <v>140261.27499999999</v>
      </c>
      <c r="C59" t="str">
        <f t="shared" si="0"/>
        <v>2017-11-03 09:40:00,140261.275</v>
      </c>
      <c r="G59" t="s">
        <v>88</v>
      </c>
      <c r="H59">
        <v>-38300</v>
      </c>
      <c r="I59">
        <f t="shared" si="1"/>
        <v>38.299999999999997</v>
      </c>
      <c r="K59" t="s">
        <v>88</v>
      </c>
      <c r="L59">
        <v>-5970.15</v>
      </c>
      <c r="M59">
        <v>-247500</v>
      </c>
      <c r="N59">
        <f t="shared" si="2"/>
        <v>-5.9701499999999994</v>
      </c>
      <c r="P59">
        <v>5.9701518</v>
      </c>
      <c r="Q59">
        <v>0</v>
      </c>
      <c r="R59">
        <f t="shared" si="3"/>
        <v>5.9701518</v>
      </c>
      <c r="S59">
        <f t="shared" si="4"/>
        <v>5970.1517999999996</v>
      </c>
      <c r="U59">
        <v>140.26127499999998</v>
      </c>
      <c r="V59">
        <f t="shared" si="5"/>
        <v>140261.27499999999</v>
      </c>
      <c r="X59" t="s">
        <v>88</v>
      </c>
      <c r="Y59">
        <v>-5970.15</v>
      </c>
      <c r="Z59">
        <v>-140261</v>
      </c>
      <c r="AA59">
        <f t="shared" si="6"/>
        <v>-140.261</v>
      </c>
      <c r="AB59">
        <f t="shared" si="7"/>
        <v>140.261</v>
      </c>
    </row>
    <row r="60" spans="1:28" x14ac:dyDescent="0.25">
      <c r="A60" s="28">
        <v>43042.409722222219</v>
      </c>
      <c r="B60">
        <v>138093.27499999997</v>
      </c>
      <c r="C60" t="str">
        <f t="shared" si="0"/>
        <v>2017-11-03 09:50:00,138093.275</v>
      </c>
      <c r="G60" t="s">
        <v>89</v>
      </c>
      <c r="H60">
        <v>-36900</v>
      </c>
      <c r="I60">
        <f t="shared" si="1"/>
        <v>36.9</v>
      </c>
      <c r="K60" t="s">
        <v>89</v>
      </c>
      <c r="L60">
        <v>-7721.42</v>
      </c>
      <c r="M60">
        <v>-247500</v>
      </c>
      <c r="N60">
        <f t="shared" si="2"/>
        <v>-7.7214200000000002</v>
      </c>
      <c r="P60">
        <v>7.7214229999999997</v>
      </c>
      <c r="Q60">
        <v>0</v>
      </c>
      <c r="R60">
        <f t="shared" si="3"/>
        <v>7.7214229999999997</v>
      </c>
      <c r="S60">
        <f t="shared" si="4"/>
        <v>7721.4229999999998</v>
      </c>
      <c r="U60">
        <v>138.09327499999998</v>
      </c>
      <c r="V60">
        <f t="shared" si="5"/>
        <v>138093.27499999997</v>
      </c>
      <c r="X60" t="s">
        <v>89</v>
      </c>
      <c r="Y60">
        <v>-7721.42</v>
      </c>
      <c r="Z60">
        <v>-138093</v>
      </c>
      <c r="AA60">
        <f t="shared" si="6"/>
        <v>-138.09299999999999</v>
      </c>
      <c r="AB60">
        <f t="shared" si="7"/>
        <v>138.09299999999999</v>
      </c>
    </row>
    <row r="61" spans="1:28" x14ac:dyDescent="0.25">
      <c r="A61" s="28">
        <v>43042.416666666664</v>
      </c>
      <c r="B61">
        <v>135927.27499999999</v>
      </c>
      <c r="C61" t="str">
        <f t="shared" si="0"/>
        <v>2017-11-03 10:00:00,135927.275</v>
      </c>
      <c r="G61" t="s">
        <v>90</v>
      </c>
      <c r="H61">
        <v>-65800</v>
      </c>
      <c r="I61">
        <f t="shared" si="1"/>
        <v>65.8</v>
      </c>
      <c r="K61" t="s">
        <v>90</v>
      </c>
      <c r="L61">
        <v>17126.7</v>
      </c>
      <c r="M61">
        <v>-247500</v>
      </c>
      <c r="N61">
        <f t="shared" si="2"/>
        <v>17.1267</v>
      </c>
      <c r="P61">
        <v>0</v>
      </c>
      <c r="Q61">
        <v>17.126709999999999</v>
      </c>
      <c r="R61">
        <f t="shared" si="3"/>
        <v>-17.126709999999999</v>
      </c>
      <c r="S61">
        <f t="shared" si="4"/>
        <v>-17126.71</v>
      </c>
      <c r="U61">
        <v>135.92727499999998</v>
      </c>
      <c r="V61">
        <f t="shared" si="5"/>
        <v>135927.27499999999</v>
      </c>
      <c r="X61" t="s">
        <v>90</v>
      </c>
      <c r="Y61">
        <v>17126.7</v>
      </c>
      <c r="Z61">
        <v>-135927</v>
      </c>
      <c r="AA61">
        <f t="shared" si="6"/>
        <v>-135.92699999999999</v>
      </c>
      <c r="AB61">
        <f t="shared" si="7"/>
        <v>135.92699999999999</v>
      </c>
    </row>
    <row r="62" spans="1:28" x14ac:dyDescent="0.25">
      <c r="A62" s="28">
        <v>43042.423611111109</v>
      </c>
      <c r="B62">
        <v>135427.27500000002</v>
      </c>
      <c r="C62" t="str">
        <f t="shared" si="0"/>
        <v>2017-11-03 10:10:00,135427.275</v>
      </c>
      <c r="G62" t="s">
        <v>91</v>
      </c>
      <c r="H62">
        <v>-29300</v>
      </c>
      <c r="I62">
        <f t="shared" si="1"/>
        <v>29.3</v>
      </c>
      <c r="K62" t="s">
        <v>91</v>
      </c>
      <c r="L62">
        <v>-18505</v>
      </c>
      <c r="M62">
        <v>-247500</v>
      </c>
      <c r="N62">
        <f t="shared" si="2"/>
        <v>-18.504999999999999</v>
      </c>
      <c r="P62">
        <v>18.505030000000001</v>
      </c>
      <c r="Q62">
        <v>0</v>
      </c>
      <c r="R62">
        <f t="shared" si="3"/>
        <v>18.505030000000001</v>
      </c>
      <c r="S62">
        <f t="shared" si="4"/>
        <v>18505.030000000002</v>
      </c>
      <c r="U62">
        <v>135.42727500000001</v>
      </c>
      <c r="V62">
        <f t="shared" si="5"/>
        <v>135427.27500000002</v>
      </c>
      <c r="X62" t="s">
        <v>91</v>
      </c>
      <c r="Y62">
        <v>-18505</v>
      </c>
      <c r="Z62">
        <v>-135427</v>
      </c>
      <c r="AA62">
        <f t="shared" si="6"/>
        <v>-135.42699999999999</v>
      </c>
      <c r="AB62">
        <f t="shared" si="7"/>
        <v>135.42699999999999</v>
      </c>
    </row>
    <row r="63" spans="1:28" x14ac:dyDescent="0.25">
      <c r="A63" s="28">
        <v>43042.430555555555</v>
      </c>
      <c r="B63">
        <v>134927.27500000002</v>
      </c>
      <c r="C63" t="str">
        <f t="shared" si="0"/>
        <v>2017-11-03 10:20:00,134927.275</v>
      </c>
      <c r="G63" t="s">
        <v>92</v>
      </c>
      <c r="H63">
        <v>-50800</v>
      </c>
      <c r="I63">
        <f t="shared" si="1"/>
        <v>50.8</v>
      </c>
      <c r="K63" t="s">
        <v>92</v>
      </c>
      <c r="L63">
        <v>861.48</v>
      </c>
      <c r="M63">
        <v>-247500</v>
      </c>
      <c r="N63">
        <f t="shared" si="2"/>
        <v>0.86148000000000002</v>
      </c>
      <c r="P63">
        <v>0</v>
      </c>
      <c r="Q63">
        <v>0.86148026</v>
      </c>
      <c r="R63">
        <f t="shared" si="3"/>
        <v>-0.86148026</v>
      </c>
      <c r="S63">
        <f t="shared" si="4"/>
        <v>-861.48026000000004</v>
      </c>
      <c r="U63">
        <v>134.92727500000001</v>
      </c>
      <c r="V63">
        <f t="shared" si="5"/>
        <v>134927.27500000002</v>
      </c>
      <c r="X63" t="s">
        <v>92</v>
      </c>
      <c r="Y63">
        <v>861.48</v>
      </c>
      <c r="Z63">
        <v>-134927</v>
      </c>
      <c r="AA63">
        <f t="shared" si="6"/>
        <v>-134.92699999999999</v>
      </c>
      <c r="AB63">
        <f t="shared" si="7"/>
        <v>134.92699999999999</v>
      </c>
    </row>
    <row r="64" spans="1:28" x14ac:dyDescent="0.25">
      <c r="A64" s="28">
        <v>43042.4375</v>
      </c>
      <c r="B64">
        <v>134427.27500000002</v>
      </c>
      <c r="C64" t="str">
        <f t="shared" si="0"/>
        <v>2017-11-03 10:30:00,134427.275</v>
      </c>
      <c r="G64" t="s">
        <v>93</v>
      </c>
      <c r="H64">
        <v>-21300</v>
      </c>
      <c r="I64">
        <f t="shared" si="1"/>
        <v>21.3</v>
      </c>
      <c r="K64" t="s">
        <v>93</v>
      </c>
      <c r="L64">
        <v>-25642.3</v>
      </c>
      <c r="M64">
        <v>-247500</v>
      </c>
      <c r="N64">
        <f t="shared" si="2"/>
        <v>-25.642299999999999</v>
      </c>
      <c r="P64">
        <v>25.642325</v>
      </c>
      <c r="Q64">
        <v>0</v>
      </c>
      <c r="R64">
        <f t="shared" si="3"/>
        <v>25.642325</v>
      </c>
      <c r="S64">
        <f t="shared" si="4"/>
        <v>25642.325000000001</v>
      </c>
      <c r="U64">
        <v>134.42727500000001</v>
      </c>
      <c r="V64">
        <f t="shared" si="5"/>
        <v>134427.27500000002</v>
      </c>
      <c r="X64" t="s">
        <v>93</v>
      </c>
      <c r="Y64">
        <v>-25642.3</v>
      </c>
      <c r="Z64">
        <v>-134427</v>
      </c>
      <c r="AA64">
        <f t="shared" si="6"/>
        <v>-134.42699999999999</v>
      </c>
      <c r="AB64">
        <f t="shared" si="7"/>
        <v>134.42699999999999</v>
      </c>
    </row>
    <row r="65" spans="1:28" x14ac:dyDescent="0.25">
      <c r="A65" s="28">
        <v>43042.444444444445</v>
      </c>
      <c r="B65">
        <v>133927.27500000002</v>
      </c>
      <c r="C65" t="str">
        <f t="shared" si="0"/>
        <v>2017-11-03 10:40:00,133927.275</v>
      </c>
      <c r="G65" t="s">
        <v>94</v>
      </c>
      <c r="H65">
        <v>-68000</v>
      </c>
      <c r="I65">
        <f t="shared" si="1"/>
        <v>68</v>
      </c>
      <c r="K65" t="s">
        <v>94</v>
      </c>
      <c r="L65">
        <v>18895.2</v>
      </c>
      <c r="M65">
        <v>-247500</v>
      </c>
      <c r="N65">
        <f t="shared" si="2"/>
        <v>18.895199999999999</v>
      </c>
      <c r="P65">
        <v>0</v>
      </c>
      <c r="Q65">
        <v>18.895237999999999</v>
      </c>
      <c r="R65">
        <f t="shared" si="3"/>
        <v>-18.895237999999999</v>
      </c>
      <c r="S65">
        <f t="shared" si="4"/>
        <v>-18895.237999999998</v>
      </c>
      <c r="U65">
        <v>133.92727500000001</v>
      </c>
      <c r="V65">
        <f t="shared" si="5"/>
        <v>133927.27500000002</v>
      </c>
      <c r="X65" t="s">
        <v>94</v>
      </c>
      <c r="Y65">
        <v>18895.2</v>
      </c>
      <c r="Z65">
        <v>-133927</v>
      </c>
      <c r="AA65">
        <f t="shared" si="6"/>
        <v>-133.92699999999999</v>
      </c>
      <c r="AB65">
        <f t="shared" si="7"/>
        <v>133.92699999999999</v>
      </c>
    </row>
    <row r="66" spans="1:28" x14ac:dyDescent="0.25">
      <c r="A66" s="28">
        <v>43042.451388888891</v>
      </c>
      <c r="B66">
        <v>133427.27500000002</v>
      </c>
      <c r="C66" t="str">
        <f t="shared" ref="C66:C129" si="8">_xlfn.CONCAT(TEXT(A66,"aaaa-mm-dd hh:mm:ss,"),B66)</f>
        <v>2017-11-03 10:50:00,133427.275</v>
      </c>
      <c r="G66" t="s">
        <v>95</v>
      </c>
      <c r="H66">
        <v>-83900</v>
      </c>
      <c r="I66">
        <f t="shared" ref="I66:I129" si="9">-H66/1000</f>
        <v>83.9</v>
      </c>
      <c r="K66" t="s">
        <v>95</v>
      </c>
      <c r="L66">
        <v>26411.5</v>
      </c>
      <c r="M66">
        <v>-247500</v>
      </c>
      <c r="N66">
        <f t="shared" ref="N66:N129" si="10">L66/1000</f>
        <v>26.4115</v>
      </c>
      <c r="P66">
        <v>0</v>
      </c>
      <c r="Q66">
        <v>26.411522000000001</v>
      </c>
      <c r="R66">
        <f t="shared" ref="R66:R129" si="11">P66-Q66</f>
        <v>-26.411522000000001</v>
      </c>
      <c r="S66">
        <f t="shared" ref="S66:S129" si="12">R66*1000</f>
        <v>-26411.522000000001</v>
      </c>
      <c r="U66">
        <v>133.42727500000001</v>
      </c>
      <c r="V66">
        <f t="shared" ref="V66:V129" si="13">U66*1000</f>
        <v>133427.27500000002</v>
      </c>
      <c r="X66" t="s">
        <v>95</v>
      </c>
      <c r="Y66">
        <v>26411.5</v>
      </c>
      <c r="Z66">
        <v>-133427</v>
      </c>
      <c r="AA66">
        <f t="shared" ref="AA66:AA129" si="14">Z66/1000</f>
        <v>-133.42699999999999</v>
      </c>
      <c r="AB66">
        <f t="shared" ref="AB66:AB129" si="15">AA66*-1</f>
        <v>133.42699999999999</v>
      </c>
    </row>
    <row r="67" spans="1:28" x14ac:dyDescent="0.25">
      <c r="A67" s="28">
        <v>43042.458333333336</v>
      </c>
      <c r="B67">
        <v>132927.27500000002</v>
      </c>
      <c r="C67" t="str">
        <f t="shared" si="8"/>
        <v>2017-11-03 11:00:00,132927.275</v>
      </c>
      <c r="G67" t="s">
        <v>96</v>
      </c>
      <c r="H67">
        <v>-81300</v>
      </c>
      <c r="I67">
        <f t="shared" si="9"/>
        <v>81.3</v>
      </c>
      <c r="K67" t="s">
        <v>96</v>
      </c>
      <c r="L67">
        <v>14216.6</v>
      </c>
      <c r="M67">
        <v>-247500</v>
      </c>
      <c r="N67">
        <f t="shared" si="10"/>
        <v>14.2166</v>
      </c>
      <c r="P67">
        <v>0</v>
      </c>
      <c r="Q67">
        <v>14.216586</v>
      </c>
      <c r="R67">
        <f t="shared" si="11"/>
        <v>-14.216586</v>
      </c>
      <c r="S67">
        <f t="shared" si="12"/>
        <v>-14216.585999999999</v>
      </c>
      <c r="U67">
        <v>132.92727500000001</v>
      </c>
      <c r="V67">
        <f t="shared" si="13"/>
        <v>132927.27500000002</v>
      </c>
      <c r="X67" t="s">
        <v>96</v>
      </c>
      <c r="Y67">
        <v>14216.6</v>
      </c>
      <c r="Z67">
        <v>-132927</v>
      </c>
      <c r="AA67">
        <f t="shared" si="14"/>
        <v>-132.92699999999999</v>
      </c>
      <c r="AB67">
        <f t="shared" si="15"/>
        <v>132.92699999999999</v>
      </c>
    </row>
    <row r="68" spans="1:28" x14ac:dyDescent="0.25">
      <c r="A68" s="28">
        <v>43042.465277777781</v>
      </c>
      <c r="B68">
        <v>133761.27500000002</v>
      </c>
      <c r="C68" t="str">
        <f t="shared" si="8"/>
        <v>2017-11-03 11:10:00,133761.275</v>
      </c>
      <c r="G68" t="s">
        <v>97</v>
      </c>
      <c r="H68">
        <v>-83200</v>
      </c>
      <c r="I68">
        <f t="shared" si="9"/>
        <v>83.2</v>
      </c>
      <c r="K68" t="s">
        <v>97</v>
      </c>
      <c r="L68" s="52">
        <v>7.1622700000000003E-12</v>
      </c>
      <c r="M68">
        <v>-247500</v>
      </c>
      <c r="N68">
        <f t="shared" si="10"/>
        <v>7.1622700000000011E-15</v>
      </c>
      <c r="P68">
        <v>0</v>
      </c>
      <c r="Q68">
        <v>0</v>
      </c>
      <c r="R68">
        <f t="shared" si="11"/>
        <v>0</v>
      </c>
      <c r="S68">
        <f t="shared" si="12"/>
        <v>0</v>
      </c>
      <c r="U68">
        <v>133.76127500000001</v>
      </c>
      <c r="V68">
        <f t="shared" si="13"/>
        <v>133761.27500000002</v>
      </c>
      <c r="X68" t="s">
        <v>97</v>
      </c>
      <c r="Y68" s="52">
        <v>3.6379800000000002E-12</v>
      </c>
      <c r="Z68">
        <v>-133761</v>
      </c>
      <c r="AA68">
        <f t="shared" si="14"/>
        <v>-133.761</v>
      </c>
      <c r="AB68">
        <f t="shared" si="15"/>
        <v>133.761</v>
      </c>
    </row>
    <row r="69" spans="1:28" x14ac:dyDescent="0.25">
      <c r="A69" s="28">
        <v>43042.472222222219</v>
      </c>
      <c r="B69">
        <v>134593.27499999999</v>
      </c>
      <c r="C69" t="str">
        <f t="shared" si="8"/>
        <v>2017-11-03 11:20:00,134593.275</v>
      </c>
      <c r="G69" t="s">
        <v>98</v>
      </c>
      <c r="H69">
        <v>-87500</v>
      </c>
      <c r="I69">
        <f t="shared" si="9"/>
        <v>87.5</v>
      </c>
      <c r="K69" t="s">
        <v>98</v>
      </c>
      <c r="L69">
        <v>0</v>
      </c>
      <c r="M69">
        <v>-247500</v>
      </c>
      <c r="N69">
        <f t="shared" si="10"/>
        <v>0</v>
      </c>
      <c r="P69">
        <v>0</v>
      </c>
      <c r="Q69">
        <v>0</v>
      </c>
      <c r="R69">
        <f t="shared" si="11"/>
        <v>0</v>
      </c>
      <c r="S69">
        <f t="shared" si="12"/>
        <v>0</v>
      </c>
      <c r="U69">
        <v>134.59327500000001</v>
      </c>
      <c r="V69">
        <f t="shared" si="13"/>
        <v>134593.27499999999</v>
      </c>
      <c r="X69" t="s">
        <v>98</v>
      </c>
      <c r="Y69" s="52">
        <v>-3.6379800000000002E-12</v>
      </c>
      <c r="Z69">
        <v>-134593</v>
      </c>
      <c r="AA69">
        <f t="shared" si="14"/>
        <v>-134.59299999999999</v>
      </c>
      <c r="AB69">
        <f t="shared" si="15"/>
        <v>134.59299999999999</v>
      </c>
    </row>
    <row r="70" spans="1:28" x14ac:dyDescent="0.25">
      <c r="A70" s="28">
        <v>43042.479166666664</v>
      </c>
      <c r="B70">
        <v>135427.27500000002</v>
      </c>
      <c r="C70" t="str">
        <f t="shared" si="8"/>
        <v>2017-11-03 11:30:00,135427.275</v>
      </c>
      <c r="G70" t="s">
        <v>99</v>
      </c>
      <c r="H70">
        <v>-87300</v>
      </c>
      <c r="I70">
        <f t="shared" si="9"/>
        <v>87.3</v>
      </c>
      <c r="K70" t="s">
        <v>99</v>
      </c>
      <c r="L70" s="52">
        <v>-1.13687E-13</v>
      </c>
      <c r="M70">
        <v>-247500</v>
      </c>
      <c r="N70">
        <f t="shared" si="10"/>
        <v>-1.13687E-16</v>
      </c>
      <c r="P70">
        <v>0</v>
      </c>
      <c r="Q70">
        <v>0</v>
      </c>
      <c r="R70">
        <f t="shared" si="11"/>
        <v>0</v>
      </c>
      <c r="S70">
        <f t="shared" si="12"/>
        <v>0</v>
      </c>
      <c r="U70">
        <v>135.42727500000001</v>
      </c>
      <c r="V70">
        <f t="shared" si="13"/>
        <v>135427.27500000002</v>
      </c>
      <c r="X70" t="s">
        <v>99</v>
      </c>
      <c r="Y70" s="52">
        <v>-5.6843400000000001E-14</v>
      </c>
      <c r="Z70">
        <v>-135427</v>
      </c>
      <c r="AA70">
        <f t="shared" si="14"/>
        <v>-135.42699999999999</v>
      </c>
      <c r="AB70">
        <f t="shared" si="15"/>
        <v>135.42699999999999</v>
      </c>
    </row>
    <row r="71" spans="1:28" x14ac:dyDescent="0.25">
      <c r="A71" s="28">
        <v>43042.486111111109</v>
      </c>
      <c r="B71">
        <v>136261.27499999999</v>
      </c>
      <c r="C71" t="str">
        <f t="shared" si="8"/>
        <v>2017-11-03 11:40:00,136261.275</v>
      </c>
      <c r="G71" t="s">
        <v>100</v>
      </c>
      <c r="H71">
        <v>-40100</v>
      </c>
      <c r="I71">
        <f t="shared" si="9"/>
        <v>40.1</v>
      </c>
      <c r="K71" t="s">
        <v>100</v>
      </c>
      <c r="L71">
        <v>-28086.7</v>
      </c>
      <c r="M71">
        <v>-247411</v>
      </c>
      <c r="N71">
        <f t="shared" si="10"/>
        <v>-28.0867</v>
      </c>
      <c r="P71">
        <v>28.086749000000001</v>
      </c>
      <c r="Q71">
        <v>0</v>
      </c>
      <c r="R71">
        <f t="shared" si="11"/>
        <v>28.086749000000001</v>
      </c>
      <c r="S71">
        <f t="shared" si="12"/>
        <v>28086.749</v>
      </c>
      <c r="U71">
        <v>136.26127499999998</v>
      </c>
      <c r="V71">
        <f t="shared" si="13"/>
        <v>136261.27499999999</v>
      </c>
      <c r="X71" t="s">
        <v>100</v>
      </c>
      <c r="Y71">
        <v>-28086.7</v>
      </c>
      <c r="Z71">
        <v>-136261</v>
      </c>
      <c r="AA71">
        <f t="shared" si="14"/>
        <v>-136.261</v>
      </c>
      <c r="AB71">
        <f t="shared" si="15"/>
        <v>136.261</v>
      </c>
    </row>
    <row r="72" spans="1:28" x14ac:dyDescent="0.25">
      <c r="A72" s="28">
        <v>43042.493055555555</v>
      </c>
      <c r="B72">
        <v>137093.27499999997</v>
      </c>
      <c r="C72" t="str">
        <f t="shared" si="8"/>
        <v>2017-11-03 11:50:00,137093.275</v>
      </c>
      <c r="G72" t="s">
        <v>101</v>
      </c>
      <c r="H72">
        <v>-77500</v>
      </c>
      <c r="I72">
        <f t="shared" si="9"/>
        <v>77.5</v>
      </c>
      <c r="K72" t="s">
        <v>101</v>
      </c>
      <c r="L72">
        <v>10285.9</v>
      </c>
      <c r="M72">
        <v>-247500</v>
      </c>
      <c r="N72">
        <f t="shared" si="10"/>
        <v>10.2859</v>
      </c>
      <c r="P72">
        <v>0</v>
      </c>
      <c r="Q72">
        <v>10.285905</v>
      </c>
      <c r="R72">
        <f t="shared" si="11"/>
        <v>-10.285905</v>
      </c>
      <c r="S72">
        <f t="shared" si="12"/>
        <v>-10285.904999999999</v>
      </c>
      <c r="U72">
        <v>137.09327499999998</v>
      </c>
      <c r="V72">
        <f t="shared" si="13"/>
        <v>137093.27499999997</v>
      </c>
      <c r="X72" t="s">
        <v>101</v>
      </c>
      <c r="Y72">
        <v>10285.9</v>
      </c>
      <c r="Z72">
        <v>-137093</v>
      </c>
      <c r="AA72">
        <f t="shared" si="14"/>
        <v>-137.09299999999999</v>
      </c>
      <c r="AB72">
        <f t="shared" si="15"/>
        <v>137.09299999999999</v>
      </c>
    </row>
    <row r="73" spans="1:28" x14ac:dyDescent="0.25">
      <c r="A73" s="28">
        <v>43042.5</v>
      </c>
      <c r="B73">
        <v>137927.27499999999</v>
      </c>
      <c r="C73" t="str">
        <f t="shared" si="8"/>
        <v>2017-11-03 12:00:00,137927.275</v>
      </c>
      <c r="G73" t="s">
        <v>102</v>
      </c>
      <c r="H73">
        <v>-86100</v>
      </c>
      <c r="I73">
        <f t="shared" si="9"/>
        <v>86.1</v>
      </c>
      <c r="K73" t="s">
        <v>102</v>
      </c>
      <c r="L73">
        <v>18295.8</v>
      </c>
      <c r="M73">
        <v>-247500</v>
      </c>
      <c r="N73">
        <f t="shared" si="10"/>
        <v>18.2958</v>
      </c>
      <c r="P73">
        <v>0</v>
      </c>
      <c r="Q73">
        <v>18.295788999999999</v>
      </c>
      <c r="R73">
        <f t="shared" si="11"/>
        <v>-18.295788999999999</v>
      </c>
      <c r="S73">
        <f t="shared" si="12"/>
        <v>-18295.789000000001</v>
      </c>
      <c r="U73">
        <v>137.92727499999998</v>
      </c>
      <c r="V73">
        <f t="shared" si="13"/>
        <v>137927.27499999999</v>
      </c>
      <c r="X73" t="s">
        <v>102</v>
      </c>
      <c r="Y73">
        <v>18295.8</v>
      </c>
      <c r="Z73">
        <v>-137927</v>
      </c>
      <c r="AA73">
        <f t="shared" si="14"/>
        <v>-137.92699999999999</v>
      </c>
      <c r="AB73">
        <f t="shared" si="15"/>
        <v>137.92699999999999</v>
      </c>
    </row>
    <row r="74" spans="1:28" x14ac:dyDescent="0.25">
      <c r="A74" s="28">
        <v>43042.506944444445</v>
      </c>
      <c r="B74">
        <v>137594.27499999999</v>
      </c>
      <c r="C74" t="str">
        <f t="shared" si="8"/>
        <v>2017-11-03 12:10:00,137594.275</v>
      </c>
      <c r="G74" t="s">
        <v>103</v>
      </c>
      <c r="H74">
        <v>-94800</v>
      </c>
      <c r="I74">
        <f t="shared" si="9"/>
        <v>94.8</v>
      </c>
      <c r="K74" t="s">
        <v>103</v>
      </c>
      <c r="L74">
        <v>1894.38</v>
      </c>
      <c r="M74">
        <v>-247500</v>
      </c>
      <c r="N74">
        <f t="shared" si="10"/>
        <v>1.8943800000000002</v>
      </c>
      <c r="P74">
        <v>0</v>
      </c>
      <c r="Q74">
        <v>1.8943787000000001</v>
      </c>
      <c r="R74">
        <f t="shared" si="11"/>
        <v>-1.8943787000000001</v>
      </c>
      <c r="S74">
        <f t="shared" si="12"/>
        <v>-1894.3787</v>
      </c>
      <c r="U74">
        <v>137.59427499999998</v>
      </c>
      <c r="V74">
        <f t="shared" si="13"/>
        <v>137594.27499999999</v>
      </c>
      <c r="X74" t="s">
        <v>103</v>
      </c>
      <c r="Y74">
        <v>1894.38</v>
      </c>
      <c r="Z74">
        <v>-137594</v>
      </c>
      <c r="AA74">
        <f t="shared" si="14"/>
        <v>-137.59399999999999</v>
      </c>
      <c r="AB74">
        <f t="shared" si="15"/>
        <v>137.59399999999999</v>
      </c>
    </row>
    <row r="75" spans="1:28" x14ac:dyDescent="0.25">
      <c r="A75" s="28">
        <v>43042.513888888891</v>
      </c>
      <c r="B75">
        <v>137260.27499999997</v>
      </c>
      <c r="C75" t="str">
        <f t="shared" si="8"/>
        <v>2017-11-03 12:20:00,137260.275</v>
      </c>
      <c r="G75" t="s">
        <v>104</v>
      </c>
      <c r="H75">
        <v>-88500</v>
      </c>
      <c r="I75">
        <f t="shared" si="9"/>
        <v>88.5</v>
      </c>
      <c r="K75" t="s">
        <v>104</v>
      </c>
      <c r="L75" s="52">
        <v>7.1622700000000003E-12</v>
      </c>
      <c r="M75">
        <v>-247500</v>
      </c>
      <c r="N75">
        <f t="shared" si="10"/>
        <v>7.1622700000000011E-15</v>
      </c>
      <c r="P75">
        <v>0</v>
      </c>
      <c r="Q75">
        <v>0</v>
      </c>
      <c r="R75">
        <f t="shared" si="11"/>
        <v>0</v>
      </c>
      <c r="S75">
        <f t="shared" si="12"/>
        <v>0</v>
      </c>
      <c r="U75">
        <v>137.26027499999998</v>
      </c>
      <c r="V75">
        <f t="shared" si="13"/>
        <v>137260.27499999997</v>
      </c>
      <c r="X75" t="s">
        <v>104</v>
      </c>
      <c r="Y75" s="52">
        <v>3.5811399999999998E-12</v>
      </c>
      <c r="Z75">
        <v>-137260</v>
      </c>
      <c r="AA75">
        <f t="shared" si="14"/>
        <v>-137.26</v>
      </c>
      <c r="AB75">
        <f t="shared" si="15"/>
        <v>137.26</v>
      </c>
    </row>
    <row r="76" spans="1:28" x14ac:dyDescent="0.25">
      <c r="A76" s="28">
        <v>43042.520833333336</v>
      </c>
      <c r="B76">
        <v>136927.27499999999</v>
      </c>
      <c r="C76" t="str">
        <f t="shared" si="8"/>
        <v>2017-11-03 12:30:00,136927.275</v>
      </c>
      <c r="G76" t="s">
        <v>105</v>
      </c>
      <c r="H76">
        <v>-81900</v>
      </c>
      <c r="I76">
        <f t="shared" si="9"/>
        <v>81.900000000000006</v>
      </c>
      <c r="K76" t="s">
        <v>105</v>
      </c>
      <c r="L76">
        <v>0</v>
      </c>
      <c r="M76">
        <v>-247500</v>
      </c>
      <c r="N76">
        <f t="shared" si="10"/>
        <v>0</v>
      </c>
      <c r="P76">
        <v>0</v>
      </c>
      <c r="Q76">
        <v>0</v>
      </c>
      <c r="R76">
        <f t="shared" si="11"/>
        <v>0</v>
      </c>
      <c r="S76">
        <f t="shared" si="12"/>
        <v>0</v>
      </c>
      <c r="U76">
        <v>136.92727499999998</v>
      </c>
      <c r="V76">
        <f t="shared" si="13"/>
        <v>136927.27499999999</v>
      </c>
      <c r="X76" t="s">
        <v>105</v>
      </c>
      <c r="Y76" s="52">
        <v>-5.6843400000000001E-14</v>
      </c>
      <c r="Z76">
        <v>-136927</v>
      </c>
      <c r="AA76">
        <f t="shared" si="14"/>
        <v>-136.92699999999999</v>
      </c>
      <c r="AB76">
        <f t="shared" si="15"/>
        <v>136.92699999999999</v>
      </c>
    </row>
    <row r="77" spans="1:28" x14ac:dyDescent="0.25">
      <c r="A77" s="28">
        <v>43042.527777777781</v>
      </c>
      <c r="B77">
        <v>136594.27499999999</v>
      </c>
      <c r="C77" t="str">
        <f t="shared" si="8"/>
        <v>2017-11-03 12:40:00,136594.275</v>
      </c>
      <c r="G77" t="s">
        <v>106</v>
      </c>
      <c r="H77">
        <v>-79900</v>
      </c>
      <c r="I77">
        <f t="shared" si="9"/>
        <v>79.900000000000006</v>
      </c>
      <c r="K77" t="s">
        <v>106</v>
      </c>
      <c r="L77" s="52">
        <v>-1.4551900000000001E-11</v>
      </c>
      <c r="M77">
        <v>-247500</v>
      </c>
      <c r="N77">
        <f t="shared" si="10"/>
        <v>-1.45519E-14</v>
      </c>
      <c r="P77">
        <v>0</v>
      </c>
      <c r="Q77">
        <v>0</v>
      </c>
      <c r="R77">
        <f t="shared" si="11"/>
        <v>0</v>
      </c>
      <c r="S77">
        <f t="shared" si="12"/>
        <v>0</v>
      </c>
      <c r="U77">
        <v>136.59427499999998</v>
      </c>
      <c r="V77">
        <f t="shared" si="13"/>
        <v>136594.27499999999</v>
      </c>
      <c r="X77" t="s">
        <v>106</v>
      </c>
      <c r="Y77" s="52">
        <v>3.6379800000000002E-12</v>
      </c>
      <c r="Z77">
        <v>-136594</v>
      </c>
      <c r="AA77">
        <f t="shared" si="14"/>
        <v>-136.59399999999999</v>
      </c>
      <c r="AB77">
        <f t="shared" si="15"/>
        <v>136.59399999999999</v>
      </c>
    </row>
    <row r="78" spans="1:28" x14ac:dyDescent="0.25">
      <c r="A78" s="28">
        <v>43042.534722222219</v>
      </c>
      <c r="B78">
        <v>136260.27499999997</v>
      </c>
      <c r="C78" t="str">
        <f t="shared" si="8"/>
        <v>2017-11-03 12:50:00,136260.275</v>
      </c>
      <c r="G78" t="s">
        <v>107</v>
      </c>
      <c r="H78">
        <v>-104100</v>
      </c>
      <c r="I78">
        <f t="shared" si="9"/>
        <v>104.1</v>
      </c>
      <c r="K78" t="s">
        <v>107</v>
      </c>
      <c r="L78" s="52">
        <v>7.3896400000000004E-12</v>
      </c>
      <c r="M78">
        <v>-247500</v>
      </c>
      <c r="N78">
        <f t="shared" si="10"/>
        <v>7.3896400000000007E-15</v>
      </c>
      <c r="P78">
        <v>0</v>
      </c>
      <c r="Q78">
        <v>0</v>
      </c>
      <c r="R78">
        <f t="shared" si="11"/>
        <v>0</v>
      </c>
      <c r="S78">
        <f t="shared" si="12"/>
        <v>0</v>
      </c>
      <c r="U78">
        <v>136.26027499999998</v>
      </c>
      <c r="V78">
        <f t="shared" si="13"/>
        <v>136260.27499999997</v>
      </c>
      <c r="X78" t="s">
        <v>107</v>
      </c>
      <c r="Y78" s="52">
        <v>5.6843400000000001E-14</v>
      </c>
      <c r="Z78">
        <v>-136260</v>
      </c>
      <c r="AA78">
        <f t="shared" si="14"/>
        <v>-136.26</v>
      </c>
      <c r="AB78">
        <f t="shared" si="15"/>
        <v>136.26</v>
      </c>
    </row>
    <row r="79" spans="1:28" x14ac:dyDescent="0.25">
      <c r="A79" s="28">
        <v>43042.541666666664</v>
      </c>
      <c r="B79">
        <v>135927.27499999999</v>
      </c>
      <c r="C79" t="str">
        <f t="shared" si="8"/>
        <v>2017-11-03 13:00:00,135927.275</v>
      </c>
      <c r="G79" t="s">
        <v>108</v>
      </c>
      <c r="H79">
        <v>-83000</v>
      </c>
      <c r="I79">
        <f t="shared" si="9"/>
        <v>83</v>
      </c>
      <c r="K79" t="s">
        <v>108</v>
      </c>
      <c r="L79" s="52">
        <v>1.44382E-11</v>
      </c>
      <c r="M79">
        <v>-247500</v>
      </c>
      <c r="N79">
        <f t="shared" si="10"/>
        <v>1.4438200000000002E-14</v>
      </c>
      <c r="P79">
        <v>0</v>
      </c>
      <c r="Q79">
        <v>0</v>
      </c>
      <c r="R79">
        <f t="shared" si="11"/>
        <v>0</v>
      </c>
      <c r="S79">
        <f t="shared" si="12"/>
        <v>0</v>
      </c>
      <c r="U79">
        <v>135.92727499999998</v>
      </c>
      <c r="V79">
        <f t="shared" si="13"/>
        <v>135927.27499999999</v>
      </c>
      <c r="X79" t="s">
        <v>108</v>
      </c>
      <c r="Y79" s="52">
        <v>-3.6379800000000002E-12</v>
      </c>
      <c r="Z79">
        <v>-135927</v>
      </c>
      <c r="AA79">
        <f t="shared" si="14"/>
        <v>-135.92699999999999</v>
      </c>
      <c r="AB79">
        <f t="shared" si="15"/>
        <v>135.92699999999999</v>
      </c>
    </row>
    <row r="80" spans="1:28" x14ac:dyDescent="0.25">
      <c r="A80" s="28">
        <v>43042.548611111109</v>
      </c>
      <c r="B80">
        <v>136427.27499999999</v>
      </c>
      <c r="C80" t="str">
        <f t="shared" si="8"/>
        <v>2017-11-03 13:10:00,136427.275</v>
      </c>
      <c r="G80" t="s">
        <v>109</v>
      </c>
      <c r="H80">
        <v>-94000</v>
      </c>
      <c r="I80">
        <f t="shared" si="9"/>
        <v>94</v>
      </c>
      <c r="K80" t="s">
        <v>109</v>
      </c>
      <c r="L80" s="52">
        <v>-1.13687E-13</v>
      </c>
      <c r="M80">
        <v>-247500</v>
      </c>
      <c r="N80">
        <f t="shared" si="10"/>
        <v>-1.13687E-16</v>
      </c>
      <c r="P80">
        <v>0</v>
      </c>
      <c r="Q80">
        <v>0</v>
      </c>
      <c r="R80">
        <f t="shared" si="11"/>
        <v>0</v>
      </c>
      <c r="S80">
        <f t="shared" si="12"/>
        <v>0</v>
      </c>
      <c r="U80">
        <v>136.42727499999998</v>
      </c>
      <c r="V80">
        <f t="shared" si="13"/>
        <v>136427.27499999999</v>
      </c>
      <c r="X80" t="s">
        <v>109</v>
      </c>
      <c r="Y80" s="52">
        <v>3.5811399999999998E-12</v>
      </c>
      <c r="Z80">
        <v>-136427</v>
      </c>
      <c r="AA80">
        <f t="shared" si="14"/>
        <v>-136.42699999999999</v>
      </c>
      <c r="AB80">
        <f t="shared" si="15"/>
        <v>136.42699999999999</v>
      </c>
    </row>
    <row r="81" spans="1:28" x14ac:dyDescent="0.25">
      <c r="A81" s="28">
        <v>43042.555555555555</v>
      </c>
      <c r="B81">
        <v>136927.27499999999</v>
      </c>
      <c r="C81" t="str">
        <f t="shared" si="8"/>
        <v>2017-11-03 13:20:00,136927.275</v>
      </c>
      <c r="G81" t="s">
        <v>110</v>
      </c>
      <c r="H81">
        <v>-44900</v>
      </c>
      <c r="I81">
        <f t="shared" si="9"/>
        <v>44.9</v>
      </c>
      <c r="K81" t="s">
        <v>110</v>
      </c>
      <c r="L81">
        <v>-32788.5</v>
      </c>
      <c r="M81">
        <v>-246832</v>
      </c>
      <c r="N81">
        <f t="shared" si="10"/>
        <v>-32.788499999999999</v>
      </c>
      <c r="P81">
        <v>32.788454000000002</v>
      </c>
      <c r="Q81">
        <v>0</v>
      </c>
      <c r="R81">
        <f t="shared" si="11"/>
        <v>32.788454000000002</v>
      </c>
      <c r="S81">
        <f t="shared" si="12"/>
        <v>32788.453999999998</v>
      </c>
      <c r="U81">
        <v>136.92727499999998</v>
      </c>
      <c r="V81">
        <f t="shared" si="13"/>
        <v>136927.27499999999</v>
      </c>
      <c r="X81" t="s">
        <v>110</v>
      </c>
      <c r="Y81">
        <v>-32788.5</v>
      </c>
      <c r="Z81">
        <v>-136927</v>
      </c>
      <c r="AA81">
        <f t="shared" si="14"/>
        <v>-136.92699999999999</v>
      </c>
      <c r="AB81">
        <f t="shared" si="15"/>
        <v>136.92699999999999</v>
      </c>
    </row>
    <row r="82" spans="1:28" x14ac:dyDescent="0.25">
      <c r="A82" s="28">
        <v>43042.5625</v>
      </c>
      <c r="B82">
        <v>137427.27499999999</v>
      </c>
      <c r="C82" t="str">
        <f t="shared" si="8"/>
        <v>2017-11-03 13:30:00,137427.275</v>
      </c>
      <c r="G82" t="s">
        <v>111</v>
      </c>
      <c r="H82">
        <v>-93900</v>
      </c>
      <c r="I82">
        <f t="shared" si="9"/>
        <v>93.9</v>
      </c>
      <c r="K82" t="s">
        <v>111</v>
      </c>
      <c r="L82">
        <v>16964.400000000001</v>
      </c>
      <c r="M82">
        <v>-247500</v>
      </c>
      <c r="N82">
        <f t="shared" si="10"/>
        <v>16.964400000000001</v>
      </c>
      <c r="P82">
        <v>0</v>
      </c>
      <c r="Q82">
        <v>16.964372000000001</v>
      </c>
      <c r="R82">
        <f t="shared" si="11"/>
        <v>-16.964372000000001</v>
      </c>
      <c r="S82">
        <f t="shared" si="12"/>
        <v>-16964.371999999999</v>
      </c>
      <c r="U82">
        <v>137.42727499999998</v>
      </c>
      <c r="V82">
        <f t="shared" si="13"/>
        <v>137427.27499999999</v>
      </c>
      <c r="X82" t="s">
        <v>111</v>
      </c>
      <c r="Y82">
        <v>16964.400000000001</v>
      </c>
      <c r="Z82">
        <v>-137427</v>
      </c>
      <c r="AA82">
        <f t="shared" si="14"/>
        <v>-137.42699999999999</v>
      </c>
      <c r="AB82">
        <f t="shared" si="15"/>
        <v>137.42699999999999</v>
      </c>
    </row>
    <row r="83" spans="1:28" x14ac:dyDescent="0.25">
      <c r="A83" s="28">
        <v>43042.569444444445</v>
      </c>
      <c r="B83">
        <v>137927.27499999999</v>
      </c>
      <c r="C83" t="str">
        <f t="shared" si="8"/>
        <v>2017-11-03 13:40:00,137927.275</v>
      </c>
      <c r="G83" t="s">
        <v>112</v>
      </c>
      <c r="H83">
        <v>-84400</v>
      </c>
      <c r="I83">
        <f t="shared" si="9"/>
        <v>84.4</v>
      </c>
      <c r="K83" t="s">
        <v>112</v>
      </c>
      <c r="L83">
        <v>7308.29</v>
      </c>
      <c r="M83">
        <v>-247500</v>
      </c>
      <c r="N83">
        <f t="shared" si="10"/>
        <v>7.3082900000000004</v>
      </c>
      <c r="P83">
        <v>0</v>
      </c>
      <c r="Q83">
        <v>7.3082928000000003</v>
      </c>
      <c r="R83">
        <f t="shared" si="11"/>
        <v>-7.3082928000000003</v>
      </c>
      <c r="S83">
        <f t="shared" si="12"/>
        <v>-7308.2928000000002</v>
      </c>
      <c r="U83">
        <v>137.92727499999998</v>
      </c>
      <c r="V83">
        <f t="shared" si="13"/>
        <v>137927.27499999999</v>
      </c>
      <c r="X83" t="s">
        <v>112</v>
      </c>
      <c r="Y83">
        <v>7308.29</v>
      </c>
      <c r="Z83">
        <v>-137927</v>
      </c>
      <c r="AA83">
        <f t="shared" si="14"/>
        <v>-137.92699999999999</v>
      </c>
      <c r="AB83">
        <f t="shared" si="15"/>
        <v>137.92699999999999</v>
      </c>
    </row>
    <row r="84" spans="1:28" x14ac:dyDescent="0.25">
      <c r="A84" s="28">
        <v>43042.576388888891</v>
      </c>
      <c r="B84">
        <v>138427.27499999999</v>
      </c>
      <c r="C84" t="str">
        <f t="shared" si="8"/>
        <v>2017-11-03 13:50:00,138427.275</v>
      </c>
      <c r="G84" t="s">
        <v>113</v>
      </c>
      <c r="H84">
        <v>-82000</v>
      </c>
      <c r="I84">
        <f t="shared" si="9"/>
        <v>82</v>
      </c>
      <c r="K84" t="s">
        <v>113</v>
      </c>
      <c r="L84">
        <v>6308.07</v>
      </c>
      <c r="M84">
        <v>-247500</v>
      </c>
      <c r="N84">
        <f t="shared" si="10"/>
        <v>6.3080699999999998</v>
      </c>
      <c r="P84">
        <v>0</v>
      </c>
      <c r="Q84">
        <v>6.3080708000000003</v>
      </c>
      <c r="R84">
        <f t="shared" si="11"/>
        <v>-6.3080708000000003</v>
      </c>
      <c r="S84">
        <f t="shared" si="12"/>
        <v>-6308.0708000000004</v>
      </c>
      <c r="U84">
        <v>138.42727499999998</v>
      </c>
      <c r="V84">
        <f t="shared" si="13"/>
        <v>138427.27499999999</v>
      </c>
      <c r="X84" t="s">
        <v>113</v>
      </c>
      <c r="Y84">
        <v>6308.07</v>
      </c>
      <c r="Z84">
        <v>-138427</v>
      </c>
      <c r="AA84">
        <f t="shared" si="14"/>
        <v>-138.42699999999999</v>
      </c>
      <c r="AB84">
        <f t="shared" si="15"/>
        <v>138.42699999999999</v>
      </c>
    </row>
    <row r="85" spans="1:28" x14ac:dyDescent="0.25">
      <c r="A85" s="28">
        <v>43042.583333333336</v>
      </c>
      <c r="B85">
        <v>138927.27499999999</v>
      </c>
      <c r="C85" t="str">
        <f t="shared" si="8"/>
        <v>2017-11-03 14:00:00,138927.275</v>
      </c>
      <c r="G85" t="s">
        <v>114</v>
      </c>
      <c r="H85">
        <v>-80100</v>
      </c>
      <c r="I85">
        <f t="shared" si="9"/>
        <v>80.099999999999994</v>
      </c>
      <c r="K85" t="s">
        <v>114</v>
      </c>
      <c r="L85">
        <v>1273.9000000000001</v>
      </c>
      <c r="M85">
        <v>-247500</v>
      </c>
      <c r="N85">
        <f t="shared" si="10"/>
        <v>1.2739</v>
      </c>
      <c r="P85">
        <v>0</v>
      </c>
      <c r="Q85">
        <v>1.2739008000000001</v>
      </c>
      <c r="R85">
        <f t="shared" si="11"/>
        <v>-1.2739008000000001</v>
      </c>
      <c r="S85">
        <f t="shared" si="12"/>
        <v>-1273.9008000000001</v>
      </c>
      <c r="U85">
        <v>138.92727499999998</v>
      </c>
      <c r="V85">
        <f t="shared" si="13"/>
        <v>138927.27499999999</v>
      </c>
      <c r="X85" t="s">
        <v>114</v>
      </c>
      <c r="Y85">
        <v>1273.9000000000001</v>
      </c>
      <c r="Z85">
        <v>-138927</v>
      </c>
      <c r="AA85">
        <f t="shared" si="14"/>
        <v>-138.92699999999999</v>
      </c>
      <c r="AB85">
        <f t="shared" si="15"/>
        <v>138.92699999999999</v>
      </c>
    </row>
    <row r="86" spans="1:28" x14ac:dyDescent="0.25">
      <c r="A86" s="28">
        <v>43042.590277777781</v>
      </c>
      <c r="B86">
        <v>138260.27499999997</v>
      </c>
      <c r="C86" t="str">
        <f t="shared" si="8"/>
        <v>2017-11-03 14:10:00,138260.275</v>
      </c>
      <c r="G86" t="s">
        <v>115</v>
      </c>
      <c r="H86">
        <v>-77900</v>
      </c>
      <c r="I86">
        <f t="shared" si="9"/>
        <v>77.900000000000006</v>
      </c>
      <c r="K86" t="s">
        <v>115</v>
      </c>
      <c r="L86">
        <v>1282.93</v>
      </c>
      <c r="M86">
        <v>-247500</v>
      </c>
      <c r="N86">
        <f t="shared" si="10"/>
        <v>1.2829300000000001</v>
      </c>
      <c r="P86">
        <v>0</v>
      </c>
      <c r="Q86">
        <v>1.2829279</v>
      </c>
      <c r="R86">
        <f t="shared" si="11"/>
        <v>-1.2829279</v>
      </c>
      <c r="S86">
        <f t="shared" si="12"/>
        <v>-1282.9278999999999</v>
      </c>
      <c r="U86">
        <v>138.26027499999998</v>
      </c>
      <c r="V86">
        <f t="shared" si="13"/>
        <v>138260.27499999997</v>
      </c>
      <c r="X86" t="s">
        <v>115</v>
      </c>
      <c r="Y86">
        <v>1282.93</v>
      </c>
      <c r="Z86">
        <v>-138260</v>
      </c>
      <c r="AA86">
        <f t="shared" si="14"/>
        <v>-138.26</v>
      </c>
      <c r="AB86">
        <f t="shared" si="15"/>
        <v>138.26</v>
      </c>
    </row>
    <row r="87" spans="1:28" x14ac:dyDescent="0.25">
      <c r="A87" s="28">
        <v>43042.597222222219</v>
      </c>
      <c r="B87">
        <v>137594.27499999999</v>
      </c>
      <c r="C87" t="str">
        <f t="shared" si="8"/>
        <v>2017-11-03 14:20:00,137594.275</v>
      </c>
      <c r="G87" t="s">
        <v>116</v>
      </c>
      <c r="H87">
        <v>-75700</v>
      </c>
      <c r="I87">
        <f t="shared" si="9"/>
        <v>75.7</v>
      </c>
      <c r="K87" t="s">
        <v>116</v>
      </c>
      <c r="L87">
        <v>781.22500000000002</v>
      </c>
      <c r="M87">
        <v>-247500</v>
      </c>
      <c r="N87">
        <f t="shared" si="10"/>
        <v>0.78122500000000006</v>
      </c>
      <c r="P87">
        <v>0</v>
      </c>
      <c r="Q87">
        <v>0.78122528000000002</v>
      </c>
      <c r="R87">
        <f t="shared" si="11"/>
        <v>-0.78122528000000002</v>
      </c>
      <c r="S87">
        <f t="shared" si="12"/>
        <v>-781.22528</v>
      </c>
      <c r="U87">
        <v>137.59427499999998</v>
      </c>
      <c r="V87">
        <f t="shared" si="13"/>
        <v>137594.27499999999</v>
      </c>
      <c r="X87" t="s">
        <v>116</v>
      </c>
      <c r="Y87">
        <v>781.22500000000002</v>
      </c>
      <c r="Z87">
        <v>-137594</v>
      </c>
      <c r="AA87">
        <f t="shared" si="14"/>
        <v>-137.59399999999999</v>
      </c>
      <c r="AB87">
        <f t="shared" si="15"/>
        <v>137.59399999999999</v>
      </c>
    </row>
    <row r="88" spans="1:28" x14ac:dyDescent="0.25">
      <c r="A88" s="28">
        <v>43042.604166666664</v>
      </c>
      <c r="B88">
        <v>136927.27499999999</v>
      </c>
      <c r="C88" t="str">
        <f t="shared" si="8"/>
        <v>2017-11-03 14:30:00,136927.275</v>
      </c>
      <c r="G88" t="s">
        <v>117</v>
      </c>
      <c r="H88">
        <v>-73200</v>
      </c>
      <c r="I88">
        <f t="shared" si="9"/>
        <v>73.2</v>
      </c>
      <c r="K88" t="s">
        <v>117</v>
      </c>
      <c r="L88">
        <v>168.934</v>
      </c>
      <c r="M88">
        <v>-247500</v>
      </c>
      <c r="N88">
        <f t="shared" si="10"/>
        <v>0.168934</v>
      </c>
      <c r="P88">
        <v>0</v>
      </c>
      <c r="Q88">
        <v>0.16893401999999999</v>
      </c>
      <c r="R88">
        <f t="shared" si="11"/>
        <v>-0.16893401999999999</v>
      </c>
      <c r="S88">
        <f t="shared" si="12"/>
        <v>-168.93402</v>
      </c>
      <c r="U88">
        <v>136.92727499999998</v>
      </c>
      <c r="V88">
        <f t="shared" si="13"/>
        <v>136927.27499999999</v>
      </c>
      <c r="X88" t="s">
        <v>117</v>
      </c>
      <c r="Y88">
        <v>168.934</v>
      </c>
      <c r="Z88">
        <v>-136927</v>
      </c>
      <c r="AA88">
        <f t="shared" si="14"/>
        <v>-136.92699999999999</v>
      </c>
      <c r="AB88">
        <f t="shared" si="15"/>
        <v>136.92699999999999</v>
      </c>
    </row>
    <row r="89" spans="1:28" x14ac:dyDescent="0.25">
      <c r="A89" s="28">
        <v>43042.611111111109</v>
      </c>
      <c r="B89">
        <v>136260.27499999997</v>
      </c>
      <c r="C89" t="str">
        <f t="shared" si="8"/>
        <v>2017-11-03 14:40:00,136260.275</v>
      </c>
      <c r="G89" t="s">
        <v>118</v>
      </c>
      <c r="H89">
        <v>-70300</v>
      </c>
      <c r="I89">
        <f t="shared" si="9"/>
        <v>70.3</v>
      </c>
      <c r="K89" t="s">
        <v>118</v>
      </c>
      <c r="L89">
        <v>-627.12800000000004</v>
      </c>
      <c r="M89">
        <v>-247500</v>
      </c>
      <c r="N89">
        <f t="shared" si="10"/>
        <v>-0.62712800000000002</v>
      </c>
      <c r="P89">
        <v>0.62712798999999997</v>
      </c>
      <c r="Q89">
        <v>0</v>
      </c>
      <c r="R89">
        <f t="shared" si="11"/>
        <v>0.62712798999999997</v>
      </c>
      <c r="S89">
        <f t="shared" si="12"/>
        <v>627.12798999999995</v>
      </c>
      <c r="U89">
        <v>136.26027499999998</v>
      </c>
      <c r="V89">
        <f t="shared" si="13"/>
        <v>136260.27499999997</v>
      </c>
      <c r="X89" t="s">
        <v>118</v>
      </c>
      <c r="Y89">
        <v>-627.12800000000004</v>
      </c>
      <c r="Z89">
        <v>-136260</v>
      </c>
      <c r="AA89">
        <f t="shared" si="14"/>
        <v>-136.26</v>
      </c>
      <c r="AB89">
        <f t="shared" si="15"/>
        <v>136.26</v>
      </c>
    </row>
    <row r="90" spans="1:28" x14ac:dyDescent="0.25">
      <c r="A90" s="28">
        <v>43042.618055555555</v>
      </c>
      <c r="B90">
        <v>135594.27499999999</v>
      </c>
      <c r="C90" t="str">
        <f t="shared" si="8"/>
        <v>2017-11-03 14:50:00,135594.275</v>
      </c>
      <c r="G90" t="s">
        <v>119</v>
      </c>
      <c r="H90">
        <v>-67200</v>
      </c>
      <c r="I90">
        <f t="shared" si="9"/>
        <v>67.2</v>
      </c>
      <c r="K90" t="s">
        <v>119</v>
      </c>
      <c r="L90">
        <v>-1372.12</v>
      </c>
      <c r="M90">
        <v>-247500</v>
      </c>
      <c r="N90">
        <f t="shared" si="10"/>
        <v>-1.3721199999999998</v>
      </c>
      <c r="P90">
        <v>1.3721209000000001</v>
      </c>
      <c r="Q90">
        <v>0</v>
      </c>
      <c r="R90">
        <f t="shared" si="11"/>
        <v>1.3721209000000001</v>
      </c>
      <c r="S90">
        <f t="shared" si="12"/>
        <v>1372.1209000000001</v>
      </c>
      <c r="U90">
        <v>135.59427499999998</v>
      </c>
      <c r="V90">
        <f t="shared" si="13"/>
        <v>135594.27499999999</v>
      </c>
      <c r="X90" t="s">
        <v>119</v>
      </c>
      <c r="Y90">
        <v>-1372.12</v>
      </c>
      <c r="Z90">
        <v>-135594</v>
      </c>
      <c r="AA90">
        <f t="shared" si="14"/>
        <v>-135.59399999999999</v>
      </c>
      <c r="AB90">
        <f t="shared" si="15"/>
        <v>135.59399999999999</v>
      </c>
    </row>
    <row r="91" spans="1:28" x14ac:dyDescent="0.25">
      <c r="A91" s="28">
        <v>43042.625</v>
      </c>
      <c r="B91">
        <v>134927.27500000002</v>
      </c>
      <c r="C91" t="str">
        <f t="shared" si="8"/>
        <v>2017-11-03 15:00:00,134927.275</v>
      </c>
      <c r="G91" t="s">
        <v>120</v>
      </c>
      <c r="H91">
        <v>-64100</v>
      </c>
      <c r="I91">
        <f t="shared" si="9"/>
        <v>64.099999999999994</v>
      </c>
      <c r="K91" t="s">
        <v>120</v>
      </c>
      <c r="L91">
        <v>-1712.22</v>
      </c>
      <c r="M91">
        <v>-247500</v>
      </c>
      <c r="N91">
        <f t="shared" si="10"/>
        <v>-1.7122200000000001</v>
      </c>
      <c r="P91">
        <v>1.7122219999999999</v>
      </c>
      <c r="Q91">
        <v>0</v>
      </c>
      <c r="R91">
        <f t="shared" si="11"/>
        <v>1.7122219999999999</v>
      </c>
      <c r="S91">
        <f t="shared" si="12"/>
        <v>1712.222</v>
      </c>
      <c r="U91">
        <v>134.92727500000001</v>
      </c>
      <c r="V91">
        <f t="shared" si="13"/>
        <v>134927.27500000002</v>
      </c>
      <c r="X91" t="s">
        <v>120</v>
      </c>
      <c r="Y91">
        <v>-1712.22</v>
      </c>
      <c r="Z91">
        <v>-134927</v>
      </c>
      <c r="AA91">
        <f t="shared" si="14"/>
        <v>-134.92699999999999</v>
      </c>
      <c r="AB91">
        <f t="shared" si="15"/>
        <v>134.92699999999999</v>
      </c>
    </row>
    <row r="92" spans="1:28" x14ac:dyDescent="0.25">
      <c r="A92" s="28">
        <v>43042.631944444445</v>
      </c>
      <c r="B92">
        <v>136094.27499999999</v>
      </c>
      <c r="C92" t="str">
        <f t="shared" si="8"/>
        <v>2017-11-03 15:10:00,136094.275</v>
      </c>
      <c r="G92" t="s">
        <v>121</v>
      </c>
      <c r="H92">
        <v>-60200</v>
      </c>
      <c r="I92">
        <f t="shared" si="9"/>
        <v>60.2</v>
      </c>
      <c r="K92" t="s">
        <v>121</v>
      </c>
      <c r="L92">
        <v>-2319.64</v>
      </c>
      <c r="M92">
        <v>-247500</v>
      </c>
      <c r="N92">
        <f t="shared" si="10"/>
        <v>-2.3196399999999997</v>
      </c>
      <c r="P92">
        <v>2.3196378000000002</v>
      </c>
      <c r="Q92">
        <v>0</v>
      </c>
      <c r="R92">
        <f t="shared" si="11"/>
        <v>2.3196378000000002</v>
      </c>
      <c r="S92">
        <f t="shared" si="12"/>
        <v>2319.6378</v>
      </c>
      <c r="U92">
        <v>136.09427499999998</v>
      </c>
      <c r="V92">
        <f t="shared" si="13"/>
        <v>136094.27499999999</v>
      </c>
      <c r="X92" t="s">
        <v>121</v>
      </c>
      <c r="Y92">
        <v>-2319.64</v>
      </c>
      <c r="Z92">
        <v>-136094</v>
      </c>
      <c r="AA92">
        <f t="shared" si="14"/>
        <v>-136.09399999999999</v>
      </c>
      <c r="AB92">
        <f t="shared" si="15"/>
        <v>136.09399999999999</v>
      </c>
    </row>
    <row r="93" spans="1:28" x14ac:dyDescent="0.25">
      <c r="A93" s="28">
        <v>43042.638888888891</v>
      </c>
      <c r="B93">
        <v>137260.27499999997</v>
      </c>
      <c r="C93" t="str">
        <f t="shared" si="8"/>
        <v>2017-11-03 15:20:00,137260.275</v>
      </c>
      <c r="G93" t="s">
        <v>122</v>
      </c>
      <c r="H93">
        <v>-58000</v>
      </c>
      <c r="I93">
        <f t="shared" si="9"/>
        <v>58</v>
      </c>
      <c r="K93" t="s">
        <v>122</v>
      </c>
      <c r="L93">
        <v>-996.23500000000001</v>
      </c>
      <c r="M93">
        <v>-247500</v>
      </c>
      <c r="N93">
        <f t="shared" si="10"/>
        <v>-0.99623499999999998</v>
      </c>
      <c r="P93">
        <v>0.99623527999999995</v>
      </c>
      <c r="Q93">
        <v>0</v>
      </c>
      <c r="R93">
        <f t="shared" si="11"/>
        <v>0.99623527999999995</v>
      </c>
      <c r="S93">
        <f t="shared" si="12"/>
        <v>996.23527999999999</v>
      </c>
      <c r="U93">
        <v>137.26027499999998</v>
      </c>
      <c r="V93">
        <f t="shared" si="13"/>
        <v>137260.27499999997</v>
      </c>
      <c r="X93" t="s">
        <v>122</v>
      </c>
      <c r="Y93">
        <v>-996.23500000000001</v>
      </c>
      <c r="Z93">
        <v>-137260</v>
      </c>
      <c r="AA93">
        <f t="shared" si="14"/>
        <v>-137.26</v>
      </c>
      <c r="AB93">
        <f t="shared" si="15"/>
        <v>137.26</v>
      </c>
    </row>
    <row r="94" spans="1:28" x14ac:dyDescent="0.25">
      <c r="A94" s="28">
        <v>43042.645833333336</v>
      </c>
      <c r="B94">
        <v>138427.27499999999</v>
      </c>
      <c r="C94" t="str">
        <f t="shared" si="8"/>
        <v>2017-11-03 15:30:00,138427.275</v>
      </c>
      <c r="G94" t="s">
        <v>123</v>
      </c>
      <c r="H94">
        <v>-54100</v>
      </c>
      <c r="I94">
        <f t="shared" si="9"/>
        <v>54.1</v>
      </c>
      <c r="K94" t="s">
        <v>123</v>
      </c>
      <c r="L94">
        <v>-980.05700000000002</v>
      </c>
      <c r="M94">
        <v>-247500</v>
      </c>
      <c r="N94">
        <f t="shared" si="10"/>
        <v>-0.98005700000000007</v>
      </c>
      <c r="P94">
        <v>0.98005660999999999</v>
      </c>
      <c r="Q94">
        <v>0</v>
      </c>
      <c r="R94">
        <f t="shared" si="11"/>
        <v>0.98005660999999999</v>
      </c>
      <c r="S94">
        <f t="shared" si="12"/>
        <v>980.05660999999998</v>
      </c>
      <c r="U94">
        <v>138.42727499999998</v>
      </c>
      <c r="V94">
        <f t="shared" si="13"/>
        <v>138427.27499999999</v>
      </c>
      <c r="X94" t="s">
        <v>123</v>
      </c>
      <c r="Y94">
        <v>-980.05700000000002</v>
      </c>
      <c r="Z94">
        <v>-138427</v>
      </c>
      <c r="AA94">
        <f t="shared" si="14"/>
        <v>-138.42699999999999</v>
      </c>
      <c r="AB94">
        <f t="shared" si="15"/>
        <v>138.42699999999999</v>
      </c>
    </row>
    <row r="95" spans="1:28" x14ac:dyDescent="0.25">
      <c r="A95" s="28">
        <v>43042.652777777781</v>
      </c>
      <c r="B95">
        <v>139594.27499999999</v>
      </c>
      <c r="C95" t="str">
        <f t="shared" si="8"/>
        <v>2017-11-03 15:40:00,139594.275</v>
      </c>
      <c r="G95" t="s">
        <v>124</v>
      </c>
      <c r="H95">
        <v>-50500</v>
      </c>
      <c r="I95">
        <f t="shared" si="9"/>
        <v>50.5</v>
      </c>
      <c r="K95" t="s">
        <v>124</v>
      </c>
      <c r="L95">
        <v>-554.96199999999999</v>
      </c>
      <c r="M95">
        <v>-247500</v>
      </c>
      <c r="N95">
        <f t="shared" si="10"/>
        <v>-0.55496199999999996</v>
      </c>
      <c r="P95">
        <v>0.55496223</v>
      </c>
      <c r="Q95">
        <v>0</v>
      </c>
      <c r="R95">
        <f t="shared" si="11"/>
        <v>0.55496223</v>
      </c>
      <c r="S95">
        <f t="shared" si="12"/>
        <v>554.96222999999998</v>
      </c>
      <c r="U95">
        <v>139.59427499999998</v>
      </c>
      <c r="V95">
        <f t="shared" si="13"/>
        <v>139594.27499999999</v>
      </c>
      <c r="X95" t="s">
        <v>124</v>
      </c>
      <c r="Y95">
        <v>-554.96199999999999</v>
      </c>
      <c r="Z95">
        <v>-139594</v>
      </c>
      <c r="AA95">
        <f t="shared" si="14"/>
        <v>-139.59399999999999</v>
      </c>
      <c r="AB95">
        <f t="shared" si="15"/>
        <v>139.59399999999999</v>
      </c>
    </row>
    <row r="96" spans="1:28" x14ac:dyDescent="0.25">
      <c r="A96" s="28">
        <v>43042.659722222219</v>
      </c>
      <c r="B96">
        <v>140760.27499999997</v>
      </c>
      <c r="C96" t="str">
        <f t="shared" si="8"/>
        <v>2017-11-03 15:50:00,140760.275</v>
      </c>
      <c r="G96" t="s">
        <v>125</v>
      </c>
      <c r="H96">
        <v>-46600</v>
      </c>
      <c r="I96">
        <f t="shared" si="9"/>
        <v>46.6</v>
      </c>
      <c r="K96" t="s">
        <v>125</v>
      </c>
      <c r="L96">
        <v>-453.42</v>
      </c>
      <c r="M96">
        <v>-247500</v>
      </c>
      <c r="N96">
        <f t="shared" si="10"/>
        <v>-0.45341999999999999</v>
      </c>
      <c r="P96">
        <v>0.45342018000000001</v>
      </c>
      <c r="Q96">
        <v>0</v>
      </c>
      <c r="R96">
        <f t="shared" si="11"/>
        <v>0.45342018000000001</v>
      </c>
      <c r="S96">
        <f t="shared" si="12"/>
        <v>453.42018000000002</v>
      </c>
      <c r="U96">
        <v>140.76027499999998</v>
      </c>
      <c r="V96">
        <f t="shared" si="13"/>
        <v>140760.27499999997</v>
      </c>
      <c r="X96" t="s">
        <v>125</v>
      </c>
      <c r="Y96">
        <v>-453.42</v>
      </c>
      <c r="Z96">
        <v>-140760</v>
      </c>
      <c r="AA96">
        <f t="shared" si="14"/>
        <v>-140.76</v>
      </c>
      <c r="AB96">
        <f t="shared" si="15"/>
        <v>140.76</v>
      </c>
    </row>
    <row r="97" spans="1:28" x14ac:dyDescent="0.25">
      <c r="A97" s="28">
        <v>43042.666666666664</v>
      </c>
      <c r="B97">
        <v>141927.27499999999</v>
      </c>
      <c r="C97" t="str">
        <f t="shared" si="8"/>
        <v>2017-11-03 16:00:00,141927.275</v>
      </c>
      <c r="G97" t="s">
        <v>126</v>
      </c>
      <c r="H97">
        <v>-42800</v>
      </c>
      <c r="I97">
        <f t="shared" si="9"/>
        <v>42.8</v>
      </c>
      <c r="K97" t="s">
        <v>126</v>
      </c>
      <c r="L97">
        <v>-570.33799999999997</v>
      </c>
      <c r="M97">
        <v>-247500</v>
      </c>
      <c r="N97">
        <f t="shared" si="10"/>
        <v>-0.57033800000000001</v>
      </c>
      <c r="P97">
        <v>0.57033844</v>
      </c>
      <c r="Q97">
        <v>0</v>
      </c>
      <c r="R97">
        <f t="shared" si="11"/>
        <v>0.57033844</v>
      </c>
      <c r="S97">
        <f t="shared" si="12"/>
        <v>570.33843999999999</v>
      </c>
      <c r="U97">
        <v>141.92727499999998</v>
      </c>
      <c r="V97">
        <f t="shared" si="13"/>
        <v>141927.27499999999</v>
      </c>
      <c r="X97" t="s">
        <v>126</v>
      </c>
      <c r="Y97">
        <v>-570.33799999999997</v>
      </c>
      <c r="Z97">
        <v>-141927</v>
      </c>
      <c r="AA97">
        <f t="shared" si="14"/>
        <v>-141.92699999999999</v>
      </c>
      <c r="AB97">
        <f t="shared" si="15"/>
        <v>141.92699999999999</v>
      </c>
    </row>
    <row r="98" spans="1:28" x14ac:dyDescent="0.25">
      <c r="A98" s="28">
        <v>43042.673611111109</v>
      </c>
      <c r="B98">
        <v>141927.27499999999</v>
      </c>
      <c r="C98" t="str">
        <f t="shared" si="8"/>
        <v>2017-11-03 16:10:00,141927.275</v>
      </c>
      <c r="G98" t="s">
        <v>127</v>
      </c>
      <c r="H98">
        <v>-38500</v>
      </c>
      <c r="I98">
        <f t="shared" si="9"/>
        <v>38.5</v>
      </c>
      <c r="K98" t="s">
        <v>127</v>
      </c>
      <c r="L98">
        <v>-1631.54</v>
      </c>
      <c r="M98">
        <v>-247500</v>
      </c>
      <c r="N98">
        <f t="shared" si="10"/>
        <v>-1.63154</v>
      </c>
      <c r="P98">
        <v>1.6315396</v>
      </c>
      <c r="Q98">
        <v>0</v>
      </c>
      <c r="R98">
        <f t="shared" si="11"/>
        <v>1.6315396</v>
      </c>
      <c r="S98">
        <f t="shared" si="12"/>
        <v>1631.5396000000001</v>
      </c>
      <c r="U98">
        <v>141.92727499999998</v>
      </c>
      <c r="V98">
        <f t="shared" si="13"/>
        <v>141927.27499999999</v>
      </c>
      <c r="X98" t="s">
        <v>127</v>
      </c>
      <c r="Y98">
        <v>-1631.54</v>
      </c>
      <c r="Z98">
        <v>-141927</v>
      </c>
      <c r="AA98">
        <f t="shared" si="14"/>
        <v>-141.92699999999999</v>
      </c>
      <c r="AB98">
        <f t="shared" si="15"/>
        <v>141.92699999999999</v>
      </c>
    </row>
    <row r="99" spans="1:28" x14ac:dyDescent="0.25">
      <c r="A99" s="28">
        <v>43042.680555555555</v>
      </c>
      <c r="B99">
        <v>141927.27499999999</v>
      </c>
      <c r="C99" t="str">
        <f t="shared" si="8"/>
        <v>2017-11-03 16:20:00,141927.275</v>
      </c>
      <c r="G99" t="s">
        <v>128</v>
      </c>
      <c r="H99">
        <v>-14100</v>
      </c>
      <c r="I99">
        <f t="shared" si="9"/>
        <v>14.1</v>
      </c>
      <c r="K99" t="s">
        <v>128</v>
      </c>
      <c r="L99">
        <v>-19936.8</v>
      </c>
      <c r="M99">
        <v>-247500</v>
      </c>
      <c r="N99">
        <f t="shared" si="10"/>
        <v>-19.936799999999998</v>
      </c>
      <c r="P99">
        <v>19.936812</v>
      </c>
      <c r="Q99">
        <v>0</v>
      </c>
      <c r="R99">
        <f t="shared" si="11"/>
        <v>19.936812</v>
      </c>
      <c r="S99">
        <f t="shared" si="12"/>
        <v>19936.811999999998</v>
      </c>
      <c r="U99">
        <v>141.92727499999998</v>
      </c>
      <c r="V99">
        <f t="shared" si="13"/>
        <v>141927.27499999999</v>
      </c>
      <c r="X99" t="s">
        <v>128</v>
      </c>
      <c r="Y99">
        <v>-19936.8</v>
      </c>
      <c r="Z99">
        <v>-141927</v>
      </c>
      <c r="AA99">
        <f t="shared" si="14"/>
        <v>-141.92699999999999</v>
      </c>
      <c r="AB99">
        <f t="shared" si="15"/>
        <v>141.92699999999999</v>
      </c>
    </row>
    <row r="100" spans="1:28" x14ac:dyDescent="0.25">
      <c r="A100" s="28">
        <v>43042.6875</v>
      </c>
      <c r="B100">
        <v>141927.27499999999</v>
      </c>
      <c r="C100" t="str">
        <f t="shared" si="8"/>
        <v>2017-11-03 16:30:00,141927.275</v>
      </c>
      <c r="G100" t="s">
        <v>129</v>
      </c>
      <c r="H100">
        <v>-26500</v>
      </c>
      <c r="I100">
        <f t="shared" si="9"/>
        <v>26.5</v>
      </c>
      <c r="K100" t="s">
        <v>129</v>
      </c>
      <c r="L100">
        <v>-3217.27</v>
      </c>
      <c r="M100">
        <v>-247500</v>
      </c>
      <c r="N100">
        <f t="shared" si="10"/>
        <v>-3.2172700000000001</v>
      </c>
      <c r="P100">
        <v>3.2172708999999999</v>
      </c>
      <c r="Q100">
        <v>0</v>
      </c>
      <c r="R100">
        <f t="shared" si="11"/>
        <v>3.2172708999999999</v>
      </c>
      <c r="S100">
        <f t="shared" si="12"/>
        <v>3217.2709</v>
      </c>
      <c r="U100">
        <v>141.92727499999998</v>
      </c>
      <c r="V100">
        <f t="shared" si="13"/>
        <v>141927.27499999999</v>
      </c>
      <c r="X100" t="s">
        <v>129</v>
      </c>
      <c r="Y100">
        <v>-3217.27</v>
      </c>
      <c r="Z100">
        <v>-141927</v>
      </c>
      <c r="AA100">
        <f t="shared" si="14"/>
        <v>-141.92699999999999</v>
      </c>
      <c r="AB100">
        <f t="shared" si="15"/>
        <v>141.92699999999999</v>
      </c>
    </row>
    <row r="101" spans="1:28" x14ac:dyDescent="0.25">
      <c r="A101" s="28">
        <v>43042.694444444445</v>
      </c>
      <c r="B101">
        <v>141927.27499999999</v>
      </c>
      <c r="C101" t="str">
        <f t="shared" si="8"/>
        <v>2017-11-03 16:40:00,141927.275</v>
      </c>
      <c r="G101" t="s">
        <v>130</v>
      </c>
      <c r="H101">
        <v>-5600</v>
      </c>
      <c r="I101">
        <f t="shared" si="9"/>
        <v>5.6</v>
      </c>
      <c r="K101" t="s">
        <v>130</v>
      </c>
      <c r="L101">
        <v>-17129.8</v>
      </c>
      <c r="M101">
        <v>-247500</v>
      </c>
      <c r="N101">
        <f t="shared" si="10"/>
        <v>-17.129799999999999</v>
      </c>
      <c r="P101">
        <v>17.129781000000001</v>
      </c>
      <c r="Q101">
        <v>0</v>
      </c>
      <c r="R101">
        <f t="shared" si="11"/>
        <v>17.129781000000001</v>
      </c>
      <c r="S101">
        <f t="shared" si="12"/>
        <v>17129.781000000003</v>
      </c>
      <c r="U101">
        <v>141.92727499999998</v>
      </c>
      <c r="V101">
        <f t="shared" si="13"/>
        <v>141927.27499999999</v>
      </c>
      <c r="X101" t="s">
        <v>130</v>
      </c>
      <c r="Y101">
        <v>-17129.8</v>
      </c>
      <c r="Z101">
        <v>-141927</v>
      </c>
      <c r="AA101">
        <f t="shared" si="14"/>
        <v>-141.92699999999999</v>
      </c>
      <c r="AB101">
        <f t="shared" si="15"/>
        <v>141.92699999999999</v>
      </c>
    </row>
    <row r="102" spans="1:28" x14ac:dyDescent="0.25">
      <c r="A102" s="28">
        <v>43042.701388888891</v>
      </c>
      <c r="B102">
        <v>141927.27499999999</v>
      </c>
      <c r="C102" t="str">
        <f t="shared" si="8"/>
        <v>2017-11-03 16:50:00,141927.275</v>
      </c>
      <c r="G102" t="s">
        <v>131</v>
      </c>
      <c r="H102">
        <v>-4300</v>
      </c>
      <c r="I102">
        <f t="shared" si="9"/>
        <v>4.3</v>
      </c>
      <c r="K102" t="s">
        <v>131</v>
      </c>
      <c r="L102">
        <v>-11089.6</v>
      </c>
      <c r="M102">
        <v>-247500</v>
      </c>
      <c r="N102">
        <f t="shared" si="10"/>
        <v>-11.089600000000001</v>
      </c>
      <c r="P102">
        <v>11.08963</v>
      </c>
      <c r="Q102">
        <v>0</v>
      </c>
      <c r="R102">
        <f t="shared" si="11"/>
        <v>11.08963</v>
      </c>
      <c r="S102">
        <f t="shared" si="12"/>
        <v>11089.63</v>
      </c>
      <c r="U102">
        <v>141.92727499999998</v>
      </c>
      <c r="V102">
        <f t="shared" si="13"/>
        <v>141927.27499999999</v>
      </c>
      <c r="X102" t="s">
        <v>131</v>
      </c>
      <c r="Y102">
        <v>-11089.6</v>
      </c>
      <c r="Z102">
        <v>-141927</v>
      </c>
      <c r="AA102">
        <f t="shared" si="14"/>
        <v>-141.92699999999999</v>
      </c>
      <c r="AB102">
        <f t="shared" si="15"/>
        <v>141.92699999999999</v>
      </c>
    </row>
    <row r="103" spans="1:28" x14ac:dyDescent="0.25">
      <c r="A103" s="28">
        <v>43042.708333333336</v>
      </c>
      <c r="B103">
        <v>141927.27499999999</v>
      </c>
      <c r="C103" t="str">
        <f t="shared" si="8"/>
        <v>2017-11-03 17:00:00,141927.275</v>
      </c>
      <c r="G103" t="s">
        <v>132</v>
      </c>
      <c r="H103">
        <v>-3800</v>
      </c>
      <c r="I103">
        <f t="shared" si="9"/>
        <v>3.8</v>
      </c>
      <c r="K103" t="s">
        <v>132</v>
      </c>
      <c r="L103">
        <v>-6348.41</v>
      </c>
      <c r="M103">
        <v>-247500</v>
      </c>
      <c r="N103">
        <f t="shared" si="10"/>
        <v>-6.3484099999999994</v>
      </c>
      <c r="P103">
        <v>6.3484096000000001</v>
      </c>
      <c r="Q103">
        <v>0</v>
      </c>
      <c r="R103">
        <f t="shared" si="11"/>
        <v>6.3484096000000001</v>
      </c>
      <c r="S103">
        <f t="shared" si="12"/>
        <v>6348.4096</v>
      </c>
      <c r="U103">
        <v>141.92727499999998</v>
      </c>
      <c r="V103">
        <f t="shared" si="13"/>
        <v>141927.27499999999</v>
      </c>
      <c r="X103" t="s">
        <v>132</v>
      </c>
      <c r="Y103">
        <v>-6348.41</v>
      </c>
      <c r="Z103">
        <v>-141927</v>
      </c>
      <c r="AA103">
        <f t="shared" si="14"/>
        <v>-141.92699999999999</v>
      </c>
      <c r="AB103">
        <f t="shared" si="15"/>
        <v>141.92699999999999</v>
      </c>
    </row>
    <row r="104" spans="1:28" x14ac:dyDescent="0.25">
      <c r="A104" s="28">
        <v>43042.715277777781</v>
      </c>
      <c r="B104">
        <v>141593.27499999997</v>
      </c>
      <c r="C104" t="str">
        <f t="shared" si="8"/>
        <v>2017-11-03 17:10:00,141593.275</v>
      </c>
      <c r="G104" t="s">
        <v>133</v>
      </c>
      <c r="H104">
        <v>-12100</v>
      </c>
      <c r="I104">
        <f t="shared" si="9"/>
        <v>12.1</v>
      </c>
      <c r="K104" t="s">
        <v>133</v>
      </c>
      <c r="L104">
        <v>6340.69</v>
      </c>
      <c r="M104">
        <v>-247500</v>
      </c>
      <c r="N104">
        <f t="shared" si="10"/>
        <v>6.3406899999999995</v>
      </c>
      <c r="P104">
        <v>0</v>
      </c>
      <c r="Q104">
        <v>6.3406897999999998</v>
      </c>
      <c r="R104">
        <f t="shared" si="11"/>
        <v>-6.3406897999999998</v>
      </c>
      <c r="S104">
        <f t="shared" si="12"/>
        <v>-6340.6898000000001</v>
      </c>
      <c r="U104">
        <v>141.59327499999998</v>
      </c>
      <c r="V104">
        <f t="shared" si="13"/>
        <v>141593.27499999997</v>
      </c>
      <c r="X104" t="s">
        <v>133</v>
      </c>
      <c r="Y104">
        <v>6340.69</v>
      </c>
      <c r="Z104">
        <v>-141593</v>
      </c>
      <c r="AA104">
        <f t="shared" si="14"/>
        <v>-141.59299999999999</v>
      </c>
      <c r="AB104">
        <f t="shared" si="15"/>
        <v>141.59299999999999</v>
      </c>
    </row>
    <row r="105" spans="1:28" x14ac:dyDescent="0.25">
      <c r="A105" s="28">
        <v>43042.722222222219</v>
      </c>
      <c r="B105">
        <v>141261.27499999999</v>
      </c>
      <c r="C105" t="str">
        <f t="shared" si="8"/>
        <v>2017-11-03 17:20:00,141261.275</v>
      </c>
      <c r="G105" t="s">
        <v>134</v>
      </c>
      <c r="H105">
        <v>-3500</v>
      </c>
      <c r="I105">
        <f t="shared" si="9"/>
        <v>3.5</v>
      </c>
      <c r="K105" t="s">
        <v>134</v>
      </c>
      <c r="L105">
        <v>117.024</v>
      </c>
      <c r="M105">
        <v>-247500</v>
      </c>
      <c r="N105">
        <f t="shared" si="10"/>
        <v>0.117024</v>
      </c>
      <c r="P105">
        <v>0</v>
      </c>
      <c r="Q105">
        <v>0.11702390999999999</v>
      </c>
      <c r="R105">
        <f t="shared" si="11"/>
        <v>-0.11702390999999999</v>
      </c>
      <c r="S105">
        <f t="shared" si="12"/>
        <v>-117.02391</v>
      </c>
      <c r="U105">
        <v>141.26127499999998</v>
      </c>
      <c r="V105">
        <f t="shared" si="13"/>
        <v>141261.27499999999</v>
      </c>
      <c r="X105" t="s">
        <v>134</v>
      </c>
      <c r="Y105">
        <v>117.024</v>
      </c>
      <c r="Z105">
        <v>-141261</v>
      </c>
      <c r="AA105">
        <f t="shared" si="14"/>
        <v>-141.261</v>
      </c>
      <c r="AB105">
        <f t="shared" si="15"/>
        <v>141.261</v>
      </c>
    </row>
    <row r="106" spans="1:28" x14ac:dyDescent="0.25">
      <c r="A106" s="28">
        <v>43042.729166666664</v>
      </c>
      <c r="B106">
        <v>140927.27499999999</v>
      </c>
      <c r="C106" t="str">
        <f t="shared" si="8"/>
        <v>2017-11-03 17:30:00,140927.275</v>
      </c>
      <c r="G106" t="s">
        <v>135</v>
      </c>
      <c r="H106">
        <v>-2400</v>
      </c>
      <c r="I106">
        <f t="shared" si="9"/>
        <v>2.4</v>
      </c>
      <c r="K106" t="s">
        <v>135</v>
      </c>
      <c r="L106">
        <v>210</v>
      </c>
      <c r="M106">
        <v>-247500</v>
      </c>
      <c r="N106">
        <f t="shared" si="10"/>
        <v>0.21</v>
      </c>
      <c r="P106">
        <v>0</v>
      </c>
      <c r="Q106">
        <v>0.21000042999999999</v>
      </c>
      <c r="R106">
        <f t="shared" si="11"/>
        <v>-0.21000042999999999</v>
      </c>
      <c r="S106">
        <f t="shared" si="12"/>
        <v>-210.00042999999999</v>
      </c>
      <c r="U106">
        <v>140.92727499999998</v>
      </c>
      <c r="V106">
        <f t="shared" si="13"/>
        <v>140927.27499999999</v>
      </c>
      <c r="X106" t="s">
        <v>135</v>
      </c>
      <c r="Y106">
        <v>210</v>
      </c>
      <c r="Z106">
        <v>-140927</v>
      </c>
      <c r="AA106">
        <f t="shared" si="14"/>
        <v>-140.92699999999999</v>
      </c>
      <c r="AB106">
        <f t="shared" si="15"/>
        <v>140.92699999999999</v>
      </c>
    </row>
    <row r="107" spans="1:28" x14ac:dyDescent="0.25">
      <c r="A107" s="28">
        <v>43042.736111111109</v>
      </c>
      <c r="B107">
        <v>140593.27499999997</v>
      </c>
      <c r="C107" t="str">
        <f t="shared" si="8"/>
        <v>2017-11-03 17:40:00,140593.275</v>
      </c>
      <c r="G107" t="s">
        <v>136</v>
      </c>
      <c r="H107">
        <v>-1300</v>
      </c>
      <c r="I107">
        <f t="shared" si="9"/>
        <v>1.3</v>
      </c>
      <c r="K107" t="s">
        <v>136</v>
      </c>
      <c r="L107">
        <v>-630</v>
      </c>
      <c r="M107">
        <v>-247500</v>
      </c>
      <c r="N107">
        <f t="shared" si="10"/>
        <v>-0.63</v>
      </c>
      <c r="P107">
        <v>0.63</v>
      </c>
      <c r="Q107">
        <v>0</v>
      </c>
      <c r="R107">
        <f t="shared" si="11"/>
        <v>0.63</v>
      </c>
      <c r="S107">
        <f t="shared" si="12"/>
        <v>630</v>
      </c>
      <c r="U107">
        <v>140.59327499999998</v>
      </c>
      <c r="V107">
        <f t="shared" si="13"/>
        <v>140593.27499999997</v>
      </c>
      <c r="X107" t="s">
        <v>136</v>
      </c>
      <c r="Y107">
        <v>-630</v>
      </c>
      <c r="Z107">
        <v>-140593</v>
      </c>
      <c r="AA107">
        <f t="shared" si="14"/>
        <v>-140.59299999999999</v>
      </c>
      <c r="AB107">
        <f t="shared" si="15"/>
        <v>140.59299999999999</v>
      </c>
    </row>
    <row r="108" spans="1:28" x14ac:dyDescent="0.25">
      <c r="A108" s="28">
        <v>43042.743055555555</v>
      </c>
      <c r="B108">
        <v>140261.27499999999</v>
      </c>
      <c r="C108" t="str">
        <f t="shared" si="8"/>
        <v>2017-11-03 17:50:00,140261.275</v>
      </c>
      <c r="G108" t="s">
        <v>137</v>
      </c>
      <c r="H108">
        <v>0</v>
      </c>
      <c r="I108">
        <f t="shared" si="9"/>
        <v>0</v>
      </c>
      <c r="K108" t="s">
        <v>137</v>
      </c>
      <c r="L108">
        <v>-720</v>
      </c>
      <c r="M108">
        <v>-247500</v>
      </c>
      <c r="N108">
        <f t="shared" si="10"/>
        <v>-0.72</v>
      </c>
      <c r="P108">
        <v>0.72</v>
      </c>
      <c r="Q108">
        <v>0</v>
      </c>
      <c r="R108">
        <f t="shared" si="11"/>
        <v>0.72</v>
      </c>
      <c r="S108">
        <f t="shared" si="12"/>
        <v>720</v>
      </c>
      <c r="U108">
        <v>140.26127499999998</v>
      </c>
      <c r="V108">
        <f t="shared" si="13"/>
        <v>140261.27499999999</v>
      </c>
      <c r="X108" t="s">
        <v>137</v>
      </c>
      <c r="Y108">
        <v>-720</v>
      </c>
      <c r="Z108">
        <v>-140261</v>
      </c>
      <c r="AA108">
        <f t="shared" si="14"/>
        <v>-140.261</v>
      </c>
      <c r="AB108">
        <f t="shared" si="15"/>
        <v>140.261</v>
      </c>
    </row>
    <row r="109" spans="1:28" x14ac:dyDescent="0.25">
      <c r="A109" s="28">
        <v>43042.75</v>
      </c>
      <c r="B109">
        <v>139927.27499999999</v>
      </c>
      <c r="C109" t="str">
        <f t="shared" si="8"/>
        <v>2017-11-03 18:00:00,139927.275</v>
      </c>
      <c r="G109" t="s">
        <v>138</v>
      </c>
      <c r="H109">
        <v>0</v>
      </c>
      <c r="I109">
        <f t="shared" si="9"/>
        <v>0</v>
      </c>
      <c r="K109" t="s">
        <v>138</v>
      </c>
      <c r="L109">
        <v>-370</v>
      </c>
      <c r="M109">
        <v>-247500</v>
      </c>
      <c r="N109">
        <f t="shared" si="10"/>
        <v>-0.37</v>
      </c>
      <c r="P109">
        <v>0.37</v>
      </c>
      <c r="Q109">
        <v>0</v>
      </c>
      <c r="R109">
        <f t="shared" si="11"/>
        <v>0.37</v>
      </c>
      <c r="S109">
        <f t="shared" si="12"/>
        <v>370</v>
      </c>
      <c r="U109">
        <v>139.92727499999998</v>
      </c>
      <c r="V109">
        <f t="shared" si="13"/>
        <v>139927.27499999999</v>
      </c>
      <c r="X109" t="s">
        <v>138</v>
      </c>
      <c r="Y109">
        <v>-370</v>
      </c>
      <c r="Z109">
        <v>-139927</v>
      </c>
      <c r="AA109">
        <f t="shared" si="14"/>
        <v>-139.92699999999999</v>
      </c>
      <c r="AB109">
        <f t="shared" si="15"/>
        <v>139.92699999999999</v>
      </c>
    </row>
    <row r="110" spans="1:28" x14ac:dyDescent="0.25">
      <c r="A110" s="28">
        <v>43042.756944444445</v>
      </c>
      <c r="B110">
        <v>138927.27499999999</v>
      </c>
      <c r="C110" t="str">
        <f t="shared" si="8"/>
        <v>2017-11-03 18:10:00,138927.275</v>
      </c>
      <c r="G110" t="s">
        <v>139</v>
      </c>
      <c r="H110">
        <v>0</v>
      </c>
      <c r="I110">
        <f t="shared" si="9"/>
        <v>0</v>
      </c>
      <c r="K110" t="s">
        <v>139</v>
      </c>
      <c r="L110">
        <v>-130</v>
      </c>
      <c r="M110">
        <v>-247500</v>
      </c>
      <c r="N110">
        <f t="shared" si="10"/>
        <v>-0.13</v>
      </c>
      <c r="P110">
        <v>0.13</v>
      </c>
      <c r="Q110">
        <v>0</v>
      </c>
      <c r="R110">
        <f t="shared" si="11"/>
        <v>0.13</v>
      </c>
      <c r="S110">
        <f t="shared" si="12"/>
        <v>130</v>
      </c>
      <c r="U110">
        <v>138.92727499999998</v>
      </c>
      <c r="V110">
        <f t="shared" si="13"/>
        <v>138927.27499999999</v>
      </c>
      <c r="X110" t="s">
        <v>139</v>
      </c>
      <c r="Y110">
        <v>-130</v>
      </c>
      <c r="Z110">
        <v>-138927</v>
      </c>
      <c r="AA110">
        <f t="shared" si="14"/>
        <v>-138.92699999999999</v>
      </c>
      <c r="AB110">
        <f t="shared" si="15"/>
        <v>138.92699999999999</v>
      </c>
    </row>
    <row r="111" spans="1:28" x14ac:dyDescent="0.25">
      <c r="A111" s="28">
        <v>43042.763888888891</v>
      </c>
      <c r="B111">
        <v>137927.27499999999</v>
      </c>
      <c r="C111" t="str">
        <f t="shared" si="8"/>
        <v>2017-11-03 18:20:00,137927.275</v>
      </c>
      <c r="G111" t="s">
        <v>140</v>
      </c>
      <c r="H111">
        <v>0</v>
      </c>
      <c r="I111">
        <f t="shared" si="9"/>
        <v>0</v>
      </c>
      <c r="K111" t="s">
        <v>140</v>
      </c>
      <c r="L111">
        <v>0</v>
      </c>
      <c r="M111">
        <v>-247500</v>
      </c>
      <c r="N111">
        <f t="shared" si="10"/>
        <v>0</v>
      </c>
      <c r="P111">
        <v>0</v>
      </c>
      <c r="Q111">
        <v>0</v>
      </c>
      <c r="R111">
        <f t="shared" si="11"/>
        <v>0</v>
      </c>
      <c r="S111">
        <f t="shared" si="12"/>
        <v>0</v>
      </c>
      <c r="U111">
        <v>137.92727499999998</v>
      </c>
      <c r="V111">
        <f t="shared" si="13"/>
        <v>137927.27499999999</v>
      </c>
      <c r="X111" t="s">
        <v>140</v>
      </c>
      <c r="Y111" s="52">
        <v>3.6379800000000002E-12</v>
      </c>
      <c r="Z111">
        <v>-137927</v>
      </c>
      <c r="AA111">
        <f t="shared" si="14"/>
        <v>-137.92699999999999</v>
      </c>
      <c r="AB111">
        <f t="shared" si="15"/>
        <v>137.92699999999999</v>
      </c>
    </row>
    <row r="112" spans="1:28" x14ac:dyDescent="0.25">
      <c r="A112" s="28">
        <v>43042.770833333336</v>
      </c>
      <c r="B112">
        <v>136927.27499999999</v>
      </c>
      <c r="C112" t="str">
        <f t="shared" si="8"/>
        <v>2017-11-03 18:30:00,136927.275</v>
      </c>
      <c r="G112" t="s">
        <v>141</v>
      </c>
      <c r="H112">
        <v>0</v>
      </c>
      <c r="I112">
        <f t="shared" si="9"/>
        <v>0</v>
      </c>
      <c r="K112" t="s">
        <v>141</v>
      </c>
      <c r="L112">
        <v>0</v>
      </c>
      <c r="M112">
        <v>-247500</v>
      </c>
      <c r="N112">
        <f t="shared" si="10"/>
        <v>0</v>
      </c>
      <c r="P112">
        <v>0</v>
      </c>
      <c r="Q112">
        <v>0</v>
      </c>
      <c r="R112">
        <f t="shared" si="11"/>
        <v>0</v>
      </c>
      <c r="S112">
        <f t="shared" si="12"/>
        <v>0</v>
      </c>
      <c r="U112">
        <v>136.92727499999998</v>
      </c>
      <c r="V112">
        <f t="shared" si="13"/>
        <v>136927.27499999999</v>
      </c>
      <c r="X112" t="s">
        <v>141</v>
      </c>
      <c r="Y112">
        <v>0</v>
      </c>
      <c r="Z112">
        <v>-136927</v>
      </c>
      <c r="AA112">
        <f t="shared" si="14"/>
        <v>-136.92699999999999</v>
      </c>
      <c r="AB112">
        <f t="shared" si="15"/>
        <v>136.92699999999999</v>
      </c>
    </row>
    <row r="113" spans="1:28" x14ac:dyDescent="0.25">
      <c r="A113" s="28">
        <v>43042.777777777781</v>
      </c>
      <c r="B113">
        <v>135927.27499999999</v>
      </c>
      <c r="C113" t="str">
        <f t="shared" si="8"/>
        <v>2017-11-03 18:40:00,135927.275</v>
      </c>
      <c r="G113" t="s">
        <v>142</v>
      </c>
      <c r="H113">
        <v>0</v>
      </c>
      <c r="I113">
        <f t="shared" si="9"/>
        <v>0</v>
      </c>
      <c r="K113" t="s">
        <v>142</v>
      </c>
      <c r="L113" s="52">
        <v>-7.0485800000000002E-12</v>
      </c>
      <c r="M113">
        <v>-247500</v>
      </c>
      <c r="N113">
        <f t="shared" si="10"/>
        <v>-7.0485800000000006E-15</v>
      </c>
      <c r="P113">
        <v>0</v>
      </c>
      <c r="Q113">
        <v>0</v>
      </c>
      <c r="R113">
        <f t="shared" si="11"/>
        <v>0</v>
      </c>
      <c r="S113">
        <f t="shared" si="12"/>
        <v>0</v>
      </c>
      <c r="U113">
        <v>135.92727499999998</v>
      </c>
      <c r="V113">
        <f t="shared" si="13"/>
        <v>135927.27499999999</v>
      </c>
      <c r="X113" t="s">
        <v>142</v>
      </c>
      <c r="Y113" s="52">
        <v>-1.13687E-13</v>
      </c>
      <c r="Z113">
        <v>-135927</v>
      </c>
      <c r="AA113">
        <f t="shared" si="14"/>
        <v>-135.92699999999999</v>
      </c>
      <c r="AB113">
        <f t="shared" si="15"/>
        <v>135.92699999999999</v>
      </c>
    </row>
    <row r="114" spans="1:28" x14ac:dyDescent="0.25">
      <c r="A114" s="28">
        <v>43042.784722222219</v>
      </c>
      <c r="B114">
        <v>134927.27500000002</v>
      </c>
      <c r="C114" t="str">
        <f t="shared" si="8"/>
        <v>2017-11-03 18:50:00,134927.275</v>
      </c>
      <c r="G114" t="s">
        <v>143</v>
      </c>
      <c r="H114">
        <v>0</v>
      </c>
      <c r="I114">
        <f t="shared" si="9"/>
        <v>0</v>
      </c>
      <c r="K114" t="s">
        <v>143</v>
      </c>
      <c r="L114" s="52">
        <v>-2.2737400000000001E-13</v>
      </c>
      <c r="M114">
        <v>-247500</v>
      </c>
      <c r="N114">
        <f t="shared" si="10"/>
        <v>-2.27374E-16</v>
      </c>
      <c r="P114">
        <v>0</v>
      </c>
      <c r="Q114">
        <v>0</v>
      </c>
      <c r="R114">
        <f t="shared" si="11"/>
        <v>0</v>
      </c>
      <c r="S114">
        <f t="shared" si="12"/>
        <v>0</v>
      </c>
      <c r="U114">
        <v>134.92727500000001</v>
      </c>
      <c r="V114">
        <f t="shared" si="13"/>
        <v>134927.27500000002</v>
      </c>
      <c r="X114" t="s">
        <v>143</v>
      </c>
      <c r="Y114" s="52">
        <v>7.1622700000000003E-12</v>
      </c>
      <c r="Z114">
        <v>-134927</v>
      </c>
      <c r="AA114">
        <f t="shared" si="14"/>
        <v>-134.92699999999999</v>
      </c>
      <c r="AB114">
        <f t="shared" si="15"/>
        <v>134.92699999999999</v>
      </c>
    </row>
    <row r="115" spans="1:28" x14ac:dyDescent="0.25">
      <c r="A115" s="28">
        <v>43042.791666666664</v>
      </c>
      <c r="B115">
        <v>133927.27500000002</v>
      </c>
      <c r="C115" t="str">
        <f t="shared" si="8"/>
        <v>2017-11-03 19:00:00,133927.275</v>
      </c>
      <c r="G115" t="s">
        <v>144</v>
      </c>
      <c r="H115">
        <v>0</v>
      </c>
      <c r="I115">
        <f t="shared" si="9"/>
        <v>0</v>
      </c>
      <c r="K115" t="s">
        <v>144</v>
      </c>
      <c r="L115" s="52">
        <v>2.2737400000000001E-13</v>
      </c>
      <c r="M115">
        <v>-247500</v>
      </c>
      <c r="N115">
        <f t="shared" si="10"/>
        <v>2.27374E-16</v>
      </c>
      <c r="P115">
        <v>0</v>
      </c>
      <c r="Q115">
        <v>0</v>
      </c>
      <c r="R115">
        <f t="shared" si="11"/>
        <v>0</v>
      </c>
      <c r="S115">
        <f t="shared" si="12"/>
        <v>0</v>
      </c>
      <c r="U115">
        <v>133.92727500000001</v>
      </c>
      <c r="V115">
        <f t="shared" si="13"/>
        <v>133927.27500000002</v>
      </c>
      <c r="X115" t="s">
        <v>144</v>
      </c>
      <c r="Y115">
        <v>0</v>
      </c>
      <c r="Z115">
        <v>-133927</v>
      </c>
      <c r="AA115">
        <f t="shared" si="14"/>
        <v>-133.92699999999999</v>
      </c>
      <c r="AB115">
        <f t="shared" si="15"/>
        <v>133.92699999999999</v>
      </c>
    </row>
    <row r="116" spans="1:28" x14ac:dyDescent="0.25">
      <c r="A116" s="28">
        <v>43042.798611111109</v>
      </c>
      <c r="B116">
        <v>135760.27499999999</v>
      </c>
      <c r="C116" t="str">
        <f t="shared" si="8"/>
        <v>2017-11-03 19:10:00,135760.275</v>
      </c>
      <c r="G116" t="s">
        <v>145</v>
      </c>
      <c r="H116">
        <v>0</v>
      </c>
      <c r="I116">
        <f t="shared" si="9"/>
        <v>0</v>
      </c>
      <c r="K116" t="s">
        <v>145</v>
      </c>
      <c r="L116" s="52">
        <v>7.5033299999999997E-12</v>
      </c>
      <c r="M116">
        <v>-247500</v>
      </c>
      <c r="N116">
        <f t="shared" si="10"/>
        <v>7.5033299999999996E-15</v>
      </c>
      <c r="P116">
        <v>0</v>
      </c>
      <c r="Q116">
        <v>0</v>
      </c>
      <c r="R116">
        <f t="shared" si="11"/>
        <v>0</v>
      </c>
      <c r="S116">
        <f t="shared" si="12"/>
        <v>0</v>
      </c>
      <c r="U116">
        <v>135.76027500000001</v>
      </c>
      <c r="V116">
        <f t="shared" si="13"/>
        <v>135760.27499999999</v>
      </c>
      <c r="X116" t="s">
        <v>145</v>
      </c>
      <c r="Y116">
        <v>0</v>
      </c>
      <c r="Z116">
        <v>-135760</v>
      </c>
      <c r="AA116">
        <f t="shared" si="14"/>
        <v>-135.76</v>
      </c>
      <c r="AB116">
        <f t="shared" si="15"/>
        <v>135.76</v>
      </c>
    </row>
    <row r="117" spans="1:28" x14ac:dyDescent="0.25">
      <c r="A117" s="28">
        <v>43042.805555555555</v>
      </c>
      <c r="B117">
        <v>137594.27499999999</v>
      </c>
      <c r="C117" t="str">
        <f t="shared" si="8"/>
        <v>2017-11-03 19:20:00,137594.275</v>
      </c>
      <c r="G117" t="s">
        <v>146</v>
      </c>
      <c r="H117">
        <v>0</v>
      </c>
      <c r="I117">
        <f t="shared" si="9"/>
        <v>0</v>
      </c>
      <c r="K117" t="s">
        <v>146</v>
      </c>
      <c r="L117" s="52">
        <v>7.0485800000000002E-12</v>
      </c>
      <c r="M117">
        <v>-247500</v>
      </c>
      <c r="N117">
        <f t="shared" si="10"/>
        <v>7.0485800000000006E-15</v>
      </c>
      <c r="P117">
        <v>0</v>
      </c>
      <c r="Q117">
        <v>0</v>
      </c>
      <c r="R117">
        <f t="shared" si="11"/>
        <v>0</v>
      </c>
      <c r="S117">
        <f t="shared" si="12"/>
        <v>0</v>
      </c>
      <c r="U117">
        <v>137.59427499999998</v>
      </c>
      <c r="V117">
        <f t="shared" si="13"/>
        <v>137594.27499999999</v>
      </c>
      <c r="X117" t="s">
        <v>146</v>
      </c>
      <c r="Y117">
        <v>0</v>
      </c>
      <c r="Z117">
        <v>-137594</v>
      </c>
      <c r="AA117">
        <f t="shared" si="14"/>
        <v>-137.59399999999999</v>
      </c>
      <c r="AB117">
        <f t="shared" si="15"/>
        <v>137.59399999999999</v>
      </c>
    </row>
    <row r="118" spans="1:28" x14ac:dyDescent="0.25">
      <c r="A118" s="28">
        <v>43042.8125</v>
      </c>
      <c r="B118">
        <v>139427.27499999999</v>
      </c>
      <c r="C118" t="str">
        <f t="shared" si="8"/>
        <v>2017-11-03 19:30:00,139427.275</v>
      </c>
      <c r="G118" t="s">
        <v>147</v>
      </c>
      <c r="H118">
        <v>0</v>
      </c>
      <c r="I118">
        <f t="shared" si="9"/>
        <v>0</v>
      </c>
      <c r="K118" t="s">
        <v>147</v>
      </c>
      <c r="L118">
        <v>0</v>
      </c>
      <c r="M118">
        <v>-247500</v>
      </c>
      <c r="N118">
        <f t="shared" si="10"/>
        <v>0</v>
      </c>
      <c r="P118">
        <v>0</v>
      </c>
      <c r="Q118">
        <v>0</v>
      </c>
      <c r="R118">
        <f t="shared" si="11"/>
        <v>0</v>
      </c>
      <c r="S118">
        <f t="shared" si="12"/>
        <v>0</v>
      </c>
      <c r="U118">
        <v>139.42727499999998</v>
      </c>
      <c r="V118">
        <f t="shared" si="13"/>
        <v>139427.27499999999</v>
      </c>
      <c r="X118" t="s">
        <v>147</v>
      </c>
      <c r="Y118">
        <v>0</v>
      </c>
      <c r="Z118">
        <v>-139427</v>
      </c>
      <c r="AA118">
        <f t="shared" si="14"/>
        <v>-139.42699999999999</v>
      </c>
      <c r="AB118">
        <f t="shared" si="15"/>
        <v>139.42699999999999</v>
      </c>
    </row>
    <row r="119" spans="1:28" x14ac:dyDescent="0.25">
      <c r="A119" s="28">
        <v>43042.819444444445</v>
      </c>
      <c r="B119">
        <v>141260.27499999997</v>
      </c>
      <c r="C119" t="str">
        <f t="shared" si="8"/>
        <v>2017-11-03 19:40:00,141260.275</v>
      </c>
      <c r="G119" t="s">
        <v>148</v>
      </c>
      <c r="H119">
        <v>0</v>
      </c>
      <c r="I119">
        <f t="shared" si="9"/>
        <v>0</v>
      </c>
      <c r="K119" t="s">
        <v>148</v>
      </c>
      <c r="L119" s="52">
        <v>-7.2759600000000004E-12</v>
      </c>
      <c r="M119">
        <v>-247500</v>
      </c>
      <c r="N119">
        <f t="shared" si="10"/>
        <v>-7.27596E-15</v>
      </c>
      <c r="P119">
        <v>0</v>
      </c>
      <c r="Q119">
        <v>0</v>
      </c>
      <c r="R119">
        <f t="shared" si="11"/>
        <v>0</v>
      </c>
      <c r="S119">
        <f t="shared" si="12"/>
        <v>0</v>
      </c>
      <c r="U119">
        <v>141.26027499999998</v>
      </c>
      <c r="V119">
        <f t="shared" si="13"/>
        <v>141260.27499999997</v>
      </c>
      <c r="X119" t="s">
        <v>148</v>
      </c>
      <c r="Y119">
        <v>0</v>
      </c>
      <c r="Z119">
        <v>-141260</v>
      </c>
      <c r="AA119">
        <f t="shared" si="14"/>
        <v>-141.26</v>
      </c>
      <c r="AB119">
        <f t="shared" si="15"/>
        <v>141.26</v>
      </c>
    </row>
    <row r="120" spans="1:28" x14ac:dyDescent="0.25">
      <c r="A120" s="28">
        <v>43042.826388888891</v>
      </c>
      <c r="B120">
        <v>143094.27499999999</v>
      </c>
      <c r="C120" t="str">
        <f t="shared" si="8"/>
        <v>2017-11-03 19:50:00,143094.275</v>
      </c>
      <c r="G120" t="s">
        <v>149</v>
      </c>
      <c r="H120">
        <v>0</v>
      </c>
      <c r="I120">
        <f t="shared" si="9"/>
        <v>0</v>
      </c>
      <c r="K120" t="s">
        <v>149</v>
      </c>
      <c r="L120" s="52">
        <v>7.0485800000000002E-12</v>
      </c>
      <c r="M120">
        <v>-247500</v>
      </c>
      <c r="N120">
        <f t="shared" si="10"/>
        <v>7.0485800000000006E-15</v>
      </c>
      <c r="P120">
        <v>0</v>
      </c>
      <c r="Q120">
        <v>0</v>
      </c>
      <c r="R120">
        <f t="shared" si="11"/>
        <v>0</v>
      </c>
      <c r="S120">
        <f t="shared" si="12"/>
        <v>0</v>
      </c>
      <c r="U120">
        <v>143.09427499999998</v>
      </c>
      <c r="V120">
        <f t="shared" si="13"/>
        <v>143094.27499999999</v>
      </c>
      <c r="X120" t="s">
        <v>149</v>
      </c>
      <c r="Y120">
        <v>0</v>
      </c>
      <c r="Z120">
        <v>-143094</v>
      </c>
      <c r="AA120">
        <f t="shared" si="14"/>
        <v>-143.09399999999999</v>
      </c>
      <c r="AB120">
        <f t="shared" si="15"/>
        <v>143.09399999999999</v>
      </c>
    </row>
    <row r="121" spans="1:28" x14ac:dyDescent="0.25">
      <c r="A121" s="28">
        <v>43042.833333333336</v>
      </c>
      <c r="B121">
        <v>144927.27499999999</v>
      </c>
      <c r="C121" t="str">
        <f t="shared" si="8"/>
        <v>2017-11-03 20:00:00,144927.275</v>
      </c>
      <c r="G121" t="s">
        <v>150</v>
      </c>
      <c r="H121">
        <v>0</v>
      </c>
      <c r="I121">
        <f t="shared" si="9"/>
        <v>0</v>
      </c>
      <c r="K121" t="s">
        <v>150</v>
      </c>
      <c r="L121" s="52">
        <v>7.5033299999999997E-12</v>
      </c>
      <c r="M121">
        <v>-247500</v>
      </c>
      <c r="N121">
        <f t="shared" si="10"/>
        <v>7.5033299999999996E-15</v>
      </c>
      <c r="P121">
        <v>0</v>
      </c>
      <c r="Q121">
        <v>0</v>
      </c>
      <c r="R121">
        <f t="shared" si="11"/>
        <v>0</v>
      </c>
      <c r="S121">
        <f t="shared" si="12"/>
        <v>0</v>
      </c>
      <c r="U121">
        <v>144.92727499999998</v>
      </c>
      <c r="V121">
        <f t="shared" si="13"/>
        <v>144927.27499999999</v>
      </c>
      <c r="X121" t="s">
        <v>150</v>
      </c>
      <c r="Y121" s="52">
        <v>-7.0485800000000002E-12</v>
      </c>
      <c r="Z121">
        <v>-144927</v>
      </c>
      <c r="AA121">
        <f t="shared" si="14"/>
        <v>-144.92699999999999</v>
      </c>
      <c r="AB121">
        <f t="shared" si="15"/>
        <v>144.92699999999999</v>
      </c>
    </row>
    <row r="122" spans="1:28" x14ac:dyDescent="0.25">
      <c r="A122" s="28">
        <v>43042.840277777781</v>
      </c>
      <c r="B122">
        <v>147927.27500000002</v>
      </c>
      <c r="C122" t="str">
        <f t="shared" si="8"/>
        <v>2017-11-03 20:10:00,147927.275</v>
      </c>
      <c r="G122" t="s">
        <v>151</v>
      </c>
      <c r="H122">
        <v>0</v>
      </c>
      <c r="I122">
        <f t="shared" si="9"/>
        <v>0</v>
      </c>
      <c r="K122" t="s">
        <v>151</v>
      </c>
      <c r="L122" s="52">
        <v>7.5033299999999997E-12</v>
      </c>
      <c r="M122">
        <v>-247500</v>
      </c>
      <c r="N122">
        <f t="shared" si="10"/>
        <v>7.5033299999999996E-15</v>
      </c>
      <c r="P122">
        <v>0</v>
      </c>
      <c r="Q122">
        <v>0</v>
      </c>
      <c r="R122">
        <f t="shared" si="11"/>
        <v>0</v>
      </c>
      <c r="S122">
        <f t="shared" si="12"/>
        <v>0</v>
      </c>
      <c r="U122">
        <v>147.92727500000001</v>
      </c>
      <c r="V122">
        <f t="shared" si="13"/>
        <v>147927.27500000002</v>
      </c>
      <c r="X122" t="s">
        <v>151</v>
      </c>
      <c r="Y122" s="52">
        <v>-3.5242900000000001E-12</v>
      </c>
      <c r="Z122">
        <v>-147927</v>
      </c>
      <c r="AA122">
        <f t="shared" si="14"/>
        <v>-147.92699999999999</v>
      </c>
      <c r="AB122">
        <f t="shared" si="15"/>
        <v>147.92699999999999</v>
      </c>
    </row>
    <row r="123" spans="1:28" x14ac:dyDescent="0.25">
      <c r="A123" s="28">
        <v>43042.847222222219</v>
      </c>
      <c r="B123">
        <v>150927.27500000002</v>
      </c>
      <c r="C123" t="str">
        <f t="shared" si="8"/>
        <v>2017-11-03 20:20:00,150927.275</v>
      </c>
      <c r="G123" t="s">
        <v>152</v>
      </c>
      <c r="H123">
        <v>0</v>
      </c>
      <c r="I123">
        <f t="shared" si="9"/>
        <v>0</v>
      </c>
      <c r="K123" t="s">
        <v>152</v>
      </c>
      <c r="L123" s="52">
        <v>-7.2759600000000004E-12</v>
      </c>
      <c r="M123">
        <v>-247500</v>
      </c>
      <c r="N123">
        <f t="shared" si="10"/>
        <v>-7.27596E-15</v>
      </c>
      <c r="P123">
        <v>0</v>
      </c>
      <c r="Q123">
        <v>0</v>
      </c>
      <c r="R123">
        <f t="shared" si="11"/>
        <v>0</v>
      </c>
      <c r="S123">
        <f t="shared" si="12"/>
        <v>0</v>
      </c>
      <c r="U123">
        <v>150.92727500000001</v>
      </c>
      <c r="V123">
        <f t="shared" si="13"/>
        <v>150927.27500000002</v>
      </c>
      <c r="X123" t="s">
        <v>152</v>
      </c>
      <c r="Y123" s="52">
        <v>3.4106100000000001E-12</v>
      </c>
      <c r="Z123">
        <v>-150927</v>
      </c>
      <c r="AA123">
        <f t="shared" si="14"/>
        <v>-150.92699999999999</v>
      </c>
      <c r="AB123">
        <f t="shared" si="15"/>
        <v>150.92699999999999</v>
      </c>
    </row>
    <row r="124" spans="1:28" x14ac:dyDescent="0.25">
      <c r="A124" s="28">
        <v>43042.854166666664</v>
      </c>
      <c r="B124">
        <v>153927.27500000002</v>
      </c>
      <c r="C124" t="str">
        <f t="shared" si="8"/>
        <v>2017-11-03 20:30:00,153927.275</v>
      </c>
      <c r="G124" t="s">
        <v>153</v>
      </c>
      <c r="H124">
        <v>0</v>
      </c>
      <c r="I124">
        <f t="shared" si="9"/>
        <v>0</v>
      </c>
      <c r="K124" t="s">
        <v>153</v>
      </c>
      <c r="L124" s="52">
        <v>-7.2759600000000004E-12</v>
      </c>
      <c r="M124">
        <v>-247500</v>
      </c>
      <c r="N124">
        <f t="shared" si="10"/>
        <v>-7.27596E-15</v>
      </c>
      <c r="P124">
        <v>0</v>
      </c>
      <c r="Q124">
        <v>0</v>
      </c>
      <c r="R124">
        <f t="shared" si="11"/>
        <v>0</v>
      </c>
      <c r="S124">
        <f t="shared" si="12"/>
        <v>0</v>
      </c>
      <c r="U124">
        <v>153.92727500000001</v>
      </c>
      <c r="V124">
        <f t="shared" si="13"/>
        <v>153927.27500000002</v>
      </c>
      <c r="X124" t="s">
        <v>153</v>
      </c>
      <c r="Y124" s="52">
        <v>-7.0485800000000002E-12</v>
      </c>
      <c r="Z124">
        <v>-153927</v>
      </c>
      <c r="AA124">
        <f t="shared" si="14"/>
        <v>-153.92699999999999</v>
      </c>
      <c r="AB124">
        <f t="shared" si="15"/>
        <v>153.92699999999999</v>
      </c>
    </row>
    <row r="125" spans="1:28" x14ac:dyDescent="0.25">
      <c r="A125" s="28">
        <v>43042.861111111109</v>
      </c>
      <c r="B125">
        <v>156927.27500000002</v>
      </c>
      <c r="C125" t="str">
        <f t="shared" si="8"/>
        <v>2017-11-03 20:40:00,156927.275</v>
      </c>
      <c r="G125" t="s">
        <v>154</v>
      </c>
      <c r="H125">
        <v>0</v>
      </c>
      <c r="I125">
        <f t="shared" si="9"/>
        <v>0</v>
      </c>
      <c r="K125" t="s">
        <v>154</v>
      </c>
      <c r="L125" s="52">
        <v>7.0485800000000002E-12</v>
      </c>
      <c r="M125">
        <v>-247500</v>
      </c>
      <c r="N125">
        <f t="shared" si="10"/>
        <v>7.0485800000000006E-15</v>
      </c>
      <c r="P125">
        <v>0</v>
      </c>
      <c r="Q125">
        <v>0</v>
      </c>
      <c r="R125">
        <f t="shared" si="11"/>
        <v>0</v>
      </c>
      <c r="S125">
        <f t="shared" si="12"/>
        <v>0</v>
      </c>
      <c r="U125">
        <v>156.92727500000001</v>
      </c>
      <c r="V125">
        <f t="shared" si="13"/>
        <v>156927.27500000002</v>
      </c>
      <c r="X125" t="s">
        <v>154</v>
      </c>
      <c r="Y125" s="52">
        <v>2.2737400000000001E-13</v>
      </c>
      <c r="Z125">
        <v>-156927</v>
      </c>
      <c r="AA125">
        <f t="shared" si="14"/>
        <v>-156.92699999999999</v>
      </c>
      <c r="AB125">
        <f t="shared" si="15"/>
        <v>156.92699999999999</v>
      </c>
    </row>
    <row r="126" spans="1:28" x14ac:dyDescent="0.25">
      <c r="A126" s="28">
        <v>43042.868055555555</v>
      </c>
      <c r="B126">
        <v>159927.27500000002</v>
      </c>
      <c r="C126" t="str">
        <f t="shared" si="8"/>
        <v>2017-11-03 20:50:00,159927.275</v>
      </c>
      <c r="G126" t="s">
        <v>155</v>
      </c>
      <c r="H126">
        <v>0</v>
      </c>
      <c r="I126">
        <f t="shared" si="9"/>
        <v>0</v>
      </c>
      <c r="K126" t="s">
        <v>155</v>
      </c>
      <c r="L126">
        <v>-9910</v>
      </c>
      <c r="M126">
        <v>-247500</v>
      </c>
      <c r="N126">
        <f t="shared" si="10"/>
        <v>-9.91</v>
      </c>
      <c r="P126">
        <v>9.91</v>
      </c>
      <c r="Q126">
        <v>0</v>
      </c>
      <c r="R126">
        <f t="shared" si="11"/>
        <v>9.91</v>
      </c>
      <c r="S126">
        <f t="shared" si="12"/>
        <v>9910</v>
      </c>
      <c r="U126">
        <v>159.92727500000001</v>
      </c>
      <c r="V126">
        <f t="shared" si="13"/>
        <v>159927.27500000002</v>
      </c>
      <c r="X126" t="s">
        <v>155</v>
      </c>
      <c r="Y126">
        <v>-9910</v>
      </c>
      <c r="Z126">
        <v>-159927</v>
      </c>
      <c r="AA126">
        <f t="shared" si="14"/>
        <v>-159.92699999999999</v>
      </c>
      <c r="AB126">
        <f t="shared" si="15"/>
        <v>159.92699999999999</v>
      </c>
    </row>
    <row r="127" spans="1:28" x14ac:dyDescent="0.25">
      <c r="A127" s="28">
        <v>43042.875</v>
      </c>
      <c r="B127">
        <v>162927.27500000002</v>
      </c>
      <c r="C127" t="str">
        <f t="shared" si="8"/>
        <v>2017-11-03 21:00:00,162927.275</v>
      </c>
      <c r="G127" t="s">
        <v>156</v>
      </c>
      <c r="H127">
        <v>0</v>
      </c>
      <c r="I127">
        <f t="shared" si="9"/>
        <v>0</v>
      </c>
      <c r="K127" t="s">
        <v>156</v>
      </c>
      <c r="L127">
        <v>-25010</v>
      </c>
      <c r="M127">
        <v>-247500</v>
      </c>
      <c r="N127">
        <f t="shared" si="10"/>
        <v>-25.01</v>
      </c>
      <c r="P127">
        <v>25.01</v>
      </c>
      <c r="Q127">
        <v>0</v>
      </c>
      <c r="R127">
        <f t="shared" si="11"/>
        <v>25.01</v>
      </c>
      <c r="S127">
        <f t="shared" si="12"/>
        <v>25010</v>
      </c>
      <c r="U127">
        <v>162.92727500000001</v>
      </c>
      <c r="V127">
        <f t="shared" si="13"/>
        <v>162927.27500000002</v>
      </c>
      <c r="X127" t="s">
        <v>156</v>
      </c>
      <c r="Y127">
        <v>-25010</v>
      </c>
      <c r="Z127">
        <v>-162927</v>
      </c>
      <c r="AA127">
        <f t="shared" si="14"/>
        <v>-162.92699999999999</v>
      </c>
      <c r="AB127">
        <f t="shared" si="15"/>
        <v>162.92699999999999</v>
      </c>
    </row>
    <row r="128" spans="1:28" x14ac:dyDescent="0.25">
      <c r="A128" s="28">
        <v>43042.881944444445</v>
      </c>
      <c r="B128">
        <v>161093.27499999999</v>
      </c>
      <c r="C128" t="str">
        <f t="shared" si="8"/>
        <v>2017-11-03 21:10:00,161093.275</v>
      </c>
      <c r="G128" t="s">
        <v>157</v>
      </c>
      <c r="H128">
        <v>0</v>
      </c>
      <c r="I128">
        <f t="shared" si="9"/>
        <v>0</v>
      </c>
      <c r="K128" t="s">
        <v>157</v>
      </c>
      <c r="L128">
        <v>-15310</v>
      </c>
      <c r="M128">
        <v>-247500</v>
      </c>
      <c r="N128">
        <f t="shared" si="10"/>
        <v>-15.31</v>
      </c>
      <c r="P128">
        <v>15.31</v>
      </c>
      <c r="Q128">
        <v>0</v>
      </c>
      <c r="R128">
        <f t="shared" si="11"/>
        <v>15.31</v>
      </c>
      <c r="S128">
        <f t="shared" si="12"/>
        <v>15310</v>
      </c>
      <c r="U128">
        <v>161.09327500000001</v>
      </c>
      <c r="V128">
        <f t="shared" si="13"/>
        <v>161093.27499999999</v>
      </c>
      <c r="X128" t="s">
        <v>157</v>
      </c>
      <c r="Y128">
        <v>-15310</v>
      </c>
      <c r="Z128">
        <v>-161093</v>
      </c>
      <c r="AA128">
        <f t="shared" si="14"/>
        <v>-161.09299999999999</v>
      </c>
      <c r="AB128">
        <f t="shared" si="15"/>
        <v>161.09299999999999</v>
      </c>
    </row>
    <row r="129" spans="1:28" x14ac:dyDescent="0.25">
      <c r="A129" s="28">
        <v>43042.888888888891</v>
      </c>
      <c r="B129">
        <v>159261.27500000002</v>
      </c>
      <c r="C129" t="str">
        <f t="shared" si="8"/>
        <v>2017-11-03 21:20:00,159261.275</v>
      </c>
      <c r="G129" t="s">
        <v>158</v>
      </c>
      <c r="H129">
        <v>0</v>
      </c>
      <c r="I129">
        <f t="shared" si="9"/>
        <v>0</v>
      </c>
      <c r="K129" t="s">
        <v>158</v>
      </c>
      <c r="L129">
        <v>-5610</v>
      </c>
      <c r="M129">
        <v>-247500</v>
      </c>
      <c r="N129">
        <f t="shared" si="10"/>
        <v>-5.61</v>
      </c>
      <c r="P129">
        <v>5.61</v>
      </c>
      <c r="Q129">
        <v>0</v>
      </c>
      <c r="R129">
        <f t="shared" si="11"/>
        <v>5.61</v>
      </c>
      <c r="S129">
        <f t="shared" si="12"/>
        <v>5610</v>
      </c>
      <c r="U129">
        <v>159.26127500000001</v>
      </c>
      <c r="V129">
        <f t="shared" si="13"/>
        <v>159261.27500000002</v>
      </c>
      <c r="X129" t="s">
        <v>158</v>
      </c>
      <c r="Y129">
        <v>-5610</v>
      </c>
      <c r="Z129">
        <v>-159261</v>
      </c>
      <c r="AA129">
        <f t="shared" si="14"/>
        <v>-159.261</v>
      </c>
      <c r="AB129">
        <f t="shared" si="15"/>
        <v>159.261</v>
      </c>
    </row>
    <row r="130" spans="1:28" x14ac:dyDescent="0.25">
      <c r="A130" s="28">
        <v>43042.895833333336</v>
      </c>
      <c r="B130">
        <v>157427.27500000002</v>
      </c>
      <c r="C130" t="str">
        <f t="shared" ref="C130:C193" si="16">_xlfn.CONCAT(TEXT(A130,"aaaa-mm-dd hh:mm:ss,"),B130)</f>
        <v>2017-11-03 21:30:00,157427.275</v>
      </c>
      <c r="G130" t="s">
        <v>159</v>
      </c>
      <c r="H130">
        <v>0</v>
      </c>
      <c r="I130">
        <f t="shared" ref="I130:I193" si="17">-H130/1000</f>
        <v>0</v>
      </c>
      <c r="K130" t="s">
        <v>159</v>
      </c>
      <c r="L130">
        <v>3027.03</v>
      </c>
      <c r="M130">
        <v>-247500</v>
      </c>
      <c r="N130">
        <f t="shared" ref="N130:N193" si="18">L130/1000</f>
        <v>3.0270300000000003</v>
      </c>
      <c r="P130">
        <v>0</v>
      </c>
      <c r="Q130">
        <v>3.027034</v>
      </c>
      <c r="R130">
        <f t="shared" ref="R130:R193" si="19">P130-Q130</f>
        <v>-3.027034</v>
      </c>
      <c r="S130">
        <f t="shared" ref="S130:S193" si="20">R130*1000</f>
        <v>-3027.0340000000001</v>
      </c>
      <c r="U130">
        <v>157.42727500000001</v>
      </c>
      <c r="V130">
        <f t="shared" ref="V130:V193" si="21">U130*1000</f>
        <v>157427.27500000002</v>
      </c>
      <c r="X130" t="s">
        <v>159</v>
      </c>
      <c r="Y130">
        <v>3027.03</v>
      </c>
      <c r="Z130">
        <v>-157427</v>
      </c>
      <c r="AA130">
        <f t="shared" ref="AA130:AA193" si="22">Z130/1000</f>
        <v>-157.42699999999999</v>
      </c>
      <c r="AB130">
        <f t="shared" ref="AB130:AB193" si="23">AA130*-1</f>
        <v>157.42699999999999</v>
      </c>
    </row>
    <row r="131" spans="1:28" x14ac:dyDescent="0.25">
      <c r="A131" s="28">
        <v>43042.902777777781</v>
      </c>
      <c r="B131">
        <v>155593.27499999999</v>
      </c>
      <c r="C131" t="str">
        <f t="shared" si="16"/>
        <v>2017-11-03 21:40:00,155593.275</v>
      </c>
      <c r="G131" t="s">
        <v>160</v>
      </c>
      <c r="H131">
        <v>0</v>
      </c>
      <c r="I131">
        <f t="shared" si="17"/>
        <v>0</v>
      </c>
      <c r="K131" t="s">
        <v>160</v>
      </c>
      <c r="L131">
        <v>0</v>
      </c>
      <c r="M131">
        <v>-247500</v>
      </c>
      <c r="N131">
        <f t="shared" si="18"/>
        <v>0</v>
      </c>
      <c r="P131">
        <v>0</v>
      </c>
      <c r="Q131">
        <v>0</v>
      </c>
      <c r="R131">
        <f t="shared" si="19"/>
        <v>0</v>
      </c>
      <c r="S131">
        <f t="shared" si="20"/>
        <v>0</v>
      </c>
      <c r="U131">
        <v>155.59327500000001</v>
      </c>
      <c r="V131">
        <f t="shared" si="21"/>
        <v>155593.27499999999</v>
      </c>
      <c r="X131" t="s">
        <v>160</v>
      </c>
      <c r="Y131" s="52">
        <v>-7.5033299999999997E-12</v>
      </c>
      <c r="Z131">
        <v>-155593</v>
      </c>
      <c r="AA131">
        <f t="shared" si="22"/>
        <v>-155.59299999999999</v>
      </c>
      <c r="AB131">
        <f t="shared" si="23"/>
        <v>155.59299999999999</v>
      </c>
    </row>
    <row r="132" spans="1:28" x14ac:dyDescent="0.25">
      <c r="A132" s="28">
        <v>43042.909722222219</v>
      </c>
      <c r="B132">
        <v>153761.27500000002</v>
      </c>
      <c r="C132" t="str">
        <f t="shared" si="16"/>
        <v>2017-11-03 21:50:00,153761.275</v>
      </c>
      <c r="G132" t="s">
        <v>161</v>
      </c>
      <c r="H132">
        <v>0</v>
      </c>
      <c r="I132">
        <f t="shared" si="17"/>
        <v>0</v>
      </c>
      <c r="K132" t="s">
        <v>161</v>
      </c>
      <c r="L132">
        <v>23390</v>
      </c>
      <c r="M132">
        <v>-247500</v>
      </c>
      <c r="N132">
        <f t="shared" si="18"/>
        <v>23.39</v>
      </c>
      <c r="P132">
        <v>0</v>
      </c>
      <c r="Q132">
        <v>23.39</v>
      </c>
      <c r="R132">
        <f t="shared" si="19"/>
        <v>-23.39</v>
      </c>
      <c r="S132">
        <f t="shared" si="20"/>
        <v>-23390</v>
      </c>
      <c r="U132">
        <v>153.76127500000001</v>
      </c>
      <c r="V132">
        <f t="shared" si="21"/>
        <v>153761.27500000002</v>
      </c>
      <c r="X132" t="s">
        <v>161</v>
      </c>
      <c r="Y132">
        <v>23390</v>
      </c>
      <c r="Z132">
        <v>-153761</v>
      </c>
      <c r="AA132">
        <f t="shared" si="22"/>
        <v>-153.761</v>
      </c>
      <c r="AB132">
        <f t="shared" si="23"/>
        <v>153.761</v>
      </c>
    </row>
    <row r="133" spans="1:28" x14ac:dyDescent="0.25">
      <c r="A133" s="28">
        <v>43042.916666666664</v>
      </c>
      <c r="B133">
        <v>151927.27500000002</v>
      </c>
      <c r="C133" t="str">
        <f t="shared" si="16"/>
        <v>2017-11-03 22:00:00,151927.275</v>
      </c>
      <c r="G133" t="s">
        <v>162</v>
      </c>
      <c r="H133">
        <v>0</v>
      </c>
      <c r="I133">
        <f t="shared" si="17"/>
        <v>0</v>
      </c>
      <c r="K133" t="s">
        <v>162</v>
      </c>
      <c r="L133">
        <v>32990</v>
      </c>
      <c r="M133">
        <v>-246805</v>
      </c>
      <c r="N133">
        <f t="shared" si="18"/>
        <v>32.99</v>
      </c>
      <c r="P133">
        <v>0</v>
      </c>
      <c r="Q133">
        <v>32.99</v>
      </c>
      <c r="R133">
        <f t="shared" si="19"/>
        <v>-32.99</v>
      </c>
      <c r="S133">
        <f t="shared" si="20"/>
        <v>-32990</v>
      </c>
      <c r="U133">
        <v>151.92727500000001</v>
      </c>
      <c r="V133">
        <f t="shared" si="21"/>
        <v>151927.27500000002</v>
      </c>
      <c r="X133" t="s">
        <v>162</v>
      </c>
      <c r="Y133">
        <v>32990</v>
      </c>
      <c r="Z133">
        <v>-151927</v>
      </c>
      <c r="AA133">
        <f t="shared" si="22"/>
        <v>-151.92699999999999</v>
      </c>
      <c r="AB133">
        <f t="shared" si="23"/>
        <v>151.92699999999999</v>
      </c>
    </row>
    <row r="134" spans="1:28" x14ac:dyDescent="0.25">
      <c r="A134" s="28">
        <v>43042.923611111109</v>
      </c>
      <c r="B134">
        <v>154094.27500000002</v>
      </c>
      <c r="C134" t="str">
        <f t="shared" si="16"/>
        <v>2017-11-03 22:10:00,154094.275</v>
      </c>
      <c r="G134" t="s">
        <v>163</v>
      </c>
      <c r="H134">
        <v>0</v>
      </c>
      <c r="I134">
        <f t="shared" si="17"/>
        <v>0</v>
      </c>
      <c r="K134" t="s">
        <v>163</v>
      </c>
      <c r="L134">
        <v>33390</v>
      </c>
      <c r="M134">
        <v>-246751</v>
      </c>
      <c r="N134">
        <f t="shared" si="18"/>
        <v>33.39</v>
      </c>
      <c r="P134">
        <v>0</v>
      </c>
      <c r="Q134">
        <v>33.39</v>
      </c>
      <c r="R134">
        <f t="shared" si="19"/>
        <v>-33.39</v>
      </c>
      <c r="S134">
        <f t="shared" si="20"/>
        <v>-33390</v>
      </c>
      <c r="U134">
        <v>154.09427500000001</v>
      </c>
      <c r="V134">
        <f t="shared" si="21"/>
        <v>154094.27500000002</v>
      </c>
      <c r="X134" t="s">
        <v>163</v>
      </c>
      <c r="Y134">
        <v>33390</v>
      </c>
      <c r="Z134">
        <v>-154094</v>
      </c>
      <c r="AA134">
        <f t="shared" si="22"/>
        <v>-154.09399999999999</v>
      </c>
      <c r="AB134">
        <f t="shared" si="23"/>
        <v>154.09399999999999</v>
      </c>
    </row>
    <row r="135" spans="1:28" x14ac:dyDescent="0.25">
      <c r="A135" s="28">
        <v>43042.930555555555</v>
      </c>
      <c r="B135">
        <v>156260.27499999999</v>
      </c>
      <c r="C135" t="str">
        <f t="shared" si="16"/>
        <v>2017-11-03 22:20:00,156260.275</v>
      </c>
      <c r="G135" t="s">
        <v>164</v>
      </c>
      <c r="H135">
        <v>0</v>
      </c>
      <c r="I135">
        <f t="shared" si="17"/>
        <v>0</v>
      </c>
      <c r="K135" t="s">
        <v>164</v>
      </c>
      <c r="L135">
        <v>33690</v>
      </c>
      <c r="M135">
        <v>-246710</v>
      </c>
      <c r="N135">
        <f t="shared" si="18"/>
        <v>33.69</v>
      </c>
      <c r="P135">
        <v>0</v>
      </c>
      <c r="Q135">
        <v>33.69</v>
      </c>
      <c r="R135">
        <f t="shared" si="19"/>
        <v>-33.69</v>
      </c>
      <c r="S135">
        <f t="shared" si="20"/>
        <v>-33690</v>
      </c>
      <c r="U135">
        <v>156.26027500000001</v>
      </c>
      <c r="V135">
        <f t="shared" si="21"/>
        <v>156260.27499999999</v>
      </c>
      <c r="X135" t="s">
        <v>164</v>
      </c>
      <c r="Y135">
        <v>33690</v>
      </c>
      <c r="Z135">
        <v>-156260</v>
      </c>
      <c r="AA135">
        <f t="shared" si="22"/>
        <v>-156.26</v>
      </c>
      <c r="AB135">
        <f t="shared" si="23"/>
        <v>156.26</v>
      </c>
    </row>
    <row r="136" spans="1:28" x14ac:dyDescent="0.25">
      <c r="A136" s="28">
        <v>43042.9375</v>
      </c>
      <c r="B136">
        <v>158427.27500000002</v>
      </c>
      <c r="C136" t="str">
        <f t="shared" si="16"/>
        <v>2017-11-03 22:30:00,158427.275</v>
      </c>
      <c r="G136" t="s">
        <v>165</v>
      </c>
      <c r="H136">
        <v>0</v>
      </c>
      <c r="I136">
        <f t="shared" si="17"/>
        <v>0</v>
      </c>
      <c r="K136" t="s">
        <v>165</v>
      </c>
      <c r="L136">
        <v>2895.23</v>
      </c>
      <c r="M136">
        <v>-247500</v>
      </c>
      <c r="N136">
        <f t="shared" si="18"/>
        <v>2.8952300000000002</v>
      </c>
      <c r="P136">
        <v>0</v>
      </c>
      <c r="Q136">
        <v>2.8952339999999999</v>
      </c>
      <c r="R136">
        <f t="shared" si="19"/>
        <v>-2.8952339999999999</v>
      </c>
      <c r="S136">
        <f t="shared" si="20"/>
        <v>-2895.2339999999999</v>
      </c>
      <c r="U136">
        <v>158.42727500000001</v>
      </c>
      <c r="V136">
        <f t="shared" si="21"/>
        <v>158427.27500000002</v>
      </c>
      <c r="X136" t="s">
        <v>165</v>
      </c>
      <c r="Y136">
        <v>2895.23</v>
      </c>
      <c r="Z136">
        <v>-158427</v>
      </c>
      <c r="AA136">
        <f t="shared" si="22"/>
        <v>-158.42699999999999</v>
      </c>
      <c r="AB136">
        <f t="shared" si="23"/>
        <v>158.42699999999999</v>
      </c>
    </row>
    <row r="137" spans="1:28" x14ac:dyDescent="0.25">
      <c r="A137" s="28">
        <v>43042.944444444445</v>
      </c>
      <c r="B137">
        <v>160594.27500000002</v>
      </c>
      <c r="C137" t="str">
        <f t="shared" si="16"/>
        <v>2017-11-03 22:40:00,160594.275</v>
      </c>
      <c r="G137" t="s">
        <v>166</v>
      </c>
      <c r="H137">
        <v>0</v>
      </c>
      <c r="I137">
        <f t="shared" si="17"/>
        <v>0</v>
      </c>
      <c r="K137" t="s">
        <v>166</v>
      </c>
      <c r="L137" s="52">
        <v>7.5033299999999997E-12</v>
      </c>
      <c r="M137">
        <v>-247500</v>
      </c>
      <c r="N137">
        <f t="shared" si="18"/>
        <v>7.5033299999999996E-15</v>
      </c>
      <c r="P137">
        <v>0</v>
      </c>
      <c r="Q137">
        <v>0</v>
      </c>
      <c r="R137">
        <f t="shared" si="19"/>
        <v>0</v>
      </c>
      <c r="S137">
        <f t="shared" si="20"/>
        <v>0</v>
      </c>
      <c r="U137">
        <v>160.59427500000001</v>
      </c>
      <c r="V137">
        <f t="shared" si="21"/>
        <v>160594.27500000002</v>
      </c>
      <c r="X137" t="s">
        <v>166</v>
      </c>
      <c r="Y137" s="52">
        <v>-7.0485800000000002E-12</v>
      </c>
      <c r="Z137">
        <v>-160594</v>
      </c>
      <c r="AA137">
        <f t="shared" si="22"/>
        <v>-160.59399999999999</v>
      </c>
      <c r="AB137">
        <f t="shared" si="23"/>
        <v>160.59399999999999</v>
      </c>
    </row>
    <row r="138" spans="1:28" x14ac:dyDescent="0.25">
      <c r="A138" s="28">
        <v>43042.951388888891</v>
      </c>
      <c r="B138">
        <v>162760.27499999999</v>
      </c>
      <c r="C138" t="str">
        <f t="shared" si="16"/>
        <v>2017-11-03 22:50:00,162760.275</v>
      </c>
      <c r="G138" t="s">
        <v>167</v>
      </c>
      <c r="H138">
        <v>0</v>
      </c>
      <c r="I138">
        <f t="shared" si="17"/>
        <v>0</v>
      </c>
      <c r="K138" t="s">
        <v>167</v>
      </c>
      <c r="L138" s="52">
        <v>2.2737400000000001E-13</v>
      </c>
      <c r="M138">
        <v>-247500</v>
      </c>
      <c r="N138">
        <f t="shared" si="18"/>
        <v>2.27374E-16</v>
      </c>
      <c r="P138">
        <v>0</v>
      </c>
      <c r="Q138">
        <v>0</v>
      </c>
      <c r="R138">
        <f t="shared" si="19"/>
        <v>0</v>
      </c>
      <c r="S138">
        <f t="shared" si="20"/>
        <v>0</v>
      </c>
      <c r="U138">
        <v>162.76027500000001</v>
      </c>
      <c r="V138">
        <f t="shared" si="21"/>
        <v>162760.27499999999</v>
      </c>
      <c r="X138" t="s">
        <v>167</v>
      </c>
      <c r="Y138">
        <v>0</v>
      </c>
      <c r="Z138">
        <v>-162760</v>
      </c>
      <c r="AA138">
        <f t="shared" si="22"/>
        <v>-162.76</v>
      </c>
      <c r="AB138">
        <f t="shared" si="23"/>
        <v>162.76</v>
      </c>
    </row>
    <row r="139" spans="1:28" x14ac:dyDescent="0.25">
      <c r="A139" s="28">
        <v>43042.958333333336</v>
      </c>
      <c r="B139">
        <v>164927.27500000002</v>
      </c>
      <c r="C139" t="str">
        <f t="shared" si="16"/>
        <v>2017-11-03 23:00:00,164927.275</v>
      </c>
      <c r="G139" t="s">
        <v>168</v>
      </c>
      <c r="H139">
        <v>0</v>
      </c>
      <c r="I139">
        <f t="shared" si="17"/>
        <v>0</v>
      </c>
      <c r="K139" t="s">
        <v>168</v>
      </c>
      <c r="L139" s="52">
        <v>7.2759600000000004E-12</v>
      </c>
      <c r="M139">
        <v>-247500</v>
      </c>
      <c r="N139">
        <f t="shared" si="18"/>
        <v>7.27596E-15</v>
      </c>
      <c r="P139">
        <v>0</v>
      </c>
      <c r="Q139">
        <v>0</v>
      </c>
      <c r="R139">
        <f t="shared" si="19"/>
        <v>0</v>
      </c>
      <c r="S139">
        <f t="shared" si="20"/>
        <v>0</v>
      </c>
      <c r="U139">
        <v>164.92727500000001</v>
      </c>
      <c r="V139">
        <f t="shared" si="21"/>
        <v>164927.27500000002</v>
      </c>
      <c r="X139" t="s">
        <v>168</v>
      </c>
      <c r="Y139">
        <v>0</v>
      </c>
      <c r="Z139">
        <v>-164927</v>
      </c>
      <c r="AA139">
        <f t="shared" si="22"/>
        <v>-164.92699999999999</v>
      </c>
      <c r="AB139">
        <f t="shared" si="23"/>
        <v>164.92699999999999</v>
      </c>
    </row>
    <row r="140" spans="1:28" x14ac:dyDescent="0.25">
      <c r="A140" s="28">
        <v>43042.965277777781</v>
      </c>
      <c r="B140">
        <v>167093.27499999999</v>
      </c>
      <c r="C140" t="str">
        <f t="shared" si="16"/>
        <v>2017-11-03 23:10:00,167093.275</v>
      </c>
      <c r="G140" t="s">
        <v>169</v>
      </c>
      <c r="H140">
        <v>0</v>
      </c>
      <c r="I140">
        <f t="shared" si="17"/>
        <v>0</v>
      </c>
      <c r="K140" t="s">
        <v>169</v>
      </c>
      <c r="L140">
        <v>34.777099999999997</v>
      </c>
      <c r="M140">
        <v>-247500</v>
      </c>
      <c r="N140">
        <f t="shared" si="18"/>
        <v>3.4777099999999998E-2</v>
      </c>
      <c r="P140">
        <v>0</v>
      </c>
      <c r="Q140">
        <v>3.4777139999999998E-2</v>
      </c>
      <c r="R140">
        <f t="shared" si="19"/>
        <v>-3.4777139999999998E-2</v>
      </c>
      <c r="S140">
        <f t="shared" si="20"/>
        <v>-34.777139999999996</v>
      </c>
      <c r="U140">
        <v>167.09327500000001</v>
      </c>
      <c r="V140">
        <f t="shared" si="21"/>
        <v>167093.27499999999</v>
      </c>
      <c r="X140" t="s">
        <v>169</v>
      </c>
      <c r="Y140">
        <v>34.777099999999997</v>
      </c>
      <c r="Z140">
        <v>-167093</v>
      </c>
      <c r="AA140">
        <f t="shared" si="22"/>
        <v>-167.09299999999999</v>
      </c>
      <c r="AB140">
        <f t="shared" si="23"/>
        <v>167.09299999999999</v>
      </c>
    </row>
    <row r="141" spans="1:28" x14ac:dyDescent="0.25">
      <c r="A141" s="28">
        <v>43042.972222222219</v>
      </c>
      <c r="B141">
        <v>169261.27499999999</v>
      </c>
      <c r="C141" t="str">
        <f t="shared" si="16"/>
        <v>2017-11-03 23:20:00,169261.275</v>
      </c>
      <c r="G141" t="s">
        <v>170</v>
      </c>
      <c r="H141">
        <v>0</v>
      </c>
      <c r="I141">
        <f t="shared" si="17"/>
        <v>0</v>
      </c>
      <c r="K141" t="s">
        <v>170</v>
      </c>
      <c r="L141" s="52">
        <v>-7.2759600000000004E-12</v>
      </c>
      <c r="M141">
        <v>-247500</v>
      </c>
      <c r="N141">
        <f t="shared" si="18"/>
        <v>-7.27596E-15</v>
      </c>
      <c r="P141">
        <v>0</v>
      </c>
      <c r="Q141">
        <v>0</v>
      </c>
      <c r="R141">
        <f t="shared" si="19"/>
        <v>0</v>
      </c>
      <c r="S141">
        <f t="shared" si="20"/>
        <v>0</v>
      </c>
      <c r="U141">
        <v>169.26127499999998</v>
      </c>
      <c r="V141">
        <f t="shared" si="21"/>
        <v>169261.27499999999</v>
      </c>
      <c r="X141" t="s">
        <v>170</v>
      </c>
      <c r="Y141" s="52">
        <v>-3.6379800000000002E-12</v>
      </c>
      <c r="Z141">
        <v>-169261</v>
      </c>
      <c r="AA141">
        <f t="shared" si="22"/>
        <v>-169.261</v>
      </c>
      <c r="AB141">
        <f t="shared" si="23"/>
        <v>169.261</v>
      </c>
    </row>
    <row r="142" spans="1:28" x14ac:dyDescent="0.25">
      <c r="A142" s="28">
        <v>43042.979166666664</v>
      </c>
      <c r="B142">
        <v>171427.27499999999</v>
      </c>
      <c r="C142" t="str">
        <f t="shared" si="16"/>
        <v>2017-11-03 23:30:00,171427.275</v>
      </c>
      <c r="G142" t="s">
        <v>171</v>
      </c>
      <c r="H142">
        <v>0</v>
      </c>
      <c r="I142">
        <f t="shared" si="17"/>
        <v>0</v>
      </c>
      <c r="K142" t="s">
        <v>171</v>
      </c>
      <c r="L142" s="52">
        <v>-7.2759600000000004E-12</v>
      </c>
      <c r="M142">
        <v>-247500</v>
      </c>
      <c r="N142">
        <f t="shared" si="18"/>
        <v>-7.27596E-15</v>
      </c>
      <c r="P142">
        <v>0</v>
      </c>
      <c r="Q142">
        <v>0</v>
      </c>
      <c r="R142">
        <f t="shared" si="19"/>
        <v>0</v>
      </c>
      <c r="S142">
        <f t="shared" si="20"/>
        <v>0</v>
      </c>
      <c r="U142">
        <v>171.42727499999998</v>
      </c>
      <c r="V142">
        <f t="shared" si="21"/>
        <v>171427.27499999999</v>
      </c>
      <c r="X142" t="s">
        <v>171</v>
      </c>
      <c r="Y142" s="52">
        <v>-3.6379800000000002E-12</v>
      </c>
      <c r="Z142">
        <v>-171427</v>
      </c>
      <c r="AA142">
        <f t="shared" si="22"/>
        <v>-171.42699999999999</v>
      </c>
      <c r="AB142">
        <f t="shared" si="23"/>
        <v>171.42699999999999</v>
      </c>
    </row>
    <row r="143" spans="1:28" x14ac:dyDescent="0.25">
      <c r="A143" s="28">
        <v>43042.986111111109</v>
      </c>
      <c r="B143">
        <v>173593.27499999999</v>
      </c>
      <c r="C143" t="str">
        <f t="shared" si="16"/>
        <v>2017-11-03 23:40:00,173593.275</v>
      </c>
      <c r="G143" t="s">
        <v>172</v>
      </c>
      <c r="H143">
        <v>0</v>
      </c>
      <c r="I143">
        <f t="shared" si="17"/>
        <v>0</v>
      </c>
      <c r="K143" t="s">
        <v>172</v>
      </c>
      <c r="L143" s="52">
        <v>-7.0485800000000002E-12</v>
      </c>
      <c r="M143">
        <v>-247500</v>
      </c>
      <c r="N143">
        <f t="shared" si="18"/>
        <v>-7.0485800000000006E-15</v>
      </c>
      <c r="P143">
        <v>0</v>
      </c>
      <c r="Q143">
        <v>0</v>
      </c>
      <c r="R143">
        <f t="shared" si="19"/>
        <v>0</v>
      </c>
      <c r="S143">
        <f t="shared" si="20"/>
        <v>0</v>
      </c>
      <c r="U143">
        <v>173.59327500000001</v>
      </c>
      <c r="V143">
        <f t="shared" si="21"/>
        <v>173593.27499999999</v>
      </c>
      <c r="X143" t="s">
        <v>172</v>
      </c>
      <c r="Y143">
        <v>0</v>
      </c>
      <c r="Z143">
        <v>-173593</v>
      </c>
      <c r="AA143">
        <f t="shared" si="22"/>
        <v>-173.59299999999999</v>
      </c>
      <c r="AB143">
        <f t="shared" si="23"/>
        <v>173.59299999999999</v>
      </c>
    </row>
    <row r="144" spans="1:28" x14ac:dyDescent="0.25">
      <c r="A144" s="28">
        <v>43042.993055555555</v>
      </c>
      <c r="B144">
        <v>175761.27499999999</v>
      </c>
      <c r="C144" t="str">
        <f t="shared" si="16"/>
        <v>2017-11-03 23:50:00,175761.275</v>
      </c>
      <c r="G144" t="s">
        <v>173</v>
      </c>
      <c r="H144">
        <v>0</v>
      </c>
      <c r="I144">
        <f t="shared" si="17"/>
        <v>0</v>
      </c>
      <c r="K144" t="s">
        <v>173</v>
      </c>
      <c r="L144" s="52">
        <v>2.2737400000000001E-13</v>
      </c>
      <c r="M144">
        <v>-247500</v>
      </c>
      <c r="N144">
        <f t="shared" si="18"/>
        <v>2.27374E-16</v>
      </c>
      <c r="P144">
        <v>0</v>
      </c>
      <c r="Q144">
        <v>0</v>
      </c>
      <c r="R144">
        <f t="shared" si="19"/>
        <v>0</v>
      </c>
      <c r="S144">
        <f t="shared" si="20"/>
        <v>0</v>
      </c>
      <c r="U144">
        <v>175.76127499999998</v>
      </c>
      <c r="V144">
        <f t="shared" si="21"/>
        <v>175761.27499999999</v>
      </c>
      <c r="X144" t="s">
        <v>173</v>
      </c>
      <c r="Y144" s="52">
        <v>3.6379800000000002E-12</v>
      </c>
      <c r="Z144">
        <v>-175761</v>
      </c>
      <c r="AA144">
        <f t="shared" si="22"/>
        <v>-175.761</v>
      </c>
      <c r="AB144">
        <f t="shared" si="23"/>
        <v>175.761</v>
      </c>
    </row>
    <row r="145" spans="1:28" x14ac:dyDescent="0.25">
      <c r="A145" s="28">
        <v>43043</v>
      </c>
      <c r="B145">
        <v>177927.27500000002</v>
      </c>
      <c r="C145" t="str">
        <f t="shared" si="16"/>
        <v>2017-11-04 00:00:00,177927.275</v>
      </c>
      <c r="G145" t="s">
        <v>174</v>
      </c>
      <c r="H145">
        <v>0</v>
      </c>
      <c r="I145">
        <f t="shared" si="17"/>
        <v>0</v>
      </c>
      <c r="K145" t="s">
        <v>174</v>
      </c>
      <c r="L145">
        <v>30.794</v>
      </c>
      <c r="M145">
        <v>-247500</v>
      </c>
      <c r="N145">
        <f t="shared" si="18"/>
        <v>3.0794000000000002E-2</v>
      </c>
      <c r="P145">
        <v>0</v>
      </c>
      <c r="Q145">
        <v>3.0793998999999999E-2</v>
      </c>
      <c r="R145">
        <f t="shared" si="19"/>
        <v>-3.0793998999999999E-2</v>
      </c>
      <c r="S145">
        <f t="shared" si="20"/>
        <v>-30.793998999999999</v>
      </c>
      <c r="U145">
        <v>177.92727500000001</v>
      </c>
      <c r="V145">
        <f t="shared" si="21"/>
        <v>177927.27500000002</v>
      </c>
      <c r="X145" t="s">
        <v>174</v>
      </c>
      <c r="Y145">
        <v>30.794</v>
      </c>
      <c r="Z145">
        <v>-177927</v>
      </c>
      <c r="AA145">
        <f t="shared" si="22"/>
        <v>-177.92699999999999</v>
      </c>
      <c r="AB145">
        <f t="shared" si="23"/>
        <v>177.92699999999999</v>
      </c>
    </row>
    <row r="146" spans="1:28" x14ac:dyDescent="0.25">
      <c r="A146" s="28">
        <v>43043.006944444445</v>
      </c>
      <c r="B146">
        <v>176261.27499999999</v>
      </c>
      <c r="C146" t="str">
        <f t="shared" si="16"/>
        <v>2017-11-04 00:10:00,176261.275</v>
      </c>
      <c r="G146" t="s">
        <v>175</v>
      </c>
      <c r="H146">
        <v>0</v>
      </c>
      <c r="I146">
        <f t="shared" si="17"/>
        <v>0</v>
      </c>
      <c r="K146" t="s">
        <v>175</v>
      </c>
      <c r="L146">
        <v>4.1113099999999996</v>
      </c>
      <c r="M146">
        <v>-247500</v>
      </c>
      <c r="N146">
        <f t="shared" si="18"/>
        <v>4.11131E-3</v>
      </c>
      <c r="P146">
        <v>0</v>
      </c>
      <c r="Q146">
        <v>4.1113117000000001E-3</v>
      </c>
      <c r="R146">
        <f t="shared" si="19"/>
        <v>-4.1113117000000001E-3</v>
      </c>
      <c r="S146">
        <f t="shared" si="20"/>
        <v>-4.1113116999999999</v>
      </c>
      <c r="U146">
        <v>176.26127499999998</v>
      </c>
      <c r="V146">
        <f t="shared" si="21"/>
        <v>176261.27499999999</v>
      </c>
      <c r="X146" t="s">
        <v>175</v>
      </c>
      <c r="Y146">
        <v>4.1113099999999996</v>
      </c>
      <c r="Z146">
        <v>-176261</v>
      </c>
      <c r="AA146">
        <f t="shared" si="22"/>
        <v>-176.261</v>
      </c>
      <c r="AB146">
        <f t="shared" si="23"/>
        <v>176.261</v>
      </c>
    </row>
    <row r="147" spans="1:28" x14ac:dyDescent="0.25">
      <c r="A147" s="28">
        <v>43043.013888888891</v>
      </c>
      <c r="B147">
        <v>174593.27499999999</v>
      </c>
      <c r="C147" t="str">
        <f t="shared" si="16"/>
        <v>2017-11-04 00:20:00,174593.275</v>
      </c>
      <c r="G147" t="s">
        <v>176</v>
      </c>
      <c r="H147">
        <v>0</v>
      </c>
      <c r="I147">
        <f t="shared" si="17"/>
        <v>0</v>
      </c>
      <c r="K147" t="s">
        <v>176</v>
      </c>
      <c r="L147">
        <v>174.501</v>
      </c>
      <c r="M147">
        <v>-247500</v>
      </c>
      <c r="N147">
        <f t="shared" si="18"/>
        <v>0.17450100000000002</v>
      </c>
      <c r="P147">
        <v>0</v>
      </c>
      <c r="Q147">
        <v>0.17450128000000001</v>
      </c>
      <c r="R147">
        <f t="shared" si="19"/>
        <v>-0.17450128000000001</v>
      </c>
      <c r="S147">
        <f t="shared" si="20"/>
        <v>-174.50128000000001</v>
      </c>
      <c r="U147">
        <v>174.59327500000001</v>
      </c>
      <c r="V147">
        <f t="shared" si="21"/>
        <v>174593.27499999999</v>
      </c>
      <c r="X147" t="s">
        <v>176</v>
      </c>
      <c r="Y147">
        <v>174.501</v>
      </c>
      <c r="Z147">
        <v>-174593</v>
      </c>
      <c r="AA147">
        <f t="shared" si="22"/>
        <v>-174.59299999999999</v>
      </c>
      <c r="AB147">
        <f t="shared" si="23"/>
        <v>174.59299999999999</v>
      </c>
    </row>
    <row r="148" spans="1:28" x14ac:dyDescent="0.25">
      <c r="A148" s="28">
        <v>43043.020833333336</v>
      </c>
      <c r="B148">
        <v>172927.27499999999</v>
      </c>
      <c r="C148" t="str">
        <f t="shared" si="16"/>
        <v>2017-11-04 00:30:00,172927.275</v>
      </c>
      <c r="G148" t="s">
        <v>177</v>
      </c>
      <c r="H148">
        <v>0</v>
      </c>
      <c r="I148">
        <f t="shared" si="17"/>
        <v>0</v>
      </c>
      <c r="K148" t="s">
        <v>177</v>
      </c>
      <c r="L148">
        <v>59.743200000000002</v>
      </c>
      <c r="M148">
        <v>-247500</v>
      </c>
      <c r="N148">
        <f t="shared" si="18"/>
        <v>5.9743200000000003E-2</v>
      </c>
      <c r="P148">
        <v>0</v>
      </c>
      <c r="Q148">
        <v>5.9743235999999998E-2</v>
      </c>
      <c r="R148">
        <f t="shared" si="19"/>
        <v>-5.9743235999999998E-2</v>
      </c>
      <c r="S148">
        <f t="shared" si="20"/>
        <v>-59.743235999999996</v>
      </c>
      <c r="U148">
        <v>172.92727499999998</v>
      </c>
      <c r="V148">
        <f t="shared" si="21"/>
        <v>172927.27499999999</v>
      </c>
      <c r="X148" t="s">
        <v>177</v>
      </c>
      <c r="Y148">
        <v>59.743200000000002</v>
      </c>
      <c r="Z148">
        <v>-172927</v>
      </c>
      <c r="AA148">
        <f t="shared" si="22"/>
        <v>-172.92699999999999</v>
      </c>
      <c r="AB148">
        <f t="shared" si="23"/>
        <v>172.92699999999999</v>
      </c>
    </row>
    <row r="149" spans="1:28" x14ac:dyDescent="0.25">
      <c r="A149" s="28">
        <v>43043.027777777781</v>
      </c>
      <c r="B149">
        <v>171261.27499999999</v>
      </c>
      <c r="C149" t="str">
        <f t="shared" si="16"/>
        <v>2017-11-04 00:40:00,171261.275</v>
      </c>
      <c r="G149" t="s">
        <v>178</v>
      </c>
      <c r="H149">
        <v>0</v>
      </c>
      <c r="I149">
        <f t="shared" si="17"/>
        <v>0</v>
      </c>
      <c r="K149" t="s">
        <v>178</v>
      </c>
      <c r="L149" s="52">
        <v>7.5033299999999997E-12</v>
      </c>
      <c r="M149">
        <v>-247500</v>
      </c>
      <c r="N149">
        <f t="shared" si="18"/>
        <v>7.5033299999999996E-15</v>
      </c>
      <c r="P149">
        <v>0</v>
      </c>
      <c r="Q149">
        <v>0</v>
      </c>
      <c r="R149">
        <f t="shared" si="19"/>
        <v>0</v>
      </c>
      <c r="S149">
        <f t="shared" si="20"/>
        <v>0</v>
      </c>
      <c r="U149">
        <v>171.26127499999998</v>
      </c>
      <c r="V149">
        <f t="shared" si="21"/>
        <v>171261.27499999999</v>
      </c>
      <c r="X149" t="s">
        <v>178</v>
      </c>
      <c r="Y149">
        <v>0</v>
      </c>
      <c r="Z149">
        <v>-171261</v>
      </c>
      <c r="AA149">
        <f t="shared" si="22"/>
        <v>-171.261</v>
      </c>
      <c r="AB149">
        <f t="shared" si="23"/>
        <v>171.261</v>
      </c>
    </row>
    <row r="150" spans="1:28" x14ac:dyDescent="0.25">
      <c r="A150" s="28">
        <v>43043.034722222219</v>
      </c>
      <c r="B150">
        <v>169593.27499999997</v>
      </c>
      <c r="C150" t="str">
        <f t="shared" si="16"/>
        <v>2017-11-04 00:50:00,169593.275</v>
      </c>
      <c r="G150" t="s">
        <v>179</v>
      </c>
      <c r="H150">
        <v>0</v>
      </c>
      <c r="I150">
        <f t="shared" si="17"/>
        <v>0</v>
      </c>
      <c r="K150" t="s">
        <v>179</v>
      </c>
      <c r="L150">
        <v>26.215299999999999</v>
      </c>
      <c r="M150">
        <v>-247500</v>
      </c>
      <c r="N150">
        <f t="shared" si="18"/>
        <v>2.62153E-2</v>
      </c>
      <c r="P150">
        <v>0</v>
      </c>
      <c r="Q150">
        <v>2.6215306000000001E-2</v>
      </c>
      <c r="R150">
        <f t="shared" si="19"/>
        <v>-2.6215306000000001E-2</v>
      </c>
      <c r="S150">
        <f t="shared" si="20"/>
        <v>-26.215306000000002</v>
      </c>
      <c r="U150">
        <v>169.59327499999998</v>
      </c>
      <c r="V150">
        <f t="shared" si="21"/>
        <v>169593.27499999997</v>
      </c>
      <c r="X150" t="s">
        <v>179</v>
      </c>
      <c r="Y150">
        <v>26.215299999999999</v>
      </c>
      <c r="Z150">
        <v>-169593</v>
      </c>
      <c r="AA150">
        <f t="shared" si="22"/>
        <v>-169.59299999999999</v>
      </c>
      <c r="AB150">
        <f t="shared" si="23"/>
        <v>169.59299999999999</v>
      </c>
    </row>
    <row r="151" spans="1:28" x14ac:dyDescent="0.25">
      <c r="A151" s="28">
        <v>43043.041666666664</v>
      </c>
      <c r="B151">
        <v>167927.27499999999</v>
      </c>
      <c r="C151" t="str">
        <f t="shared" si="16"/>
        <v>2017-11-04 01:00:00,167927.275</v>
      </c>
      <c r="G151" t="s">
        <v>180</v>
      </c>
      <c r="H151">
        <v>0</v>
      </c>
      <c r="I151">
        <f t="shared" si="17"/>
        <v>0</v>
      </c>
      <c r="K151" t="s">
        <v>180</v>
      </c>
      <c r="L151">
        <v>218.77</v>
      </c>
      <c r="M151">
        <v>-247500</v>
      </c>
      <c r="N151">
        <f t="shared" si="18"/>
        <v>0.21877000000000002</v>
      </c>
      <c r="P151">
        <v>0</v>
      </c>
      <c r="Q151">
        <v>0.21877025999999999</v>
      </c>
      <c r="R151">
        <f t="shared" si="19"/>
        <v>-0.21877025999999999</v>
      </c>
      <c r="S151">
        <f t="shared" si="20"/>
        <v>-218.77026000000001</v>
      </c>
      <c r="U151">
        <v>167.92727499999998</v>
      </c>
      <c r="V151">
        <f t="shared" si="21"/>
        <v>167927.27499999999</v>
      </c>
      <c r="X151" t="s">
        <v>180</v>
      </c>
      <c r="Y151">
        <v>218.77</v>
      </c>
      <c r="Z151">
        <v>-167927</v>
      </c>
      <c r="AA151">
        <f t="shared" si="22"/>
        <v>-167.92699999999999</v>
      </c>
      <c r="AB151">
        <f t="shared" si="23"/>
        <v>167.92699999999999</v>
      </c>
    </row>
    <row r="152" spans="1:28" x14ac:dyDescent="0.25">
      <c r="A152" s="28">
        <v>43043.048611111109</v>
      </c>
      <c r="B152">
        <v>168094.27499999999</v>
      </c>
      <c r="C152" t="str">
        <f t="shared" si="16"/>
        <v>2017-11-04 01:10:00,168094.275</v>
      </c>
      <c r="G152" t="s">
        <v>181</v>
      </c>
      <c r="H152">
        <v>0</v>
      </c>
      <c r="I152">
        <f t="shared" si="17"/>
        <v>0</v>
      </c>
      <c r="K152" t="s">
        <v>181</v>
      </c>
      <c r="L152" s="52">
        <v>7.2759600000000004E-12</v>
      </c>
      <c r="M152">
        <v>-247500</v>
      </c>
      <c r="N152">
        <f t="shared" si="18"/>
        <v>7.27596E-15</v>
      </c>
      <c r="P152">
        <v>0</v>
      </c>
      <c r="Q152">
        <v>0</v>
      </c>
      <c r="R152">
        <f t="shared" si="19"/>
        <v>0</v>
      </c>
      <c r="S152">
        <f t="shared" si="20"/>
        <v>0</v>
      </c>
      <c r="U152">
        <v>168.09427499999998</v>
      </c>
      <c r="V152">
        <f t="shared" si="21"/>
        <v>168094.27499999999</v>
      </c>
      <c r="X152" t="s">
        <v>181</v>
      </c>
      <c r="Y152">
        <v>0</v>
      </c>
      <c r="Z152">
        <v>-168094</v>
      </c>
      <c r="AA152">
        <f t="shared" si="22"/>
        <v>-168.09399999999999</v>
      </c>
      <c r="AB152">
        <f t="shared" si="23"/>
        <v>168.09399999999999</v>
      </c>
    </row>
    <row r="153" spans="1:28" x14ac:dyDescent="0.25">
      <c r="A153" s="28">
        <v>43043.055555555555</v>
      </c>
      <c r="B153">
        <v>168260.27499999997</v>
      </c>
      <c r="C153" t="str">
        <f t="shared" si="16"/>
        <v>2017-11-04 01:20:00,168260.275</v>
      </c>
      <c r="G153" t="s">
        <v>182</v>
      </c>
      <c r="H153">
        <v>0</v>
      </c>
      <c r="I153">
        <f t="shared" si="17"/>
        <v>0</v>
      </c>
      <c r="K153" t="s">
        <v>182</v>
      </c>
      <c r="L153" s="52">
        <v>2.2737400000000001E-13</v>
      </c>
      <c r="M153">
        <v>-247500</v>
      </c>
      <c r="N153">
        <f t="shared" si="18"/>
        <v>2.27374E-16</v>
      </c>
      <c r="P153">
        <v>0</v>
      </c>
      <c r="Q153">
        <v>0</v>
      </c>
      <c r="R153">
        <f t="shared" si="19"/>
        <v>0</v>
      </c>
      <c r="S153">
        <f t="shared" si="20"/>
        <v>0</v>
      </c>
      <c r="U153">
        <v>168.26027499999998</v>
      </c>
      <c r="V153">
        <f t="shared" si="21"/>
        <v>168260.27499999997</v>
      </c>
      <c r="X153" t="s">
        <v>182</v>
      </c>
      <c r="Y153" s="52">
        <v>3.6379800000000002E-12</v>
      </c>
      <c r="Z153">
        <v>-168260</v>
      </c>
      <c r="AA153">
        <f t="shared" si="22"/>
        <v>-168.26</v>
      </c>
      <c r="AB153">
        <f t="shared" si="23"/>
        <v>168.26</v>
      </c>
    </row>
    <row r="154" spans="1:28" x14ac:dyDescent="0.25">
      <c r="A154" s="28">
        <v>43043.0625</v>
      </c>
      <c r="B154">
        <v>168427.27499999999</v>
      </c>
      <c r="C154" t="str">
        <f t="shared" si="16"/>
        <v>2017-11-04 01:30:00,168427.275</v>
      </c>
      <c r="G154" t="s">
        <v>183</v>
      </c>
      <c r="H154">
        <v>0</v>
      </c>
      <c r="I154">
        <f t="shared" si="17"/>
        <v>0</v>
      </c>
      <c r="K154" t="s">
        <v>183</v>
      </c>
      <c r="L154" s="52">
        <v>-7.0485800000000002E-12</v>
      </c>
      <c r="M154">
        <v>-247500</v>
      </c>
      <c r="N154">
        <f t="shared" si="18"/>
        <v>-7.0485800000000006E-15</v>
      </c>
      <c r="P154">
        <v>0</v>
      </c>
      <c r="Q154">
        <v>0</v>
      </c>
      <c r="R154">
        <f t="shared" si="19"/>
        <v>0</v>
      </c>
      <c r="S154">
        <f t="shared" si="20"/>
        <v>0</v>
      </c>
      <c r="U154">
        <v>168.42727499999998</v>
      </c>
      <c r="V154">
        <f t="shared" si="21"/>
        <v>168427.27499999999</v>
      </c>
      <c r="X154" t="s">
        <v>183</v>
      </c>
      <c r="Y154">
        <v>0</v>
      </c>
      <c r="Z154">
        <v>-168427</v>
      </c>
      <c r="AA154">
        <f t="shared" si="22"/>
        <v>-168.42699999999999</v>
      </c>
      <c r="AB154">
        <f t="shared" si="23"/>
        <v>168.42699999999999</v>
      </c>
    </row>
    <row r="155" spans="1:28" x14ac:dyDescent="0.25">
      <c r="A155" s="28">
        <v>43043.069444444445</v>
      </c>
      <c r="B155">
        <v>168594.27499999999</v>
      </c>
      <c r="C155" t="str">
        <f t="shared" si="16"/>
        <v>2017-11-04 01:40:00,168594.275</v>
      </c>
      <c r="G155" t="s">
        <v>184</v>
      </c>
      <c r="H155">
        <v>0</v>
      </c>
      <c r="I155">
        <f t="shared" si="17"/>
        <v>0</v>
      </c>
      <c r="K155" t="s">
        <v>184</v>
      </c>
      <c r="L155" s="52">
        <v>-2.2737400000000001E-13</v>
      </c>
      <c r="M155">
        <v>-247500</v>
      </c>
      <c r="N155">
        <f t="shared" si="18"/>
        <v>-2.27374E-16</v>
      </c>
      <c r="P155">
        <v>0</v>
      </c>
      <c r="Q155">
        <v>0</v>
      </c>
      <c r="R155">
        <f t="shared" si="19"/>
        <v>0</v>
      </c>
      <c r="S155">
        <f t="shared" si="20"/>
        <v>0</v>
      </c>
      <c r="U155">
        <v>168.59427499999998</v>
      </c>
      <c r="V155">
        <f t="shared" si="21"/>
        <v>168594.27499999999</v>
      </c>
      <c r="X155" t="s">
        <v>184</v>
      </c>
      <c r="Y155" s="52">
        <v>3.6379800000000002E-12</v>
      </c>
      <c r="Z155">
        <v>-168594</v>
      </c>
      <c r="AA155">
        <f t="shared" si="22"/>
        <v>-168.59399999999999</v>
      </c>
      <c r="AB155">
        <f t="shared" si="23"/>
        <v>168.59399999999999</v>
      </c>
    </row>
    <row r="156" spans="1:28" x14ac:dyDescent="0.25">
      <c r="A156" s="28">
        <v>43043.076388888891</v>
      </c>
      <c r="B156">
        <v>168760.27499999997</v>
      </c>
      <c r="C156" t="str">
        <f t="shared" si="16"/>
        <v>2017-11-04 01:50:00,168760.275</v>
      </c>
      <c r="G156" t="s">
        <v>185</v>
      </c>
      <c r="H156">
        <v>0</v>
      </c>
      <c r="I156">
        <f t="shared" si="17"/>
        <v>0</v>
      </c>
      <c r="K156" t="s">
        <v>185</v>
      </c>
      <c r="L156" s="52">
        <v>-1.4779299999999999E-11</v>
      </c>
      <c r="M156">
        <v>-247500</v>
      </c>
      <c r="N156">
        <f t="shared" si="18"/>
        <v>-1.4779300000000001E-14</v>
      </c>
      <c r="P156">
        <v>0</v>
      </c>
      <c r="Q156">
        <v>0</v>
      </c>
      <c r="R156">
        <f t="shared" si="19"/>
        <v>0</v>
      </c>
      <c r="S156">
        <f t="shared" si="20"/>
        <v>0</v>
      </c>
      <c r="U156">
        <v>168.76027499999998</v>
      </c>
      <c r="V156">
        <f t="shared" si="21"/>
        <v>168760.27499999997</v>
      </c>
      <c r="X156" t="s">
        <v>185</v>
      </c>
      <c r="Y156" s="52">
        <v>-3.6379800000000002E-12</v>
      </c>
      <c r="Z156">
        <v>-168760</v>
      </c>
      <c r="AA156">
        <f t="shared" si="22"/>
        <v>-168.76</v>
      </c>
      <c r="AB156">
        <f t="shared" si="23"/>
        <v>168.76</v>
      </c>
    </row>
    <row r="157" spans="1:28" x14ac:dyDescent="0.25">
      <c r="A157" s="28">
        <v>43043.083333333336</v>
      </c>
      <c r="B157">
        <v>168927.27499999999</v>
      </c>
      <c r="C157" t="str">
        <f t="shared" si="16"/>
        <v>2017-11-04 02:00:00,168927.275</v>
      </c>
      <c r="G157" t="s">
        <v>186</v>
      </c>
      <c r="H157">
        <v>0</v>
      </c>
      <c r="I157">
        <f t="shared" si="17"/>
        <v>0</v>
      </c>
      <c r="K157" t="s">
        <v>186</v>
      </c>
      <c r="L157" s="52">
        <v>7.5033299999999997E-12</v>
      </c>
      <c r="M157">
        <v>-247500</v>
      </c>
      <c r="N157">
        <f t="shared" si="18"/>
        <v>7.5033299999999996E-15</v>
      </c>
      <c r="P157">
        <v>0</v>
      </c>
      <c r="Q157">
        <v>0</v>
      </c>
      <c r="R157">
        <f t="shared" si="19"/>
        <v>0</v>
      </c>
      <c r="S157">
        <f t="shared" si="20"/>
        <v>0</v>
      </c>
      <c r="U157">
        <v>168.92727499999998</v>
      </c>
      <c r="V157">
        <f t="shared" si="21"/>
        <v>168927.27499999999</v>
      </c>
      <c r="X157" t="s">
        <v>186</v>
      </c>
      <c r="Y157" s="52">
        <v>1.13687E-13</v>
      </c>
      <c r="Z157">
        <v>-168927</v>
      </c>
      <c r="AA157">
        <f t="shared" si="22"/>
        <v>-168.92699999999999</v>
      </c>
      <c r="AB157">
        <f t="shared" si="23"/>
        <v>168.92699999999999</v>
      </c>
    </row>
    <row r="158" spans="1:28" x14ac:dyDescent="0.25">
      <c r="A158" s="28">
        <v>43043.090277777781</v>
      </c>
      <c r="B158">
        <v>168927.27499999999</v>
      </c>
      <c r="C158" t="str">
        <f t="shared" si="16"/>
        <v>2017-11-04 02:10:00,168927.275</v>
      </c>
      <c r="G158" t="s">
        <v>187</v>
      </c>
      <c r="H158">
        <v>0</v>
      </c>
      <c r="I158">
        <f t="shared" si="17"/>
        <v>0</v>
      </c>
      <c r="K158" t="s">
        <v>187</v>
      </c>
      <c r="L158">
        <v>0</v>
      </c>
      <c r="M158">
        <v>-247500</v>
      </c>
      <c r="N158">
        <f t="shared" si="18"/>
        <v>0</v>
      </c>
      <c r="P158">
        <v>0</v>
      </c>
      <c r="Q158">
        <v>0</v>
      </c>
      <c r="R158">
        <f t="shared" si="19"/>
        <v>0</v>
      </c>
      <c r="S158">
        <f t="shared" si="20"/>
        <v>0</v>
      </c>
      <c r="U158">
        <v>168.92727499999998</v>
      </c>
      <c r="V158">
        <f t="shared" si="21"/>
        <v>168927.27499999999</v>
      </c>
      <c r="X158" t="s">
        <v>187</v>
      </c>
      <c r="Y158" s="52">
        <v>3.6379800000000002E-12</v>
      </c>
      <c r="Z158">
        <v>-168927</v>
      </c>
      <c r="AA158">
        <f t="shared" si="22"/>
        <v>-168.92699999999999</v>
      </c>
      <c r="AB158">
        <f t="shared" si="23"/>
        <v>168.92699999999999</v>
      </c>
    </row>
    <row r="159" spans="1:28" x14ac:dyDescent="0.25">
      <c r="A159" s="28">
        <v>43043.097222222219</v>
      </c>
      <c r="B159">
        <v>168927.27499999999</v>
      </c>
      <c r="C159" t="str">
        <f t="shared" si="16"/>
        <v>2017-11-04 02:20:00,168927.275</v>
      </c>
      <c r="G159" t="s">
        <v>188</v>
      </c>
      <c r="H159">
        <v>0</v>
      </c>
      <c r="I159">
        <f t="shared" si="17"/>
        <v>0</v>
      </c>
      <c r="K159" t="s">
        <v>188</v>
      </c>
      <c r="L159" s="52">
        <v>-7.0485800000000002E-12</v>
      </c>
      <c r="M159">
        <v>-247500</v>
      </c>
      <c r="N159">
        <f t="shared" si="18"/>
        <v>-7.0485800000000006E-15</v>
      </c>
      <c r="P159">
        <v>0</v>
      </c>
      <c r="Q159">
        <v>0</v>
      </c>
      <c r="R159">
        <f t="shared" si="19"/>
        <v>0</v>
      </c>
      <c r="S159">
        <f t="shared" si="20"/>
        <v>0</v>
      </c>
      <c r="U159">
        <v>168.92727499999998</v>
      </c>
      <c r="V159">
        <f t="shared" si="21"/>
        <v>168927.27499999999</v>
      </c>
      <c r="X159" t="s">
        <v>188</v>
      </c>
      <c r="Y159" s="52">
        <v>-3.7516700000000003E-12</v>
      </c>
      <c r="Z159">
        <v>-168927</v>
      </c>
      <c r="AA159">
        <f t="shared" si="22"/>
        <v>-168.92699999999999</v>
      </c>
      <c r="AB159">
        <f t="shared" si="23"/>
        <v>168.92699999999999</v>
      </c>
    </row>
    <row r="160" spans="1:28" x14ac:dyDescent="0.25">
      <c r="A160" s="28">
        <v>43043.104166666664</v>
      </c>
      <c r="B160">
        <v>168927.27499999999</v>
      </c>
      <c r="C160" t="str">
        <f t="shared" si="16"/>
        <v>2017-11-04 02:30:00,168927.275</v>
      </c>
      <c r="G160" t="s">
        <v>189</v>
      </c>
      <c r="H160">
        <v>0</v>
      </c>
      <c r="I160">
        <f t="shared" si="17"/>
        <v>0</v>
      </c>
      <c r="K160" t="s">
        <v>189</v>
      </c>
      <c r="L160" s="52">
        <v>7.2759600000000004E-12</v>
      </c>
      <c r="M160">
        <v>-247500</v>
      </c>
      <c r="N160">
        <f t="shared" si="18"/>
        <v>7.27596E-15</v>
      </c>
      <c r="P160">
        <v>0</v>
      </c>
      <c r="Q160">
        <v>0</v>
      </c>
      <c r="R160">
        <f t="shared" si="19"/>
        <v>0</v>
      </c>
      <c r="S160">
        <f t="shared" si="20"/>
        <v>0</v>
      </c>
      <c r="U160">
        <v>168.92727499999998</v>
      </c>
      <c r="V160">
        <f t="shared" si="21"/>
        <v>168927.27499999999</v>
      </c>
      <c r="X160" t="s">
        <v>189</v>
      </c>
      <c r="Y160">
        <v>0</v>
      </c>
      <c r="Z160">
        <v>-168927</v>
      </c>
      <c r="AA160">
        <f t="shared" si="22"/>
        <v>-168.92699999999999</v>
      </c>
      <c r="AB160">
        <f t="shared" si="23"/>
        <v>168.92699999999999</v>
      </c>
    </row>
    <row r="161" spans="1:28" x14ac:dyDescent="0.25">
      <c r="A161" s="28">
        <v>43043.111111111109</v>
      </c>
      <c r="B161">
        <v>168927.27499999999</v>
      </c>
      <c r="C161" t="str">
        <f t="shared" si="16"/>
        <v>2017-11-04 02:40:00,168927.275</v>
      </c>
      <c r="G161" t="s">
        <v>190</v>
      </c>
      <c r="H161">
        <v>0</v>
      </c>
      <c r="I161">
        <f t="shared" si="17"/>
        <v>0</v>
      </c>
      <c r="K161" t="s">
        <v>190</v>
      </c>
      <c r="L161" s="52">
        <v>-2.2737400000000001E-13</v>
      </c>
      <c r="M161">
        <v>-247500</v>
      </c>
      <c r="N161">
        <f t="shared" si="18"/>
        <v>-2.27374E-16</v>
      </c>
      <c r="P161">
        <v>0</v>
      </c>
      <c r="Q161">
        <v>0</v>
      </c>
      <c r="R161">
        <f t="shared" si="19"/>
        <v>0</v>
      </c>
      <c r="S161">
        <f t="shared" si="20"/>
        <v>0</v>
      </c>
      <c r="U161">
        <v>168.92727499999998</v>
      </c>
      <c r="V161">
        <f t="shared" si="21"/>
        <v>168927.27499999999</v>
      </c>
      <c r="X161" t="s">
        <v>190</v>
      </c>
      <c r="Y161" s="52">
        <v>-7.2759600000000004E-12</v>
      </c>
      <c r="Z161">
        <v>-168927</v>
      </c>
      <c r="AA161">
        <f t="shared" si="22"/>
        <v>-168.92699999999999</v>
      </c>
      <c r="AB161">
        <f t="shared" si="23"/>
        <v>168.92699999999999</v>
      </c>
    </row>
    <row r="162" spans="1:28" x14ac:dyDescent="0.25">
      <c r="A162" s="28">
        <v>43043.118055555555</v>
      </c>
      <c r="B162">
        <v>168927.27499999999</v>
      </c>
      <c r="C162" t="str">
        <f t="shared" si="16"/>
        <v>2017-11-04 02:50:00,168927.275</v>
      </c>
      <c r="G162" t="s">
        <v>191</v>
      </c>
      <c r="H162">
        <v>0</v>
      </c>
      <c r="I162">
        <f t="shared" si="17"/>
        <v>0</v>
      </c>
      <c r="K162" t="s">
        <v>191</v>
      </c>
      <c r="L162" s="52">
        <v>-2.2737400000000001E-13</v>
      </c>
      <c r="M162">
        <v>-247500</v>
      </c>
      <c r="N162">
        <f t="shared" si="18"/>
        <v>-2.27374E-16</v>
      </c>
      <c r="P162">
        <v>0</v>
      </c>
      <c r="Q162">
        <v>0</v>
      </c>
      <c r="R162">
        <f t="shared" si="19"/>
        <v>0</v>
      </c>
      <c r="S162">
        <f t="shared" si="20"/>
        <v>0</v>
      </c>
      <c r="U162">
        <v>168.92727499999998</v>
      </c>
      <c r="V162">
        <f t="shared" si="21"/>
        <v>168927.27499999999</v>
      </c>
      <c r="X162" t="s">
        <v>191</v>
      </c>
      <c r="Y162" s="52">
        <v>3.7516700000000003E-12</v>
      </c>
      <c r="Z162">
        <v>-168927</v>
      </c>
      <c r="AA162">
        <f t="shared" si="22"/>
        <v>-168.92699999999999</v>
      </c>
      <c r="AB162">
        <f t="shared" si="23"/>
        <v>168.92699999999999</v>
      </c>
    </row>
    <row r="163" spans="1:28" x14ac:dyDescent="0.25">
      <c r="A163" s="28">
        <v>43043.125</v>
      </c>
      <c r="B163">
        <v>168927.27499999999</v>
      </c>
      <c r="C163" t="str">
        <f t="shared" si="16"/>
        <v>2017-11-04 03:00:00,168927.275</v>
      </c>
      <c r="G163" t="s">
        <v>192</v>
      </c>
      <c r="H163">
        <v>0</v>
      </c>
      <c r="I163">
        <f t="shared" si="17"/>
        <v>0</v>
      </c>
      <c r="K163" t="s">
        <v>192</v>
      </c>
      <c r="L163" s="52">
        <v>-7.5033299999999997E-12</v>
      </c>
      <c r="M163">
        <v>-247500</v>
      </c>
      <c r="N163">
        <f t="shared" si="18"/>
        <v>-7.5033299999999996E-15</v>
      </c>
      <c r="P163">
        <v>0</v>
      </c>
      <c r="Q163">
        <v>0</v>
      </c>
      <c r="R163">
        <f t="shared" si="19"/>
        <v>0</v>
      </c>
      <c r="S163">
        <f t="shared" si="20"/>
        <v>0</v>
      </c>
      <c r="U163">
        <v>168.92727499999998</v>
      </c>
      <c r="V163">
        <f t="shared" si="21"/>
        <v>168927.27499999999</v>
      </c>
      <c r="X163" t="s">
        <v>192</v>
      </c>
      <c r="Y163" s="52">
        <v>3.7516700000000003E-12</v>
      </c>
      <c r="Z163">
        <v>-168927</v>
      </c>
      <c r="AA163">
        <f t="shared" si="22"/>
        <v>-168.92699999999999</v>
      </c>
      <c r="AB163">
        <f t="shared" si="23"/>
        <v>168.92699999999999</v>
      </c>
    </row>
    <row r="164" spans="1:28" x14ac:dyDescent="0.25">
      <c r="A164" s="28">
        <v>43043.131944444445</v>
      </c>
      <c r="B164">
        <v>169260.27499999997</v>
      </c>
      <c r="C164" t="str">
        <f t="shared" si="16"/>
        <v>2017-11-04 03:10:00,169260.275</v>
      </c>
      <c r="G164" t="s">
        <v>193</v>
      </c>
      <c r="H164">
        <v>0</v>
      </c>
      <c r="I164">
        <f t="shared" si="17"/>
        <v>0</v>
      </c>
      <c r="K164" t="s">
        <v>193</v>
      </c>
      <c r="L164" s="52">
        <v>-7.0485800000000002E-12</v>
      </c>
      <c r="M164">
        <v>-247500</v>
      </c>
      <c r="N164">
        <f t="shared" si="18"/>
        <v>-7.0485800000000006E-15</v>
      </c>
      <c r="P164">
        <v>0</v>
      </c>
      <c r="Q164">
        <v>0</v>
      </c>
      <c r="R164">
        <f t="shared" si="19"/>
        <v>0</v>
      </c>
      <c r="S164">
        <f t="shared" si="20"/>
        <v>0</v>
      </c>
      <c r="U164">
        <v>169.26027499999998</v>
      </c>
      <c r="V164">
        <f t="shared" si="21"/>
        <v>169260.27499999997</v>
      </c>
      <c r="X164" t="s">
        <v>193</v>
      </c>
      <c r="Y164" s="52">
        <v>3.6379800000000002E-12</v>
      </c>
      <c r="Z164">
        <v>-169260</v>
      </c>
      <c r="AA164">
        <f t="shared" si="22"/>
        <v>-169.26</v>
      </c>
      <c r="AB164">
        <f t="shared" si="23"/>
        <v>169.26</v>
      </c>
    </row>
    <row r="165" spans="1:28" x14ac:dyDescent="0.25">
      <c r="A165" s="28">
        <v>43043.138888888891</v>
      </c>
      <c r="B165">
        <v>169594.27499999999</v>
      </c>
      <c r="C165" t="str">
        <f t="shared" si="16"/>
        <v>2017-11-04 03:20:00,169594.275</v>
      </c>
      <c r="G165" t="s">
        <v>194</v>
      </c>
      <c r="H165">
        <v>0</v>
      </c>
      <c r="I165">
        <f t="shared" si="17"/>
        <v>0</v>
      </c>
      <c r="K165" t="s">
        <v>194</v>
      </c>
      <c r="L165" s="52">
        <v>7.5033299999999997E-12</v>
      </c>
      <c r="M165">
        <v>-247500</v>
      </c>
      <c r="N165">
        <f t="shared" si="18"/>
        <v>7.5033299999999996E-15</v>
      </c>
      <c r="P165">
        <v>0</v>
      </c>
      <c r="Q165">
        <v>0</v>
      </c>
      <c r="R165">
        <f t="shared" si="19"/>
        <v>0</v>
      </c>
      <c r="S165">
        <f t="shared" si="20"/>
        <v>0</v>
      </c>
      <c r="U165">
        <v>169.59427499999998</v>
      </c>
      <c r="V165">
        <f t="shared" si="21"/>
        <v>169594.27499999999</v>
      </c>
      <c r="X165" t="s">
        <v>194</v>
      </c>
      <c r="Y165" s="52">
        <v>-3.5242900000000001E-12</v>
      </c>
      <c r="Z165">
        <v>-169594</v>
      </c>
      <c r="AA165">
        <f t="shared" si="22"/>
        <v>-169.59399999999999</v>
      </c>
      <c r="AB165">
        <f t="shared" si="23"/>
        <v>169.59399999999999</v>
      </c>
    </row>
    <row r="166" spans="1:28" x14ac:dyDescent="0.25">
      <c r="A166" s="28">
        <v>43043.145833333336</v>
      </c>
      <c r="B166">
        <v>169927.27499999999</v>
      </c>
      <c r="C166" t="str">
        <f t="shared" si="16"/>
        <v>2017-11-04 03:30:00,169927.275</v>
      </c>
      <c r="G166" t="s">
        <v>195</v>
      </c>
      <c r="H166">
        <v>0</v>
      </c>
      <c r="I166">
        <f t="shared" si="17"/>
        <v>0</v>
      </c>
      <c r="K166" t="s">
        <v>195</v>
      </c>
      <c r="L166" s="52">
        <v>7.0485800000000002E-12</v>
      </c>
      <c r="M166">
        <v>-247500</v>
      </c>
      <c r="N166">
        <f t="shared" si="18"/>
        <v>7.0485800000000006E-15</v>
      </c>
      <c r="P166">
        <v>0</v>
      </c>
      <c r="Q166">
        <v>0</v>
      </c>
      <c r="R166">
        <f t="shared" si="19"/>
        <v>0</v>
      </c>
      <c r="S166">
        <f t="shared" si="20"/>
        <v>0</v>
      </c>
      <c r="U166">
        <v>169.92727499999998</v>
      </c>
      <c r="V166">
        <f t="shared" si="21"/>
        <v>169927.27499999999</v>
      </c>
      <c r="X166" t="s">
        <v>195</v>
      </c>
      <c r="Y166" s="52">
        <v>-7.2759600000000004E-12</v>
      </c>
      <c r="Z166">
        <v>-169927</v>
      </c>
      <c r="AA166">
        <f t="shared" si="22"/>
        <v>-169.92699999999999</v>
      </c>
      <c r="AB166">
        <f t="shared" si="23"/>
        <v>169.92699999999999</v>
      </c>
    </row>
    <row r="167" spans="1:28" x14ac:dyDescent="0.25">
      <c r="A167" s="28">
        <v>43043.152777777781</v>
      </c>
      <c r="B167">
        <v>170260.27499999997</v>
      </c>
      <c r="C167" t="str">
        <f t="shared" si="16"/>
        <v>2017-11-04 03:40:00,170260.275</v>
      </c>
      <c r="G167" t="s">
        <v>196</v>
      </c>
      <c r="H167">
        <v>0</v>
      </c>
      <c r="I167">
        <f t="shared" si="17"/>
        <v>0</v>
      </c>
      <c r="K167" t="s">
        <v>196</v>
      </c>
      <c r="L167" s="52">
        <v>-7.2759600000000004E-12</v>
      </c>
      <c r="M167">
        <v>-247500</v>
      </c>
      <c r="N167">
        <f t="shared" si="18"/>
        <v>-7.27596E-15</v>
      </c>
      <c r="P167">
        <v>0</v>
      </c>
      <c r="Q167">
        <v>0</v>
      </c>
      <c r="R167">
        <f t="shared" si="19"/>
        <v>0</v>
      </c>
      <c r="S167">
        <f t="shared" si="20"/>
        <v>0</v>
      </c>
      <c r="U167">
        <v>170.26027499999998</v>
      </c>
      <c r="V167">
        <f t="shared" si="21"/>
        <v>170260.27499999997</v>
      </c>
      <c r="X167" t="s">
        <v>196</v>
      </c>
      <c r="Y167" s="52">
        <v>1.13687E-13</v>
      </c>
      <c r="Z167">
        <v>-170260</v>
      </c>
      <c r="AA167">
        <f t="shared" si="22"/>
        <v>-170.26</v>
      </c>
      <c r="AB167">
        <f t="shared" si="23"/>
        <v>170.26</v>
      </c>
    </row>
    <row r="168" spans="1:28" x14ac:dyDescent="0.25">
      <c r="A168" s="28">
        <v>43043.159722222219</v>
      </c>
      <c r="B168">
        <v>170594.27499999999</v>
      </c>
      <c r="C168" t="str">
        <f t="shared" si="16"/>
        <v>2017-11-04 03:50:00,170594.275</v>
      </c>
      <c r="G168" t="s">
        <v>197</v>
      </c>
      <c r="H168">
        <v>0</v>
      </c>
      <c r="I168">
        <f t="shared" si="17"/>
        <v>0</v>
      </c>
      <c r="K168" t="s">
        <v>197</v>
      </c>
      <c r="L168" s="52">
        <v>7.5033299999999997E-12</v>
      </c>
      <c r="M168">
        <v>-247500</v>
      </c>
      <c r="N168">
        <f t="shared" si="18"/>
        <v>7.5033299999999996E-15</v>
      </c>
      <c r="P168">
        <v>0</v>
      </c>
      <c r="Q168">
        <v>0</v>
      </c>
      <c r="R168">
        <f t="shared" si="19"/>
        <v>0</v>
      </c>
      <c r="S168">
        <f t="shared" si="20"/>
        <v>0</v>
      </c>
      <c r="U168">
        <v>170.59427499999998</v>
      </c>
      <c r="V168">
        <f t="shared" si="21"/>
        <v>170594.27499999999</v>
      </c>
      <c r="X168" t="s">
        <v>197</v>
      </c>
      <c r="Y168" s="52">
        <v>-3.5242900000000001E-12</v>
      </c>
      <c r="Z168">
        <v>-170594</v>
      </c>
      <c r="AA168">
        <f t="shared" si="22"/>
        <v>-170.59399999999999</v>
      </c>
      <c r="AB168">
        <f t="shared" si="23"/>
        <v>170.59399999999999</v>
      </c>
    </row>
    <row r="169" spans="1:28" x14ac:dyDescent="0.25">
      <c r="A169" s="28">
        <v>43043.166666666664</v>
      </c>
      <c r="B169">
        <v>170927.27499999999</v>
      </c>
      <c r="C169" t="str">
        <f t="shared" si="16"/>
        <v>2017-11-04 04:00:00,170927.275</v>
      </c>
      <c r="G169" t="s">
        <v>198</v>
      </c>
      <c r="H169">
        <v>0</v>
      </c>
      <c r="I169">
        <f t="shared" si="17"/>
        <v>0</v>
      </c>
      <c r="K169" t="s">
        <v>198</v>
      </c>
      <c r="L169" s="52">
        <v>-7.2759600000000004E-12</v>
      </c>
      <c r="M169">
        <v>-247500</v>
      </c>
      <c r="N169">
        <f t="shared" si="18"/>
        <v>-7.27596E-15</v>
      </c>
      <c r="P169">
        <v>0</v>
      </c>
      <c r="Q169">
        <v>0</v>
      </c>
      <c r="R169">
        <f t="shared" si="19"/>
        <v>0</v>
      </c>
      <c r="S169">
        <f t="shared" si="20"/>
        <v>0</v>
      </c>
      <c r="U169">
        <v>170.92727499999998</v>
      </c>
      <c r="V169">
        <f t="shared" si="21"/>
        <v>170927.27499999999</v>
      </c>
      <c r="X169" t="s">
        <v>198</v>
      </c>
      <c r="Y169" s="52">
        <v>3.6379800000000002E-12</v>
      </c>
      <c r="Z169">
        <v>-170927</v>
      </c>
      <c r="AA169">
        <f t="shared" si="22"/>
        <v>-170.92699999999999</v>
      </c>
      <c r="AB169">
        <f t="shared" si="23"/>
        <v>170.92699999999999</v>
      </c>
    </row>
    <row r="170" spans="1:28" x14ac:dyDescent="0.25">
      <c r="A170" s="28">
        <v>43043.173611111109</v>
      </c>
      <c r="B170">
        <v>170427.27499999999</v>
      </c>
      <c r="C170" t="str">
        <f t="shared" si="16"/>
        <v>2017-11-04 04:10:00,170427.275</v>
      </c>
      <c r="G170" t="s">
        <v>199</v>
      </c>
      <c r="H170">
        <v>0</v>
      </c>
      <c r="I170">
        <f t="shared" si="17"/>
        <v>0</v>
      </c>
      <c r="K170" t="s">
        <v>199</v>
      </c>
      <c r="L170" s="52">
        <v>-7.0485800000000002E-12</v>
      </c>
      <c r="M170">
        <v>-247500</v>
      </c>
      <c r="N170">
        <f t="shared" si="18"/>
        <v>-7.0485800000000006E-15</v>
      </c>
      <c r="P170">
        <v>0</v>
      </c>
      <c r="Q170">
        <v>0</v>
      </c>
      <c r="R170">
        <f t="shared" si="19"/>
        <v>0</v>
      </c>
      <c r="S170">
        <f t="shared" si="20"/>
        <v>0</v>
      </c>
      <c r="U170">
        <v>170.42727499999998</v>
      </c>
      <c r="V170">
        <f t="shared" si="21"/>
        <v>170427.27499999999</v>
      </c>
      <c r="X170" t="s">
        <v>199</v>
      </c>
      <c r="Y170" s="52">
        <v>3.6379800000000002E-12</v>
      </c>
      <c r="Z170">
        <v>-170427</v>
      </c>
      <c r="AA170">
        <f t="shared" si="22"/>
        <v>-170.42699999999999</v>
      </c>
      <c r="AB170">
        <f t="shared" si="23"/>
        <v>170.42699999999999</v>
      </c>
    </row>
    <row r="171" spans="1:28" x14ac:dyDescent="0.25">
      <c r="A171" s="28">
        <v>43043.180555555555</v>
      </c>
      <c r="B171">
        <v>169927.27499999999</v>
      </c>
      <c r="C171" t="str">
        <f t="shared" si="16"/>
        <v>2017-11-04 04:20:00,169927.275</v>
      </c>
      <c r="G171" t="s">
        <v>200</v>
      </c>
      <c r="H171">
        <v>0</v>
      </c>
      <c r="I171">
        <f t="shared" si="17"/>
        <v>0</v>
      </c>
      <c r="K171" t="s">
        <v>200</v>
      </c>
      <c r="L171" s="52">
        <v>7.5033299999999997E-12</v>
      </c>
      <c r="M171">
        <v>-247500</v>
      </c>
      <c r="N171">
        <f t="shared" si="18"/>
        <v>7.5033299999999996E-15</v>
      </c>
      <c r="P171">
        <v>0</v>
      </c>
      <c r="Q171">
        <v>0</v>
      </c>
      <c r="R171">
        <f t="shared" si="19"/>
        <v>0</v>
      </c>
      <c r="S171">
        <f t="shared" si="20"/>
        <v>0</v>
      </c>
      <c r="U171">
        <v>169.92727499999998</v>
      </c>
      <c r="V171">
        <f t="shared" si="21"/>
        <v>169927.27499999999</v>
      </c>
      <c r="X171" t="s">
        <v>200</v>
      </c>
      <c r="Y171">
        <v>0</v>
      </c>
      <c r="Z171">
        <v>-169927</v>
      </c>
      <c r="AA171">
        <f t="shared" si="22"/>
        <v>-169.92699999999999</v>
      </c>
      <c r="AB171">
        <f t="shared" si="23"/>
        <v>169.92699999999999</v>
      </c>
    </row>
    <row r="172" spans="1:28" x14ac:dyDescent="0.25">
      <c r="A172" s="28">
        <v>43043.1875</v>
      </c>
      <c r="B172">
        <v>169427.27499999999</v>
      </c>
      <c r="C172" t="str">
        <f t="shared" si="16"/>
        <v>2017-11-04 04:30:00,169427.275</v>
      </c>
      <c r="G172" t="s">
        <v>201</v>
      </c>
      <c r="H172">
        <v>0</v>
      </c>
      <c r="I172">
        <f t="shared" si="17"/>
        <v>0</v>
      </c>
      <c r="K172" t="s">
        <v>201</v>
      </c>
      <c r="L172" s="52">
        <v>-1.4551900000000001E-11</v>
      </c>
      <c r="M172">
        <v>-247500</v>
      </c>
      <c r="N172">
        <f t="shared" si="18"/>
        <v>-1.45519E-14</v>
      </c>
      <c r="P172">
        <v>0</v>
      </c>
      <c r="Q172">
        <v>0</v>
      </c>
      <c r="R172">
        <f t="shared" si="19"/>
        <v>0</v>
      </c>
      <c r="S172">
        <f t="shared" si="20"/>
        <v>0</v>
      </c>
      <c r="U172">
        <v>169.42727499999998</v>
      </c>
      <c r="V172">
        <f t="shared" si="21"/>
        <v>169427.27499999999</v>
      </c>
      <c r="X172" t="s">
        <v>201</v>
      </c>
      <c r="Y172">
        <v>0</v>
      </c>
      <c r="Z172">
        <v>-169427</v>
      </c>
      <c r="AA172">
        <f t="shared" si="22"/>
        <v>-169.42699999999999</v>
      </c>
      <c r="AB172">
        <f t="shared" si="23"/>
        <v>169.42699999999999</v>
      </c>
    </row>
    <row r="173" spans="1:28" x14ac:dyDescent="0.25">
      <c r="A173" s="28">
        <v>43043.194444444445</v>
      </c>
      <c r="B173">
        <v>168927.27499999999</v>
      </c>
      <c r="C173" t="str">
        <f t="shared" si="16"/>
        <v>2017-11-04 04:40:00,168927.275</v>
      </c>
      <c r="G173" t="s">
        <v>202</v>
      </c>
      <c r="H173">
        <v>0</v>
      </c>
      <c r="I173">
        <f t="shared" si="17"/>
        <v>0</v>
      </c>
      <c r="K173" t="s">
        <v>202</v>
      </c>
      <c r="L173" s="52">
        <v>7.2759600000000004E-12</v>
      </c>
      <c r="M173">
        <v>-247500</v>
      </c>
      <c r="N173">
        <f t="shared" si="18"/>
        <v>7.27596E-15</v>
      </c>
      <c r="P173">
        <v>0</v>
      </c>
      <c r="Q173">
        <v>0</v>
      </c>
      <c r="R173">
        <f t="shared" si="19"/>
        <v>0</v>
      </c>
      <c r="S173">
        <f t="shared" si="20"/>
        <v>0</v>
      </c>
      <c r="U173">
        <v>168.92727499999998</v>
      </c>
      <c r="V173">
        <f t="shared" si="21"/>
        <v>168927.27499999999</v>
      </c>
      <c r="X173" t="s">
        <v>202</v>
      </c>
      <c r="Y173" s="52">
        <v>-1.13687E-13</v>
      </c>
      <c r="Z173">
        <v>-168927</v>
      </c>
      <c r="AA173">
        <f t="shared" si="22"/>
        <v>-168.92699999999999</v>
      </c>
      <c r="AB173">
        <f t="shared" si="23"/>
        <v>168.92699999999999</v>
      </c>
    </row>
    <row r="174" spans="1:28" x14ac:dyDescent="0.25">
      <c r="A174" s="28">
        <v>43043.201388888891</v>
      </c>
      <c r="B174">
        <v>168427.27499999999</v>
      </c>
      <c r="C174" t="str">
        <f t="shared" si="16"/>
        <v>2017-11-04 04:50:00,168427.275</v>
      </c>
      <c r="G174" t="s">
        <v>203</v>
      </c>
      <c r="H174">
        <v>0</v>
      </c>
      <c r="I174">
        <f t="shared" si="17"/>
        <v>0</v>
      </c>
      <c r="K174" t="s">
        <v>203</v>
      </c>
      <c r="L174" s="52">
        <v>7.0485800000000002E-12</v>
      </c>
      <c r="M174">
        <v>-247500</v>
      </c>
      <c r="N174">
        <f t="shared" si="18"/>
        <v>7.0485800000000006E-15</v>
      </c>
      <c r="P174">
        <v>0</v>
      </c>
      <c r="Q174">
        <v>0</v>
      </c>
      <c r="R174">
        <f t="shared" si="19"/>
        <v>0</v>
      </c>
      <c r="S174">
        <f t="shared" si="20"/>
        <v>0</v>
      </c>
      <c r="U174">
        <v>168.42727499999998</v>
      </c>
      <c r="V174">
        <f t="shared" si="21"/>
        <v>168427.27499999999</v>
      </c>
      <c r="X174" t="s">
        <v>203</v>
      </c>
      <c r="Y174" s="52">
        <v>-1.13687E-13</v>
      </c>
      <c r="Z174">
        <v>-168427</v>
      </c>
      <c r="AA174">
        <f t="shared" si="22"/>
        <v>-168.42699999999999</v>
      </c>
      <c r="AB174">
        <f t="shared" si="23"/>
        <v>168.42699999999999</v>
      </c>
    </row>
    <row r="175" spans="1:28" x14ac:dyDescent="0.25">
      <c r="A175" s="28">
        <v>43043.208333333336</v>
      </c>
      <c r="B175">
        <v>167927.27499999999</v>
      </c>
      <c r="C175" t="str">
        <f t="shared" si="16"/>
        <v>2017-11-04 05:00:00,167927.275</v>
      </c>
      <c r="G175" t="s">
        <v>204</v>
      </c>
      <c r="H175">
        <v>0</v>
      </c>
      <c r="I175">
        <f t="shared" si="17"/>
        <v>0</v>
      </c>
      <c r="K175" t="s">
        <v>204</v>
      </c>
      <c r="L175" s="52">
        <v>7.2759600000000004E-12</v>
      </c>
      <c r="M175">
        <v>-247500</v>
      </c>
      <c r="N175">
        <f t="shared" si="18"/>
        <v>7.27596E-15</v>
      </c>
      <c r="P175">
        <v>0</v>
      </c>
      <c r="Q175">
        <v>0</v>
      </c>
      <c r="R175">
        <f t="shared" si="19"/>
        <v>0</v>
      </c>
      <c r="S175">
        <f t="shared" si="20"/>
        <v>0</v>
      </c>
      <c r="U175">
        <v>167.92727499999998</v>
      </c>
      <c r="V175">
        <f t="shared" si="21"/>
        <v>167927.27499999999</v>
      </c>
      <c r="X175" t="s">
        <v>204</v>
      </c>
      <c r="Y175" s="52">
        <v>1.13687E-13</v>
      </c>
      <c r="Z175">
        <v>-167927</v>
      </c>
      <c r="AA175">
        <f t="shared" si="22"/>
        <v>-167.92699999999999</v>
      </c>
      <c r="AB175">
        <f t="shared" si="23"/>
        <v>167.92699999999999</v>
      </c>
    </row>
    <row r="176" spans="1:28" x14ac:dyDescent="0.25">
      <c r="A176" s="28">
        <v>43043.215277777781</v>
      </c>
      <c r="B176">
        <v>167927.27499999999</v>
      </c>
      <c r="C176" t="str">
        <f t="shared" si="16"/>
        <v>2017-11-04 05:10:00,167927.275</v>
      </c>
      <c r="G176" t="s">
        <v>205</v>
      </c>
      <c r="H176">
        <v>0</v>
      </c>
      <c r="I176">
        <f t="shared" si="17"/>
        <v>0</v>
      </c>
      <c r="K176" t="s">
        <v>205</v>
      </c>
      <c r="L176" s="52">
        <v>7.5033299999999997E-12</v>
      </c>
      <c r="M176">
        <v>-247500</v>
      </c>
      <c r="N176">
        <f t="shared" si="18"/>
        <v>7.5033299999999996E-15</v>
      </c>
      <c r="P176">
        <v>0</v>
      </c>
      <c r="Q176">
        <v>0</v>
      </c>
      <c r="R176">
        <f t="shared" si="19"/>
        <v>0</v>
      </c>
      <c r="S176">
        <f t="shared" si="20"/>
        <v>0</v>
      </c>
      <c r="U176">
        <v>167.92727499999998</v>
      </c>
      <c r="V176">
        <f t="shared" si="21"/>
        <v>167927.27499999999</v>
      </c>
      <c r="X176" t="s">
        <v>205</v>
      </c>
      <c r="Y176">
        <v>0</v>
      </c>
      <c r="Z176">
        <v>-167927</v>
      </c>
      <c r="AA176">
        <f t="shared" si="22"/>
        <v>-167.92699999999999</v>
      </c>
      <c r="AB176">
        <f t="shared" si="23"/>
        <v>167.92699999999999</v>
      </c>
    </row>
    <row r="177" spans="1:28" x14ac:dyDescent="0.25">
      <c r="A177" s="28">
        <v>43043.222222222219</v>
      </c>
      <c r="B177">
        <v>167927.27499999999</v>
      </c>
      <c r="C177" t="str">
        <f t="shared" si="16"/>
        <v>2017-11-04 05:20:00,167927.275</v>
      </c>
      <c r="G177" t="s">
        <v>206</v>
      </c>
      <c r="H177">
        <v>0</v>
      </c>
      <c r="I177">
        <f t="shared" si="17"/>
        <v>0</v>
      </c>
      <c r="K177" t="s">
        <v>206</v>
      </c>
      <c r="L177">
        <v>-643.09799999999996</v>
      </c>
      <c r="M177">
        <v>-247500</v>
      </c>
      <c r="N177">
        <f t="shared" si="18"/>
        <v>-0.64309799999999995</v>
      </c>
      <c r="P177">
        <v>0.64309813000000005</v>
      </c>
      <c r="Q177">
        <v>0</v>
      </c>
      <c r="R177">
        <f t="shared" si="19"/>
        <v>0.64309813000000005</v>
      </c>
      <c r="S177">
        <f t="shared" si="20"/>
        <v>643.09813000000008</v>
      </c>
      <c r="U177">
        <v>167.92727499999998</v>
      </c>
      <c r="V177">
        <f t="shared" si="21"/>
        <v>167927.27499999999</v>
      </c>
      <c r="X177" t="s">
        <v>206</v>
      </c>
      <c r="Y177">
        <v>-643.09799999999996</v>
      </c>
      <c r="Z177">
        <v>-167927</v>
      </c>
      <c r="AA177">
        <f t="shared" si="22"/>
        <v>-167.92699999999999</v>
      </c>
      <c r="AB177">
        <f t="shared" si="23"/>
        <v>167.92699999999999</v>
      </c>
    </row>
    <row r="178" spans="1:28" x14ac:dyDescent="0.25">
      <c r="A178" s="28">
        <v>43043.229166666664</v>
      </c>
      <c r="B178">
        <v>167927.27499999999</v>
      </c>
      <c r="C178" t="str">
        <f t="shared" si="16"/>
        <v>2017-11-04 05:30:00,167927.275</v>
      </c>
      <c r="G178" t="s">
        <v>207</v>
      </c>
      <c r="H178">
        <v>0</v>
      </c>
      <c r="I178">
        <f t="shared" si="17"/>
        <v>0</v>
      </c>
      <c r="K178" t="s">
        <v>207</v>
      </c>
      <c r="L178">
        <v>-22.384</v>
      </c>
      <c r="M178">
        <v>-247500</v>
      </c>
      <c r="N178">
        <f t="shared" si="18"/>
        <v>-2.2384000000000001E-2</v>
      </c>
      <c r="P178">
        <v>2.2383973000000001E-2</v>
      </c>
      <c r="Q178">
        <v>0</v>
      </c>
      <c r="R178">
        <f t="shared" si="19"/>
        <v>2.2383973000000001E-2</v>
      </c>
      <c r="S178">
        <f t="shared" si="20"/>
        <v>22.383973000000001</v>
      </c>
      <c r="U178">
        <v>167.92727499999998</v>
      </c>
      <c r="V178">
        <f t="shared" si="21"/>
        <v>167927.27499999999</v>
      </c>
      <c r="X178" t="s">
        <v>207</v>
      </c>
      <c r="Y178">
        <v>-22.384</v>
      </c>
      <c r="Z178">
        <v>-167927</v>
      </c>
      <c r="AA178">
        <f t="shared" si="22"/>
        <v>-167.92699999999999</v>
      </c>
      <c r="AB178">
        <f t="shared" si="23"/>
        <v>167.92699999999999</v>
      </c>
    </row>
    <row r="179" spans="1:28" x14ac:dyDescent="0.25">
      <c r="A179" s="28">
        <v>43043.236111111109</v>
      </c>
      <c r="B179">
        <v>167927.27499999999</v>
      </c>
      <c r="C179" t="str">
        <f t="shared" si="16"/>
        <v>2017-11-04 05:40:00,167927.275</v>
      </c>
      <c r="G179" t="s">
        <v>208</v>
      </c>
      <c r="H179">
        <v>0</v>
      </c>
      <c r="I179">
        <f t="shared" si="17"/>
        <v>0</v>
      </c>
      <c r="K179" t="s">
        <v>208</v>
      </c>
      <c r="L179">
        <v>-193.58099999999999</v>
      </c>
      <c r="M179">
        <v>-247500</v>
      </c>
      <c r="N179">
        <f t="shared" si="18"/>
        <v>-0.19358099999999998</v>
      </c>
      <c r="P179">
        <v>0.19358072000000001</v>
      </c>
      <c r="Q179">
        <v>0</v>
      </c>
      <c r="R179">
        <f t="shared" si="19"/>
        <v>0.19358072000000001</v>
      </c>
      <c r="S179">
        <f t="shared" si="20"/>
        <v>193.58072000000001</v>
      </c>
      <c r="U179">
        <v>167.92727499999998</v>
      </c>
      <c r="V179">
        <f t="shared" si="21"/>
        <v>167927.27499999999</v>
      </c>
      <c r="X179" t="s">
        <v>208</v>
      </c>
      <c r="Y179">
        <v>-193.58099999999999</v>
      </c>
      <c r="Z179">
        <v>-167927</v>
      </c>
      <c r="AA179">
        <f t="shared" si="22"/>
        <v>-167.92699999999999</v>
      </c>
      <c r="AB179">
        <f t="shared" si="23"/>
        <v>167.92699999999999</v>
      </c>
    </row>
    <row r="180" spans="1:28" x14ac:dyDescent="0.25">
      <c r="A180" s="28">
        <v>43043.243055555555</v>
      </c>
      <c r="B180">
        <v>167927.27499999999</v>
      </c>
      <c r="C180" t="str">
        <f t="shared" si="16"/>
        <v>2017-11-04 05:50:00,167927.275</v>
      </c>
      <c r="G180" t="s">
        <v>209</v>
      </c>
      <c r="H180">
        <v>0</v>
      </c>
      <c r="I180">
        <f t="shared" si="17"/>
        <v>0</v>
      </c>
      <c r="K180" t="s">
        <v>209</v>
      </c>
      <c r="L180">
        <v>-459.6</v>
      </c>
      <c r="M180">
        <v>-247500</v>
      </c>
      <c r="N180">
        <f t="shared" si="18"/>
        <v>-0.45960000000000001</v>
      </c>
      <c r="P180">
        <v>0.45960021000000001</v>
      </c>
      <c r="Q180">
        <v>0</v>
      </c>
      <c r="R180">
        <f t="shared" si="19"/>
        <v>0.45960021000000001</v>
      </c>
      <c r="S180">
        <f t="shared" si="20"/>
        <v>459.60021</v>
      </c>
      <c r="U180">
        <v>167.92727499999998</v>
      </c>
      <c r="V180">
        <f t="shared" si="21"/>
        <v>167927.27499999999</v>
      </c>
      <c r="X180" t="s">
        <v>209</v>
      </c>
      <c r="Y180">
        <v>-459.6</v>
      </c>
      <c r="Z180">
        <v>-167927</v>
      </c>
      <c r="AA180">
        <f t="shared" si="22"/>
        <v>-167.92699999999999</v>
      </c>
      <c r="AB180">
        <f t="shared" si="23"/>
        <v>167.92699999999999</v>
      </c>
    </row>
    <row r="181" spans="1:28" x14ac:dyDescent="0.25">
      <c r="A181" s="28">
        <v>43043.25</v>
      </c>
      <c r="B181">
        <v>167927.27499999999</v>
      </c>
      <c r="C181" t="str">
        <f t="shared" si="16"/>
        <v>2017-11-04 06:00:00,167927.275</v>
      </c>
      <c r="G181" t="s">
        <v>210</v>
      </c>
      <c r="H181">
        <v>0</v>
      </c>
      <c r="I181">
        <f t="shared" si="17"/>
        <v>0</v>
      </c>
      <c r="K181" t="s">
        <v>210</v>
      </c>
      <c r="L181">
        <v>-782.56399999999996</v>
      </c>
      <c r="M181">
        <v>-247500</v>
      </c>
      <c r="N181">
        <f t="shared" si="18"/>
        <v>-0.78256399999999993</v>
      </c>
      <c r="P181">
        <v>0.78256402999999997</v>
      </c>
      <c r="Q181">
        <v>0</v>
      </c>
      <c r="R181">
        <f t="shared" si="19"/>
        <v>0.78256402999999997</v>
      </c>
      <c r="S181">
        <f t="shared" si="20"/>
        <v>782.56403</v>
      </c>
      <c r="U181">
        <v>167.92727499999998</v>
      </c>
      <c r="V181">
        <f t="shared" si="21"/>
        <v>167927.27499999999</v>
      </c>
      <c r="X181" t="s">
        <v>210</v>
      </c>
      <c r="Y181">
        <v>-782.56399999999996</v>
      </c>
      <c r="Z181">
        <v>-167927</v>
      </c>
      <c r="AA181">
        <f t="shared" si="22"/>
        <v>-167.92699999999999</v>
      </c>
      <c r="AB181">
        <f t="shared" si="23"/>
        <v>167.92699999999999</v>
      </c>
    </row>
    <row r="182" spans="1:28" x14ac:dyDescent="0.25">
      <c r="A182" s="28">
        <v>43043.256944444445</v>
      </c>
      <c r="B182">
        <v>166594.27500000002</v>
      </c>
      <c r="C182" t="str">
        <f t="shared" si="16"/>
        <v>2017-11-04 06:10:00,166594.275</v>
      </c>
      <c r="G182" t="s">
        <v>211</v>
      </c>
      <c r="H182">
        <v>0</v>
      </c>
      <c r="I182">
        <f t="shared" si="17"/>
        <v>0</v>
      </c>
      <c r="K182" t="s">
        <v>211</v>
      </c>
      <c r="L182">
        <v>-1070.74</v>
      </c>
      <c r="M182">
        <v>-247500</v>
      </c>
      <c r="N182">
        <f t="shared" si="18"/>
        <v>-1.07074</v>
      </c>
      <c r="P182">
        <v>1.0707424000000001</v>
      </c>
      <c r="Q182">
        <v>0</v>
      </c>
      <c r="R182">
        <f t="shared" si="19"/>
        <v>1.0707424000000001</v>
      </c>
      <c r="S182">
        <f t="shared" si="20"/>
        <v>1070.7424000000001</v>
      </c>
      <c r="U182">
        <v>166.59427500000001</v>
      </c>
      <c r="V182">
        <f t="shared" si="21"/>
        <v>166594.27500000002</v>
      </c>
      <c r="X182" t="s">
        <v>211</v>
      </c>
      <c r="Y182">
        <v>-1070.74</v>
      </c>
      <c r="Z182">
        <v>-166594</v>
      </c>
      <c r="AA182">
        <f t="shared" si="22"/>
        <v>-166.59399999999999</v>
      </c>
      <c r="AB182">
        <f t="shared" si="23"/>
        <v>166.59399999999999</v>
      </c>
    </row>
    <row r="183" spans="1:28" x14ac:dyDescent="0.25">
      <c r="A183" s="28">
        <v>43043.263888888891</v>
      </c>
      <c r="B183">
        <v>165260.27499999999</v>
      </c>
      <c r="C183" t="str">
        <f t="shared" si="16"/>
        <v>2017-11-04 06:20:00,165260.275</v>
      </c>
      <c r="G183" t="s">
        <v>212</v>
      </c>
      <c r="H183">
        <v>0</v>
      </c>
      <c r="I183">
        <f t="shared" si="17"/>
        <v>0</v>
      </c>
      <c r="K183" t="s">
        <v>212</v>
      </c>
      <c r="L183">
        <v>-1376.94</v>
      </c>
      <c r="M183">
        <v>-247500</v>
      </c>
      <c r="N183">
        <f t="shared" si="18"/>
        <v>-1.3769400000000001</v>
      </c>
      <c r="P183">
        <v>1.3769442999999999</v>
      </c>
      <c r="Q183">
        <v>0</v>
      </c>
      <c r="R183">
        <f t="shared" si="19"/>
        <v>1.3769442999999999</v>
      </c>
      <c r="S183">
        <f t="shared" si="20"/>
        <v>1376.9442999999999</v>
      </c>
      <c r="U183">
        <v>165.26027500000001</v>
      </c>
      <c r="V183">
        <f t="shared" si="21"/>
        <v>165260.27499999999</v>
      </c>
      <c r="X183" t="s">
        <v>212</v>
      </c>
      <c r="Y183">
        <v>-1376.94</v>
      </c>
      <c r="Z183">
        <v>-165260</v>
      </c>
      <c r="AA183">
        <f t="shared" si="22"/>
        <v>-165.26</v>
      </c>
      <c r="AB183">
        <f t="shared" si="23"/>
        <v>165.26</v>
      </c>
    </row>
    <row r="184" spans="1:28" x14ac:dyDescent="0.25">
      <c r="A184" s="28">
        <v>43043.270833333336</v>
      </c>
      <c r="B184">
        <v>163927.27500000002</v>
      </c>
      <c r="C184" t="str">
        <f t="shared" si="16"/>
        <v>2017-11-04 06:30:00,163927.275</v>
      </c>
      <c r="G184" t="s">
        <v>213</v>
      </c>
      <c r="H184">
        <v>0</v>
      </c>
      <c r="I184">
        <f t="shared" si="17"/>
        <v>0</v>
      </c>
      <c r="K184" t="s">
        <v>213</v>
      </c>
      <c r="L184">
        <v>-1605.35</v>
      </c>
      <c r="M184">
        <v>-247500</v>
      </c>
      <c r="N184">
        <f t="shared" si="18"/>
        <v>-1.6053499999999998</v>
      </c>
      <c r="P184">
        <v>1.6053515</v>
      </c>
      <c r="Q184">
        <v>0</v>
      </c>
      <c r="R184">
        <f t="shared" si="19"/>
        <v>1.6053515</v>
      </c>
      <c r="S184">
        <f t="shared" si="20"/>
        <v>1605.3515</v>
      </c>
      <c r="U184">
        <v>163.92727500000001</v>
      </c>
      <c r="V184">
        <f t="shared" si="21"/>
        <v>163927.27500000002</v>
      </c>
      <c r="X184" t="s">
        <v>213</v>
      </c>
      <c r="Y184">
        <v>-1605.35</v>
      </c>
      <c r="Z184">
        <v>-163927</v>
      </c>
      <c r="AA184">
        <f t="shared" si="22"/>
        <v>-163.92699999999999</v>
      </c>
      <c r="AB184">
        <f t="shared" si="23"/>
        <v>163.92699999999999</v>
      </c>
    </row>
    <row r="185" spans="1:28" x14ac:dyDescent="0.25">
      <c r="A185" s="28">
        <v>43043.277777777781</v>
      </c>
      <c r="B185">
        <v>162594.27500000002</v>
      </c>
      <c r="C185" t="str">
        <f t="shared" si="16"/>
        <v>2017-11-04 06:40:00,162594.275</v>
      </c>
      <c r="G185" t="s">
        <v>214</v>
      </c>
      <c r="H185">
        <v>0</v>
      </c>
      <c r="I185">
        <f t="shared" si="17"/>
        <v>0</v>
      </c>
      <c r="K185" t="s">
        <v>214</v>
      </c>
      <c r="L185">
        <v>-1776.41</v>
      </c>
      <c r="M185">
        <v>-247500</v>
      </c>
      <c r="N185">
        <f t="shared" si="18"/>
        <v>-1.77641</v>
      </c>
      <c r="P185">
        <v>1.7764142999999999</v>
      </c>
      <c r="Q185">
        <v>0</v>
      </c>
      <c r="R185">
        <f t="shared" si="19"/>
        <v>1.7764142999999999</v>
      </c>
      <c r="S185">
        <f t="shared" si="20"/>
        <v>1776.4142999999999</v>
      </c>
      <c r="U185">
        <v>162.59427500000001</v>
      </c>
      <c r="V185">
        <f t="shared" si="21"/>
        <v>162594.27500000002</v>
      </c>
      <c r="X185" t="s">
        <v>214</v>
      </c>
      <c r="Y185">
        <v>-1776.41</v>
      </c>
      <c r="Z185">
        <v>-162594</v>
      </c>
      <c r="AA185">
        <f t="shared" si="22"/>
        <v>-162.59399999999999</v>
      </c>
      <c r="AB185">
        <f t="shared" si="23"/>
        <v>162.59399999999999</v>
      </c>
    </row>
    <row r="186" spans="1:28" x14ac:dyDescent="0.25">
      <c r="A186" s="28">
        <v>43043.284722222219</v>
      </c>
      <c r="B186">
        <v>161260.27499999999</v>
      </c>
      <c r="C186" t="str">
        <f t="shared" si="16"/>
        <v>2017-11-04 06:50:00,161260.275</v>
      </c>
      <c r="G186" t="s">
        <v>215</v>
      </c>
      <c r="H186">
        <v>0</v>
      </c>
      <c r="I186">
        <f t="shared" si="17"/>
        <v>0</v>
      </c>
      <c r="K186" t="s">
        <v>215</v>
      </c>
      <c r="L186">
        <v>-1866.18</v>
      </c>
      <c r="M186">
        <v>-247500</v>
      </c>
      <c r="N186">
        <f t="shared" si="18"/>
        <v>-1.8661800000000002</v>
      </c>
      <c r="P186">
        <v>1.8661772999999999</v>
      </c>
      <c r="Q186">
        <v>0</v>
      </c>
      <c r="R186">
        <f t="shared" si="19"/>
        <v>1.8661772999999999</v>
      </c>
      <c r="S186">
        <f t="shared" si="20"/>
        <v>1866.1772999999998</v>
      </c>
      <c r="U186">
        <v>161.26027500000001</v>
      </c>
      <c r="V186">
        <f t="shared" si="21"/>
        <v>161260.27499999999</v>
      </c>
      <c r="X186" t="s">
        <v>215</v>
      </c>
      <c r="Y186">
        <v>-1866.18</v>
      </c>
      <c r="Z186">
        <v>-161260</v>
      </c>
      <c r="AA186">
        <f t="shared" si="22"/>
        <v>-161.26</v>
      </c>
      <c r="AB186">
        <f t="shared" si="23"/>
        <v>161.26</v>
      </c>
    </row>
    <row r="187" spans="1:28" x14ac:dyDescent="0.25">
      <c r="A187" s="28">
        <v>43043.291666666664</v>
      </c>
      <c r="B187">
        <v>159927.27500000002</v>
      </c>
      <c r="C187" t="str">
        <f t="shared" si="16"/>
        <v>2017-11-04 07:00:00,159927.275</v>
      </c>
      <c r="G187" t="s">
        <v>216</v>
      </c>
      <c r="H187">
        <v>0</v>
      </c>
      <c r="I187">
        <f t="shared" si="17"/>
        <v>0</v>
      </c>
      <c r="K187" t="s">
        <v>216</v>
      </c>
      <c r="L187">
        <v>-1856.18</v>
      </c>
      <c r="M187">
        <v>-247500</v>
      </c>
      <c r="N187">
        <f t="shared" si="18"/>
        <v>-1.8561800000000002</v>
      </c>
      <c r="P187">
        <v>1.8561772999999999</v>
      </c>
      <c r="Q187">
        <v>0</v>
      </c>
      <c r="R187">
        <f t="shared" si="19"/>
        <v>1.8561772999999999</v>
      </c>
      <c r="S187">
        <f t="shared" si="20"/>
        <v>1856.1772999999998</v>
      </c>
      <c r="U187">
        <v>159.92727500000001</v>
      </c>
      <c r="V187">
        <f t="shared" si="21"/>
        <v>159927.27500000002</v>
      </c>
      <c r="X187" t="s">
        <v>216</v>
      </c>
      <c r="Y187">
        <v>-1856.18</v>
      </c>
      <c r="Z187">
        <v>-159927</v>
      </c>
      <c r="AA187">
        <f t="shared" si="22"/>
        <v>-159.92699999999999</v>
      </c>
      <c r="AB187">
        <f t="shared" si="23"/>
        <v>159.92699999999999</v>
      </c>
    </row>
    <row r="188" spans="1:28" x14ac:dyDescent="0.25">
      <c r="A188" s="28">
        <v>43043.298611111109</v>
      </c>
      <c r="B188">
        <v>156927.27500000002</v>
      </c>
      <c r="C188" t="str">
        <f t="shared" si="16"/>
        <v>2017-11-04 07:10:00,156927.275</v>
      </c>
      <c r="G188" t="s">
        <v>217</v>
      </c>
      <c r="H188">
        <v>0</v>
      </c>
      <c r="I188">
        <f t="shared" si="17"/>
        <v>0</v>
      </c>
      <c r="K188" t="s">
        <v>217</v>
      </c>
      <c r="L188">
        <v>-1746.33</v>
      </c>
      <c r="M188">
        <v>-247500</v>
      </c>
      <c r="N188">
        <f t="shared" si="18"/>
        <v>-1.7463299999999999</v>
      </c>
      <c r="P188">
        <v>1.7463291999999999</v>
      </c>
      <c r="Q188">
        <v>0</v>
      </c>
      <c r="R188">
        <f t="shared" si="19"/>
        <v>1.7463291999999999</v>
      </c>
      <c r="S188">
        <f t="shared" si="20"/>
        <v>1746.3291999999999</v>
      </c>
      <c r="U188">
        <v>156.92727500000001</v>
      </c>
      <c r="V188">
        <f t="shared" si="21"/>
        <v>156927.27500000002</v>
      </c>
      <c r="X188" t="s">
        <v>217</v>
      </c>
      <c r="Y188">
        <v>-1746.33</v>
      </c>
      <c r="Z188">
        <v>-156927</v>
      </c>
      <c r="AA188">
        <f t="shared" si="22"/>
        <v>-156.92699999999999</v>
      </c>
      <c r="AB188">
        <f t="shared" si="23"/>
        <v>156.92699999999999</v>
      </c>
    </row>
    <row r="189" spans="1:28" x14ac:dyDescent="0.25">
      <c r="A189" s="28">
        <v>43043.305555555555</v>
      </c>
      <c r="B189">
        <v>153927.27500000002</v>
      </c>
      <c r="C189" t="str">
        <f t="shared" si="16"/>
        <v>2017-11-04 07:20:00,153927.275</v>
      </c>
      <c r="G189" t="s">
        <v>218</v>
      </c>
      <c r="H189">
        <v>0</v>
      </c>
      <c r="I189">
        <f t="shared" si="17"/>
        <v>0</v>
      </c>
      <c r="K189" t="s">
        <v>218</v>
      </c>
      <c r="L189">
        <v>-1556.57</v>
      </c>
      <c r="M189">
        <v>-247500</v>
      </c>
      <c r="N189">
        <f t="shared" si="18"/>
        <v>-1.55657</v>
      </c>
      <c r="P189">
        <v>1.5565697999999999</v>
      </c>
      <c r="Q189">
        <v>0</v>
      </c>
      <c r="R189">
        <f t="shared" si="19"/>
        <v>1.5565697999999999</v>
      </c>
      <c r="S189">
        <f t="shared" si="20"/>
        <v>1556.5698</v>
      </c>
      <c r="U189">
        <v>153.92727500000001</v>
      </c>
      <c r="V189">
        <f t="shared" si="21"/>
        <v>153927.27500000002</v>
      </c>
      <c r="X189" t="s">
        <v>218</v>
      </c>
      <c r="Y189">
        <v>-1556.57</v>
      </c>
      <c r="Z189">
        <v>-153927</v>
      </c>
      <c r="AA189">
        <f t="shared" si="22"/>
        <v>-153.92699999999999</v>
      </c>
      <c r="AB189">
        <f t="shared" si="23"/>
        <v>153.92699999999999</v>
      </c>
    </row>
    <row r="190" spans="1:28" x14ac:dyDescent="0.25">
      <c r="A190" s="28">
        <v>43043.3125</v>
      </c>
      <c r="B190">
        <v>150927.27500000002</v>
      </c>
      <c r="C190" t="str">
        <f t="shared" si="16"/>
        <v>2017-11-04 07:30:00,150927.275</v>
      </c>
      <c r="G190" t="s">
        <v>219</v>
      </c>
      <c r="H190">
        <v>-2400</v>
      </c>
      <c r="I190">
        <f t="shared" si="17"/>
        <v>2.4</v>
      </c>
      <c r="K190" t="s">
        <v>219</v>
      </c>
      <c r="L190">
        <v>420.16500000000002</v>
      </c>
      <c r="M190">
        <v>-247500</v>
      </c>
      <c r="N190">
        <f t="shared" si="18"/>
        <v>0.42016500000000001</v>
      </c>
      <c r="P190">
        <v>0</v>
      </c>
      <c r="Q190">
        <v>0.42016482999999999</v>
      </c>
      <c r="R190">
        <f t="shared" si="19"/>
        <v>-0.42016482999999999</v>
      </c>
      <c r="S190">
        <f t="shared" si="20"/>
        <v>-420.16482999999999</v>
      </c>
      <c r="U190">
        <v>150.92727500000001</v>
      </c>
      <c r="V190">
        <f t="shared" si="21"/>
        <v>150927.27500000002</v>
      </c>
      <c r="X190" t="s">
        <v>219</v>
      </c>
      <c r="Y190">
        <v>420.16500000000002</v>
      </c>
      <c r="Z190">
        <v>-150927</v>
      </c>
      <c r="AA190">
        <f t="shared" si="22"/>
        <v>-150.92699999999999</v>
      </c>
      <c r="AB190">
        <f t="shared" si="23"/>
        <v>150.92699999999999</v>
      </c>
    </row>
    <row r="191" spans="1:28" x14ac:dyDescent="0.25">
      <c r="A191" s="28">
        <v>43043.319444444445</v>
      </c>
      <c r="B191">
        <v>147927.27500000002</v>
      </c>
      <c r="C191" t="str">
        <f t="shared" si="16"/>
        <v>2017-11-04 07:40:00,147927.275</v>
      </c>
      <c r="G191" t="s">
        <v>220</v>
      </c>
      <c r="H191">
        <v>-6600</v>
      </c>
      <c r="I191">
        <f t="shared" si="17"/>
        <v>6.6</v>
      </c>
      <c r="K191" t="s">
        <v>220</v>
      </c>
      <c r="L191">
        <v>2741.54</v>
      </c>
      <c r="M191">
        <v>-247500</v>
      </c>
      <c r="N191">
        <f t="shared" si="18"/>
        <v>2.7415400000000001</v>
      </c>
      <c r="P191">
        <v>0</v>
      </c>
      <c r="Q191">
        <v>2.7415411999999999</v>
      </c>
      <c r="R191">
        <f t="shared" si="19"/>
        <v>-2.7415411999999999</v>
      </c>
      <c r="S191">
        <f t="shared" si="20"/>
        <v>-2741.5412000000001</v>
      </c>
      <c r="U191">
        <v>147.92727500000001</v>
      </c>
      <c r="V191">
        <f t="shared" si="21"/>
        <v>147927.27500000002</v>
      </c>
      <c r="X191" t="s">
        <v>220</v>
      </c>
      <c r="Y191">
        <v>2741.54</v>
      </c>
      <c r="Z191">
        <v>-147927</v>
      </c>
      <c r="AA191">
        <f t="shared" si="22"/>
        <v>-147.92699999999999</v>
      </c>
      <c r="AB191">
        <f t="shared" si="23"/>
        <v>147.92699999999999</v>
      </c>
    </row>
    <row r="192" spans="1:28" x14ac:dyDescent="0.25">
      <c r="A192" s="28">
        <v>43043.326388888891</v>
      </c>
      <c r="B192">
        <v>144927.27499999999</v>
      </c>
      <c r="C192" t="str">
        <f t="shared" si="16"/>
        <v>2017-11-04 07:50:00,144927.275</v>
      </c>
      <c r="G192" t="s">
        <v>221</v>
      </c>
      <c r="H192">
        <v>-8600</v>
      </c>
      <c r="I192">
        <f t="shared" si="17"/>
        <v>8.6</v>
      </c>
      <c r="K192" t="s">
        <v>221</v>
      </c>
      <c r="L192">
        <v>1644.28</v>
      </c>
      <c r="M192">
        <v>-247500</v>
      </c>
      <c r="N192">
        <f t="shared" si="18"/>
        <v>1.64428</v>
      </c>
      <c r="P192">
        <v>0</v>
      </c>
      <c r="Q192">
        <v>1.6442804</v>
      </c>
      <c r="R192">
        <f t="shared" si="19"/>
        <v>-1.6442804</v>
      </c>
      <c r="S192">
        <f t="shared" si="20"/>
        <v>-1644.2803999999999</v>
      </c>
      <c r="U192">
        <v>144.92727499999998</v>
      </c>
      <c r="V192">
        <f t="shared" si="21"/>
        <v>144927.27499999999</v>
      </c>
      <c r="X192" t="s">
        <v>221</v>
      </c>
      <c r="Y192">
        <v>1644.28</v>
      </c>
      <c r="Z192">
        <v>-144927</v>
      </c>
      <c r="AA192">
        <f t="shared" si="22"/>
        <v>-144.92699999999999</v>
      </c>
      <c r="AB192">
        <f t="shared" si="23"/>
        <v>144.92699999999999</v>
      </c>
    </row>
    <row r="193" spans="1:28" x14ac:dyDescent="0.25">
      <c r="A193" s="28">
        <v>43043.333333333336</v>
      </c>
      <c r="B193">
        <v>141927.27499999999</v>
      </c>
      <c r="C193" t="str">
        <f t="shared" si="16"/>
        <v>2017-11-04 08:00:00,141927.275</v>
      </c>
      <c r="G193" t="s">
        <v>222</v>
      </c>
      <c r="H193">
        <v>-12800</v>
      </c>
      <c r="I193">
        <f t="shared" si="17"/>
        <v>12.8</v>
      </c>
      <c r="K193" t="s">
        <v>222</v>
      </c>
      <c r="L193">
        <v>1081.07</v>
      </c>
      <c r="M193">
        <v>-247500</v>
      </c>
      <c r="N193">
        <f t="shared" si="18"/>
        <v>1.08107</v>
      </c>
      <c r="P193">
        <v>0</v>
      </c>
      <c r="Q193">
        <v>1.0810662</v>
      </c>
      <c r="R193">
        <f t="shared" si="19"/>
        <v>-1.0810662</v>
      </c>
      <c r="S193">
        <f t="shared" si="20"/>
        <v>-1081.0662</v>
      </c>
      <c r="U193">
        <v>141.92727499999998</v>
      </c>
      <c r="V193">
        <f t="shared" si="21"/>
        <v>141927.27499999999</v>
      </c>
      <c r="X193" t="s">
        <v>222</v>
      </c>
      <c r="Y193">
        <v>1081.07</v>
      </c>
      <c r="Z193">
        <v>-141927</v>
      </c>
      <c r="AA193">
        <f t="shared" si="22"/>
        <v>-141.92699999999999</v>
      </c>
      <c r="AB193">
        <f t="shared" si="23"/>
        <v>141.92699999999999</v>
      </c>
    </row>
    <row r="194" spans="1:28" x14ac:dyDescent="0.25">
      <c r="A194" s="28">
        <v>43043.340277777781</v>
      </c>
      <c r="B194">
        <v>144093.27499999999</v>
      </c>
      <c r="C194" t="str">
        <f t="shared" ref="C194:C257" si="24">_xlfn.CONCAT(TEXT(A194,"aaaa-mm-dd hh:mm:ss,"),B194)</f>
        <v>2017-11-04 08:10:00,144093.275</v>
      </c>
      <c r="G194" t="s">
        <v>223</v>
      </c>
      <c r="H194">
        <v>-17100</v>
      </c>
      <c r="I194">
        <f t="shared" ref="I194:I257" si="25">-H194/1000</f>
        <v>17.100000000000001</v>
      </c>
      <c r="K194" t="s">
        <v>223</v>
      </c>
      <c r="L194">
        <v>-450.44200000000001</v>
      </c>
      <c r="M194">
        <v>-247500</v>
      </c>
      <c r="N194">
        <f t="shared" ref="N194:N257" si="26">L194/1000</f>
        <v>-0.45044200000000001</v>
      </c>
      <c r="P194">
        <v>0.45044209000000002</v>
      </c>
      <c r="Q194">
        <v>0</v>
      </c>
      <c r="R194">
        <f t="shared" ref="R194:R257" si="27">P194-Q194</f>
        <v>0.45044209000000002</v>
      </c>
      <c r="S194">
        <f t="shared" ref="S194:S257" si="28">R194*1000</f>
        <v>450.44209000000001</v>
      </c>
      <c r="U194">
        <v>144.09327500000001</v>
      </c>
      <c r="V194">
        <f t="shared" ref="V194:V257" si="29">U194*1000</f>
        <v>144093.27499999999</v>
      </c>
      <c r="X194" t="s">
        <v>223</v>
      </c>
      <c r="Y194">
        <v>-450.44200000000001</v>
      </c>
      <c r="Z194">
        <v>-144093</v>
      </c>
      <c r="AA194">
        <f t="shared" ref="AA194:AA257" si="30">Z194/1000</f>
        <v>-144.09299999999999</v>
      </c>
      <c r="AB194">
        <f t="shared" ref="AB194:AB257" si="31">AA194*-1</f>
        <v>144.09299999999999</v>
      </c>
    </row>
    <row r="195" spans="1:28" x14ac:dyDescent="0.25">
      <c r="A195" s="28">
        <v>43043.347222222219</v>
      </c>
      <c r="B195">
        <v>146261.27499999999</v>
      </c>
      <c r="C195" t="str">
        <f t="shared" si="24"/>
        <v>2017-11-04 08:20:00,146261.275</v>
      </c>
      <c r="G195" t="s">
        <v>224</v>
      </c>
      <c r="H195">
        <v>-20600</v>
      </c>
      <c r="I195">
        <f t="shared" si="25"/>
        <v>20.6</v>
      </c>
      <c r="K195" t="s">
        <v>224</v>
      </c>
      <c r="L195">
        <v>-1524.17</v>
      </c>
      <c r="M195">
        <v>-247500</v>
      </c>
      <c r="N195">
        <f t="shared" si="26"/>
        <v>-1.52417</v>
      </c>
      <c r="P195">
        <v>1.5241682000000001</v>
      </c>
      <c r="Q195">
        <v>0</v>
      </c>
      <c r="R195">
        <f t="shared" si="27"/>
        <v>1.5241682000000001</v>
      </c>
      <c r="S195">
        <f t="shared" si="28"/>
        <v>1524.1682000000001</v>
      </c>
      <c r="U195">
        <v>146.26127499999998</v>
      </c>
      <c r="V195">
        <f t="shared" si="29"/>
        <v>146261.27499999999</v>
      </c>
      <c r="X195" t="s">
        <v>224</v>
      </c>
      <c r="Y195">
        <v>-1524.17</v>
      </c>
      <c r="Z195">
        <v>-146261</v>
      </c>
      <c r="AA195">
        <f t="shared" si="30"/>
        <v>-146.261</v>
      </c>
      <c r="AB195">
        <f t="shared" si="31"/>
        <v>146.261</v>
      </c>
    </row>
    <row r="196" spans="1:28" x14ac:dyDescent="0.25">
      <c r="A196" s="28">
        <v>43043.354166666664</v>
      </c>
      <c r="B196">
        <v>148427.27500000002</v>
      </c>
      <c r="C196" t="str">
        <f t="shared" si="24"/>
        <v>2017-11-04 08:30:00,148427.275</v>
      </c>
      <c r="G196" t="s">
        <v>225</v>
      </c>
      <c r="H196">
        <v>-26800</v>
      </c>
      <c r="I196">
        <f t="shared" si="25"/>
        <v>26.8</v>
      </c>
      <c r="K196" t="s">
        <v>225</v>
      </c>
      <c r="L196">
        <v>221.57</v>
      </c>
      <c r="M196">
        <v>-247500</v>
      </c>
      <c r="N196">
        <f t="shared" si="26"/>
        <v>0.22156999999999999</v>
      </c>
      <c r="P196">
        <v>0</v>
      </c>
      <c r="Q196">
        <v>0.22156956</v>
      </c>
      <c r="R196">
        <f t="shared" si="27"/>
        <v>-0.22156956</v>
      </c>
      <c r="S196">
        <f t="shared" si="28"/>
        <v>-221.56956</v>
      </c>
      <c r="U196">
        <v>148.42727500000001</v>
      </c>
      <c r="V196">
        <f t="shared" si="29"/>
        <v>148427.27500000002</v>
      </c>
      <c r="X196" t="s">
        <v>225</v>
      </c>
      <c r="Y196">
        <v>221.57</v>
      </c>
      <c r="Z196">
        <v>-148427</v>
      </c>
      <c r="AA196">
        <f t="shared" si="30"/>
        <v>-148.42699999999999</v>
      </c>
      <c r="AB196">
        <f t="shared" si="31"/>
        <v>148.42699999999999</v>
      </c>
    </row>
    <row r="197" spans="1:28" x14ac:dyDescent="0.25">
      <c r="A197" s="28">
        <v>43043.361111111109</v>
      </c>
      <c r="B197">
        <v>150593.27499999999</v>
      </c>
      <c r="C197" t="str">
        <f t="shared" si="24"/>
        <v>2017-11-04 08:40:00,150593.275</v>
      </c>
      <c r="G197" t="s">
        <v>226</v>
      </c>
      <c r="H197">
        <v>-31100</v>
      </c>
      <c r="I197">
        <f t="shared" si="25"/>
        <v>31.1</v>
      </c>
      <c r="K197" t="s">
        <v>226</v>
      </c>
      <c r="L197">
        <v>467.387</v>
      </c>
      <c r="M197">
        <v>-247500</v>
      </c>
      <c r="N197">
        <f t="shared" si="26"/>
        <v>0.467387</v>
      </c>
      <c r="P197">
        <v>0</v>
      </c>
      <c r="Q197">
        <v>0.46738705000000003</v>
      </c>
      <c r="R197">
        <f t="shared" si="27"/>
        <v>-0.46738705000000003</v>
      </c>
      <c r="S197">
        <f t="shared" si="28"/>
        <v>-467.38705000000004</v>
      </c>
      <c r="U197">
        <v>150.59327500000001</v>
      </c>
      <c r="V197">
        <f t="shared" si="29"/>
        <v>150593.27499999999</v>
      </c>
      <c r="X197" t="s">
        <v>226</v>
      </c>
      <c r="Y197">
        <v>467.387</v>
      </c>
      <c r="Z197">
        <v>-150593</v>
      </c>
      <c r="AA197">
        <f t="shared" si="30"/>
        <v>-150.59299999999999</v>
      </c>
      <c r="AB197">
        <f t="shared" si="31"/>
        <v>150.59299999999999</v>
      </c>
    </row>
    <row r="198" spans="1:28" x14ac:dyDescent="0.25">
      <c r="A198" s="28">
        <v>43043.368055555555</v>
      </c>
      <c r="B198">
        <v>152761.27500000002</v>
      </c>
      <c r="C198" t="str">
        <f t="shared" si="24"/>
        <v>2017-11-04 08:50:00,152761.275</v>
      </c>
      <c r="G198" t="s">
        <v>227</v>
      </c>
      <c r="H198">
        <v>-35500</v>
      </c>
      <c r="I198">
        <f t="shared" si="25"/>
        <v>35.5</v>
      </c>
      <c r="K198" t="s">
        <v>227</v>
      </c>
      <c r="L198">
        <v>1027.99</v>
      </c>
      <c r="M198">
        <v>-247500</v>
      </c>
      <c r="N198">
        <f t="shared" si="26"/>
        <v>1.02799</v>
      </c>
      <c r="P198">
        <v>0</v>
      </c>
      <c r="Q198">
        <v>1.0279914999999999</v>
      </c>
      <c r="R198">
        <f t="shared" si="27"/>
        <v>-1.0279914999999999</v>
      </c>
      <c r="S198">
        <f t="shared" si="28"/>
        <v>-1027.9914999999999</v>
      </c>
      <c r="U198">
        <v>152.76127500000001</v>
      </c>
      <c r="V198">
        <f t="shared" si="29"/>
        <v>152761.27500000002</v>
      </c>
      <c r="X198" t="s">
        <v>227</v>
      </c>
      <c r="Y198">
        <v>1027.99</v>
      </c>
      <c r="Z198">
        <v>-152761</v>
      </c>
      <c r="AA198">
        <f t="shared" si="30"/>
        <v>-152.761</v>
      </c>
      <c r="AB198">
        <f t="shared" si="31"/>
        <v>152.761</v>
      </c>
    </row>
    <row r="199" spans="1:28" x14ac:dyDescent="0.25">
      <c r="A199" s="28">
        <v>43043.375</v>
      </c>
      <c r="B199">
        <v>154927.27500000002</v>
      </c>
      <c r="C199" t="str">
        <f t="shared" si="24"/>
        <v>2017-11-04 09:00:00,154927.275</v>
      </c>
      <c r="G199" t="s">
        <v>228</v>
      </c>
      <c r="H199">
        <v>-39700</v>
      </c>
      <c r="I199">
        <f t="shared" si="25"/>
        <v>39.700000000000003</v>
      </c>
      <c r="K199" t="s">
        <v>228</v>
      </c>
      <c r="L199">
        <v>1444.05</v>
      </c>
      <c r="M199">
        <v>-247500</v>
      </c>
      <c r="N199">
        <f t="shared" si="26"/>
        <v>1.4440500000000001</v>
      </c>
      <c r="P199">
        <v>0</v>
      </c>
      <c r="Q199">
        <v>1.4440512000000001</v>
      </c>
      <c r="R199">
        <f t="shared" si="27"/>
        <v>-1.4440512000000001</v>
      </c>
      <c r="S199">
        <f t="shared" si="28"/>
        <v>-1444.0512000000001</v>
      </c>
      <c r="U199">
        <v>154.92727500000001</v>
      </c>
      <c r="V199">
        <f t="shared" si="29"/>
        <v>154927.27500000002</v>
      </c>
      <c r="X199" t="s">
        <v>228</v>
      </c>
      <c r="Y199">
        <v>1444.05</v>
      </c>
      <c r="Z199">
        <v>-154927</v>
      </c>
      <c r="AA199">
        <f t="shared" si="30"/>
        <v>-154.92699999999999</v>
      </c>
      <c r="AB199">
        <f t="shared" si="31"/>
        <v>154.92699999999999</v>
      </c>
    </row>
    <row r="200" spans="1:28" x14ac:dyDescent="0.25">
      <c r="A200" s="28">
        <v>43043.381944444445</v>
      </c>
      <c r="B200">
        <v>157260.27499999999</v>
      </c>
      <c r="C200" t="str">
        <f t="shared" si="24"/>
        <v>2017-11-04 09:10:00,157260.275</v>
      </c>
      <c r="G200" t="s">
        <v>229</v>
      </c>
      <c r="H200">
        <v>-38900</v>
      </c>
      <c r="I200">
        <f t="shared" si="25"/>
        <v>38.9</v>
      </c>
      <c r="K200" t="s">
        <v>229</v>
      </c>
      <c r="L200">
        <v>-2028.68</v>
      </c>
      <c r="M200">
        <v>-247500</v>
      </c>
      <c r="N200">
        <f t="shared" si="26"/>
        <v>-2.02868</v>
      </c>
      <c r="P200">
        <v>2.0286792</v>
      </c>
      <c r="Q200">
        <v>0</v>
      </c>
      <c r="R200">
        <f t="shared" si="27"/>
        <v>2.0286792</v>
      </c>
      <c r="S200">
        <f t="shared" si="28"/>
        <v>2028.6792</v>
      </c>
      <c r="U200">
        <v>157.26027500000001</v>
      </c>
      <c r="V200">
        <f t="shared" si="29"/>
        <v>157260.27499999999</v>
      </c>
      <c r="X200" t="s">
        <v>229</v>
      </c>
      <c r="Y200">
        <v>-2028.68</v>
      </c>
      <c r="Z200">
        <v>-157260</v>
      </c>
      <c r="AA200">
        <f t="shared" si="30"/>
        <v>-157.26</v>
      </c>
      <c r="AB200">
        <f t="shared" si="31"/>
        <v>157.26</v>
      </c>
    </row>
    <row r="201" spans="1:28" x14ac:dyDescent="0.25">
      <c r="A201" s="28">
        <v>43043.388888888891</v>
      </c>
      <c r="B201">
        <v>159594.27500000002</v>
      </c>
      <c r="C201" t="str">
        <f t="shared" si="24"/>
        <v>2017-11-04 09:20:00,159594.275</v>
      </c>
      <c r="G201" t="s">
        <v>230</v>
      </c>
      <c r="H201">
        <v>-47200</v>
      </c>
      <c r="I201">
        <f t="shared" si="25"/>
        <v>47.2</v>
      </c>
      <c r="K201" t="s">
        <v>230</v>
      </c>
      <c r="L201">
        <v>2906.25</v>
      </c>
      <c r="M201">
        <v>-247500</v>
      </c>
      <c r="N201">
        <f t="shared" si="26"/>
        <v>2.90625</v>
      </c>
      <c r="P201">
        <v>0</v>
      </c>
      <c r="Q201">
        <v>2.9062494999999999</v>
      </c>
      <c r="R201">
        <f t="shared" si="27"/>
        <v>-2.9062494999999999</v>
      </c>
      <c r="S201">
        <f t="shared" si="28"/>
        <v>-2906.2494999999999</v>
      </c>
      <c r="U201">
        <v>159.59427500000001</v>
      </c>
      <c r="V201">
        <f t="shared" si="29"/>
        <v>159594.27500000002</v>
      </c>
      <c r="X201" t="s">
        <v>230</v>
      </c>
      <c r="Y201">
        <v>2906.25</v>
      </c>
      <c r="Z201">
        <v>-159594</v>
      </c>
      <c r="AA201">
        <f t="shared" si="30"/>
        <v>-159.59399999999999</v>
      </c>
      <c r="AB201">
        <f t="shared" si="31"/>
        <v>159.59399999999999</v>
      </c>
    </row>
    <row r="202" spans="1:28" x14ac:dyDescent="0.25">
      <c r="A202" s="28">
        <v>43043.395833333336</v>
      </c>
      <c r="B202">
        <v>161927.27500000002</v>
      </c>
      <c r="C202" t="str">
        <f t="shared" si="24"/>
        <v>2017-11-04 09:30:00,161927.275</v>
      </c>
      <c r="G202" t="s">
        <v>231</v>
      </c>
      <c r="H202">
        <v>-51400</v>
      </c>
      <c r="I202">
        <f t="shared" si="25"/>
        <v>51.4</v>
      </c>
      <c r="K202" t="s">
        <v>231</v>
      </c>
      <c r="L202">
        <v>3683.73</v>
      </c>
      <c r="M202">
        <v>-247500</v>
      </c>
      <c r="N202">
        <f t="shared" si="26"/>
        <v>3.6837300000000002</v>
      </c>
      <c r="P202">
        <v>0</v>
      </c>
      <c r="Q202">
        <v>3.6837314999999999</v>
      </c>
      <c r="R202">
        <f t="shared" si="27"/>
        <v>-3.6837314999999999</v>
      </c>
      <c r="S202">
        <f t="shared" si="28"/>
        <v>-3683.7314999999999</v>
      </c>
      <c r="U202">
        <v>161.92727500000001</v>
      </c>
      <c r="V202">
        <f t="shared" si="29"/>
        <v>161927.27500000002</v>
      </c>
      <c r="X202" t="s">
        <v>231</v>
      </c>
      <c r="Y202">
        <v>3683.73</v>
      </c>
      <c r="Z202">
        <v>-161927</v>
      </c>
      <c r="AA202">
        <f t="shared" si="30"/>
        <v>-161.92699999999999</v>
      </c>
      <c r="AB202">
        <f t="shared" si="31"/>
        <v>161.92699999999999</v>
      </c>
    </row>
    <row r="203" spans="1:28" x14ac:dyDescent="0.25">
      <c r="A203" s="28">
        <v>43043.402777777781</v>
      </c>
      <c r="B203">
        <v>164260.27499999999</v>
      </c>
      <c r="C203" t="str">
        <f t="shared" si="24"/>
        <v>2017-11-04 09:40:00,164260.275</v>
      </c>
      <c r="G203" t="s">
        <v>232</v>
      </c>
      <c r="H203">
        <v>-55000</v>
      </c>
      <c r="I203">
        <f t="shared" si="25"/>
        <v>55</v>
      </c>
      <c r="K203" t="s">
        <v>232</v>
      </c>
      <c r="L203">
        <v>3929.69</v>
      </c>
      <c r="M203">
        <v>-247500</v>
      </c>
      <c r="N203">
        <f t="shared" si="26"/>
        <v>3.9296899999999999</v>
      </c>
      <c r="P203">
        <v>0</v>
      </c>
      <c r="Q203">
        <v>3.9296894</v>
      </c>
      <c r="R203">
        <f t="shared" si="27"/>
        <v>-3.9296894</v>
      </c>
      <c r="S203">
        <f t="shared" si="28"/>
        <v>-3929.6894000000002</v>
      </c>
      <c r="U203">
        <v>164.26027500000001</v>
      </c>
      <c r="V203">
        <f t="shared" si="29"/>
        <v>164260.27499999999</v>
      </c>
      <c r="X203" t="s">
        <v>232</v>
      </c>
      <c r="Y203">
        <v>3929.69</v>
      </c>
      <c r="Z203">
        <v>-164260</v>
      </c>
      <c r="AA203">
        <f t="shared" si="30"/>
        <v>-164.26</v>
      </c>
      <c r="AB203">
        <f t="shared" si="31"/>
        <v>164.26</v>
      </c>
    </row>
    <row r="204" spans="1:28" x14ac:dyDescent="0.25">
      <c r="A204" s="28">
        <v>43043.409722222219</v>
      </c>
      <c r="B204">
        <v>166594.27500000002</v>
      </c>
      <c r="C204" t="str">
        <f t="shared" si="24"/>
        <v>2017-11-04 09:50:00,166594.275</v>
      </c>
      <c r="G204" t="s">
        <v>233</v>
      </c>
      <c r="H204">
        <v>-58500</v>
      </c>
      <c r="I204">
        <f t="shared" si="25"/>
        <v>58.5</v>
      </c>
      <c r="K204" t="s">
        <v>233</v>
      </c>
      <c r="L204">
        <v>3297.35</v>
      </c>
      <c r="M204">
        <v>-247500</v>
      </c>
      <c r="N204">
        <f t="shared" si="26"/>
        <v>3.2973499999999998</v>
      </c>
      <c r="P204">
        <v>0</v>
      </c>
      <c r="Q204">
        <v>3.2973533000000002</v>
      </c>
      <c r="R204">
        <f t="shared" si="27"/>
        <v>-3.2973533000000002</v>
      </c>
      <c r="S204">
        <f t="shared" si="28"/>
        <v>-3297.3533000000002</v>
      </c>
      <c r="U204">
        <v>166.59427500000001</v>
      </c>
      <c r="V204">
        <f t="shared" si="29"/>
        <v>166594.27500000002</v>
      </c>
      <c r="X204" t="s">
        <v>233</v>
      </c>
      <c r="Y204">
        <v>3297.35</v>
      </c>
      <c r="Z204">
        <v>-166594</v>
      </c>
      <c r="AA204">
        <f t="shared" si="30"/>
        <v>-166.59399999999999</v>
      </c>
      <c r="AB204">
        <f t="shared" si="31"/>
        <v>166.59399999999999</v>
      </c>
    </row>
    <row r="205" spans="1:28" x14ac:dyDescent="0.25">
      <c r="A205" s="28">
        <v>43043.416666666664</v>
      </c>
      <c r="B205">
        <v>168927.27499999999</v>
      </c>
      <c r="C205" t="str">
        <f t="shared" si="24"/>
        <v>2017-11-04 10:00:00,168927.275</v>
      </c>
      <c r="G205" t="s">
        <v>234</v>
      </c>
      <c r="H205">
        <v>-61800</v>
      </c>
      <c r="I205">
        <f t="shared" si="25"/>
        <v>61.8</v>
      </c>
      <c r="K205" t="s">
        <v>234</v>
      </c>
      <c r="L205" s="52">
        <v>-2.2737400000000001E-13</v>
      </c>
      <c r="M205">
        <v>-247500</v>
      </c>
      <c r="N205">
        <f t="shared" si="26"/>
        <v>-2.27374E-16</v>
      </c>
      <c r="P205">
        <v>0</v>
      </c>
      <c r="Q205">
        <v>0</v>
      </c>
      <c r="R205">
        <f t="shared" si="27"/>
        <v>0</v>
      </c>
      <c r="S205">
        <f t="shared" si="28"/>
        <v>0</v>
      </c>
      <c r="U205">
        <v>168.92727499999998</v>
      </c>
      <c r="V205">
        <f t="shared" si="29"/>
        <v>168927.27499999999</v>
      </c>
      <c r="X205" t="s">
        <v>234</v>
      </c>
      <c r="Y205">
        <v>0</v>
      </c>
      <c r="Z205">
        <v>-168927</v>
      </c>
      <c r="AA205">
        <f t="shared" si="30"/>
        <v>-168.92699999999999</v>
      </c>
      <c r="AB205">
        <f t="shared" si="31"/>
        <v>168.92699999999999</v>
      </c>
    </row>
    <row r="206" spans="1:28" x14ac:dyDescent="0.25">
      <c r="A206" s="28">
        <v>43043.423611111109</v>
      </c>
      <c r="B206">
        <v>169761.27499999999</v>
      </c>
      <c r="C206" t="str">
        <f t="shared" si="24"/>
        <v>2017-11-04 10:10:00,169761.275</v>
      </c>
      <c r="G206" t="s">
        <v>235</v>
      </c>
      <c r="H206">
        <v>-62200</v>
      </c>
      <c r="I206">
        <f t="shared" si="25"/>
        <v>62.2</v>
      </c>
      <c r="K206" t="s">
        <v>235</v>
      </c>
      <c r="L206" s="52">
        <v>-2.2737400000000001E-13</v>
      </c>
      <c r="M206">
        <v>-247500</v>
      </c>
      <c r="N206">
        <f t="shared" si="26"/>
        <v>-2.27374E-16</v>
      </c>
      <c r="P206">
        <v>0</v>
      </c>
      <c r="Q206">
        <v>0</v>
      </c>
      <c r="R206">
        <f t="shared" si="27"/>
        <v>0</v>
      </c>
      <c r="S206">
        <f t="shared" si="28"/>
        <v>0</v>
      </c>
      <c r="U206">
        <v>169.76127499999998</v>
      </c>
      <c r="V206">
        <f t="shared" si="29"/>
        <v>169761.27499999999</v>
      </c>
      <c r="X206" t="s">
        <v>235</v>
      </c>
      <c r="Y206" s="52">
        <v>3.4106100000000001E-12</v>
      </c>
      <c r="Z206">
        <v>-169761</v>
      </c>
      <c r="AA206">
        <f t="shared" si="30"/>
        <v>-169.761</v>
      </c>
      <c r="AB206">
        <f t="shared" si="31"/>
        <v>169.761</v>
      </c>
    </row>
    <row r="207" spans="1:28" x14ac:dyDescent="0.25">
      <c r="A207" s="28">
        <v>43043.430555555555</v>
      </c>
      <c r="B207">
        <v>170593.27499999997</v>
      </c>
      <c r="C207" t="str">
        <f t="shared" si="24"/>
        <v>2017-11-04 10:20:00,170593.275</v>
      </c>
      <c r="G207" t="s">
        <v>236</v>
      </c>
      <c r="H207">
        <v>-67800</v>
      </c>
      <c r="I207">
        <f t="shared" si="25"/>
        <v>67.8</v>
      </c>
      <c r="K207" t="s">
        <v>236</v>
      </c>
      <c r="L207" s="52">
        <v>2.2737400000000001E-13</v>
      </c>
      <c r="M207">
        <v>-247500</v>
      </c>
      <c r="N207">
        <f t="shared" si="26"/>
        <v>2.27374E-16</v>
      </c>
      <c r="P207">
        <v>0</v>
      </c>
      <c r="Q207">
        <v>0</v>
      </c>
      <c r="R207">
        <f t="shared" si="27"/>
        <v>0</v>
      </c>
      <c r="S207">
        <f t="shared" si="28"/>
        <v>0</v>
      </c>
      <c r="U207">
        <v>170.59327499999998</v>
      </c>
      <c r="V207">
        <f t="shared" si="29"/>
        <v>170593.27499999997</v>
      </c>
      <c r="X207" t="s">
        <v>236</v>
      </c>
      <c r="Y207">
        <v>0</v>
      </c>
      <c r="Z207">
        <v>-170593</v>
      </c>
      <c r="AA207">
        <f t="shared" si="30"/>
        <v>-170.59299999999999</v>
      </c>
      <c r="AB207">
        <f t="shared" si="31"/>
        <v>170.59299999999999</v>
      </c>
    </row>
    <row r="208" spans="1:28" x14ac:dyDescent="0.25">
      <c r="A208" s="28">
        <v>43043.4375</v>
      </c>
      <c r="B208">
        <v>171427.27499999999</v>
      </c>
      <c r="C208" t="str">
        <f t="shared" si="24"/>
        <v>2017-11-04 10:30:00,171427.275</v>
      </c>
      <c r="G208" t="s">
        <v>237</v>
      </c>
      <c r="H208">
        <v>-70700</v>
      </c>
      <c r="I208">
        <f t="shared" si="25"/>
        <v>70.7</v>
      </c>
      <c r="K208" t="s">
        <v>237</v>
      </c>
      <c r="L208" s="52">
        <v>-7.5033299999999997E-12</v>
      </c>
      <c r="M208">
        <v>-247500</v>
      </c>
      <c r="N208">
        <f t="shared" si="26"/>
        <v>-7.5033299999999996E-15</v>
      </c>
      <c r="P208">
        <v>0</v>
      </c>
      <c r="Q208">
        <v>0</v>
      </c>
      <c r="R208">
        <f t="shared" si="27"/>
        <v>0</v>
      </c>
      <c r="S208">
        <f t="shared" si="28"/>
        <v>0</v>
      </c>
      <c r="U208">
        <v>171.42727499999998</v>
      </c>
      <c r="V208">
        <f t="shared" si="29"/>
        <v>171427.27499999999</v>
      </c>
      <c r="X208" t="s">
        <v>237</v>
      </c>
      <c r="Y208" s="52">
        <v>-7.2759600000000004E-12</v>
      </c>
      <c r="Z208">
        <v>-171427</v>
      </c>
      <c r="AA208">
        <f t="shared" si="30"/>
        <v>-171.42699999999999</v>
      </c>
      <c r="AB208">
        <f t="shared" si="31"/>
        <v>171.42699999999999</v>
      </c>
    </row>
    <row r="209" spans="1:28" x14ac:dyDescent="0.25">
      <c r="A209" s="28">
        <v>43043.444444444445</v>
      </c>
      <c r="B209">
        <v>172261.27499999999</v>
      </c>
      <c r="C209" t="str">
        <f t="shared" si="24"/>
        <v>2017-11-04 10:40:00,172261.275</v>
      </c>
      <c r="G209" t="s">
        <v>238</v>
      </c>
      <c r="H209">
        <v>-73200</v>
      </c>
      <c r="I209">
        <f t="shared" si="25"/>
        <v>73.2</v>
      </c>
      <c r="K209" t="s">
        <v>238</v>
      </c>
      <c r="L209" s="52">
        <v>7.5033299999999997E-12</v>
      </c>
      <c r="M209">
        <v>-247500</v>
      </c>
      <c r="N209">
        <f t="shared" si="26"/>
        <v>7.5033299999999996E-15</v>
      </c>
      <c r="P209">
        <v>0</v>
      </c>
      <c r="Q209">
        <v>0</v>
      </c>
      <c r="R209">
        <f t="shared" si="27"/>
        <v>0</v>
      </c>
      <c r="S209">
        <f t="shared" si="28"/>
        <v>0</v>
      </c>
      <c r="U209">
        <v>172.26127499999998</v>
      </c>
      <c r="V209">
        <f t="shared" si="29"/>
        <v>172261.27499999999</v>
      </c>
      <c r="X209" t="s">
        <v>238</v>
      </c>
      <c r="Y209">
        <v>0</v>
      </c>
      <c r="Z209">
        <v>-172261</v>
      </c>
      <c r="AA209">
        <f t="shared" si="30"/>
        <v>-172.261</v>
      </c>
      <c r="AB209">
        <f t="shared" si="31"/>
        <v>172.261</v>
      </c>
    </row>
    <row r="210" spans="1:28" x14ac:dyDescent="0.25">
      <c r="A210" s="28">
        <v>43043.451388888891</v>
      </c>
      <c r="B210">
        <v>173093.27499999997</v>
      </c>
      <c r="C210" t="str">
        <f t="shared" si="24"/>
        <v>2017-11-04 10:50:00,173093.275</v>
      </c>
      <c r="G210" t="s">
        <v>239</v>
      </c>
      <c r="H210">
        <v>-75700</v>
      </c>
      <c r="I210">
        <f t="shared" si="25"/>
        <v>75.7</v>
      </c>
      <c r="K210" t="s">
        <v>239</v>
      </c>
      <c r="L210" s="52">
        <v>7.5033299999999997E-12</v>
      </c>
      <c r="M210">
        <v>-247500</v>
      </c>
      <c r="N210">
        <f t="shared" si="26"/>
        <v>7.5033299999999996E-15</v>
      </c>
      <c r="P210">
        <v>0</v>
      </c>
      <c r="Q210">
        <v>0</v>
      </c>
      <c r="R210">
        <f t="shared" si="27"/>
        <v>0</v>
      </c>
      <c r="S210">
        <f t="shared" si="28"/>
        <v>0</v>
      </c>
      <c r="U210">
        <v>173.09327499999998</v>
      </c>
      <c r="V210">
        <f t="shared" si="29"/>
        <v>173093.27499999997</v>
      </c>
      <c r="X210" t="s">
        <v>239</v>
      </c>
      <c r="Y210" s="52">
        <v>3.6379800000000002E-12</v>
      </c>
      <c r="Z210">
        <v>-173093</v>
      </c>
      <c r="AA210">
        <f t="shared" si="30"/>
        <v>-173.09299999999999</v>
      </c>
      <c r="AB210">
        <f t="shared" si="31"/>
        <v>173.09299999999999</v>
      </c>
    </row>
    <row r="211" spans="1:28" x14ac:dyDescent="0.25">
      <c r="A211" s="28">
        <v>43043.458333333336</v>
      </c>
      <c r="B211">
        <v>173927.27499999999</v>
      </c>
      <c r="C211" t="str">
        <f t="shared" si="24"/>
        <v>2017-11-04 11:00:00,173927.275</v>
      </c>
      <c r="G211" t="s">
        <v>240</v>
      </c>
      <c r="H211">
        <v>-77900</v>
      </c>
      <c r="I211">
        <f t="shared" si="25"/>
        <v>77.900000000000006</v>
      </c>
      <c r="K211" t="s">
        <v>240</v>
      </c>
      <c r="L211" s="52">
        <v>7.2759600000000004E-12</v>
      </c>
      <c r="M211">
        <v>-247500</v>
      </c>
      <c r="N211">
        <f t="shared" si="26"/>
        <v>7.27596E-15</v>
      </c>
      <c r="P211">
        <v>0</v>
      </c>
      <c r="Q211">
        <v>0</v>
      </c>
      <c r="R211">
        <f t="shared" si="27"/>
        <v>0</v>
      </c>
      <c r="S211">
        <f t="shared" si="28"/>
        <v>0</v>
      </c>
      <c r="U211">
        <v>173.92727499999998</v>
      </c>
      <c r="V211">
        <f t="shared" si="29"/>
        <v>173927.27499999999</v>
      </c>
      <c r="X211" t="s">
        <v>240</v>
      </c>
      <c r="Y211" s="52">
        <v>1.13687E-13</v>
      </c>
      <c r="Z211">
        <v>-173927</v>
      </c>
      <c r="AA211">
        <f t="shared" si="30"/>
        <v>-173.92699999999999</v>
      </c>
      <c r="AB211">
        <f t="shared" si="31"/>
        <v>173.92699999999999</v>
      </c>
    </row>
    <row r="212" spans="1:28" x14ac:dyDescent="0.25">
      <c r="A212" s="28">
        <v>43043.465277777781</v>
      </c>
      <c r="B212">
        <v>170094.27499999999</v>
      </c>
      <c r="C212" t="str">
        <f t="shared" si="24"/>
        <v>2017-11-04 11:10:00,170094.275</v>
      </c>
      <c r="G212" t="s">
        <v>241</v>
      </c>
      <c r="H212">
        <v>-79900</v>
      </c>
      <c r="I212">
        <f t="shared" si="25"/>
        <v>79.900000000000006</v>
      </c>
      <c r="K212" t="s">
        <v>241</v>
      </c>
      <c r="L212" s="52">
        <v>-2.2737400000000001E-13</v>
      </c>
      <c r="M212">
        <v>-247500</v>
      </c>
      <c r="N212">
        <f t="shared" si="26"/>
        <v>-2.27374E-16</v>
      </c>
      <c r="P212">
        <v>0</v>
      </c>
      <c r="Q212">
        <v>0</v>
      </c>
      <c r="R212">
        <f t="shared" si="27"/>
        <v>0</v>
      </c>
      <c r="S212">
        <f t="shared" si="28"/>
        <v>0</v>
      </c>
      <c r="U212">
        <v>170.09427499999998</v>
      </c>
      <c r="V212">
        <f t="shared" si="29"/>
        <v>170094.27499999999</v>
      </c>
      <c r="X212" t="s">
        <v>241</v>
      </c>
      <c r="Y212" s="52">
        <v>-3.6379800000000002E-12</v>
      </c>
      <c r="Z212">
        <v>-170094</v>
      </c>
      <c r="AA212">
        <f t="shared" si="30"/>
        <v>-170.09399999999999</v>
      </c>
      <c r="AB212">
        <f t="shared" si="31"/>
        <v>170.09399999999999</v>
      </c>
    </row>
    <row r="213" spans="1:28" x14ac:dyDescent="0.25">
      <c r="A213" s="28">
        <v>43043.472222222219</v>
      </c>
      <c r="B213">
        <v>166260.27499999999</v>
      </c>
      <c r="C213" t="str">
        <f t="shared" si="24"/>
        <v>2017-11-04 11:20:00,166260.275</v>
      </c>
      <c r="G213" t="s">
        <v>242</v>
      </c>
      <c r="H213">
        <v>-80700</v>
      </c>
      <c r="I213">
        <f t="shared" si="25"/>
        <v>80.7</v>
      </c>
      <c r="K213" t="s">
        <v>242</v>
      </c>
      <c r="L213">
        <v>0</v>
      </c>
      <c r="M213">
        <v>-247500</v>
      </c>
      <c r="N213">
        <f t="shared" si="26"/>
        <v>0</v>
      </c>
      <c r="P213">
        <v>0</v>
      </c>
      <c r="Q213">
        <v>0</v>
      </c>
      <c r="R213">
        <f t="shared" si="27"/>
        <v>0</v>
      </c>
      <c r="S213">
        <f t="shared" si="28"/>
        <v>0</v>
      </c>
      <c r="U213">
        <v>166.26027500000001</v>
      </c>
      <c r="V213">
        <f t="shared" si="29"/>
        <v>166260.27499999999</v>
      </c>
      <c r="X213" t="s">
        <v>242</v>
      </c>
      <c r="Y213" s="52">
        <v>3.4106100000000001E-12</v>
      </c>
      <c r="Z213">
        <v>-166260</v>
      </c>
      <c r="AA213">
        <f t="shared" si="30"/>
        <v>-166.26</v>
      </c>
      <c r="AB213">
        <f t="shared" si="31"/>
        <v>166.26</v>
      </c>
    </row>
    <row r="214" spans="1:28" x14ac:dyDescent="0.25">
      <c r="A214" s="28">
        <v>43043.479166666664</v>
      </c>
      <c r="B214">
        <v>162427.27500000002</v>
      </c>
      <c r="C214" t="str">
        <f t="shared" si="24"/>
        <v>2017-11-04 11:30:00,162427.275</v>
      </c>
      <c r="G214" t="s">
        <v>243</v>
      </c>
      <c r="H214">
        <v>-83300</v>
      </c>
      <c r="I214">
        <f t="shared" si="25"/>
        <v>83.3</v>
      </c>
      <c r="K214" t="s">
        <v>243</v>
      </c>
      <c r="L214" s="52">
        <v>7.5033299999999997E-12</v>
      </c>
      <c r="M214">
        <v>-247500</v>
      </c>
      <c r="N214">
        <f t="shared" si="26"/>
        <v>7.5033299999999996E-15</v>
      </c>
      <c r="P214">
        <v>0</v>
      </c>
      <c r="Q214">
        <v>0</v>
      </c>
      <c r="R214">
        <f t="shared" si="27"/>
        <v>0</v>
      </c>
      <c r="S214">
        <f t="shared" si="28"/>
        <v>0</v>
      </c>
      <c r="U214">
        <v>162.42727500000001</v>
      </c>
      <c r="V214">
        <f t="shared" si="29"/>
        <v>162427.27500000002</v>
      </c>
      <c r="X214" t="s">
        <v>243</v>
      </c>
      <c r="Y214" s="52">
        <v>-3.6379800000000002E-12</v>
      </c>
      <c r="Z214">
        <v>-162427</v>
      </c>
      <c r="AA214">
        <f t="shared" si="30"/>
        <v>-162.42699999999999</v>
      </c>
      <c r="AB214">
        <f t="shared" si="31"/>
        <v>162.42699999999999</v>
      </c>
    </row>
    <row r="215" spans="1:28" x14ac:dyDescent="0.25">
      <c r="A215" s="28">
        <v>43043.486111111109</v>
      </c>
      <c r="B215">
        <v>158594.27500000002</v>
      </c>
      <c r="C215" t="str">
        <f t="shared" si="24"/>
        <v>2017-11-04 11:40:00,158594.275</v>
      </c>
      <c r="G215" t="s">
        <v>244</v>
      </c>
      <c r="H215">
        <v>-84900</v>
      </c>
      <c r="I215">
        <f t="shared" si="25"/>
        <v>84.9</v>
      </c>
      <c r="K215" t="s">
        <v>244</v>
      </c>
      <c r="L215" s="52">
        <v>7.2759600000000004E-12</v>
      </c>
      <c r="M215">
        <v>-247500</v>
      </c>
      <c r="N215">
        <f t="shared" si="26"/>
        <v>7.27596E-15</v>
      </c>
      <c r="P215">
        <v>0</v>
      </c>
      <c r="Q215">
        <v>0</v>
      </c>
      <c r="R215">
        <f t="shared" si="27"/>
        <v>0</v>
      </c>
      <c r="S215">
        <f t="shared" si="28"/>
        <v>0</v>
      </c>
      <c r="U215">
        <v>158.59427500000001</v>
      </c>
      <c r="V215">
        <f t="shared" si="29"/>
        <v>158594.27500000002</v>
      </c>
      <c r="X215" t="s">
        <v>244</v>
      </c>
      <c r="Y215" s="52">
        <v>-3.5242900000000001E-12</v>
      </c>
      <c r="Z215">
        <v>-158594</v>
      </c>
      <c r="AA215">
        <f t="shared" si="30"/>
        <v>-158.59399999999999</v>
      </c>
      <c r="AB215">
        <f t="shared" si="31"/>
        <v>158.59399999999999</v>
      </c>
    </row>
    <row r="216" spans="1:28" x14ac:dyDescent="0.25">
      <c r="A216" s="28">
        <v>43043.493055555555</v>
      </c>
      <c r="B216">
        <v>154760.27499999999</v>
      </c>
      <c r="C216" t="str">
        <f t="shared" si="24"/>
        <v>2017-11-04 11:50:00,154760.275</v>
      </c>
      <c r="G216" t="s">
        <v>245</v>
      </c>
      <c r="H216">
        <v>-85900</v>
      </c>
      <c r="I216">
        <f t="shared" si="25"/>
        <v>85.9</v>
      </c>
      <c r="K216" t="s">
        <v>245</v>
      </c>
      <c r="L216" s="52">
        <v>-1.13687E-13</v>
      </c>
      <c r="M216">
        <v>-247500</v>
      </c>
      <c r="N216">
        <f t="shared" si="26"/>
        <v>-1.13687E-16</v>
      </c>
      <c r="P216">
        <v>0</v>
      </c>
      <c r="Q216">
        <v>0</v>
      </c>
      <c r="R216">
        <f t="shared" si="27"/>
        <v>0</v>
      </c>
      <c r="S216">
        <f t="shared" si="28"/>
        <v>0</v>
      </c>
      <c r="U216">
        <v>154.76027500000001</v>
      </c>
      <c r="V216">
        <f t="shared" si="29"/>
        <v>154760.27499999999</v>
      </c>
      <c r="X216" t="s">
        <v>245</v>
      </c>
      <c r="Y216" s="52">
        <v>3.6379800000000002E-12</v>
      </c>
      <c r="Z216">
        <v>-154760</v>
      </c>
      <c r="AA216">
        <f t="shared" si="30"/>
        <v>-154.76</v>
      </c>
      <c r="AB216">
        <f t="shared" si="31"/>
        <v>154.76</v>
      </c>
    </row>
    <row r="217" spans="1:28" x14ac:dyDescent="0.25">
      <c r="A217" s="28">
        <v>43043.5</v>
      </c>
      <c r="B217">
        <v>150927.27500000002</v>
      </c>
      <c r="C217" t="str">
        <f t="shared" si="24"/>
        <v>2017-11-04 12:00:00,150927.275</v>
      </c>
      <c r="G217" t="s">
        <v>246</v>
      </c>
      <c r="H217">
        <v>-86800</v>
      </c>
      <c r="I217">
        <f t="shared" si="25"/>
        <v>86.8</v>
      </c>
      <c r="K217" t="s">
        <v>246</v>
      </c>
      <c r="L217">
        <v>0</v>
      </c>
      <c r="M217">
        <v>-247500</v>
      </c>
      <c r="N217">
        <f t="shared" si="26"/>
        <v>0</v>
      </c>
      <c r="P217">
        <v>0</v>
      </c>
      <c r="Q217">
        <v>0</v>
      </c>
      <c r="R217">
        <f t="shared" si="27"/>
        <v>0</v>
      </c>
      <c r="S217">
        <f t="shared" si="28"/>
        <v>0</v>
      </c>
      <c r="U217">
        <v>150.92727500000001</v>
      </c>
      <c r="V217">
        <f t="shared" si="29"/>
        <v>150927.27500000002</v>
      </c>
      <c r="X217" t="s">
        <v>246</v>
      </c>
      <c r="Y217" s="52">
        <v>5.6843400000000001E-14</v>
      </c>
      <c r="Z217">
        <v>-150927</v>
      </c>
      <c r="AA217">
        <f t="shared" si="30"/>
        <v>-150.92699999999999</v>
      </c>
      <c r="AB217">
        <f t="shared" si="31"/>
        <v>150.92699999999999</v>
      </c>
    </row>
    <row r="218" spans="1:28" x14ac:dyDescent="0.25">
      <c r="A218" s="28">
        <v>43043.506944444445</v>
      </c>
      <c r="B218">
        <v>150427.27500000002</v>
      </c>
      <c r="C218" t="str">
        <f t="shared" si="24"/>
        <v>2017-11-04 12:10:00,150427.275</v>
      </c>
      <c r="G218" t="s">
        <v>247</v>
      </c>
      <c r="H218">
        <v>-87600</v>
      </c>
      <c r="I218">
        <f t="shared" si="25"/>
        <v>87.6</v>
      </c>
      <c r="K218" t="s">
        <v>247</v>
      </c>
      <c r="L218">
        <v>0</v>
      </c>
      <c r="M218">
        <v>-247500</v>
      </c>
      <c r="N218">
        <f t="shared" si="26"/>
        <v>0</v>
      </c>
      <c r="P218">
        <v>0</v>
      </c>
      <c r="Q218">
        <v>0</v>
      </c>
      <c r="R218">
        <f t="shared" si="27"/>
        <v>0</v>
      </c>
      <c r="S218">
        <f t="shared" si="28"/>
        <v>0</v>
      </c>
      <c r="U218">
        <v>150.42727500000001</v>
      </c>
      <c r="V218">
        <f t="shared" si="29"/>
        <v>150427.27500000002</v>
      </c>
      <c r="X218" t="s">
        <v>247</v>
      </c>
      <c r="Y218" s="52">
        <v>-3.6379800000000002E-12</v>
      </c>
      <c r="Z218">
        <v>-150427</v>
      </c>
      <c r="AA218">
        <f t="shared" si="30"/>
        <v>-150.42699999999999</v>
      </c>
      <c r="AB218">
        <f t="shared" si="31"/>
        <v>150.42699999999999</v>
      </c>
    </row>
    <row r="219" spans="1:28" x14ac:dyDescent="0.25">
      <c r="A219" s="28">
        <v>43043.513888888891</v>
      </c>
      <c r="B219">
        <v>149927.27500000002</v>
      </c>
      <c r="C219" t="str">
        <f t="shared" si="24"/>
        <v>2017-11-04 12:20:00,149927.275</v>
      </c>
      <c r="G219" t="s">
        <v>248</v>
      </c>
      <c r="H219">
        <v>-88100</v>
      </c>
      <c r="I219">
        <f t="shared" si="25"/>
        <v>88.1</v>
      </c>
      <c r="K219" t="s">
        <v>248</v>
      </c>
      <c r="L219" s="52">
        <v>-1.13687E-13</v>
      </c>
      <c r="M219">
        <v>-247500</v>
      </c>
      <c r="N219">
        <f t="shared" si="26"/>
        <v>-1.13687E-16</v>
      </c>
      <c r="P219">
        <v>0</v>
      </c>
      <c r="Q219">
        <v>0</v>
      </c>
      <c r="R219">
        <f t="shared" si="27"/>
        <v>0</v>
      </c>
      <c r="S219">
        <f t="shared" si="28"/>
        <v>0</v>
      </c>
      <c r="U219">
        <v>149.92727500000001</v>
      </c>
      <c r="V219">
        <f t="shared" si="29"/>
        <v>149927.27500000002</v>
      </c>
      <c r="X219" t="s">
        <v>248</v>
      </c>
      <c r="Y219" s="52">
        <v>5.6843400000000001E-14</v>
      </c>
      <c r="Z219">
        <v>-149927</v>
      </c>
      <c r="AA219">
        <f t="shared" si="30"/>
        <v>-149.92699999999999</v>
      </c>
      <c r="AB219">
        <f t="shared" si="31"/>
        <v>149.92699999999999</v>
      </c>
    </row>
    <row r="220" spans="1:28" x14ac:dyDescent="0.25">
      <c r="A220" s="28">
        <v>43043.520833333336</v>
      </c>
      <c r="B220">
        <v>149427.27500000002</v>
      </c>
      <c r="C220" t="str">
        <f t="shared" si="24"/>
        <v>2017-11-04 12:30:00,149427.275</v>
      </c>
      <c r="G220" t="s">
        <v>249</v>
      </c>
      <c r="H220">
        <v>-88300</v>
      </c>
      <c r="I220">
        <f t="shared" si="25"/>
        <v>88.3</v>
      </c>
      <c r="K220" t="s">
        <v>249</v>
      </c>
      <c r="L220" s="52">
        <v>-7.1622700000000003E-12</v>
      </c>
      <c r="M220">
        <v>-247500</v>
      </c>
      <c r="N220">
        <f t="shared" si="26"/>
        <v>-7.1622700000000011E-15</v>
      </c>
      <c r="P220">
        <v>0</v>
      </c>
      <c r="Q220">
        <v>0</v>
      </c>
      <c r="R220">
        <f t="shared" si="27"/>
        <v>0</v>
      </c>
      <c r="S220">
        <f t="shared" si="28"/>
        <v>0</v>
      </c>
      <c r="U220">
        <v>149.42727500000001</v>
      </c>
      <c r="V220">
        <f t="shared" si="29"/>
        <v>149427.27500000002</v>
      </c>
      <c r="X220" t="s">
        <v>249</v>
      </c>
      <c r="Y220" s="52">
        <v>-3.6948200000000002E-12</v>
      </c>
      <c r="Z220">
        <v>-149427</v>
      </c>
      <c r="AA220">
        <f t="shared" si="30"/>
        <v>-149.42699999999999</v>
      </c>
      <c r="AB220">
        <f t="shared" si="31"/>
        <v>149.42699999999999</v>
      </c>
    </row>
    <row r="221" spans="1:28" x14ac:dyDescent="0.25">
      <c r="A221" s="28">
        <v>43043.527777777781</v>
      </c>
      <c r="B221">
        <v>148927.27500000002</v>
      </c>
      <c r="C221" t="str">
        <f t="shared" si="24"/>
        <v>2017-11-04 12:40:00,148927.275</v>
      </c>
      <c r="G221" t="s">
        <v>250</v>
      </c>
      <c r="H221">
        <v>-88200</v>
      </c>
      <c r="I221">
        <f t="shared" si="25"/>
        <v>88.2</v>
      </c>
      <c r="K221" t="s">
        <v>250</v>
      </c>
      <c r="L221" s="52">
        <v>7.3896400000000004E-12</v>
      </c>
      <c r="M221">
        <v>-247500</v>
      </c>
      <c r="N221">
        <f t="shared" si="26"/>
        <v>7.3896400000000007E-15</v>
      </c>
      <c r="P221">
        <v>0</v>
      </c>
      <c r="Q221">
        <v>0</v>
      </c>
      <c r="R221">
        <f t="shared" si="27"/>
        <v>0</v>
      </c>
      <c r="S221">
        <f t="shared" si="28"/>
        <v>0</v>
      </c>
      <c r="U221">
        <v>148.92727500000001</v>
      </c>
      <c r="V221">
        <f t="shared" si="29"/>
        <v>148927.27500000002</v>
      </c>
      <c r="X221" t="s">
        <v>250</v>
      </c>
      <c r="Y221" s="52">
        <v>-5.6843400000000001E-14</v>
      </c>
      <c r="Z221">
        <v>-148927</v>
      </c>
      <c r="AA221">
        <f t="shared" si="30"/>
        <v>-148.92699999999999</v>
      </c>
      <c r="AB221">
        <f t="shared" si="31"/>
        <v>148.92699999999999</v>
      </c>
    </row>
    <row r="222" spans="1:28" x14ac:dyDescent="0.25">
      <c r="A222" s="28">
        <v>43043.534722222219</v>
      </c>
      <c r="B222">
        <v>148427.27500000002</v>
      </c>
      <c r="C222" t="str">
        <f t="shared" si="24"/>
        <v>2017-11-04 12:50:00,148427.275</v>
      </c>
      <c r="G222" t="s">
        <v>251</v>
      </c>
      <c r="H222">
        <v>-88100</v>
      </c>
      <c r="I222">
        <f t="shared" si="25"/>
        <v>88.1</v>
      </c>
      <c r="K222" t="s">
        <v>251</v>
      </c>
      <c r="L222" s="52">
        <v>7.2759600000000004E-12</v>
      </c>
      <c r="M222">
        <v>-247500</v>
      </c>
      <c r="N222">
        <f t="shared" si="26"/>
        <v>7.27596E-15</v>
      </c>
      <c r="P222">
        <v>0</v>
      </c>
      <c r="Q222">
        <v>0</v>
      </c>
      <c r="R222">
        <f t="shared" si="27"/>
        <v>0</v>
      </c>
      <c r="S222">
        <f t="shared" si="28"/>
        <v>0</v>
      </c>
      <c r="U222">
        <v>148.42727500000001</v>
      </c>
      <c r="V222">
        <f t="shared" si="29"/>
        <v>148427.27500000002</v>
      </c>
      <c r="X222" t="s">
        <v>251</v>
      </c>
      <c r="Y222" s="52">
        <v>-3.6379800000000002E-12</v>
      </c>
      <c r="Z222">
        <v>-148427</v>
      </c>
      <c r="AA222">
        <f t="shared" si="30"/>
        <v>-148.42699999999999</v>
      </c>
      <c r="AB222">
        <f t="shared" si="31"/>
        <v>148.42699999999999</v>
      </c>
    </row>
    <row r="223" spans="1:28" x14ac:dyDescent="0.25">
      <c r="A223" s="28">
        <v>43043.541666666664</v>
      </c>
      <c r="B223">
        <v>147927.27500000002</v>
      </c>
      <c r="C223" t="str">
        <f t="shared" si="24"/>
        <v>2017-11-04 13:00:00,147927.275</v>
      </c>
      <c r="G223" t="s">
        <v>252</v>
      </c>
      <c r="H223">
        <v>-87500</v>
      </c>
      <c r="I223">
        <f t="shared" si="25"/>
        <v>87.5</v>
      </c>
      <c r="K223" t="s">
        <v>252</v>
      </c>
      <c r="L223">
        <v>0</v>
      </c>
      <c r="M223">
        <v>-247500</v>
      </c>
      <c r="N223">
        <f t="shared" si="26"/>
        <v>0</v>
      </c>
      <c r="P223">
        <v>0</v>
      </c>
      <c r="Q223">
        <v>0</v>
      </c>
      <c r="R223">
        <f t="shared" si="27"/>
        <v>0</v>
      </c>
      <c r="S223">
        <f t="shared" si="28"/>
        <v>0</v>
      </c>
      <c r="U223">
        <v>147.92727500000001</v>
      </c>
      <c r="V223">
        <f t="shared" si="29"/>
        <v>147927.27500000002</v>
      </c>
      <c r="X223" t="s">
        <v>252</v>
      </c>
      <c r="Y223" s="52">
        <v>-5.6843400000000001E-14</v>
      </c>
      <c r="Z223">
        <v>-147927</v>
      </c>
      <c r="AA223">
        <f t="shared" si="30"/>
        <v>-147.92699999999999</v>
      </c>
      <c r="AB223">
        <f t="shared" si="31"/>
        <v>147.92699999999999</v>
      </c>
    </row>
    <row r="224" spans="1:28" x14ac:dyDescent="0.25">
      <c r="A224" s="28">
        <v>43043.548611111109</v>
      </c>
      <c r="B224">
        <v>147427.27500000002</v>
      </c>
      <c r="C224" t="str">
        <f t="shared" si="24"/>
        <v>2017-11-04 13:10:00,147427.275</v>
      </c>
      <c r="G224" t="s">
        <v>253</v>
      </c>
      <c r="H224">
        <v>-86700</v>
      </c>
      <c r="I224">
        <f t="shared" si="25"/>
        <v>86.7</v>
      </c>
      <c r="K224" t="s">
        <v>253</v>
      </c>
      <c r="L224" s="52">
        <v>-7.2759600000000004E-12</v>
      </c>
      <c r="M224">
        <v>-247500</v>
      </c>
      <c r="N224">
        <f t="shared" si="26"/>
        <v>-7.27596E-15</v>
      </c>
      <c r="P224">
        <v>0</v>
      </c>
      <c r="Q224">
        <v>0</v>
      </c>
      <c r="R224">
        <f t="shared" si="27"/>
        <v>0</v>
      </c>
      <c r="S224">
        <f t="shared" si="28"/>
        <v>0</v>
      </c>
      <c r="U224">
        <v>147.42727500000001</v>
      </c>
      <c r="V224">
        <f t="shared" si="29"/>
        <v>147427.27500000002</v>
      </c>
      <c r="X224" t="s">
        <v>253</v>
      </c>
      <c r="Y224" s="52">
        <v>-3.6379800000000002E-12</v>
      </c>
      <c r="Z224">
        <v>-147427</v>
      </c>
      <c r="AA224">
        <f t="shared" si="30"/>
        <v>-147.42699999999999</v>
      </c>
      <c r="AB224">
        <f t="shared" si="31"/>
        <v>147.42699999999999</v>
      </c>
    </row>
    <row r="225" spans="1:28" x14ac:dyDescent="0.25">
      <c r="A225" s="28">
        <v>43043.555555555555</v>
      </c>
      <c r="B225">
        <v>146927.27500000002</v>
      </c>
      <c r="C225" t="str">
        <f t="shared" si="24"/>
        <v>2017-11-04 13:20:00,146927.275</v>
      </c>
      <c r="G225" t="s">
        <v>254</v>
      </c>
      <c r="H225">
        <v>-85600</v>
      </c>
      <c r="I225">
        <f t="shared" si="25"/>
        <v>85.6</v>
      </c>
      <c r="K225" t="s">
        <v>254</v>
      </c>
      <c r="L225" s="52">
        <v>7.2759600000000004E-12</v>
      </c>
      <c r="M225">
        <v>-247500</v>
      </c>
      <c r="N225">
        <f t="shared" si="26"/>
        <v>7.27596E-15</v>
      </c>
      <c r="P225">
        <v>0</v>
      </c>
      <c r="Q225">
        <v>0</v>
      </c>
      <c r="R225">
        <f t="shared" si="27"/>
        <v>0</v>
      </c>
      <c r="S225">
        <f t="shared" si="28"/>
        <v>0</v>
      </c>
      <c r="U225">
        <v>146.92727500000001</v>
      </c>
      <c r="V225">
        <f t="shared" si="29"/>
        <v>146927.27500000002</v>
      </c>
      <c r="X225" t="s">
        <v>254</v>
      </c>
      <c r="Y225" s="52">
        <v>-3.6379800000000002E-12</v>
      </c>
      <c r="Z225">
        <v>-146927</v>
      </c>
      <c r="AA225">
        <f t="shared" si="30"/>
        <v>-146.92699999999999</v>
      </c>
      <c r="AB225">
        <f t="shared" si="31"/>
        <v>146.92699999999999</v>
      </c>
    </row>
    <row r="226" spans="1:28" x14ac:dyDescent="0.25">
      <c r="A226" s="28">
        <v>43043.5625</v>
      </c>
      <c r="B226">
        <v>146427.27500000002</v>
      </c>
      <c r="C226" t="str">
        <f t="shared" si="24"/>
        <v>2017-11-04 13:30:00,146427.275</v>
      </c>
      <c r="G226" t="s">
        <v>255</v>
      </c>
      <c r="H226">
        <v>-84400</v>
      </c>
      <c r="I226">
        <f t="shared" si="25"/>
        <v>84.4</v>
      </c>
      <c r="K226" t="s">
        <v>255</v>
      </c>
      <c r="L226" s="52">
        <v>7.1622700000000003E-12</v>
      </c>
      <c r="M226">
        <v>-247500</v>
      </c>
      <c r="N226">
        <f t="shared" si="26"/>
        <v>7.1622700000000011E-15</v>
      </c>
      <c r="P226">
        <v>0</v>
      </c>
      <c r="Q226">
        <v>0</v>
      </c>
      <c r="R226">
        <f t="shared" si="27"/>
        <v>0</v>
      </c>
      <c r="S226">
        <f t="shared" si="28"/>
        <v>0</v>
      </c>
      <c r="U226">
        <v>146.42727500000001</v>
      </c>
      <c r="V226">
        <f t="shared" si="29"/>
        <v>146427.27500000002</v>
      </c>
      <c r="X226" t="s">
        <v>255</v>
      </c>
      <c r="Y226" s="52">
        <v>3.6948200000000002E-12</v>
      </c>
      <c r="Z226">
        <v>-146427</v>
      </c>
      <c r="AA226">
        <f t="shared" si="30"/>
        <v>-146.42699999999999</v>
      </c>
      <c r="AB226">
        <f t="shared" si="31"/>
        <v>146.42699999999999</v>
      </c>
    </row>
    <row r="227" spans="1:28" x14ac:dyDescent="0.25">
      <c r="A227" s="28">
        <v>43043.569444444445</v>
      </c>
      <c r="B227">
        <v>145927.27500000002</v>
      </c>
      <c r="C227" t="str">
        <f t="shared" si="24"/>
        <v>2017-11-04 13:40:00,145927.275</v>
      </c>
      <c r="G227" t="s">
        <v>256</v>
      </c>
      <c r="H227">
        <v>-82900</v>
      </c>
      <c r="I227">
        <f t="shared" si="25"/>
        <v>82.9</v>
      </c>
      <c r="K227" t="s">
        <v>256</v>
      </c>
      <c r="L227">
        <v>-354.00299999999999</v>
      </c>
      <c r="M227">
        <v>-247500</v>
      </c>
      <c r="N227">
        <f t="shared" si="26"/>
        <v>-0.35400300000000001</v>
      </c>
      <c r="P227">
        <v>0.35400252999999998</v>
      </c>
      <c r="Q227">
        <v>0</v>
      </c>
      <c r="R227">
        <f t="shared" si="27"/>
        <v>0.35400252999999998</v>
      </c>
      <c r="S227">
        <f t="shared" si="28"/>
        <v>354.00252999999998</v>
      </c>
      <c r="U227">
        <v>145.92727500000001</v>
      </c>
      <c r="V227">
        <f t="shared" si="29"/>
        <v>145927.27500000002</v>
      </c>
      <c r="X227" t="s">
        <v>256</v>
      </c>
      <c r="Y227">
        <v>-354.00299999999999</v>
      </c>
      <c r="Z227">
        <v>-145927</v>
      </c>
      <c r="AA227">
        <f t="shared" si="30"/>
        <v>-145.92699999999999</v>
      </c>
      <c r="AB227">
        <f t="shared" si="31"/>
        <v>145.92699999999999</v>
      </c>
    </row>
    <row r="228" spans="1:28" x14ac:dyDescent="0.25">
      <c r="A228" s="28">
        <v>43043.576388888891</v>
      </c>
      <c r="B228">
        <v>145427.27500000002</v>
      </c>
      <c r="C228" t="str">
        <f t="shared" si="24"/>
        <v>2017-11-04 13:50:00,145427.275</v>
      </c>
      <c r="G228" t="s">
        <v>257</v>
      </c>
      <c r="H228">
        <v>-81400</v>
      </c>
      <c r="I228">
        <f t="shared" si="25"/>
        <v>81.400000000000006</v>
      </c>
      <c r="K228" t="s">
        <v>257</v>
      </c>
      <c r="L228">
        <v>-1018.24</v>
      </c>
      <c r="M228">
        <v>-247500</v>
      </c>
      <c r="N228">
        <f t="shared" si="26"/>
        <v>-1.01824</v>
      </c>
      <c r="P228">
        <v>1.0182439000000001</v>
      </c>
      <c r="Q228">
        <v>0</v>
      </c>
      <c r="R228">
        <f t="shared" si="27"/>
        <v>1.0182439000000001</v>
      </c>
      <c r="S228">
        <f t="shared" si="28"/>
        <v>1018.2439000000001</v>
      </c>
      <c r="U228">
        <v>145.42727500000001</v>
      </c>
      <c r="V228">
        <f t="shared" si="29"/>
        <v>145427.27500000002</v>
      </c>
      <c r="X228" t="s">
        <v>257</v>
      </c>
      <c r="Y228">
        <v>-1018.24</v>
      </c>
      <c r="Z228">
        <v>-145427</v>
      </c>
      <c r="AA228">
        <f t="shared" si="30"/>
        <v>-145.42699999999999</v>
      </c>
      <c r="AB228">
        <f t="shared" si="31"/>
        <v>145.42699999999999</v>
      </c>
    </row>
    <row r="229" spans="1:28" x14ac:dyDescent="0.25">
      <c r="A229" s="28">
        <v>43043.583333333336</v>
      </c>
      <c r="B229">
        <v>144927.27499999999</v>
      </c>
      <c r="C229" t="str">
        <f t="shared" si="24"/>
        <v>2017-11-04 14:00:00,144927.275</v>
      </c>
      <c r="G229" t="s">
        <v>258</v>
      </c>
      <c r="H229">
        <v>-79700</v>
      </c>
      <c r="I229">
        <f t="shared" si="25"/>
        <v>79.7</v>
      </c>
      <c r="K229" t="s">
        <v>258</v>
      </c>
      <c r="L229">
        <v>-1719.61</v>
      </c>
      <c r="M229">
        <v>-247500</v>
      </c>
      <c r="N229">
        <f t="shared" si="26"/>
        <v>-1.7196099999999999</v>
      </c>
      <c r="P229">
        <v>1.7196119999999999</v>
      </c>
      <c r="Q229">
        <v>0</v>
      </c>
      <c r="R229">
        <f t="shared" si="27"/>
        <v>1.7196119999999999</v>
      </c>
      <c r="S229">
        <f t="shared" si="28"/>
        <v>1719.6119999999999</v>
      </c>
      <c r="U229">
        <v>144.92727499999998</v>
      </c>
      <c r="V229">
        <f t="shared" si="29"/>
        <v>144927.27499999999</v>
      </c>
      <c r="X229" t="s">
        <v>258</v>
      </c>
      <c r="Y229">
        <v>-1719.61</v>
      </c>
      <c r="Z229">
        <v>-144927</v>
      </c>
      <c r="AA229">
        <f t="shared" si="30"/>
        <v>-144.92699999999999</v>
      </c>
      <c r="AB229">
        <f t="shared" si="31"/>
        <v>144.92699999999999</v>
      </c>
    </row>
    <row r="230" spans="1:28" x14ac:dyDescent="0.25">
      <c r="A230" s="28">
        <v>43043.590277777781</v>
      </c>
      <c r="B230">
        <v>144594.27499999999</v>
      </c>
      <c r="C230" t="str">
        <f t="shared" si="24"/>
        <v>2017-11-04 14:10:00,144594.275</v>
      </c>
      <c r="G230" t="s">
        <v>259</v>
      </c>
      <c r="H230">
        <v>-77400</v>
      </c>
      <c r="I230">
        <f t="shared" si="25"/>
        <v>77.400000000000006</v>
      </c>
      <c r="K230" t="s">
        <v>259</v>
      </c>
      <c r="L230">
        <v>-2778.87</v>
      </c>
      <c r="M230">
        <v>-247500</v>
      </c>
      <c r="N230">
        <f t="shared" si="26"/>
        <v>-2.77887</v>
      </c>
      <c r="P230">
        <v>2.7788656999999999</v>
      </c>
      <c r="Q230">
        <v>0</v>
      </c>
      <c r="R230">
        <f t="shared" si="27"/>
        <v>2.7788656999999999</v>
      </c>
      <c r="S230">
        <f t="shared" si="28"/>
        <v>2778.8656999999998</v>
      </c>
      <c r="U230">
        <v>144.59427499999998</v>
      </c>
      <c r="V230">
        <f t="shared" si="29"/>
        <v>144594.27499999999</v>
      </c>
      <c r="X230" t="s">
        <v>259</v>
      </c>
      <c r="Y230">
        <v>-2778.87</v>
      </c>
      <c r="Z230">
        <v>-144594</v>
      </c>
      <c r="AA230">
        <f t="shared" si="30"/>
        <v>-144.59399999999999</v>
      </c>
      <c r="AB230">
        <f t="shared" si="31"/>
        <v>144.59399999999999</v>
      </c>
    </row>
    <row r="231" spans="1:28" x14ac:dyDescent="0.25">
      <c r="A231" s="28">
        <v>43043.597222222219</v>
      </c>
      <c r="B231">
        <v>144260.27499999999</v>
      </c>
      <c r="C231" t="str">
        <f t="shared" si="24"/>
        <v>2017-11-04 14:20:00,144260.275</v>
      </c>
      <c r="G231" t="s">
        <v>260</v>
      </c>
      <c r="H231">
        <v>-74900</v>
      </c>
      <c r="I231">
        <f t="shared" si="25"/>
        <v>74.900000000000006</v>
      </c>
      <c r="K231" t="s">
        <v>260</v>
      </c>
      <c r="L231">
        <v>-3788.05</v>
      </c>
      <c r="M231">
        <v>-247500</v>
      </c>
      <c r="N231">
        <f t="shared" si="26"/>
        <v>-3.7880500000000001</v>
      </c>
      <c r="P231">
        <v>3.7880544999999999</v>
      </c>
      <c r="Q231">
        <v>0</v>
      </c>
      <c r="R231">
        <f t="shared" si="27"/>
        <v>3.7880544999999999</v>
      </c>
      <c r="S231">
        <f t="shared" si="28"/>
        <v>3788.0544999999997</v>
      </c>
      <c r="U231">
        <v>144.26027500000001</v>
      </c>
      <c r="V231">
        <f t="shared" si="29"/>
        <v>144260.27499999999</v>
      </c>
      <c r="X231" t="s">
        <v>260</v>
      </c>
      <c r="Y231">
        <v>-3788.05</v>
      </c>
      <c r="Z231">
        <v>-144260</v>
      </c>
      <c r="AA231">
        <f t="shared" si="30"/>
        <v>-144.26</v>
      </c>
      <c r="AB231">
        <f t="shared" si="31"/>
        <v>144.26</v>
      </c>
    </row>
    <row r="232" spans="1:28" x14ac:dyDescent="0.25">
      <c r="A232" s="28">
        <v>43043.604166666664</v>
      </c>
      <c r="B232">
        <v>143927.27499999999</v>
      </c>
      <c r="C232" t="str">
        <f t="shared" si="24"/>
        <v>2017-11-04 14:30:00,143927.275</v>
      </c>
      <c r="G232" t="s">
        <v>261</v>
      </c>
      <c r="H232">
        <v>-73000</v>
      </c>
      <c r="I232">
        <f t="shared" si="25"/>
        <v>73</v>
      </c>
      <c r="K232" t="s">
        <v>261</v>
      </c>
      <c r="L232">
        <v>-4000.51</v>
      </c>
      <c r="M232">
        <v>-247500</v>
      </c>
      <c r="N232">
        <f t="shared" si="26"/>
        <v>-4.0005100000000002</v>
      </c>
      <c r="P232">
        <v>4.0005112</v>
      </c>
      <c r="Q232">
        <v>0</v>
      </c>
      <c r="R232">
        <f t="shared" si="27"/>
        <v>4.0005112</v>
      </c>
      <c r="S232">
        <f t="shared" si="28"/>
        <v>4000.5111999999999</v>
      </c>
      <c r="U232">
        <v>143.92727499999998</v>
      </c>
      <c r="V232">
        <f t="shared" si="29"/>
        <v>143927.27499999999</v>
      </c>
      <c r="X232" t="s">
        <v>261</v>
      </c>
      <c r="Y232">
        <v>-4000.51</v>
      </c>
      <c r="Z232">
        <v>-143927</v>
      </c>
      <c r="AA232">
        <f t="shared" si="30"/>
        <v>-143.92699999999999</v>
      </c>
      <c r="AB232">
        <f t="shared" si="31"/>
        <v>143.92699999999999</v>
      </c>
    </row>
    <row r="233" spans="1:28" x14ac:dyDescent="0.25">
      <c r="A233" s="28">
        <v>43043.611111111109</v>
      </c>
      <c r="B233">
        <v>143594.27499999999</v>
      </c>
      <c r="C233" t="str">
        <f t="shared" si="24"/>
        <v>2017-11-04 14:40:00,143594.275</v>
      </c>
      <c r="G233" t="s">
        <v>262</v>
      </c>
      <c r="H233">
        <v>-70200</v>
      </c>
      <c r="I233">
        <f t="shared" si="25"/>
        <v>70.2</v>
      </c>
      <c r="K233" t="s">
        <v>262</v>
      </c>
      <c r="L233">
        <v>-4785.13</v>
      </c>
      <c r="M233">
        <v>-247500</v>
      </c>
      <c r="N233">
        <f t="shared" si="26"/>
        <v>-4.7851300000000005</v>
      </c>
      <c r="P233">
        <v>4.7851273000000001</v>
      </c>
      <c r="Q233">
        <v>0</v>
      </c>
      <c r="R233">
        <f t="shared" si="27"/>
        <v>4.7851273000000001</v>
      </c>
      <c r="S233">
        <f t="shared" si="28"/>
        <v>4785.1273000000001</v>
      </c>
      <c r="U233">
        <v>143.59427499999998</v>
      </c>
      <c r="V233">
        <f t="shared" si="29"/>
        <v>143594.27499999999</v>
      </c>
      <c r="X233" t="s">
        <v>262</v>
      </c>
      <c r="Y233">
        <v>-4785.13</v>
      </c>
      <c r="Z233">
        <v>-143594</v>
      </c>
      <c r="AA233">
        <f t="shared" si="30"/>
        <v>-143.59399999999999</v>
      </c>
      <c r="AB233">
        <f t="shared" si="31"/>
        <v>143.59399999999999</v>
      </c>
    </row>
    <row r="234" spans="1:28" x14ac:dyDescent="0.25">
      <c r="A234" s="28">
        <v>43043.618055555555</v>
      </c>
      <c r="B234">
        <v>143260.27499999997</v>
      </c>
      <c r="C234" t="str">
        <f t="shared" si="24"/>
        <v>2017-11-04 14:50:00,143260.275</v>
      </c>
      <c r="G234" t="s">
        <v>263</v>
      </c>
      <c r="H234">
        <v>-67100</v>
      </c>
      <c r="I234">
        <f t="shared" si="25"/>
        <v>67.099999999999994</v>
      </c>
      <c r="K234" t="s">
        <v>263</v>
      </c>
      <c r="L234">
        <v>-5529.62</v>
      </c>
      <c r="M234">
        <v>-247500</v>
      </c>
      <c r="N234">
        <f t="shared" si="26"/>
        <v>-5.5296199999999995</v>
      </c>
      <c r="P234">
        <v>5.5296161000000001</v>
      </c>
      <c r="Q234">
        <v>0</v>
      </c>
      <c r="R234">
        <f t="shared" si="27"/>
        <v>5.5296161000000001</v>
      </c>
      <c r="S234">
        <f t="shared" si="28"/>
        <v>5529.6161000000002</v>
      </c>
      <c r="U234">
        <v>143.26027499999998</v>
      </c>
      <c r="V234">
        <f t="shared" si="29"/>
        <v>143260.27499999997</v>
      </c>
      <c r="X234" t="s">
        <v>263</v>
      </c>
      <c r="Y234">
        <v>-5529.62</v>
      </c>
      <c r="Z234">
        <v>-143260</v>
      </c>
      <c r="AA234">
        <f t="shared" si="30"/>
        <v>-143.26</v>
      </c>
      <c r="AB234">
        <f t="shared" si="31"/>
        <v>143.26</v>
      </c>
    </row>
    <row r="235" spans="1:28" x14ac:dyDescent="0.25">
      <c r="A235" s="28">
        <v>43043.625</v>
      </c>
      <c r="B235">
        <v>142927.27499999999</v>
      </c>
      <c r="C235" t="str">
        <f t="shared" si="24"/>
        <v>2017-11-04 15:00:00,142927.275</v>
      </c>
      <c r="G235" t="s">
        <v>264</v>
      </c>
      <c r="H235">
        <v>-64400</v>
      </c>
      <c r="I235">
        <f t="shared" si="25"/>
        <v>64.400000000000006</v>
      </c>
      <c r="K235" t="s">
        <v>264</v>
      </c>
      <c r="L235">
        <v>-5600.55</v>
      </c>
      <c r="M235">
        <v>-247500</v>
      </c>
      <c r="N235">
        <f t="shared" si="26"/>
        <v>-5.6005500000000001</v>
      </c>
      <c r="P235">
        <v>5.6005457999999999</v>
      </c>
      <c r="Q235">
        <v>0</v>
      </c>
      <c r="R235">
        <f t="shared" si="27"/>
        <v>5.6005457999999999</v>
      </c>
      <c r="S235">
        <f t="shared" si="28"/>
        <v>5600.5457999999999</v>
      </c>
      <c r="U235">
        <v>142.92727499999998</v>
      </c>
      <c r="V235">
        <f t="shared" si="29"/>
        <v>142927.27499999999</v>
      </c>
      <c r="X235" t="s">
        <v>264</v>
      </c>
      <c r="Y235">
        <v>-5600.55</v>
      </c>
      <c r="Z235">
        <v>-142927</v>
      </c>
      <c r="AA235">
        <f t="shared" si="30"/>
        <v>-142.92699999999999</v>
      </c>
      <c r="AB235">
        <f t="shared" si="31"/>
        <v>142.92699999999999</v>
      </c>
    </row>
    <row r="236" spans="1:28" x14ac:dyDescent="0.25">
      <c r="A236" s="28">
        <v>43043.631944444445</v>
      </c>
      <c r="B236">
        <v>143094.27499999999</v>
      </c>
      <c r="C236" t="str">
        <f t="shared" si="24"/>
        <v>2017-11-04 15:10:00,143094.275</v>
      </c>
      <c r="G236" t="s">
        <v>265</v>
      </c>
      <c r="H236">
        <v>-60900</v>
      </c>
      <c r="I236">
        <f t="shared" si="25"/>
        <v>60.9</v>
      </c>
      <c r="K236" t="s">
        <v>265</v>
      </c>
      <c r="L236">
        <v>-6028.2</v>
      </c>
      <c r="M236">
        <v>-247500</v>
      </c>
      <c r="N236">
        <f t="shared" si="26"/>
        <v>-6.0282</v>
      </c>
      <c r="P236">
        <v>6.0281995000000004</v>
      </c>
      <c r="Q236">
        <v>0</v>
      </c>
      <c r="R236">
        <f t="shared" si="27"/>
        <v>6.0281995000000004</v>
      </c>
      <c r="S236">
        <f t="shared" si="28"/>
        <v>6028.1995000000006</v>
      </c>
      <c r="U236">
        <v>143.09427499999998</v>
      </c>
      <c r="V236">
        <f t="shared" si="29"/>
        <v>143094.27499999999</v>
      </c>
      <c r="X236" t="s">
        <v>265</v>
      </c>
      <c r="Y236">
        <v>-6028.2</v>
      </c>
      <c r="Z236">
        <v>-143094</v>
      </c>
      <c r="AA236">
        <f t="shared" si="30"/>
        <v>-143.09399999999999</v>
      </c>
      <c r="AB236">
        <f t="shared" si="31"/>
        <v>143.09399999999999</v>
      </c>
    </row>
    <row r="237" spans="1:28" x14ac:dyDescent="0.25">
      <c r="A237" s="28">
        <v>43043.638888888891</v>
      </c>
      <c r="B237">
        <v>143260.27499999997</v>
      </c>
      <c r="C237" t="str">
        <f t="shared" si="24"/>
        <v>2017-11-04 15:20:00,143260.275</v>
      </c>
      <c r="G237" t="s">
        <v>266</v>
      </c>
      <c r="H237">
        <v>-58000</v>
      </c>
      <c r="I237">
        <f t="shared" si="25"/>
        <v>58</v>
      </c>
      <c r="K237" t="s">
        <v>266</v>
      </c>
      <c r="L237">
        <v>-5522.2</v>
      </c>
      <c r="M237">
        <v>-247500</v>
      </c>
      <c r="N237">
        <f t="shared" si="26"/>
        <v>-5.5221999999999998</v>
      </c>
      <c r="P237">
        <v>5.5222040999999997</v>
      </c>
      <c r="Q237">
        <v>0</v>
      </c>
      <c r="R237">
        <f t="shared" si="27"/>
        <v>5.5222040999999997</v>
      </c>
      <c r="S237">
        <f t="shared" si="28"/>
        <v>5522.2040999999999</v>
      </c>
      <c r="U237">
        <v>143.26027499999998</v>
      </c>
      <c r="V237">
        <f t="shared" si="29"/>
        <v>143260.27499999997</v>
      </c>
      <c r="X237" t="s">
        <v>266</v>
      </c>
      <c r="Y237">
        <v>-5522.2</v>
      </c>
      <c r="Z237">
        <v>-143260</v>
      </c>
      <c r="AA237">
        <f t="shared" si="30"/>
        <v>-143.26</v>
      </c>
      <c r="AB237">
        <f t="shared" si="31"/>
        <v>143.26</v>
      </c>
    </row>
    <row r="238" spans="1:28" x14ac:dyDescent="0.25">
      <c r="A238" s="28">
        <v>43043.645833333336</v>
      </c>
      <c r="B238">
        <v>143427.27499999999</v>
      </c>
      <c r="C238" t="str">
        <f t="shared" si="24"/>
        <v>2017-11-04 15:30:00,143427.275</v>
      </c>
      <c r="G238" t="s">
        <v>267</v>
      </c>
      <c r="H238">
        <v>-54700</v>
      </c>
      <c r="I238">
        <f t="shared" si="25"/>
        <v>54.7</v>
      </c>
      <c r="K238" t="s">
        <v>267</v>
      </c>
      <c r="L238">
        <v>-5054.34</v>
      </c>
      <c r="M238">
        <v>-247500</v>
      </c>
      <c r="N238">
        <f t="shared" si="26"/>
        <v>-5.0543399999999998</v>
      </c>
      <c r="P238">
        <v>5.0543437999999998</v>
      </c>
      <c r="Q238">
        <v>0</v>
      </c>
      <c r="R238">
        <f t="shared" si="27"/>
        <v>5.0543437999999998</v>
      </c>
      <c r="S238">
        <f t="shared" si="28"/>
        <v>5054.3437999999996</v>
      </c>
      <c r="U238">
        <v>143.42727499999998</v>
      </c>
      <c r="V238">
        <f t="shared" si="29"/>
        <v>143427.27499999999</v>
      </c>
      <c r="X238" t="s">
        <v>267</v>
      </c>
      <c r="Y238">
        <v>-5054.34</v>
      </c>
      <c r="Z238">
        <v>-143427</v>
      </c>
      <c r="AA238">
        <f t="shared" si="30"/>
        <v>-143.42699999999999</v>
      </c>
      <c r="AB238">
        <f t="shared" si="31"/>
        <v>143.42699999999999</v>
      </c>
    </row>
    <row r="239" spans="1:28" x14ac:dyDescent="0.25">
      <c r="A239" s="28">
        <v>43043.652777777781</v>
      </c>
      <c r="B239">
        <v>143594.27499999999</v>
      </c>
      <c r="C239" t="str">
        <f t="shared" si="24"/>
        <v>2017-11-04 15:40:00,143594.275</v>
      </c>
      <c r="G239" t="s">
        <v>268</v>
      </c>
      <c r="H239">
        <v>-50500</v>
      </c>
      <c r="I239">
        <f t="shared" si="25"/>
        <v>50.5</v>
      </c>
      <c r="K239" t="s">
        <v>268</v>
      </c>
      <c r="L239">
        <v>-5008.96</v>
      </c>
      <c r="M239">
        <v>-247500</v>
      </c>
      <c r="N239">
        <f t="shared" si="26"/>
        <v>-5.0089600000000001</v>
      </c>
      <c r="P239">
        <v>5.0089563000000004</v>
      </c>
      <c r="Q239">
        <v>0</v>
      </c>
      <c r="R239">
        <f t="shared" si="27"/>
        <v>5.0089563000000004</v>
      </c>
      <c r="S239">
        <f t="shared" si="28"/>
        <v>5008.9563000000007</v>
      </c>
      <c r="U239">
        <v>143.59427499999998</v>
      </c>
      <c r="V239">
        <f t="shared" si="29"/>
        <v>143594.27499999999</v>
      </c>
      <c r="X239" t="s">
        <v>268</v>
      </c>
      <c r="Y239">
        <v>-5008.96</v>
      </c>
      <c r="Z239">
        <v>-143594</v>
      </c>
      <c r="AA239">
        <f t="shared" si="30"/>
        <v>-143.59399999999999</v>
      </c>
      <c r="AB239">
        <f t="shared" si="31"/>
        <v>143.59399999999999</v>
      </c>
    </row>
    <row r="240" spans="1:28" x14ac:dyDescent="0.25">
      <c r="A240" s="28">
        <v>43043.659722222219</v>
      </c>
      <c r="B240">
        <v>143760.27499999997</v>
      </c>
      <c r="C240" t="str">
        <f t="shared" si="24"/>
        <v>2017-11-04 15:50:00,143760.275</v>
      </c>
      <c r="G240" t="s">
        <v>269</v>
      </c>
      <c r="H240">
        <v>-47800</v>
      </c>
      <c r="I240">
        <f t="shared" si="25"/>
        <v>47.8</v>
      </c>
      <c r="K240" t="s">
        <v>269</v>
      </c>
      <c r="L240">
        <v>-3371.12</v>
      </c>
      <c r="M240">
        <v>-247500</v>
      </c>
      <c r="N240">
        <f t="shared" si="26"/>
        <v>-3.3711199999999999</v>
      </c>
      <c r="P240">
        <v>3.3711245999999999</v>
      </c>
      <c r="Q240">
        <v>0</v>
      </c>
      <c r="R240">
        <f t="shared" si="27"/>
        <v>3.3711245999999999</v>
      </c>
      <c r="S240">
        <f t="shared" si="28"/>
        <v>3371.1246000000001</v>
      </c>
      <c r="U240">
        <v>143.76027499999998</v>
      </c>
      <c r="V240">
        <f t="shared" si="29"/>
        <v>143760.27499999997</v>
      </c>
      <c r="X240" t="s">
        <v>269</v>
      </c>
      <c r="Y240">
        <v>-3371.12</v>
      </c>
      <c r="Z240">
        <v>-143760</v>
      </c>
      <c r="AA240">
        <f t="shared" si="30"/>
        <v>-143.76</v>
      </c>
      <c r="AB240">
        <f t="shared" si="31"/>
        <v>143.76</v>
      </c>
    </row>
    <row r="241" spans="1:28" x14ac:dyDescent="0.25">
      <c r="A241" s="28">
        <v>43043.666666666664</v>
      </c>
      <c r="B241">
        <v>143927.27499999999</v>
      </c>
      <c r="C241" t="str">
        <f t="shared" si="24"/>
        <v>2017-11-04 16:00:00,143927.275</v>
      </c>
      <c r="G241" t="s">
        <v>270</v>
      </c>
      <c r="H241">
        <v>-43100</v>
      </c>
      <c r="I241">
        <f t="shared" si="25"/>
        <v>43.1</v>
      </c>
      <c r="K241" t="s">
        <v>270</v>
      </c>
      <c r="L241">
        <v>-3605.96</v>
      </c>
      <c r="M241">
        <v>-247500</v>
      </c>
      <c r="N241">
        <f t="shared" si="26"/>
        <v>-3.6059600000000001</v>
      </c>
      <c r="P241">
        <v>3.6059578999999999</v>
      </c>
      <c r="Q241">
        <v>0</v>
      </c>
      <c r="R241">
        <f t="shared" si="27"/>
        <v>3.6059578999999999</v>
      </c>
      <c r="S241">
        <f t="shared" si="28"/>
        <v>3605.9578999999999</v>
      </c>
      <c r="U241">
        <v>143.92727499999998</v>
      </c>
      <c r="V241">
        <f t="shared" si="29"/>
        <v>143927.27499999999</v>
      </c>
      <c r="X241" t="s">
        <v>270</v>
      </c>
      <c r="Y241">
        <v>-3605.96</v>
      </c>
      <c r="Z241">
        <v>-143927</v>
      </c>
      <c r="AA241">
        <f t="shared" si="30"/>
        <v>-143.92699999999999</v>
      </c>
      <c r="AB241">
        <f t="shared" si="31"/>
        <v>143.92699999999999</v>
      </c>
    </row>
    <row r="242" spans="1:28" x14ac:dyDescent="0.25">
      <c r="A242" s="28">
        <v>43043.673611111109</v>
      </c>
      <c r="B242">
        <v>144594.27499999999</v>
      </c>
      <c r="C242" t="str">
        <f t="shared" si="24"/>
        <v>2017-11-04 16:10:00,144594.275</v>
      </c>
      <c r="G242" t="s">
        <v>271</v>
      </c>
      <c r="H242">
        <v>-39100</v>
      </c>
      <c r="I242">
        <f t="shared" si="25"/>
        <v>39.1</v>
      </c>
      <c r="K242" t="s">
        <v>271</v>
      </c>
      <c r="L242">
        <v>-3416.43</v>
      </c>
      <c r="M242">
        <v>-247500</v>
      </c>
      <c r="N242">
        <f t="shared" si="26"/>
        <v>-3.4164299999999996</v>
      </c>
      <c r="P242">
        <v>3.4164322</v>
      </c>
      <c r="Q242">
        <v>0</v>
      </c>
      <c r="R242">
        <f t="shared" si="27"/>
        <v>3.4164322</v>
      </c>
      <c r="S242">
        <f t="shared" si="28"/>
        <v>3416.4322000000002</v>
      </c>
      <c r="U242">
        <v>144.59427499999998</v>
      </c>
      <c r="V242">
        <f t="shared" si="29"/>
        <v>144594.27499999999</v>
      </c>
      <c r="X242" t="s">
        <v>271</v>
      </c>
      <c r="Y242">
        <v>-3416.43</v>
      </c>
      <c r="Z242">
        <v>-144594</v>
      </c>
      <c r="AA242">
        <f t="shared" si="30"/>
        <v>-144.59399999999999</v>
      </c>
      <c r="AB242">
        <f t="shared" si="31"/>
        <v>144.59399999999999</v>
      </c>
    </row>
    <row r="243" spans="1:28" x14ac:dyDescent="0.25">
      <c r="A243" s="28">
        <v>43043.680555555555</v>
      </c>
      <c r="B243">
        <v>145260.27499999999</v>
      </c>
      <c r="C243" t="str">
        <f t="shared" si="24"/>
        <v>2017-11-04 16:20:00,145260.275</v>
      </c>
      <c r="G243" t="s">
        <v>272</v>
      </c>
      <c r="H243">
        <v>-15400</v>
      </c>
      <c r="I243">
        <f t="shared" si="25"/>
        <v>15.4</v>
      </c>
      <c r="K243" t="s">
        <v>272</v>
      </c>
      <c r="L243">
        <v>-20324.400000000001</v>
      </c>
      <c r="M243">
        <v>-247500</v>
      </c>
      <c r="N243">
        <f t="shared" si="26"/>
        <v>-20.324400000000001</v>
      </c>
      <c r="P243">
        <v>20.324428000000001</v>
      </c>
      <c r="Q243">
        <v>0</v>
      </c>
      <c r="R243">
        <f t="shared" si="27"/>
        <v>20.324428000000001</v>
      </c>
      <c r="S243">
        <f t="shared" si="28"/>
        <v>20324.428</v>
      </c>
      <c r="U243">
        <v>145.26027500000001</v>
      </c>
      <c r="V243">
        <f t="shared" si="29"/>
        <v>145260.27499999999</v>
      </c>
      <c r="X243" t="s">
        <v>272</v>
      </c>
      <c r="Y243">
        <v>-20324.400000000001</v>
      </c>
      <c r="Z243">
        <v>-145260</v>
      </c>
      <c r="AA243">
        <f t="shared" si="30"/>
        <v>-145.26</v>
      </c>
      <c r="AB243">
        <f t="shared" si="31"/>
        <v>145.26</v>
      </c>
    </row>
    <row r="244" spans="1:28" x14ac:dyDescent="0.25">
      <c r="A244" s="28">
        <v>43043.6875</v>
      </c>
      <c r="B244">
        <v>145927.27500000002</v>
      </c>
      <c r="C244" t="str">
        <f t="shared" si="24"/>
        <v>2017-11-04 16:30:00,145927.275</v>
      </c>
      <c r="G244" t="s">
        <v>273</v>
      </c>
      <c r="H244">
        <v>-28100</v>
      </c>
      <c r="I244">
        <f t="shared" si="25"/>
        <v>28.1</v>
      </c>
      <c r="K244" t="s">
        <v>273</v>
      </c>
      <c r="L244">
        <v>-3039.7</v>
      </c>
      <c r="M244">
        <v>-247500</v>
      </c>
      <c r="N244">
        <f t="shared" si="26"/>
        <v>-3.0396999999999998</v>
      </c>
      <c r="P244">
        <v>3.0397020000000001</v>
      </c>
      <c r="Q244">
        <v>0</v>
      </c>
      <c r="R244">
        <f t="shared" si="27"/>
        <v>3.0397020000000001</v>
      </c>
      <c r="S244">
        <f t="shared" si="28"/>
        <v>3039.7020000000002</v>
      </c>
      <c r="U244">
        <v>145.92727500000001</v>
      </c>
      <c r="V244">
        <f t="shared" si="29"/>
        <v>145927.27500000002</v>
      </c>
      <c r="X244" t="s">
        <v>273</v>
      </c>
      <c r="Y244">
        <v>-3039.7</v>
      </c>
      <c r="Z244">
        <v>-145927</v>
      </c>
      <c r="AA244">
        <f t="shared" si="30"/>
        <v>-145.92699999999999</v>
      </c>
      <c r="AB244">
        <f t="shared" si="31"/>
        <v>145.92699999999999</v>
      </c>
    </row>
    <row r="245" spans="1:28" x14ac:dyDescent="0.25">
      <c r="A245" s="28">
        <v>43043.694444444445</v>
      </c>
      <c r="B245">
        <v>146594.27499999999</v>
      </c>
      <c r="C245" t="str">
        <f t="shared" si="24"/>
        <v>2017-11-04 16:40:00,146594.275</v>
      </c>
      <c r="G245" t="s">
        <v>274</v>
      </c>
      <c r="H245">
        <v>-26500</v>
      </c>
      <c r="I245">
        <f t="shared" si="25"/>
        <v>26.5</v>
      </c>
      <c r="K245" t="s">
        <v>274</v>
      </c>
      <c r="L245">
        <v>-761.11400000000003</v>
      </c>
      <c r="M245">
        <v>-247500</v>
      </c>
      <c r="N245">
        <f t="shared" si="26"/>
        <v>-0.76111400000000007</v>
      </c>
      <c r="P245">
        <v>0.76111426999999998</v>
      </c>
      <c r="Q245">
        <v>0</v>
      </c>
      <c r="R245">
        <f t="shared" si="27"/>
        <v>0.76111426999999998</v>
      </c>
      <c r="S245">
        <f t="shared" si="28"/>
        <v>761.11427000000003</v>
      </c>
      <c r="U245">
        <v>146.59427499999998</v>
      </c>
      <c r="V245">
        <f t="shared" si="29"/>
        <v>146594.27499999999</v>
      </c>
      <c r="X245" t="s">
        <v>274</v>
      </c>
      <c r="Y245">
        <v>-761.11400000000003</v>
      </c>
      <c r="Z245">
        <v>-146594</v>
      </c>
      <c r="AA245">
        <f t="shared" si="30"/>
        <v>-146.59399999999999</v>
      </c>
      <c r="AB245">
        <f t="shared" si="31"/>
        <v>146.59399999999999</v>
      </c>
    </row>
    <row r="246" spans="1:28" x14ac:dyDescent="0.25">
      <c r="A246" s="28">
        <v>43043.701388888891</v>
      </c>
      <c r="B246">
        <v>147260.27499999999</v>
      </c>
      <c r="C246" t="str">
        <f t="shared" si="24"/>
        <v>2017-11-04 16:50:00,147260.275</v>
      </c>
      <c r="G246" t="s">
        <v>275</v>
      </c>
      <c r="H246">
        <v>-18100</v>
      </c>
      <c r="I246">
        <f t="shared" si="25"/>
        <v>18.100000000000001</v>
      </c>
      <c r="K246" t="s">
        <v>275</v>
      </c>
      <c r="L246">
        <v>-4887.49</v>
      </c>
      <c r="M246">
        <v>-247500</v>
      </c>
      <c r="N246">
        <f t="shared" si="26"/>
        <v>-4.8874899999999997</v>
      </c>
      <c r="P246">
        <v>4.8874915999999997</v>
      </c>
      <c r="Q246">
        <v>0</v>
      </c>
      <c r="R246">
        <f t="shared" si="27"/>
        <v>4.8874915999999997</v>
      </c>
      <c r="S246">
        <f t="shared" si="28"/>
        <v>4887.4915999999994</v>
      </c>
      <c r="U246">
        <v>147.26027500000001</v>
      </c>
      <c r="V246">
        <f t="shared" si="29"/>
        <v>147260.27499999999</v>
      </c>
      <c r="X246" t="s">
        <v>275</v>
      </c>
      <c r="Y246">
        <v>-4887.49</v>
      </c>
      <c r="Z246">
        <v>-147260</v>
      </c>
      <c r="AA246">
        <f t="shared" si="30"/>
        <v>-147.26</v>
      </c>
      <c r="AB246">
        <f t="shared" si="31"/>
        <v>147.26</v>
      </c>
    </row>
    <row r="247" spans="1:28" x14ac:dyDescent="0.25">
      <c r="A247" s="28">
        <v>43043.708333333336</v>
      </c>
      <c r="B247">
        <v>147927.27500000002</v>
      </c>
      <c r="C247" t="str">
        <f t="shared" si="24"/>
        <v>2017-11-04 17:00:00,147927.275</v>
      </c>
      <c r="G247" t="s">
        <v>276</v>
      </c>
      <c r="H247">
        <v>-4600</v>
      </c>
      <c r="I247">
        <f t="shared" si="25"/>
        <v>4.5999999999999996</v>
      </c>
      <c r="K247" t="s">
        <v>276</v>
      </c>
      <c r="L247">
        <v>-14582.7</v>
      </c>
      <c r="M247">
        <v>-247500</v>
      </c>
      <c r="N247">
        <f t="shared" si="26"/>
        <v>-14.582700000000001</v>
      </c>
      <c r="P247">
        <v>14.582677</v>
      </c>
      <c r="Q247">
        <v>0</v>
      </c>
      <c r="R247">
        <f t="shared" si="27"/>
        <v>14.582677</v>
      </c>
      <c r="S247">
        <f t="shared" si="28"/>
        <v>14582.677</v>
      </c>
      <c r="U247">
        <v>147.92727500000001</v>
      </c>
      <c r="V247">
        <f t="shared" si="29"/>
        <v>147927.27500000002</v>
      </c>
      <c r="X247" t="s">
        <v>276</v>
      </c>
      <c r="Y247">
        <v>-14582.7</v>
      </c>
      <c r="Z247">
        <v>-147927</v>
      </c>
      <c r="AA247">
        <f t="shared" si="30"/>
        <v>-147.92699999999999</v>
      </c>
      <c r="AB247">
        <f t="shared" si="31"/>
        <v>147.92699999999999</v>
      </c>
    </row>
    <row r="248" spans="1:28" x14ac:dyDescent="0.25">
      <c r="A248" s="28">
        <v>43043.715277777781</v>
      </c>
      <c r="B248">
        <v>148094.27500000002</v>
      </c>
      <c r="C248" t="str">
        <f t="shared" si="24"/>
        <v>2017-11-04 17:10:00,148094.275</v>
      </c>
      <c r="G248" t="s">
        <v>277</v>
      </c>
      <c r="H248">
        <v>-12600</v>
      </c>
      <c r="I248">
        <f t="shared" si="25"/>
        <v>12.6</v>
      </c>
      <c r="K248" t="s">
        <v>277</v>
      </c>
      <c r="L248">
        <v>-3064.89</v>
      </c>
      <c r="M248">
        <v>-247500</v>
      </c>
      <c r="N248">
        <f t="shared" si="26"/>
        <v>-3.0648899999999997</v>
      </c>
      <c r="P248">
        <v>3.0648856000000002</v>
      </c>
      <c r="Q248">
        <v>0</v>
      </c>
      <c r="R248">
        <f t="shared" si="27"/>
        <v>3.0648856000000002</v>
      </c>
      <c r="S248">
        <f t="shared" si="28"/>
        <v>3064.8856000000001</v>
      </c>
      <c r="U248">
        <v>148.09427500000001</v>
      </c>
      <c r="V248">
        <f t="shared" si="29"/>
        <v>148094.27500000002</v>
      </c>
      <c r="X248" t="s">
        <v>277</v>
      </c>
      <c r="Y248">
        <v>-3064.89</v>
      </c>
      <c r="Z248">
        <v>-148094</v>
      </c>
      <c r="AA248">
        <f t="shared" si="30"/>
        <v>-148.09399999999999</v>
      </c>
      <c r="AB248">
        <f t="shared" si="31"/>
        <v>148.09399999999999</v>
      </c>
    </row>
    <row r="249" spans="1:28" x14ac:dyDescent="0.25">
      <c r="A249" s="28">
        <v>43043.722222222219</v>
      </c>
      <c r="B249">
        <v>148260.27499999999</v>
      </c>
      <c r="C249" t="str">
        <f t="shared" si="24"/>
        <v>2017-11-04 17:20:00,148260.275</v>
      </c>
      <c r="G249" t="s">
        <v>278</v>
      </c>
      <c r="H249">
        <v>-5100</v>
      </c>
      <c r="I249">
        <f t="shared" si="25"/>
        <v>5.0999999999999996</v>
      </c>
      <c r="K249" t="s">
        <v>278</v>
      </c>
      <c r="L249">
        <v>-6306.79</v>
      </c>
      <c r="M249">
        <v>-247500</v>
      </c>
      <c r="N249">
        <f t="shared" si="26"/>
        <v>-6.3067900000000003</v>
      </c>
      <c r="P249">
        <v>6.3067888999999999</v>
      </c>
      <c r="Q249">
        <v>0</v>
      </c>
      <c r="R249">
        <f t="shared" si="27"/>
        <v>6.3067888999999999</v>
      </c>
      <c r="S249">
        <f t="shared" si="28"/>
        <v>6306.7888999999996</v>
      </c>
      <c r="U249">
        <v>148.26027500000001</v>
      </c>
      <c r="V249">
        <f t="shared" si="29"/>
        <v>148260.27499999999</v>
      </c>
      <c r="X249" t="s">
        <v>278</v>
      </c>
      <c r="Y249">
        <v>-6306.79</v>
      </c>
      <c r="Z249">
        <v>-148260</v>
      </c>
      <c r="AA249">
        <f t="shared" si="30"/>
        <v>-148.26</v>
      </c>
      <c r="AB249">
        <f t="shared" si="31"/>
        <v>148.26</v>
      </c>
    </row>
    <row r="250" spans="1:28" x14ac:dyDescent="0.25">
      <c r="A250" s="28">
        <v>43043.729166666664</v>
      </c>
      <c r="B250">
        <v>148427.27500000002</v>
      </c>
      <c r="C250" t="str">
        <f t="shared" si="24"/>
        <v>2017-11-04 17:30:00,148427.275</v>
      </c>
      <c r="G250" t="s">
        <v>279</v>
      </c>
      <c r="H250">
        <v>-3400</v>
      </c>
      <c r="I250">
        <f t="shared" si="25"/>
        <v>3.4</v>
      </c>
      <c r="K250" t="s">
        <v>279</v>
      </c>
      <c r="L250">
        <v>-4487.6000000000004</v>
      </c>
      <c r="M250">
        <v>-247500</v>
      </c>
      <c r="N250">
        <f t="shared" si="26"/>
        <v>-4.4876000000000005</v>
      </c>
      <c r="P250">
        <v>4.4876022999999998</v>
      </c>
      <c r="Q250">
        <v>0</v>
      </c>
      <c r="R250">
        <f t="shared" si="27"/>
        <v>4.4876022999999998</v>
      </c>
      <c r="S250">
        <f t="shared" si="28"/>
        <v>4487.6022999999996</v>
      </c>
      <c r="U250">
        <v>148.42727500000001</v>
      </c>
      <c r="V250">
        <f t="shared" si="29"/>
        <v>148427.27500000002</v>
      </c>
      <c r="X250" t="s">
        <v>279</v>
      </c>
      <c r="Y250">
        <v>-4487.6000000000004</v>
      </c>
      <c r="Z250">
        <v>-148427</v>
      </c>
      <c r="AA250">
        <f t="shared" si="30"/>
        <v>-148.42699999999999</v>
      </c>
      <c r="AB250">
        <f t="shared" si="31"/>
        <v>148.42699999999999</v>
      </c>
    </row>
    <row r="251" spans="1:28" x14ac:dyDescent="0.25">
      <c r="A251" s="28">
        <v>43043.736111111109</v>
      </c>
      <c r="B251">
        <v>148594.27500000002</v>
      </c>
      <c r="C251" t="str">
        <f t="shared" si="24"/>
        <v>2017-11-04 17:40:00,148594.275</v>
      </c>
      <c r="G251" t="s">
        <v>280</v>
      </c>
      <c r="H251">
        <v>-1800</v>
      </c>
      <c r="I251">
        <f t="shared" si="25"/>
        <v>1.8</v>
      </c>
      <c r="K251" t="s">
        <v>280</v>
      </c>
      <c r="L251">
        <v>-3841.66</v>
      </c>
      <c r="M251">
        <v>-247500</v>
      </c>
      <c r="N251">
        <f t="shared" si="26"/>
        <v>-3.8416600000000001</v>
      </c>
      <c r="P251">
        <v>3.8416644999999998</v>
      </c>
      <c r="Q251">
        <v>0</v>
      </c>
      <c r="R251">
        <f t="shared" si="27"/>
        <v>3.8416644999999998</v>
      </c>
      <c r="S251">
        <f t="shared" si="28"/>
        <v>3841.6644999999999</v>
      </c>
      <c r="U251">
        <v>148.59427500000001</v>
      </c>
      <c r="V251">
        <f t="shared" si="29"/>
        <v>148594.27500000002</v>
      </c>
      <c r="X251" t="s">
        <v>280</v>
      </c>
      <c r="Y251">
        <v>-3841.66</v>
      </c>
      <c r="Z251">
        <v>-148594</v>
      </c>
      <c r="AA251">
        <f t="shared" si="30"/>
        <v>-148.59399999999999</v>
      </c>
      <c r="AB251">
        <f t="shared" si="31"/>
        <v>148.59399999999999</v>
      </c>
    </row>
    <row r="252" spans="1:28" x14ac:dyDescent="0.25">
      <c r="A252" s="28">
        <v>43043.743055555555</v>
      </c>
      <c r="B252">
        <v>148760.27499999999</v>
      </c>
      <c r="C252" t="str">
        <f t="shared" si="24"/>
        <v>2017-11-04 17:50:00,148760.275</v>
      </c>
      <c r="G252" t="s">
        <v>281</v>
      </c>
      <c r="H252">
        <v>0</v>
      </c>
      <c r="I252">
        <f t="shared" si="25"/>
        <v>0</v>
      </c>
      <c r="K252" t="s">
        <v>281</v>
      </c>
      <c r="L252">
        <v>-2816.71</v>
      </c>
      <c r="M252">
        <v>-247500</v>
      </c>
      <c r="N252">
        <f t="shared" si="26"/>
        <v>-2.81671</v>
      </c>
      <c r="P252">
        <v>2.8167113000000001</v>
      </c>
      <c r="Q252">
        <v>0</v>
      </c>
      <c r="R252">
        <f t="shared" si="27"/>
        <v>2.8167113000000001</v>
      </c>
      <c r="S252">
        <f t="shared" si="28"/>
        <v>2816.7112999999999</v>
      </c>
      <c r="U252">
        <v>148.76027500000001</v>
      </c>
      <c r="V252">
        <f t="shared" si="29"/>
        <v>148760.27499999999</v>
      </c>
      <c r="X252" t="s">
        <v>281</v>
      </c>
      <c r="Y252">
        <v>-2816.71</v>
      </c>
      <c r="Z252">
        <v>-148760</v>
      </c>
      <c r="AA252">
        <f t="shared" si="30"/>
        <v>-148.76</v>
      </c>
      <c r="AB252">
        <f t="shared" si="31"/>
        <v>148.76</v>
      </c>
    </row>
    <row r="253" spans="1:28" x14ac:dyDescent="0.25">
      <c r="A253" s="28">
        <v>43043.75</v>
      </c>
      <c r="B253">
        <v>148927.27500000002</v>
      </c>
      <c r="C253" t="str">
        <f t="shared" si="24"/>
        <v>2017-11-04 18:00:00,148927.275</v>
      </c>
      <c r="G253" t="s">
        <v>282</v>
      </c>
      <c r="H253">
        <v>0</v>
      </c>
      <c r="I253">
        <f t="shared" si="25"/>
        <v>0</v>
      </c>
      <c r="K253" t="s">
        <v>282</v>
      </c>
      <c r="L253">
        <v>-1299.1600000000001</v>
      </c>
      <c r="M253">
        <v>-247500</v>
      </c>
      <c r="N253">
        <f t="shared" si="26"/>
        <v>-1.2991600000000001</v>
      </c>
      <c r="P253">
        <v>1.2991626999999999</v>
      </c>
      <c r="Q253">
        <v>0</v>
      </c>
      <c r="R253">
        <f t="shared" si="27"/>
        <v>1.2991626999999999</v>
      </c>
      <c r="S253">
        <f t="shared" si="28"/>
        <v>1299.1626999999999</v>
      </c>
      <c r="U253">
        <v>148.92727500000001</v>
      </c>
      <c r="V253">
        <f t="shared" si="29"/>
        <v>148927.27500000002</v>
      </c>
      <c r="X253" t="s">
        <v>282</v>
      </c>
      <c r="Y253">
        <v>-1299.1600000000001</v>
      </c>
      <c r="Z253">
        <v>-148927</v>
      </c>
      <c r="AA253">
        <f t="shared" si="30"/>
        <v>-148.92699999999999</v>
      </c>
      <c r="AB253">
        <f t="shared" si="31"/>
        <v>148.92699999999999</v>
      </c>
    </row>
    <row r="254" spans="1:28" x14ac:dyDescent="0.25">
      <c r="A254" s="28">
        <v>43043.756944444445</v>
      </c>
      <c r="B254">
        <v>148760.27499999999</v>
      </c>
      <c r="C254" t="str">
        <f t="shared" si="24"/>
        <v>2017-11-04 18:10:00,148760.275</v>
      </c>
      <c r="G254" t="s">
        <v>283</v>
      </c>
      <c r="H254">
        <v>0</v>
      </c>
      <c r="I254">
        <f t="shared" si="25"/>
        <v>0</v>
      </c>
      <c r="K254" t="s">
        <v>283</v>
      </c>
      <c r="L254">
        <v>-420.22</v>
      </c>
      <c r="M254">
        <v>-247500</v>
      </c>
      <c r="N254">
        <f t="shared" si="26"/>
        <v>-0.42022000000000004</v>
      </c>
      <c r="P254">
        <v>0.42021979999999998</v>
      </c>
      <c r="Q254">
        <v>0</v>
      </c>
      <c r="R254">
        <f t="shared" si="27"/>
        <v>0.42021979999999998</v>
      </c>
      <c r="S254">
        <f t="shared" si="28"/>
        <v>420.21979999999996</v>
      </c>
      <c r="U254">
        <v>148.76027500000001</v>
      </c>
      <c r="V254">
        <f t="shared" si="29"/>
        <v>148760.27499999999</v>
      </c>
      <c r="X254" t="s">
        <v>283</v>
      </c>
      <c r="Y254">
        <v>-420.22</v>
      </c>
      <c r="Z254">
        <v>-148760</v>
      </c>
      <c r="AA254">
        <f t="shared" si="30"/>
        <v>-148.76</v>
      </c>
      <c r="AB254">
        <f t="shared" si="31"/>
        <v>148.76</v>
      </c>
    </row>
    <row r="255" spans="1:28" x14ac:dyDescent="0.25">
      <c r="A255" s="28">
        <v>43043.763888888891</v>
      </c>
      <c r="B255">
        <v>148594.27500000002</v>
      </c>
      <c r="C255" t="str">
        <f t="shared" si="24"/>
        <v>2017-11-04 18:20:00,148594.275</v>
      </c>
      <c r="G255" t="s">
        <v>284</v>
      </c>
      <c r="H255">
        <v>0</v>
      </c>
      <c r="I255">
        <f t="shared" si="25"/>
        <v>0</v>
      </c>
      <c r="K255" t="s">
        <v>284</v>
      </c>
      <c r="L255" s="52">
        <v>-7.2759600000000004E-12</v>
      </c>
      <c r="M255">
        <v>-247500</v>
      </c>
      <c r="N255">
        <f t="shared" si="26"/>
        <v>-7.27596E-15</v>
      </c>
      <c r="P255">
        <v>0</v>
      </c>
      <c r="Q255">
        <v>0</v>
      </c>
      <c r="R255">
        <f t="shared" si="27"/>
        <v>0</v>
      </c>
      <c r="S255">
        <f t="shared" si="28"/>
        <v>0</v>
      </c>
      <c r="U255">
        <v>148.59427500000001</v>
      </c>
      <c r="V255">
        <f t="shared" si="29"/>
        <v>148594.27500000002</v>
      </c>
      <c r="X255" t="s">
        <v>284</v>
      </c>
      <c r="Y255" s="52">
        <v>1.13687E-13</v>
      </c>
      <c r="Z255">
        <v>-148594</v>
      </c>
      <c r="AA255">
        <f t="shared" si="30"/>
        <v>-148.59399999999999</v>
      </c>
      <c r="AB255">
        <f t="shared" si="31"/>
        <v>148.59399999999999</v>
      </c>
    </row>
    <row r="256" spans="1:28" x14ac:dyDescent="0.25">
      <c r="A256" s="28">
        <v>43043.770833333336</v>
      </c>
      <c r="B256">
        <v>148427.27500000002</v>
      </c>
      <c r="C256" t="str">
        <f t="shared" si="24"/>
        <v>2017-11-04 18:30:00,148427.275</v>
      </c>
      <c r="G256" t="s">
        <v>285</v>
      </c>
      <c r="H256">
        <v>0</v>
      </c>
      <c r="I256">
        <f t="shared" si="25"/>
        <v>0</v>
      </c>
      <c r="K256" t="s">
        <v>285</v>
      </c>
      <c r="L256" s="52">
        <v>-2.2737400000000001E-13</v>
      </c>
      <c r="M256">
        <v>-247500</v>
      </c>
      <c r="N256">
        <f t="shared" si="26"/>
        <v>-2.27374E-16</v>
      </c>
      <c r="P256">
        <v>0</v>
      </c>
      <c r="Q256">
        <v>0</v>
      </c>
      <c r="R256">
        <f t="shared" si="27"/>
        <v>0</v>
      </c>
      <c r="S256">
        <f t="shared" si="28"/>
        <v>0</v>
      </c>
      <c r="U256">
        <v>148.42727500000001</v>
      </c>
      <c r="V256">
        <f t="shared" si="29"/>
        <v>148427.27500000002</v>
      </c>
      <c r="X256" t="s">
        <v>285</v>
      </c>
      <c r="Y256" s="52">
        <v>-3.7516700000000003E-12</v>
      </c>
      <c r="Z256">
        <v>-148427</v>
      </c>
      <c r="AA256">
        <f t="shared" si="30"/>
        <v>-148.42699999999999</v>
      </c>
      <c r="AB256">
        <f t="shared" si="31"/>
        <v>148.42699999999999</v>
      </c>
    </row>
    <row r="257" spans="1:28" x14ac:dyDescent="0.25">
      <c r="A257" s="28">
        <v>43043.777777777781</v>
      </c>
      <c r="B257">
        <v>148260.27499999999</v>
      </c>
      <c r="C257" t="str">
        <f t="shared" si="24"/>
        <v>2017-11-04 18:40:00,148260.275</v>
      </c>
      <c r="G257" t="s">
        <v>286</v>
      </c>
      <c r="H257">
        <v>0</v>
      </c>
      <c r="I257">
        <f t="shared" si="25"/>
        <v>0</v>
      </c>
      <c r="K257" t="s">
        <v>286</v>
      </c>
      <c r="L257" s="52">
        <v>-7.2759600000000004E-12</v>
      </c>
      <c r="M257">
        <v>-247500</v>
      </c>
      <c r="N257">
        <f t="shared" si="26"/>
        <v>-7.27596E-15</v>
      </c>
      <c r="P257">
        <v>0</v>
      </c>
      <c r="Q257">
        <v>0</v>
      </c>
      <c r="R257">
        <f t="shared" si="27"/>
        <v>0</v>
      </c>
      <c r="S257">
        <f t="shared" si="28"/>
        <v>0</v>
      </c>
      <c r="U257">
        <v>148.26027500000001</v>
      </c>
      <c r="V257">
        <f t="shared" si="29"/>
        <v>148260.27499999999</v>
      </c>
      <c r="X257" t="s">
        <v>286</v>
      </c>
      <c r="Y257" s="52">
        <v>-3.5242900000000001E-12</v>
      </c>
      <c r="Z257">
        <v>-148260</v>
      </c>
      <c r="AA257">
        <f t="shared" si="30"/>
        <v>-148.26</v>
      </c>
      <c r="AB257">
        <f t="shared" si="31"/>
        <v>148.26</v>
      </c>
    </row>
    <row r="258" spans="1:28" x14ac:dyDescent="0.25">
      <c r="A258" s="28">
        <v>43043.784722222219</v>
      </c>
      <c r="B258">
        <v>148094.27500000002</v>
      </c>
      <c r="C258" t="str">
        <f t="shared" ref="C258:C321" si="32">_xlfn.CONCAT(TEXT(A258,"aaaa-mm-dd hh:mm:ss,"),B258)</f>
        <v>2017-11-04 18:50:00,148094.275</v>
      </c>
      <c r="G258" t="s">
        <v>287</v>
      </c>
      <c r="H258">
        <v>0</v>
      </c>
      <c r="I258">
        <f t="shared" ref="I258:I321" si="33">-H258/1000</f>
        <v>0</v>
      </c>
      <c r="K258" t="s">
        <v>287</v>
      </c>
      <c r="L258" s="52">
        <v>2.2737400000000001E-13</v>
      </c>
      <c r="M258">
        <v>-247500</v>
      </c>
      <c r="N258">
        <f t="shared" ref="N258:N321" si="34">L258/1000</f>
        <v>2.27374E-16</v>
      </c>
      <c r="P258">
        <v>0</v>
      </c>
      <c r="Q258">
        <v>0</v>
      </c>
      <c r="R258">
        <f t="shared" ref="R258:R321" si="35">P258-Q258</f>
        <v>0</v>
      </c>
      <c r="S258">
        <f t="shared" ref="S258:S321" si="36">R258*1000</f>
        <v>0</v>
      </c>
      <c r="U258">
        <v>148.09427500000001</v>
      </c>
      <c r="V258">
        <f t="shared" ref="V258:V321" si="37">U258*1000</f>
        <v>148094.27500000002</v>
      </c>
      <c r="X258" t="s">
        <v>287</v>
      </c>
      <c r="Y258" s="52">
        <v>3.6379800000000002E-12</v>
      </c>
      <c r="Z258">
        <v>-148094</v>
      </c>
      <c r="AA258">
        <f t="shared" ref="AA258:AA321" si="38">Z258/1000</f>
        <v>-148.09399999999999</v>
      </c>
      <c r="AB258">
        <f t="shared" ref="AB258:AB321" si="39">AA258*-1</f>
        <v>148.09399999999999</v>
      </c>
    </row>
    <row r="259" spans="1:28" x14ac:dyDescent="0.25">
      <c r="A259" s="28">
        <v>43043.791666666664</v>
      </c>
      <c r="B259">
        <v>147927.27500000002</v>
      </c>
      <c r="C259" t="str">
        <f t="shared" si="32"/>
        <v>2017-11-04 19:00:00,147927.275</v>
      </c>
      <c r="G259" t="s">
        <v>288</v>
      </c>
      <c r="H259">
        <v>0</v>
      </c>
      <c r="I259">
        <f t="shared" si="33"/>
        <v>0</v>
      </c>
      <c r="K259" t="s">
        <v>288</v>
      </c>
      <c r="L259" s="52">
        <v>-7.2759600000000004E-12</v>
      </c>
      <c r="M259">
        <v>-247500</v>
      </c>
      <c r="N259">
        <f t="shared" si="34"/>
        <v>-7.27596E-15</v>
      </c>
      <c r="P259">
        <v>0</v>
      </c>
      <c r="Q259">
        <v>0</v>
      </c>
      <c r="R259">
        <f t="shared" si="35"/>
        <v>0</v>
      </c>
      <c r="S259">
        <f t="shared" si="36"/>
        <v>0</v>
      </c>
      <c r="U259">
        <v>147.92727500000001</v>
      </c>
      <c r="V259">
        <f t="shared" si="37"/>
        <v>147927.27500000002</v>
      </c>
      <c r="X259" t="s">
        <v>288</v>
      </c>
      <c r="Y259">
        <v>0</v>
      </c>
      <c r="Z259">
        <v>-147927</v>
      </c>
      <c r="AA259">
        <f t="shared" si="38"/>
        <v>-147.92699999999999</v>
      </c>
      <c r="AB259">
        <f t="shared" si="39"/>
        <v>147.92699999999999</v>
      </c>
    </row>
    <row r="260" spans="1:28" x14ac:dyDescent="0.25">
      <c r="A260" s="28">
        <v>43043.798611111109</v>
      </c>
      <c r="B260">
        <v>148427.27500000002</v>
      </c>
      <c r="C260" t="str">
        <f t="shared" si="32"/>
        <v>2017-11-04 19:10:00,148427.275</v>
      </c>
      <c r="G260" t="s">
        <v>289</v>
      </c>
      <c r="H260">
        <v>0</v>
      </c>
      <c r="I260">
        <f t="shared" si="33"/>
        <v>0</v>
      </c>
      <c r="K260" t="s">
        <v>289</v>
      </c>
      <c r="L260" s="52">
        <v>2.2737400000000001E-13</v>
      </c>
      <c r="M260">
        <v>-247500</v>
      </c>
      <c r="N260">
        <f t="shared" si="34"/>
        <v>2.27374E-16</v>
      </c>
      <c r="P260">
        <v>0</v>
      </c>
      <c r="Q260">
        <v>0</v>
      </c>
      <c r="R260">
        <f t="shared" si="35"/>
        <v>0</v>
      </c>
      <c r="S260">
        <f t="shared" si="36"/>
        <v>0</v>
      </c>
      <c r="U260">
        <v>148.42727500000001</v>
      </c>
      <c r="V260">
        <f t="shared" si="37"/>
        <v>148427.27500000002</v>
      </c>
      <c r="X260" t="s">
        <v>289</v>
      </c>
      <c r="Y260" s="52">
        <v>3.6379800000000002E-12</v>
      </c>
      <c r="Z260">
        <v>-148427</v>
      </c>
      <c r="AA260">
        <f t="shared" si="38"/>
        <v>-148.42699999999999</v>
      </c>
      <c r="AB260">
        <f t="shared" si="39"/>
        <v>148.42699999999999</v>
      </c>
    </row>
    <row r="261" spans="1:28" x14ac:dyDescent="0.25">
      <c r="A261" s="28">
        <v>43043.805555555555</v>
      </c>
      <c r="B261">
        <v>148927.27500000002</v>
      </c>
      <c r="C261" t="str">
        <f t="shared" si="32"/>
        <v>2017-11-04 19:20:00,148927.275</v>
      </c>
      <c r="G261" t="s">
        <v>290</v>
      </c>
      <c r="H261">
        <v>0</v>
      </c>
      <c r="I261">
        <f t="shared" si="33"/>
        <v>0</v>
      </c>
      <c r="K261" t="s">
        <v>290</v>
      </c>
      <c r="L261">
        <v>0</v>
      </c>
      <c r="M261">
        <v>-247500</v>
      </c>
      <c r="N261">
        <f t="shared" si="34"/>
        <v>0</v>
      </c>
      <c r="P261">
        <v>0</v>
      </c>
      <c r="Q261">
        <v>0</v>
      </c>
      <c r="R261">
        <f t="shared" si="35"/>
        <v>0</v>
      </c>
      <c r="S261">
        <f t="shared" si="36"/>
        <v>0</v>
      </c>
      <c r="U261">
        <v>148.92727500000001</v>
      </c>
      <c r="V261">
        <f t="shared" si="37"/>
        <v>148927.27500000002</v>
      </c>
      <c r="X261" t="s">
        <v>290</v>
      </c>
      <c r="Y261">
        <v>0</v>
      </c>
      <c r="Z261">
        <v>-148927</v>
      </c>
      <c r="AA261">
        <f t="shared" si="38"/>
        <v>-148.92699999999999</v>
      </c>
      <c r="AB261">
        <f t="shared" si="39"/>
        <v>148.92699999999999</v>
      </c>
    </row>
    <row r="262" spans="1:28" x14ac:dyDescent="0.25">
      <c r="A262" s="28">
        <v>43043.8125</v>
      </c>
      <c r="B262">
        <v>149427.27500000002</v>
      </c>
      <c r="C262" t="str">
        <f t="shared" si="32"/>
        <v>2017-11-04 19:30:00,149427.275</v>
      </c>
      <c r="G262" t="s">
        <v>291</v>
      </c>
      <c r="H262">
        <v>0</v>
      </c>
      <c r="I262">
        <f t="shared" si="33"/>
        <v>0</v>
      </c>
      <c r="K262" t="s">
        <v>291</v>
      </c>
      <c r="L262" s="52">
        <v>-1.4779299999999999E-11</v>
      </c>
      <c r="M262">
        <v>-247500</v>
      </c>
      <c r="N262">
        <f t="shared" si="34"/>
        <v>-1.4779300000000001E-14</v>
      </c>
      <c r="P262">
        <v>0</v>
      </c>
      <c r="Q262">
        <v>0</v>
      </c>
      <c r="R262">
        <f t="shared" si="35"/>
        <v>0</v>
      </c>
      <c r="S262">
        <f t="shared" si="36"/>
        <v>0</v>
      </c>
      <c r="U262">
        <v>149.42727500000001</v>
      </c>
      <c r="V262">
        <f t="shared" si="37"/>
        <v>149427.27500000002</v>
      </c>
      <c r="X262" t="s">
        <v>291</v>
      </c>
      <c r="Y262" s="52">
        <v>-3.6379800000000002E-12</v>
      </c>
      <c r="Z262">
        <v>-149427</v>
      </c>
      <c r="AA262">
        <f t="shared" si="38"/>
        <v>-149.42699999999999</v>
      </c>
      <c r="AB262">
        <f t="shared" si="39"/>
        <v>149.42699999999999</v>
      </c>
    </row>
    <row r="263" spans="1:28" x14ac:dyDescent="0.25">
      <c r="A263" s="28">
        <v>43043.819444444445</v>
      </c>
      <c r="B263">
        <v>149927.27500000002</v>
      </c>
      <c r="C263" t="str">
        <f t="shared" si="32"/>
        <v>2017-11-04 19:40:00,149927.275</v>
      </c>
      <c r="G263" t="s">
        <v>292</v>
      </c>
      <c r="H263">
        <v>0</v>
      </c>
      <c r="I263">
        <f t="shared" si="33"/>
        <v>0</v>
      </c>
      <c r="K263" t="s">
        <v>292</v>
      </c>
      <c r="L263" s="52">
        <v>7.5033299999999997E-12</v>
      </c>
      <c r="M263">
        <v>-247500</v>
      </c>
      <c r="N263">
        <f t="shared" si="34"/>
        <v>7.5033299999999996E-15</v>
      </c>
      <c r="P263">
        <v>0</v>
      </c>
      <c r="Q263">
        <v>0</v>
      </c>
      <c r="R263">
        <f t="shared" si="35"/>
        <v>0</v>
      </c>
      <c r="S263">
        <f t="shared" si="36"/>
        <v>0</v>
      </c>
      <c r="U263">
        <v>149.92727500000001</v>
      </c>
      <c r="V263">
        <f t="shared" si="37"/>
        <v>149927.27500000002</v>
      </c>
      <c r="X263" t="s">
        <v>292</v>
      </c>
      <c r="Y263">
        <v>0</v>
      </c>
      <c r="Z263">
        <v>-149927</v>
      </c>
      <c r="AA263">
        <f t="shared" si="38"/>
        <v>-149.92699999999999</v>
      </c>
      <c r="AB263">
        <f t="shared" si="39"/>
        <v>149.92699999999999</v>
      </c>
    </row>
    <row r="264" spans="1:28" x14ac:dyDescent="0.25">
      <c r="A264" s="28">
        <v>43043.826388888891</v>
      </c>
      <c r="B264">
        <v>150427.27500000002</v>
      </c>
      <c r="C264" t="str">
        <f t="shared" si="32"/>
        <v>2017-11-04 19:50:00,150427.275</v>
      </c>
      <c r="G264" t="s">
        <v>293</v>
      </c>
      <c r="H264">
        <v>0</v>
      </c>
      <c r="I264">
        <f t="shared" si="33"/>
        <v>0</v>
      </c>
      <c r="K264" t="s">
        <v>293</v>
      </c>
      <c r="L264" s="52">
        <v>-7.5033299999999997E-12</v>
      </c>
      <c r="M264">
        <v>-247500</v>
      </c>
      <c r="N264">
        <f t="shared" si="34"/>
        <v>-7.5033299999999996E-15</v>
      </c>
      <c r="P264">
        <v>0</v>
      </c>
      <c r="Q264">
        <v>0</v>
      </c>
      <c r="R264">
        <f t="shared" si="35"/>
        <v>0</v>
      </c>
      <c r="S264">
        <f t="shared" si="36"/>
        <v>0</v>
      </c>
      <c r="U264">
        <v>150.42727500000001</v>
      </c>
      <c r="V264">
        <f t="shared" si="37"/>
        <v>150427.27500000002</v>
      </c>
      <c r="X264" t="s">
        <v>293</v>
      </c>
      <c r="Y264" s="52">
        <v>7.3896400000000004E-12</v>
      </c>
      <c r="Z264">
        <v>-150427</v>
      </c>
      <c r="AA264">
        <f t="shared" si="38"/>
        <v>-150.42699999999999</v>
      </c>
      <c r="AB264">
        <f t="shared" si="39"/>
        <v>150.42699999999999</v>
      </c>
    </row>
    <row r="265" spans="1:28" x14ac:dyDescent="0.25">
      <c r="A265" s="28">
        <v>43043.833333333336</v>
      </c>
      <c r="B265">
        <v>150927.27500000002</v>
      </c>
      <c r="C265" t="str">
        <f t="shared" si="32"/>
        <v>2017-11-04 20:00:00,150927.275</v>
      </c>
      <c r="G265" t="s">
        <v>294</v>
      </c>
      <c r="H265">
        <v>0</v>
      </c>
      <c r="I265">
        <f t="shared" si="33"/>
        <v>0</v>
      </c>
      <c r="K265" t="s">
        <v>294</v>
      </c>
      <c r="L265" s="52">
        <v>-7.0485800000000002E-12</v>
      </c>
      <c r="M265">
        <v>-247500</v>
      </c>
      <c r="N265">
        <f t="shared" si="34"/>
        <v>-7.0485800000000006E-15</v>
      </c>
      <c r="P265">
        <v>0</v>
      </c>
      <c r="Q265">
        <v>0</v>
      </c>
      <c r="R265">
        <f t="shared" si="35"/>
        <v>0</v>
      </c>
      <c r="S265">
        <f t="shared" si="36"/>
        <v>0</v>
      </c>
      <c r="U265">
        <v>150.92727500000001</v>
      </c>
      <c r="V265">
        <f t="shared" si="37"/>
        <v>150927.27500000002</v>
      </c>
      <c r="X265" t="s">
        <v>294</v>
      </c>
      <c r="Y265" s="52">
        <v>-1.13687E-13</v>
      </c>
      <c r="Z265">
        <v>-150927</v>
      </c>
      <c r="AA265">
        <f t="shared" si="38"/>
        <v>-150.92699999999999</v>
      </c>
      <c r="AB265">
        <f t="shared" si="39"/>
        <v>150.92699999999999</v>
      </c>
    </row>
    <row r="266" spans="1:28" x14ac:dyDescent="0.25">
      <c r="A266" s="28">
        <v>43043.840277777781</v>
      </c>
      <c r="B266">
        <v>157427.27500000002</v>
      </c>
      <c r="C266" t="str">
        <f t="shared" si="32"/>
        <v>2017-11-04 20:10:00,157427.275</v>
      </c>
      <c r="G266" t="s">
        <v>295</v>
      </c>
      <c r="H266">
        <v>0</v>
      </c>
      <c r="I266">
        <f t="shared" si="33"/>
        <v>0</v>
      </c>
      <c r="K266" t="s">
        <v>295</v>
      </c>
      <c r="L266" s="52">
        <v>7.2759600000000004E-12</v>
      </c>
      <c r="M266">
        <v>-247500</v>
      </c>
      <c r="N266">
        <f t="shared" si="34"/>
        <v>7.27596E-15</v>
      </c>
      <c r="P266">
        <v>0</v>
      </c>
      <c r="Q266">
        <v>0</v>
      </c>
      <c r="R266">
        <f t="shared" si="35"/>
        <v>0</v>
      </c>
      <c r="S266">
        <f t="shared" si="36"/>
        <v>0</v>
      </c>
      <c r="U266">
        <v>157.42727500000001</v>
      </c>
      <c r="V266">
        <f t="shared" si="37"/>
        <v>157427.27500000002</v>
      </c>
      <c r="X266" t="s">
        <v>295</v>
      </c>
      <c r="Y266" s="52">
        <v>-3.5242900000000001E-12</v>
      </c>
      <c r="Z266">
        <v>-157427</v>
      </c>
      <c r="AA266">
        <f t="shared" si="38"/>
        <v>-157.42699999999999</v>
      </c>
      <c r="AB266">
        <f t="shared" si="39"/>
        <v>157.42699999999999</v>
      </c>
    </row>
    <row r="267" spans="1:28" x14ac:dyDescent="0.25">
      <c r="A267" s="28">
        <v>43043.847222222219</v>
      </c>
      <c r="B267">
        <v>163927.27500000002</v>
      </c>
      <c r="C267" t="str">
        <f t="shared" si="32"/>
        <v>2017-11-04 20:20:00,163927.275</v>
      </c>
      <c r="G267" t="s">
        <v>296</v>
      </c>
      <c r="H267">
        <v>0</v>
      </c>
      <c r="I267">
        <f t="shared" si="33"/>
        <v>0</v>
      </c>
      <c r="K267" t="s">
        <v>296</v>
      </c>
      <c r="L267" s="52">
        <v>7.5033299999999997E-12</v>
      </c>
      <c r="M267">
        <v>-247500</v>
      </c>
      <c r="N267">
        <f t="shared" si="34"/>
        <v>7.5033299999999996E-15</v>
      </c>
      <c r="P267">
        <v>0</v>
      </c>
      <c r="Q267">
        <v>0</v>
      </c>
      <c r="R267">
        <f t="shared" si="35"/>
        <v>0</v>
      </c>
      <c r="S267">
        <f t="shared" si="36"/>
        <v>0</v>
      </c>
      <c r="U267">
        <v>163.92727500000001</v>
      </c>
      <c r="V267">
        <f t="shared" si="37"/>
        <v>163927.27500000002</v>
      </c>
      <c r="X267" t="s">
        <v>296</v>
      </c>
      <c r="Y267" s="52">
        <v>3.6379800000000002E-12</v>
      </c>
      <c r="Z267">
        <v>-163927</v>
      </c>
      <c r="AA267">
        <f t="shared" si="38"/>
        <v>-163.92699999999999</v>
      </c>
      <c r="AB267">
        <f t="shared" si="39"/>
        <v>163.92699999999999</v>
      </c>
    </row>
    <row r="268" spans="1:28" x14ac:dyDescent="0.25">
      <c r="A268" s="28">
        <v>43043.854166666664</v>
      </c>
      <c r="B268">
        <v>170427.27499999999</v>
      </c>
      <c r="C268" t="str">
        <f t="shared" si="32"/>
        <v>2017-11-04 20:30:00,170427.275</v>
      </c>
      <c r="G268" t="s">
        <v>297</v>
      </c>
      <c r="H268">
        <v>0</v>
      </c>
      <c r="I268">
        <f t="shared" si="33"/>
        <v>0</v>
      </c>
      <c r="K268" t="s">
        <v>297</v>
      </c>
      <c r="L268" s="52">
        <v>7.2759600000000004E-12</v>
      </c>
      <c r="M268">
        <v>-247500</v>
      </c>
      <c r="N268">
        <f t="shared" si="34"/>
        <v>7.27596E-15</v>
      </c>
      <c r="P268">
        <v>0</v>
      </c>
      <c r="Q268">
        <v>0</v>
      </c>
      <c r="R268">
        <f t="shared" si="35"/>
        <v>0</v>
      </c>
      <c r="S268">
        <f t="shared" si="36"/>
        <v>0</v>
      </c>
      <c r="U268">
        <v>170.42727499999998</v>
      </c>
      <c r="V268">
        <f t="shared" si="37"/>
        <v>170427.27499999999</v>
      </c>
      <c r="X268" t="s">
        <v>297</v>
      </c>
      <c r="Y268" s="52">
        <v>-3.6379800000000002E-12</v>
      </c>
      <c r="Z268">
        <v>-170427</v>
      </c>
      <c r="AA268">
        <f t="shared" si="38"/>
        <v>-170.42699999999999</v>
      </c>
      <c r="AB268">
        <f t="shared" si="39"/>
        <v>170.42699999999999</v>
      </c>
    </row>
    <row r="269" spans="1:28" x14ac:dyDescent="0.25">
      <c r="A269" s="28">
        <v>43043.861111111109</v>
      </c>
      <c r="B269">
        <v>176927.27500000002</v>
      </c>
      <c r="C269" t="str">
        <f t="shared" si="32"/>
        <v>2017-11-04 20:40:00,176927.275</v>
      </c>
      <c r="G269" t="s">
        <v>298</v>
      </c>
      <c r="H269">
        <v>0</v>
      </c>
      <c r="I269">
        <f t="shared" si="33"/>
        <v>0</v>
      </c>
      <c r="K269" t="s">
        <v>298</v>
      </c>
      <c r="L269" s="52">
        <v>-7.2759600000000004E-12</v>
      </c>
      <c r="M269">
        <v>-247500</v>
      </c>
      <c r="N269">
        <f t="shared" si="34"/>
        <v>-7.27596E-15</v>
      </c>
      <c r="P269">
        <v>0</v>
      </c>
      <c r="Q269">
        <v>0</v>
      </c>
      <c r="R269">
        <f t="shared" si="35"/>
        <v>0</v>
      </c>
      <c r="S269">
        <f t="shared" si="36"/>
        <v>0</v>
      </c>
      <c r="U269">
        <v>176.92727500000001</v>
      </c>
      <c r="V269">
        <f t="shared" si="37"/>
        <v>176927.27500000002</v>
      </c>
      <c r="X269" t="s">
        <v>298</v>
      </c>
      <c r="Y269">
        <v>0</v>
      </c>
      <c r="Z269">
        <v>-176927</v>
      </c>
      <c r="AA269">
        <f t="shared" si="38"/>
        <v>-176.92699999999999</v>
      </c>
      <c r="AB269">
        <f t="shared" si="39"/>
        <v>176.92699999999999</v>
      </c>
    </row>
    <row r="270" spans="1:28" x14ac:dyDescent="0.25">
      <c r="A270" s="28">
        <v>43043.868055555555</v>
      </c>
      <c r="B270">
        <v>183427.27500000002</v>
      </c>
      <c r="C270" t="str">
        <f t="shared" si="32"/>
        <v>2017-11-04 20:50:00,183427.275</v>
      </c>
      <c r="G270" t="s">
        <v>299</v>
      </c>
      <c r="H270">
        <v>0</v>
      </c>
      <c r="I270">
        <f t="shared" si="33"/>
        <v>0</v>
      </c>
      <c r="K270" t="s">
        <v>299</v>
      </c>
      <c r="L270">
        <v>-16610</v>
      </c>
      <c r="M270">
        <v>-247500</v>
      </c>
      <c r="N270">
        <f t="shared" si="34"/>
        <v>-16.61</v>
      </c>
      <c r="P270">
        <v>16.61</v>
      </c>
      <c r="Q270">
        <v>0</v>
      </c>
      <c r="R270">
        <f t="shared" si="35"/>
        <v>16.61</v>
      </c>
      <c r="S270">
        <f t="shared" si="36"/>
        <v>16610</v>
      </c>
      <c r="U270">
        <v>183.42727500000001</v>
      </c>
      <c r="V270">
        <f t="shared" si="37"/>
        <v>183427.27500000002</v>
      </c>
      <c r="X270" t="s">
        <v>299</v>
      </c>
      <c r="Y270">
        <v>-16610</v>
      </c>
      <c r="Z270">
        <v>-183427</v>
      </c>
      <c r="AA270">
        <f t="shared" si="38"/>
        <v>-183.42699999999999</v>
      </c>
      <c r="AB270">
        <f t="shared" si="39"/>
        <v>183.42699999999999</v>
      </c>
    </row>
    <row r="271" spans="1:28" x14ac:dyDescent="0.25">
      <c r="A271" s="28">
        <v>43043.875</v>
      </c>
      <c r="B271">
        <v>189927.27500000002</v>
      </c>
      <c r="C271" t="str">
        <f t="shared" si="32"/>
        <v>2017-11-04 21:00:00,189927.275</v>
      </c>
      <c r="G271" t="s">
        <v>300</v>
      </c>
      <c r="H271">
        <v>0</v>
      </c>
      <c r="I271">
        <f t="shared" si="33"/>
        <v>0</v>
      </c>
      <c r="K271" t="s">
        <v>300</v>
      </c>
      <c r="L271">
        <v>-37010</v>
      </c>
      <c r="M271">
        <v>-246234</v>
      </c>
      <c r="N271">
        <f t="shared" si="34"/>
        <v>-37.01</v>
      </c>
      <c r="P271">
        <v>37.01</v>
      </c>
      <c r="Q271">
        <v>0</v>
      </c>
      <c r="R271">
        <f t="shared" si="35"/>
        <v>37.01</v>
      </c>
      <c r="S271">
        <f t="shared" si="36"/>
        <v>37010</v>
      </c>
      <c r="U271">
        <v>189.92727500000001</v>
      </c>
      <c r="V271">
        <f t="shared" si="37"/>
        <v>189927.27500000002</v>
      </c>
      <c r="X271" t="s">
        <v>300</v>
      </c>
      <c r="Y271">
        <v>-37010</v>
      </c>
      <c r="Z271">
        <v>-189927</v>
      </c>
      <c r="AA271">
        <f t="shared" si="38"/>
        <v>-189.92699999999999</v>
      </c>
      <c r="AB271">
        <f t="shared" si="39"/>
        <v>189.92699999999999</v>
      </c>
    </row>
    <row r="272" spans="1:28" x14ac:dyDescent="0.25">
      <c r="A272" s="28">
        <v>43043.881944444445</v>
      </c>
      <c r="B272">
        <v>188924.27499999999</v>
      </c>
      <c r="C272" t="str">
        <f t="shared" si="32"/>
        <v>2017-11-04 21:10:00,188924.275</v>
      </c>
      <c r="G272" t="s">
        <v>301</v>
      </c>
      <c r="H272">
        <v>0</v>
      </c>
      <c r="I272">
        <f t="shared" si="33"/>
        <v>0</v>
      </c>
      <c r="K272" t="s">
        <v>301</v>
      </c>
      <c r="L272">
        <v>-33010</v>
      </c>
      <c r="M272">
        <v>-246802</v>
      </c>
      <c r="N272">
        <f t="shared" si="34"/>
        <v>-33.01</v>
      </c>
      <c r="P272">
        <v>33.01</v>
      </c>
      <c r="Q272">
        <v>0</v>
      </c>
      <c r="R272">
        <f t="shared" si="35"/>
        <v>33.01</v>
      </c>
      <c r="S272">
        <f t="shared" si="36"/>
        <v>33010</v>
      </c>
      <c r="U272">
        <v>188.92427499999999</v>
      </c>
      <c r="V272">
        <f t="shared" si="37"/>
        <v>188924.27499999999</v>
      </c>
      <c r="X272" t="s">
        <v>301</v>
      </c>
      <c r="Y272">
        <v>-33010</v>
      </c>
      <c r="Z272">
        <v>-188924</v>
      </c>
      <c r="AA272">
        <f t="shared" si="38"/>
        <v>-188.92400000000001</v>
      </c>
      <c r="AB272">
        <f t="shared" si="39"/>
        <v>188.92400000000001</v>
      </c>
    </row>
    <row r="273" spans="1:28" x14ac:dyDescent="0.25">
      <c r="A273" s="28">
        <v>43043.888888888891</v>
      </c>
      <c r="B273">
        <v>187927.27500000002</v>
      </c>
      <c r="C273" t="str">
        <f t="shared" si="32"/>
        <v>2017-11-04 21:20:00,187927.275</v>
      </c>
      <c r="G273" t="s">
        <v>302</v>
      </c>
      <c r="H273">
        <v>0</v>
      </c>
      <c r="I273">
        <f t="shared" si="33"/>
        <v>0</v>
      </c>
      <c r="K273" t="s">
        <v>302</v>
      </c>
      <c r="L273">
        <v>-28910</v>
      </c>
      <c r="M273">
        <v>-247316</v>
      </c>
      <c r="N273">
        <f t="shared" si="34"/>
        <v>-28.91</v>
      </c>
      <c r="P273">
        <v>28.91</v>
      </c>
      <c r="Q273">
        <v>0</v>
      </c>
      <c r="R273">
        <f t="shared" si="35"/>
        <v>28.91</v>
      </c>
      <c r="S273">
        <f t="shared" si="36"/>
        <v>28910</v>
      </c>
      <c r="U273">
        <v>187.92727500000001</v>
      </c>
      <c r="V273">
        <f t="shared" si="37"/>
        <v>187927.27500000002</v>
      </c>
      <c r="X273" t="s">
        <v>302</v>
      </c>
      <c r="Y273">
        <v>-28910</v>
      </c>
      <c r="Z273">
        <v>-187927</v>
      </c>
      <c r="AA273">
        <f t="shared" si="38"/>
        <v>-187.92699999999999</v>
      </c>
      <c r="AB273">
        <f t="shared" si="39"/>
        <v>187.92699999999999</v>
      </c>
    </row>
    <row r="274" spans="1:28" x14ac:dyDescent="0.25">
      <c r="A274" s="28">
        <v>43043.895833333336</v>
      </c>
      <c r="B274">
        <v>186927.27500000002</v>
      </c>
      <c r="C274" t="str">
        <f t="shared" si="32"/>
        <v>2017-11-04 21:30:00,186927.275</v>
      </c>
      <c r="G274" t="s">
        <v>303</v>
      </c>
      <c r="H274">
        <v>0</v>
      </c>
      <c r="I274">
        <f t="shared" si="33"/>
        <v>0</v>
      </c>
      <c r="K274" t="s">
        <v>303</v>
      </c>
      <c r="L274">
        <v>-25010</v>
      </c>
      <c r="M274">
        <v>-247500</v>
      </c>
      <c r="N274">
        <f t="shared" si="34"/>
        <v>-25.01</v>
      </c>
      <c r="P274">
        <v>25.01</v>
      </c>
      <c r="Q274">
        <v>0</v>
      </c>
      <c r="R274">
        <f t="shared" si="35"/>
        <v>25.01</v>
      </c>
      <c r="S274">
        <f t="shared" si="36"/>
        <v>25010</v>
      </c>
      <c r="U274">
        <v>186.92727500000001</v>
      </c>
      <c r="V274">
        <f t="shared" si="37"/>
        <v>186927.27500000002</v>
      </c>
      <c r="X274" t="s">
        <v>303</v>
      </c>
      <c r="Y274">
        <v>-25010</v>
      </c>
      <c r="Z274">
        <v>-186927</v>
      </c>
      <c r="AA274">
        <f t="shared" si="38"/>
        <v>-186.92699999999999</v>
      </c>
      <c r="AB274">
        <f t="shared" si="39"/>
        <v>186.92699999999999</v>
      </c>
    </row>
    <row r="275" spans="1:28" x14ac:dyDescent="0.25">
      <c r="A275" s="28">
        <v>43043.902777777781</v>
      </c>
      <c r="B275">
        <v>185927.27500000002</v>
      </c>
      <c r="C275" t="str">
        <f t="shared" si="32"/>
        <v>2017-11-04 21:40:00,185927.275</v>
      </c>
      <c r="G275" t="s">
        <v>304</v>
      </c>
      <c r="H275">
        <v>0</v>
      </c>
      <c r="I275">
        <f t="shared" si="33"/>
        <v>0</v>
      </c>
      <c r="K275" t="s">
        <v>304</v>
      </c>
      <c r="L275">
        <v>-21010</v>
      </c>
      <c r="M275">
        <v>-247500</v>
      </c>
      <c r="N275">
        <f t="shared" si="34"/>
        <v>-21.01</v>
      </c>
      <c r="P275">
        <v>21.01</v>
      </c>
      <c r="Q275">
        <v>0</v>
      </c>
      <c r="R275">
        <f t="shared" si="35"/>
        <v>21.01</v>
      </c>
      <c r="S275">
        <f t="shared" si="36"/>
        <v>21010</v>
      </c>
      <c r="U275">
        <v>185.92727500000001</v>
      </c>
      <c r="V275">
        <f t="shared" si="37"/>
        <v>185927.27500000002</v>
      </c>
      <c r="X275" t="s">
        <v>304</v>
      </c>
      <c r="Y275">
        <v>-21010</v>
      </c>
      <c r="Z275">
        <v>-185927</v>
      </c>
      <c r="AA275">
        <f t="shared" si="38"/>
        <v>-185.92699999999999</v>
      </c>
      <c r="AB275">
        <f t="shared" si="39"/>
        <v>185.92699999999999</v>
      </c>
    </row>
    <row r="276" spans="1:28" x14ac:dyDescent="0.25">
      <c r="A276" s="28">
        <v>43043.909722222219</v>
      </c>
      <c r="B276">
        <v>184927.27500000002</v>
      </c>
      <c r="C276" t="str">
        <f t="shared" si="32"/>
        <v>2017-11-04 21:50:00,184927.275</v>
      </c>
      <c r="G276" t="s">
        <v>305</v>
      </c>
      <c r="H276">
        <v>0</v>
      </c>
      <c r="I276">
        <f t="shared" si="33"/>
        <v>0</v>
      </c>
      <c r="K276" t="s">
        <v>305</v>
      </c>
      <c r="L276">
        <v>-16910</v>
      </c>
      <c r="M276">
        <v>-247500</v>
      </c>
      <c r="N276">
        <f t="shared" si="34"/>
        <v>-16.91</v>
      </c>
      <c r="P276">
        <v>16.91</v>
      </c>
      <c r="Q276">
        <v>0</v>
      </c>
      <c r="R276">
        <f t="shared" si="35"/>
        <v>16.91</v>
      </c>
      <c r="S276">
        <f t="shared" si="36"/>
        <v>16910</v>
      </c>
      <c r="U276">
        <v>184.92727500000001</v>
      </c>
      <c r="V276">
        <f t="shared" si="37"/>
        <v>184927.27500000002</v>
      </c>
      <c r="X276" t="s">
        <v>305</v>
      </c>
      <c r="Y276">
        <v>-16910</v>
      </c>
      <c r="Z276">
        <v>-184927</v>
      </c>
      <c r="AA276">
        <f t="shared" si="38"/>
        <v>-184.92699999999999</v>
      </c>
      <c r="AB276">
        <f t="shared" si="39"/>
        <v>184.92699999999999</v>
      </c>
    </row>
    <row r="277" spans="1:28" x14ac:dyDescent="0.25">
      <c r="A277" s="28">
        <v>43043.916666666664</v>
      </c>
      <c r="B277">
        <v>183927.27500000002</v>
      </c>
      <c r="C277" t="str">
        <f t="shared" si="32"/>
        <v>2017-11-04 22:00:00,183927.275</v>
      </c>
      <c r="G277" t="s">
        <v>306</v>
      </c>
      <c r="H277">
        <v>0</v>
      </c>
      <c r="I277">
        <f t="shared" si="33"/>
        <v>0</v>
      </c>
      <c r="K277" t="s">
        <v>306</v>
      </c>
      <c r="L277">
        <v>-13010</v>
      </c>
      <c r="M277">
        <v>-247500</v>
      </c>
      <c r="N277">
        <f t="shared" si="34"/>
        <v>-13.01</v>
      </c>
      <c r="P277">
        <v>13.01</v>
      </c>
      <c r="Q277">
        <v>0</v>
      </c>
      <c r="R277">
        <f t="shared" si="35"/>
        <v>13.01</v>
      </c>
      <c r="S277">
        <f t="shared" si="36"/>
        <v>13010</v>
      </c>
      <c r="U277">
        <v>183.92727500000001</v>
      </c>
      <c r="V277">
        <f t="shared" si="37"/>
        <v>183927.27500000002</v>
      </c>
      <c r="X277" t="s">
        <v>306</v>
      </c>
      <c r="Y277">
        <v>-13010</v>
      </c>
      <c r="Z277">
        <v>-183927</v>
      </c>
      <c r="AA277">
        <f t="shared" si="38"/>
        <v>-183.92699999999999</v>
      </c>
      <c r="AB277">
        <f t="shared" si="39"/>
        <v>183.92699999999999</v>
      </c>
    </row>
    <row r="278" spans="1:28" x14ac:dyDescent="0.25">
      <c r="A278" s="28">
        <v>43043.923611111109</v>
      </c>
      <c r="B278">
        <v>183760.27499999999</v>
      </c>
      <c r="C278" t="str">
        <f t="shared" si="32"/>
        <v>2017-11-04 22:10:00,183760.275</v>
      </c>
      <c r="G278" t="s">
        <v>307</v>
      </c>
      <c r="H278">
        <v>0</v>
      </c>
      <c r="I278">
        <f t="shared" si="33"/>
        <v>0</v>
      </c>
      <c r="K278" t="s">
        <v>307</v>
      </c>
      <c r="L278">
        <v>-10810</v>
      </c>
      <c r="M278">
        <v>-247500</v>
      </c>
      <c r="N278">
        <f t="shared" si="34"/>
        <v>-10.81</v>
      </c>
      <c r="P278">
        <v>10.81</v>
      </c>
      <c r="Q278">
        <v>0</v>
      </c>
      <c r="R278">
        <f t="shared" si="35"/>
        <v>10.81</v>
      </c>
      <c r="S278">
        <f t="shared" si="36"/>
        <v>10810</v>
      </c>
      <c r="U278">
        <v>183.76027500000001</v>
      </c>
      <c r="V278">
        <f t="shared" si="37"/>
        <v>183760.27499999999</v>
      </c>
      <c r="X278" t="s">
        <v>307</v>
      </c>
      <c r="Y278">
        <v>-10810</v>
      </c>
      <c r="Z278">
        <v>-183760</v>
      </c>
      <c r="AA278">
        <f t="shared" si="38"/>
        <v>-183.76</v>
      </c>
      <c r="AB278">
        <f t="shared" si="39"/>
        <v>183.76</v>
      </c>
    </row>
    <row r="279" spans="1:28" x14ac:dyDescent="0.25">
      <c r="A279" s="28">
        <v>43043.930555555555</v>
      </c>
      <c r="B279">
        <v>183594.27500000002</v>
      </c>
      <c r="C279" t="str">
        <f t="shared" si="32"/>
        <v>2017-11-04 22:20:00,183594.275</v>
      </c>
      <c r="G279" t="s">
        <v>308</v>
      </c>
      <c r="H279">
        <v>0</v>
      </c>
      <c r="I279">
        <f t="shared" si="33"/>
        <v>0</v>
      </c>
      <c r="K279" t="s">
        <v>308</v>
      </c>
      <c r="L279">
        <v>-8610</v>
      </c>
      <c r="M279">
        <v>-247500</v>
      </c>
      <c r="N279">
        <f t="shared" si="34"/>
        <v>-8.61</v>
      </c>
      <c r="P279">
        <v>8.61</v>
      </c>
      <c r="Q279">
        <v>0</v>
      </c>
      <c r="R279">
        <f t="shared" si="35"/>
        <v>8.61</v>
      </c>
      <c r="S279">
        <f t="shared" si="36"/>
        <v>8610</v>
      </c>
      <c r="U279">
        <v>183.59427500000001</v>
      </c>
      <c r="V279">
        <f t="shared" si="37"/>
        <v>183594.27500000002</v>
      </c>
      <c r="X279" t="s">
        <v>308</v>
      </c>
      <c r="Y279">
        <v>-8610</v>
      </c>
      <c r="Z279">
        <v>-183594</v>
      </c>
      <c r="AA279">
        <f t="shared" si="38"/>
        <v>-183.59399999999999</v>
      </c>
      <c r="AB279">
        <f t="shared" si="39"/>
        <v>183.59399999999999</v>
      </c>
    </row>
    <row r="280" spans="1:28" x14ac:dyDescent="0.25">
      <c r="A280" s="28">
        <v>43043.9375</v>
      </c>
      <c r="B280">
        <v>183427.27500000002</v>
      </c>
      <c r="C280" t="str">
        <f t="shared" si="32"/>
        <v>2017-11-04 22:30:00,183427.275</v>
      </c>
      <c r="G280" t="s">
        <v>309</v>
      </c>
      <c r="H280">
        <v>0</v>
      </c>
      <c r="I280">
        <f t="shared" si="33"/>
        <v>0</v>
      </c>
      <c r="K280" t="s">
        <v>309</v>
      </c>
      <c r="L280">
        <v>-6510</v>
      </c>
      <c r="M280">
        <v>-247500</v>
      </c>
      <c r="N280">
        <f t="shared" si="34"/>
        <v>-6.51</v>
      </c>
      <c r="P280">
        <v>6.51</v>
      </c>
      <c r="Q280">
        <v>0</v>
      </c>
      <c r="R280">
        <f t="shared" si="35"/>
        <v>6.51</v>
      </c>
      <c r="S280">
        <f t="shared" si="36"/>
        <v>6510</v>
      </c>
      <c r="U280">
        <v>183.42727500000001</v>
      </c>
      <c r="V280">
        <f t="shared" si="37"/>
        <v>183427.27500000002</v>
      </c>
      <c r="X280" t="s">
        <v>309</v>
      </c>
      <c r="Y280">
        <v>-6510</v>
      </c>
      <c r="Z280">
        <v>-183427</v>
      </c>
      <c r="AA280">
        <f t="shared" si="38"/>
        <v>-183.42699999999999</v>
      </c>
      <c r="AB280">
        <f t="shared" si="39"/>
        <v>183.42699999999999</v>
      </c>
    </row>
    <row r="281" spans="1:28" x14ac:dyDescent="0.25">
      <c r="A281" s="28">
        <v>43043.944444444445</v>
      </c>
      <c r="B281">
        <v>183260.27499999999</v>
      </c>
      <c r="C281" t="str">
        <f t="shared" si="32"/>
        <v>2017-11-04 22:40:00,183260.275</v>
      </c>
      <c r="G281" t="s">
        <v>310</v>
      </c>
      <c r="H281">
        <v>0</v>
      </c>
      <c r="I281">
        <f t="shared" si="33"/>
        <v>0</v>
      </c>
      <c r="K281" t="s">
        <v>310</v>
      </c>
      <c r="L281">
        <v>-4310</v>
      </c>
      <c r="M281">
        <v>-247500</v>
      </c>
      <c r="N281">
        <f t="shared" si="34"/>
        <v>-4.3099999999999996</v>
      </c>
      <c r="P281">
        <v>4.3099999999999996</v>
      </c>
      <c r="Q281">
        <v>0</v>
      </c>
      <c r="R281">
        <f t="shared" si="35"/>
        <v>4.3099999999999996</v>
      </c>
      <c r="S281">
        <f t="shared" si="36"/>
        <v>4310</v>
      </c>
      <c r="U281">
        <v>183.26027500000001</v>
      </c>
      <c r="V281">
        <f t="shared" si="37"/>
        <v>183260.27499999999</v>
      </c>
      <c r="X281" t="s">
        <v>310</v>
      </c>
      <c r="Y281">
        <v>-4310</v>
      </c>
      <c r="Z281">
        <v>-183260</v>
      </c>
      <c r="AA281">
        <f t="shared" si="38"/>
        <v>-183.26</v>
      </c>
      <c r="AB281">
        <f t="shared" si="39"/>
        <v>183.26</v>
      </c>
    </row>
    <row r="282" spans="1:28" x14ac:dyDescent="0.25">
      <c r="A282" s="28">
        <v>43043.951388888891</v>
      </c>
      <c r="B282">
        <v>183094.27500000002</v>
      </c>
      <c r="C282" t="str">
        <f t="shared" si="32"/>
        <v>2017-11-04 22:50:00,183094.275</v>
      </c>
      <c r="G282" t="s">
        <v>311</v>
      </c>
      <c r="H282">
        <v>0</v>
      </c>
      <c r="I282">
        <f t="shared" si="33"/>
        <v>0</v>
      </c>
      <c r="K282" t="s">
        <v>311</v>
      </c>
      <c r="L282">
        <v>-2110</v>
      </c>
      <c r="M282">
        <v>-247500</v>
      </c>
      <c r="N282">
        <f t="shared" si="34"/>
        <v>-2.11</v>
      </c>
      <c r="P282">
        <v>2.11</v>
      </c>
      <c r="Q282">
        <v>0</v>
      </c>
      <c r="R282">
        <f t="shared" si="35"/>
        <v>2.11</v>
      </c>
      <c r="S282">
        <f t="shared" si="36"/>
        <v>2110</v>
      </c>
      <c r="U282">
        <v>183.09427500000001</v>
      </c>
      <c r="V282">
        <f t="shared" si="37"/>
        <v>183094.27500000002</v>
      </c>
      <c r="X282" t="s">
        <v>311</v>
      </c>
      <c r="Y282">
        <v>-2110</v>
      </c>
      <c r="Z282">
        <v>-183094</v>
      </c>
      <c r="AA282">
        <f t="shared" si="38"/>
        <v>-183.09399999999999</v>
      </c>
      <c r="AB282">
        <f t="shared" si="39"/>
        <v>183.09399999999999</v>
      </c>
    </row>
    <row r="283" spans="1:28" x14ac:dyDescent="0.25">
      <c r="A283" s="28">
        <v>43043.958333333336</v>
      </c>
      <c r="B283">
        <v>182927.27500000002</v>
      </c>
      <c r="C283" t="str">
        <f t="shared" si="32"/>
        <v>2017-11-04 23:00:00,182927.275</v>
      </c>
      <c r="G283" t="s">
        <v>312</v>
      </c>
      <c r="H283">
        <v>0</v>
      </c>
      <c r="I283">
        <f t="shared" si="33"/>
        <v>0</v>
      </c>
      <c r="K283" t="s">
        <v>312</v>
      </c>
      <c r="L283">
        <v>-10</v>
      </c>
      <c r="M283">
        <v>-247500</v>
      </c>
      <c r="N283">
        <f t="shared" si="34"/>
        <v>-0.01</v>
      </c>
      <c r="P283">
        <v>0.01</v>
      </c>
      <c r="Q283">
        <v>0</v>
      </c>
      <c r="R283">
        <f t="shared" si="35"/>
        <v>0.01</v>
      </c>
      <c r="S283">
        <f t="shared" si="36"/>
        <v>10</v>
      </c>
      <c r="U283">
        <v>182.92727500000001</v>
      </c>
      <c r="V283">
        <f t="shared" si="37"/>
        <v>182927.27500000002</v>
      </c>
      <c r="X283" t="s">
        <v>312</v>
      </c>
      <c r="Y283">
        <v>-10</v>
      </c>
      <c r="Z283">
        <v>-182927</v>
      </c>
      <c r="AA283">
        <f t="shared" si="38"/>
        <v>-182.92699999999999</v>
      </c>
      <c r="AB283">
        <f t="shared" si="39"/>
        <v>182.92699999999999</v>
      </c>
    </row>
    <row r="284" spans="1:28" x14ac:dyDescent="0.25">
      <c r="A284" s="28">
        <v>43043.965277777781</v>
      </c>
      <c r="B284">
        <v>181261.27500000002</v>
      </c>
      <c r="C284" t="str">
        <f t="shared" si="32"/>
        <v>2017-11-04 23:10:00,181261.275</v>
      </c>
      <c r="G284" t="s">
        <v>313</v>
      </c>
      <c r="H284">
        <v>0</v>
      </c>
      <c r="I284">
        <f t="shared" si="33"/>
        <v>0</v>
      </c>
      <c r="K284" t="s">
        <v>313</v>
      </c>
      <c r="L284">
        <v>5090</v>
      </c>
      <c r="M284">
        <v>-247500</v>
      </c>
      <c r="N284">
        <f t="shared" si="34"/>
        <v>5.09</v>
      </c>
      <c r="P284">
        <v>0</v>
      </c>
      <c r="Q284">
        <v>5.09</v>
      </c>
      <c r="R284">
        <f t="shared" si="35"/>
        <v>-5.09</v>
      </c>
      <c r="S284">
        <f t="shared" si="36"/>
        <v>-5090</v>
      </c>
      <c r="U284">
        <v>181.26127500000001</v>
      </c>
      <c r="V284">
        <f t="shared" si="37"/>
        <v>181261.27500000002</v>
      </c>
      <c r="X284" t="s">
        <v>313</v>
      </c>
      <c r="Y284">
        <v>5090</v>
      </c>
      <c r="Z284">
        <v>-181261</v>
      </c>
      <c r="AA284">
        <f t="shared" si="38"/>
        <v>-181.261</v>
      </c>
      <c r="AB284">
        <f t="shared" si="39"/>
        <v>181.261</v>
      </c>
    </row>
    <row r="285" spans="1:28" x14ac:dyDescent="0.25">
      <c r="A285" s="28">
        <v>43043.972222222219</v>
      </c>
      <c r="B285">
        <v>179593.27499999999</v>
      </c>
      <c r="C285" t="str">
        <f t="shared" si="32"/>
        <v>2017-11-04 23:20:00,179593.275</v>
      </c>
      <c r="G285" t="s">
        <v>314</v>
      </c>
      <c r="H285">
        <v>0</v>
      </c>
      <c r="I285">
        <f t="shared" si="33"/>
        <v>0</v>
      </c>
      <c r="K285" t="s">
        <v>314</v>
      </c>
      <c r="L285">
        <v>9990</v>
      </c>
      <c r="M285">
        <v>-247500</v>
      </c>
      <c r="N285">
        <f t="shared" si="34"/>
        <v>9.99</v>
      </c>
      <c r="P285">
        <v>0</v>
      </c>
      <c r="Q285">
        <v>9.99</v>
      </c>
      <c r="R285">
        <f t="shared" si="35"/>
        <v>-9.99</v>
      </c>
      <c r="S285">
        <f t="shared" si="36"/>
        <v>-9990</v>
      </c>
      <c r="U285">
        <v>179.59327500000001</v>
      </c>
      <c r="V285">
        <f t="shared" si="37"/>
        <v>179593.27499999999</v>
      </c>
      <c r="X285" t="s">
        <v>314</v>
      </c>
      <c r="Y285">
        <v>9990</v>
      </c>
      <c r="Z285">
        <v>-179593</v>
      </c>
      <c r="AA285">
        <f t="shared" si="38"/>
        <v>-179.59299999999999</v>
      </c>
      <c r="AB285">
        <f t="shared" si="39"/>
        <v>179.59299999999999</v>
      </c>
    </row>
    <row r="286" spans="1:28" x14ac:dyDescent="0.25">
      <c r="A286" s="28">
        <v>43043.979166666664</v>
      </c>
      <c r="B286">
        <v>177927.27500000002</v>
      </c>
      <c r="C286" t="str">
        <f t="shared" si="32"/>
        <v>2017-11-04 23:30:00,177927.275</v>
      </c>
      <c r="G286" t="s">
        <v>315</v>
      </c>
      <c r="H286">
        <v>0</v>
      </c>
      <c r="I286">
        <f t="shared" si="33"/>
        <v>0</v>
      </c>
      <c r="K286" t="s">
        <v>315</v>
      </c>
      <c r="L286">
        <v>14990</v>
      </c>
      <c r="M286">
        <v>-247500</v>
      </c>
      <c r="N286">
        <f t="shared" si="34"/>
        <v>14.99</v>
      </c>
      <c r="P286">
        <v>0</v>
      </c>
      <c r="Q286">
        <v>14.99</v>
      </c>
      <c r="R286">
        <f t="shared" si="35"/>
        <v>-14.99</v>
      </c>
      <c r="S286">
        <f t="shared" si="36"/>
        <v>-14990</v>
      </c>
      <c r="U286">
        <v>177.92727500000001</v>
      </c>
      <c r="V286">
        <f t="shared" si="37"/>
        <v>177927.27500000002</v>
      </c>
      <c r="X286" t="s">
        <v>315</v>
      </c>
      <c r="Y286">
        <v>14990</v>
      </c>
      <c r="Z286">
        <v>-177927</v>
      </c>
      <c r="AA286">
        <f t="shared" si="38"/>
        <v>-177.92699999999999</v>
      </c>
      <c r="AB286">
        <f t="shared" si="39"/>
        <v>177.92699999999999</v>
      </c>
    </row>
    <row r="287" spans="1:28" x14ac:dyDescent="0.25">
      <c r="A287" s="28">
        <v>43043.986111111109</v>
      </c>
      <c r="B287">
        <v>176261.27499999999</v>
      </c>
      <c r="C287" t="str">
        <f t="shared" si="32"/>
        <v>2017-11-04 23:40:00,176261.275</v>
      </c>
      <c r="G287" t="s">
        <v>316</v>
      </c>
      <c r="H287">
        <v>0</v>
      </c>
      <c r="I287">
        <f t="shared" si="33"/>
        <v>0</v>
      </c>
      <c r="K287" t="s">
        <v>316</v>
      </c>
      <c r="L287">
        <v>20090</v>
      </c>
      <c r="M287">
        <v>-247500</v>
      </c>
      <c r="N287">
        <f t="shared" si="34"/>
        <v>20.09</v>
      </c>
      <c r="P287">
        <v>0</v>
      </c>
      <c r="Q287">
        <v>20.09</v>
      </c>
      <c r="R287">
        <f t="shared" si="35"/>
        <v>-20.09</v>
      </c>
      <c r="S287">
        <f t="shared" si="36"/>
        <v>-20090</v>
      </c>
      <c r="U287">
        <v>176.26127499999998</v>
      </c>
      <c r="V287">
        <f t="shared" si="37"/>
        <v>176261.27499999999</v>
      </c>
      <c r="X287" t="s">
        <v>316</v>
      </c>
      <c r="Y287">
        <v>20090</v>
      </c>
      <c r="Z287">
        <v>-176261</v>
      </c>
      <c r="AA287">
        <f t="shared" si="38"/>
        <v>-176.261</v>
      </c>
      <c r="AB287">
        <f t="shared" si="39"/>
        <v>176.261</v>
      </c>
    </row>
    <row r="288" spans="1:28" x14ac:dyDescent="0.25">
      <c r="A288" s="28">
        <v>43043.993055555555</v>
      </c>
      <c r="B288">
        <v>174593.27499999999</v>
      </c>
      <c r="C288" t="str">
        <f t="shared" si="32"/>
        <v>2017-11-04 23:50:00,174593.275</v>
      </c>
      <c r="G288" t="s">
        <v>317</v>
      </c>
      <c r="H288">
        <v>0</v>
      </c>
      <c r="I288">
        <f t="shared" si="33"/>
        <v>0</v>
      </c>
      <c r="K288" t="s">
        <v>317</v>
      </c>
      <c r="L288">
        <v>24990</v>
      </c>
      <c r="M288">
        <v>-247500</v>
      </c>
      <c r="N288">
        <f t="shared" si="34"/>
        <v>24.99</v>
      </c>
      <c r="P288">
        <v>0</v>
      </c>
      <c r="Q288">
        <v>24.99</v>
      </c>
      <c r="R288">
        <f t="shared" si="35"/>
        <v>-24.99</v>
      </c>
      <c r="S288">
        <f t="shared" si="36"/>
        <v>-24990</v>
      </c>
      <c r="U288">
        <v>174.59327500000001</v>
      </c>
      <c r="V288">
        <f t="shared" si="37"/>
        <v>174593.27499999999</v>
      </c>
      <c r="X288" t="s">
        <v>317</v>
      </c>
      <c r="Y288">
        <v>24990</v>
      </c>
      <c r="Z288">
        <v>-174593</v>
      </c>
      <c r="AA288">
        <f t="shared" si="38"/>
        <v>-174.59299999999999</v>
      </c>
      <c r="AB288">
        <f t="shared" si="39"/>
        <v>174.59299999999999</v>
      </c>
    </row>
    <row r="289" spans="1:28" x14ac:dyDescent="0.25">
      <c r="A289" s="28">
        <v>43044</v>
      </c>
      <c r="B289">
        <v>172927.27499999999</v>
      </c>
      <c r="C289" t="str">
        <f t="shared" si="32"/>
        <v>2017-11-05 00:00:00,172927.275</v>
      </c>
      <c r="G289" t="s">
        <v>318</v>
      </c>
      <c r="H289">
        <v>0</v>
      </c>
      <c r="I289">
        <f t="shared" si="33"/>
        <v>0</v>
      </c>
      <c r="K289" t="s">
        <v>318</v>
      </c>
      <c r="L289">
        <v>29990</v>
      </c>
      <c r="M289">
        <v>-247187</v>
      </c>
      <c r="N289">
        <f t="shared" si="34"/>
        <v>29.99</v>
      </c>
      <c r="P289">
        <v>0</v>
      </c>
      <c r="Q289">
        <v>29.99</v>
      </c>
      <c r="R289">
        <f t="shared" si="35"/>
        <v>-29.99</v>
      </c>
      <c r="S289">
        <f t="shared" si="36"/>
        <v>-29990</v>
      </c>
      <c r="U289">
        <v>172.92727499999998</v>
      </c>
      <c r="V289">
        <f t="shared" si="37"/>
        <v>172927.27499999999</v>
      </c>
      <c r="X289" t="s">
        <v>318</v>
      </c>
      <c r="Y289">
        <v>29990</v>
      </c>
      <c r="Z289">
        <v>-172927</v>
      </c>
      <c r="AA289">
        <f t="shared" si="38"/>
        <v>-172.92699999999999</v>
      </c>
      <c r="AB289">
        <f t="shared" si="39"/>
        <v>172.92699999999999</v>
      </c>
    </row>
    <row r="290" spans="1:28" x14ac:dyDescent="0.25">
      <c r="A290" s="28">
        <v>43044.006944444445</v>
      </c>
      <c r="B290">
        <v>173261.27499999999</v>
      </c>
      <c r="C290" t="str">
        <f t="shared" si="32"/>
        <v>2017-11-05 00:10:00,173261.275</v>
      </c>
      <c r="G290" t="s">
        <v>319</v>
      </c>
      <c r="H290">
        <v>0</v>
      </c>
      <c r="I290">
        <f t="shared" si="33"/>
        <v>0</v>
      </c>
      <c r="K290" t="s">
        <v>319</v>
      </c>
      <c r="L290">
        <v>32690</v>
      </c>
      <c r="M290">
        <v>-246845</v>
      </c>
      <c r="N290">
        <f t="shared" si="34"/>
        <v>32.69</v>
      </c>
      <c r="P290">
        <v>0</v>
      </c>
      <c r="Q290">
        <v>32.69</v>
      </c>
      <c r="R290">
        <f t="shared" si="35"/>
        <v>-32.69</v>
      </c>
      <c r="S290">
        <f t="shared" si="36"/>
        <v>-32689.999999999996</v>
      </c>
      <c r="U290">
        <v>173.26127499999998</v>
      </c>
      <c r="V290">
        <f t="shared" si="37"/>
        <v>173261.27499999999</v>
      </c>
      <c r="X290" t="s">
        <v>319</v>
      </c>
      <c r="Y290">
        <v>32690</v>
      </c>
      <c r="Z290">
        <v>-173261</v>
      </c>
      <c r="AA290">
        <f t="shared" si="38"/>
        <v>-173.261</v>
      </c>
      <c r="AB290">
        <f t="shared" si="39"/>
        <v>173.261</v>
      </c>
    </row>
    <row r="291" spans="1:28" x14ac:dyDescent="0.25">
      <c r="A291" s="28">
        <v>43044.013888888891</v>
      </c>
      <c r="B291">
        <v>173593.27499999999</v>
      </c>
      <c r="C291" t="str">
        <f t="shared" si="32"/>
        <v>2017-11-05 00:20:00,173593.275</v>
      </c>
      <c r="G291" t="s">
        <v>320</v>
      </c>
      <c r="H291">
        <v>0</v>
      </c>
      <c r="I291">
        <f t="shared" si="33"/>
        <v>0</v>
      </c>
      <c r="K291" t="s">
        <v>320</v>
      </c>
      <c r="L291">
        <v>35390</v>
      </c>
      <c r="M291">
        <v>-246472</v>
      </c>
      <c r="N291">
        <f t="shared" si="34"/>
        <v>35.39</v>
      </c>
      <c r="P291">
        <v>0</v>
      </c>
      <c r="Q291">
        <v>35.39</v>
      </c>
      <c r="R291">
        <f t="shared" si="35"/>
        <v>-35.39</v>
      </c>
      <c r="S291">
        <f t="shared" si="36"/>
        <v>-35390</v>
      </c>
      <c r="U291">
        <v>173.59327500000001</v>
      </c>
      <c r="V291">
        <f t="shared" si="37"/>
        <v>173593.27499999999</v>
      </c>
      <c r="X291" t="s">
        <v>320</v>
      </c>
      <c r="Y291">
        <v>35390</v>
      </c>
      <c r="Z291">
        <v>-173593</v>
      </c>
      <c r="AA291">
        <f t="shared" si="38"/>
        <v>-173.59299999999999</v>
      </c>
      <c r="AB291">
        <f t="shared" si="39"/>
        <v>173.59299999999999</v>
      </c>
    </row>
    <row r="292" spans="1:28" x14ac:dyDescent="0.25">
      <c r="A292" s="28">
        <v>43044.020833333336</v>
      </c>
      <c r="B292">
        <v>173927.27499999999</v>
      </c>
      <c r="C292" t="str">
        <f t="shared" si="32"/>
        <v>2017-11-05 00:30:00,173927.275</v>
      </c>
      <c r="G292" t="s">
        <v>321</v>
      </c>
      <c r="H292">
        <v>0</v>
      </c>
      <c r="I292">
        <f t="shared" si="33"/>
        <v>0</v>
      </c>
      <c r="K292" t="s">
        <v>321</v>
      </c>
      <c r="L292">
        <v>37990</v>
      </c>
      <c r="M292">
        <v>-246085</v>
      </c>
      <c r="N292">
        <f t="shared" si="34"/>
        <v>37.99</v>
      </c>
      <c r="P292">
        <v>0</v>
      </c>
      <c r="Q292">
        <v>37.99</v>
      </c>
      <c r="R292">
        <f t="shared" si="35"/>
        <v>-37.99</v>
      </c>
      <c r="S292">
        <f t="shared" si="36"/>
        <v>-37990</v>
      </c>
      <c r="U292">
        <v>173.92727499999998</v>
      </c>
      <c r="V292">
        <f t="shared" si="37"/>
        <v>173927.27499999999</v>
      </c>
      <c r="X292" t="s">
        <v>321</v>
      </c>
      <c r="Y292">
        <v>37990</v>
      </c>
      <c r="Z292">
        <v>-173927</v>
      </c>
      <c r="AA292">
        <f t="shared" si="38"/>
        <v>-173.92699999999999</v>
      </c>
      <c r="AB292">
        <f t="shared" si="39"/>
        <v>173.92699999999999</v>
      </c>
    </row>
    <row r="293" spans="1:28" x14ac:dyDescent="0.25">
      <c r="A293" s="28">
        <v>43044.027777777781</v>
      </c>
      <c r="B293">
        <v>174261.27499999999</v>
      </c>
      <c r="C293" t="str">
        <f t="shared" si="32"/>
        <v>2017-11-05 00:40:00,174261.275</v>
      </c>
      <c r="G293" t="s">
        <v>322</v>
      </c>
      <c r="H293">
        <v>0</v>
      </c>
      <c r="I293">
        <f t="shared" si="33"/>
        <v>0</v>
      </c>
      <c r="K293" t="s">
        <v>322</v>
      </c>
      <c r="L293">
        <v>40690</v>
      </c>
      <c r="M293">
        <v>-245653</v>
      </c>
      <c r="N293">
        <f t="shared" si="34"/>
        <v>40.69</v>
      </c>
      <c r="P293">
        <v>0</v>
      </c>
      <c r="Q293">
        <v>40.69</v>
      </c>
      <c r="R293">
        <f t="shared" si="35"/>
        <v>-40.69</v>
      </c>
      <c r="S293">
        <f t="shared" si="36"/>
        <v>-40690</v>
      </c>
      <c r="U293">
        <v>174.26127499999998</v>
      </c>
      <c r="V293">
        <f t="shared" si="37"/>
        <v>174261.27499999999</v>
      </c>
      <c r="X293" t="s">
        <v>322</v>
      </c>
      <c r="Y293">
        <v>40690</v>
      </c>
      <c r="Z293">
        <v>-174261</v>
      </c>
      <c r="AA293">
        <f t="shared" si="38"/>
        <v>-174.261</v>
      </c>
      <c r="AB293">
        <f t="shared" si="39"/>
        <v>174.261</v>
      </c>
    </row>
    <row r="294" spans="1:28" x14ac:dyDescent="0.25">
      <c r="A294" s="28">
        <v>43044.034722222219</v>
      </c>
      <c r="B294">
        <v>174593.27499999999</v>
      </c>
      <c r="C294" t="str">
        <f t="shared" si="32"/>
        <v>2017-11-05 00:50:00,174593.275</v>
      </c>
      <c r="G294" t="s">
        <v>323</v>
      </c>
      <c r="H294">
        <v>0</v>
      </c>
      <c r="I294">
        <f t="shared" si="33"/>
        <v>0</v>
      </c>
      <c r="K294" t="s">
        <v>323</v>
      </c>
      <c r="L294">
        <v>43390</v>
      </c>
      <c r="M294">
        <v>-245190</v>
      </c>
      <c r="N294">
        <f t="shared" si="34"/>
        <v>43.39</v>
      </c>
      <c r="P294">
        <v>0</v>
      </c>
      <c r="Q294">
        <v>43.39</v>
      </c>
      <c r="R294">
        <f t="shared" si="35"/>
        <v>-43.39</v>
      </c>
      <c r="S294">
        <f t="shared" si="36"/>
        <v>-43390</v>
      </c>
      <c r="U294">
        <v>174.59327500000001</v>
      </c>
      <c r="V294">
        <f t="shared" si="37"/>
        <v>174593.27499999999</v>
      </c>
      <c r="X294" t="s">
        <v>323</v>
      </c>
      <c r="Y294">
        <v>43390</v>
      </c>
      <c r="Z294">
        <v>-174593</v>
      </c>
      <c r="AA294">
        <f t="shared" si="38"/>
        <v>-174.59299999999999</v>
      </c>
      <c r="AB294">
        <f t="shared" si="39"/>
        <v>174.59299999999999</v>
      </c>
    </row>
    <row r="295" spans="1:28" x14ac:dyDescent="0.25">
      <c r="A295" s="28">
        <v>43044.041666666664</v>
      </c>
      <c r="B295">
        <v>174927.27499999999</v>
      </c>
      <c r="C295" t="str">
        <f t="shared" si="32"/>
        <v>2017-11-05 01:00:00,174927.275</v>
      </c>
      <c r="G295" t="s">
        <v>324</v>
      </c>
      <c r="H295">
        <v>0</v>
      </c>
      <c r="I295">
        <f t="shared" si="33"/>
        <v>0</v>
      </c>
      <c r="K295" t="s">
        <v>324</v>
      </c>
      <c r="L295">
        <v>45990</v>
      </c>
      <c r="M295">
        <v>-244716</v>
      </c>
      <c r="N295">
        <f t="shared" si="34"/>
        <v>45.99</v>
      </c>
      <c r="P295">
        <v>0</v>
      </c>
      <c r="Q295">
        <v>45.99</v>
      </c>
      <c r="R295">
        <f t="shared" si="35"/>
        <v>-45.99</v>
      </c>
      <c r="S295">
        <f t="shared" si="36"/>
        <v>-45990</v>
      </c>
      <c r="U295">
        <v>174.92727499999998</v>
      </c>
      <c r="V295">
        <f t="shared" si="37"/>
        <v>174927.27499999999</v>
      </c>
      <c r="X295" t="s">
        <v>324</v>
      </c>
      <c r="Y295">
        <v>45990</v>
      </c>
      <c r="Z295">
        <v>-174927</v>
      </c>
      <c r="AA295">
        <f t="shared" si="38"/>
        <v>-174.92699999999999</v>
      </c>
      <c r="AB295">
        <f t="shared" si="39"/>
        <v>174.92699999999999</v>
      </c>
    </row>
    <row r="296" spans="1:28" x14ac:dyDescent="0.25">
      <c r="A296" s="28">
        <v>43044.048611111109</v>
      </c>
      <c r="B296">
        <v>175427.27499999999</v>
      </c>
      <c r="C296" t="str">
        <f t="shared" si="32"/>
        <v>2017-11-05 01:10:00,175427.275</v>
      </c>
      <c r="G296" t="s">
        <v>325</v>
      </c>
      <c r="H296">
        <v>0</v>
      </c>
      <c r="I296">
        <f t="shared" si="33"/>
        <v>0</v>
      </c>
      <c r="K296" t="s">
        <v>325</v>
      </c>
      <c r="L296">
        <v>37107.1</v>
      </c>
      <c r="M296">
        <v>-246220</v>
      </c>
      <c r="N296">
        <f t="shared" si="34"/>
        <v>37.107099999999996</v>
      </c>
      <c r="P296">
        <v>0</v>
      </c>
      <c r="Q296">
        <v>37.107126999999998</v>
      </c>
      <c r="R296">
        <f t="shared" si="35"/>
        <v>-37.107126999999998</v>
      </c>
      <c r="S296">
        <f t="shared" si="36"/>
        <v>-37107.127</v>
      </c>
      <c r="U296">
        <v>175.42727499999998</v>
      </c>
      <c r="V296">
        <f t="shared" si="37"/>
        <v>175427.27499999999</v>
      </c>
      <c r="X296" t="s">
        <v>325</v>
      </c>
      <c r="Y296">
        <v>37107.1</v>
      </c>
      <c r="Z296">
        <v>-175427</v>
      </c>
      <c r="AA296">
        <f t="shared" si="38"/>
        <v>-175.42699999999999</v>
      </c>
      <c r="AB296">
        <f t="shared" si="39"/>
        <v>175.42699999999999</v>
      </c>
    </row>
    <row r="297" spans="1:28" x14ac:dyDescent="0.25">
      <c r="A297" s="28">
        <v>43044.055555555555</v>
      </c>
      <c r="B297">
        <v>175927.27499999999</v>
      </c>
      <c r="C297" t="str">
        <f t="shared" si="32"/>
        <v>2017-11-05 01:20:00,175927.275</v>
      </c>
      <c r="G297" t="s">
        <v>326</v>
      </c>
      <c r="H297">
        <v>0</v>
      </c>
      <c r="I297">
        <f t="shared" si="33"/>
        <v>0</v>
      </c>
      <c r="K297" t="s">
        <v>326</v>
      </c>
      <c r="L297">
        <v>123.95099999999999</v>
      </c>
      <c r="M297">
        <v>-247500</v>
      </c>
      <c r="N297">
        <f t="shared" si="34"/>
        <v>0.12395099999999999</v>
      </c>
      <c r="P297">
        <v>0</v>
      </c>
      <c r="Q297">
        <v>0.12395054</v>
      </c>
      <c r="R297">
        <f t="shared" si="35"/>
        <v>-0.12395054</v>
      </c>
      <c r="S297">
        <f t="shared" si="36"/>
        <v>-123.95054</v>
      </c>
      <c r="U297">
        <v>175.92727499999998</v>
      </c>
      <c r="V297">
        <f t="shared" si="37"/>
        <v>175927.27499999999</v>
      </c>
      <c r="X297" t="s">
        <v>326</v>
      </c>
      <c r="Y297">
        <v>123.95099999999999</v>
      </c>
      <c r="Z297">
        <v>-175927</v>
      </c>
      <c r="AA297">
        <f t="shared" si="38"/>
        <v>-175.92699999999999</v>
      </c>
      <c r="AB297">
        <f t="shared" si="39"/>
        <v>175.92699999999999</v>
      </c>
    </row>
    <row r="298" spans="1:28" x14ac:dyDescent="0.25">
      <c r="A298" s="28">
        <v>43044.0625</v>
      </c>
      <c r="B298">
        <v>176427.27500000002</v>
      </c>
      <c r="C298" t="str">
        <f t="shared" si="32"/>
        <v>2017-11-05 01:30:00,176427.275</v>
      </c>
      <c r="G298" t="s">
        <v>327</v>
      </c>
      <c r="H298">
        <v>0</v>
      </c>
      <c r="I298">
        <f t="shared" si="33"/>
        <v>0</v>
      </c>
      <c r="K298" t="s">
        <v>327</v>
      </c>
      <c r="L298" s="52">
        <v>7.2759600000000004E-12</v>
      </c>
      <c r="M298">
        <v>-247500</v>
      </c>
      <c r="N298">
        <f t="shared" si="34"/>
        <v>7.27596E-15</v>
      </c>
      <c r="P298">
        <v>0</v>
      </c>
      <c r="Q298">
        <v>0</v>
      </c>
      <c r="R298">
        <f t="shared" si="35"/>
        <v>0</v>
      </c>
      <c r="S298">
        <f t="shared" si="36"/>
        <v>0</v>
      </c>
      <c r="U298">
        <v>176.42727500000001</v>
      </c>
      <c r="V298">
        <f t="shared" si="37"/>
        <v>176427.27500000002</v>
      </c>
      <c r="X298" t="s">
        <v>327</v>
      </c>
      <c r="Y298" s="52">
        <v>3.6379800000000002E-12</v>
      </c>
      <c r="Z298">
        <v>-176427</v>
      </c>
      <c r="AA298">
        <f t="shared" si="38"/>
        <v>-176.42699999999999</v>
      </c>
      <c r="AB298">
        <f t="shared" si="39"/>
        <v>176.42699999999999</v>
      </c>
    </row>
    <row r="299" spans="1:28" x14ac:dyDescent="0.25">
      <c r="A299" s="28">
        <v>43044.069444444445</v>
      </c>
      <c r="B299">
        <v>176927.27500000002</v>
      </c>
      <c r="C299" t="str">
        <f t="shared" si="32"/>
        <v>2017-11-05 01:40:00,176927.275</v>
      </c>
      <c r="G299" t="s">
        <v>328</v>
      </c>
      <c r="H299">
        <v>0</v>
      </c>
      <c r="I299">
        <f t="shared" si="33"/>
        <v>0</v>
      </c>
      <c r="K299" t="s">
        <v>328</v>
      </c>
      <c r="L299" s="52">
        <v>-7.5033299999999997E-12</v>
      </c>
      <c r="M299">
        <v>-247500</v>
      </c>
      <c r="N299">
        <f t="shared" si="34"/>
        <v>-7.5033299999999996E-15</v>
      </c>
      <c r="P299">
        <v>0</v>
      </c>
      <c r="Q299">
        <v>0</v>
      </c>
      <c r="R299">
        <f t="shared" si="35"/>
        <v>0</v>
      </c>
      <c r="S299">
        <f t="shared" si="36"/>
        <v>0</v>
      </c>
      <c r="U299">
        <v>176.92727500000001</v>
      </c>
      <c r="V299">
        <f t="shared" si="37"/>
        <v>176927.27500000002</v>
      </c>
      <c r="X299" t="s">
        <v>328</v>
      </c>
      <c r="Y299" s="52">
        <v>2.2737400000000001E-13</v>
      </c>
      <c r="Z299">
        <v>-176927</v>
      </c>
      <c r="AA299">
        <f t="shared" si="38"/>
        <v>-176.92699999999999</v>
      </c>
      <c r="AB299">
        <f t="shared" si="39"/>
        <v>176.92699999999999</v>
      </c>
    </row>
    <row r="300" spans="1:28" x14ac:dyDescent="0.25">
      <c r="A300" s="28">
        <v>43044.076388888891</v>
      </c>
      <c r="B300">
        <v>177427.27500000002</v>
      </c>
      <c r="C300" t="str">
        <f t="shared" si="32"/>
        <v>2017-11-05 01:50:00,177427.275</v>
      </c>
      <c r="G300" t="s">
        <v>329</v>
      </c>
      <c r="H300">
        <v>0</v>
      </c>
      <c r="I300">
        <f t="shared" si="33"/>
        <v>0</v>
      </c>
      <c r="K300" t="s">
        <v>329</v>
      </c>
      <c r="L300">
        <v>16.3553</v>
      </c>
      <c r="M300">
        <v>-247500</v>
      </c>
      <c r="N300">
        <f t="shared" si="34"/>
        <v>1.63553E-2</v>
      </c>
      <c r="P300">
        <v>0</v>
      </c>
      <c r="Q300">
        <v>1.6355345E-2</v>
      </c>
      <c r="R300">
        <f t="shared" si="35"/>
        <v>-1.6355345E-2</v>
      </c>
      <c r="S300">
        <f t="shared" si="36"/>
        <v>-16.355345</v>
      </c>
      <c r="U300">
        <v>177.42727500000001</v>
      </c>
      <c r="V300">
        <f t="shared" si="37"/>
        <v>177427.27500000002</v>
      </c>
      <c r="X300" t="s">
        <v>329</v>
      </c>
      <c r="Y300">
        <v>16.3553</v>
      </c>
      <c r="Z300">
        <v>-177427</v>
      </c>
      <c r="AA300">
        <f t="shared" si="38"/>
        <v>-177.42699999999999</v>
      </c>
      <c r="AB300">
        <f t="shared" si="39"/>
        <v>177.42699999999999</v>
      </c>
    </row>
    <row r="301" spans="1:28" x14ac:dyDescent="0.25">
      <c r="A301" s="28">
        <v>43044.083333333336</v>
      </c>
      <c r="B301">
        <v>177927.27500000002</v>
      </c>
      <c r="C301" t="str">
        <f t="shared" si="32"/>
        <v>2017-11-05 02:00:00,177927.275</v>
      </c>
      <c r="G301" t="s">
        <v>330</v>
      </c>
      <c r="H301">
        <v>0</v>
      </c>
      <c r="I301">
        <f t="shared" si="33"/>
        <v>0</v>
      </c>
      <c r="K301" t="s">
        <v>330</v>
      </c>
      <c r="L301">
        <v>281.95100000000002</v>
      </c>
      <c r="M301">
        <v>-247500</v>
      </c>
      <c r="N301">
        <f t="shared" si="34"/>
        <v>0.28195100000000001</v>
      </c>
      <c r="P301">
        <v>0</v>
      </c>
      <c r="Q301">
        <v>0.28195060999999999</v>
      </c>
      <c r="R301">
        <f t="shared" si="35"/>
        <v>-0.28195060999999999</v>
      </c>
      <c r="S301">
        <f t="shared" si="36"/>
        <v>-281.95060999999998</v>
      </c>
      <c r="U301">
        <v>177.92727500000001</v>
      </c>
      <c r="V301">
        <f t="shared" si="37"/>
        <v>177927.27500000002</v>
      </c>
      <c r="X301" t="s">
        <v>330</v>
      </c>
      <c r="Y301">
        <v>281.95100000000002</v>
      </c>
      <c r="Z301">
        <v>-177927</v>
      </c>
      <c r="AA301">
        <f t="shared" si="38"/>
        <v>-177.92699999999999</v>
      </c>
      <c r="AB301">
        <f t="shared" si="39"/>
        <v>177.92699999999999</v>
      </c>
    </row>
    <row r="302" spans="1:28" x14ac:dyDescent="0.25">
      <c r="A302" s="28">
        <v>43044.090277777781</v>
      </c>
      <c r="B302">
        <v>177260.27499999999</v>
      </c>
      <c r="C302" t="str">
        <f t="shared" si="32"/>
        <v>2017-11-05 02:10:00,177260.275</v>
      </c>
      <c r="G302" t="s">
        <v>331</v>
      </c>
      <c r="H302">
        <v>0</v>
      </c>
      <c r="I302">
        <f t="shared" si="33"/>
        <v>0</v>
      </c>
      <c r="K302" t="s">
        <v>331</v>
      </c>
      <c r="L302" s="52">
        <v>7.5033299999999997E-12</v>
      </c>
      <c r="M302">
        <v>-247500</v>
      </c>
      <c r="N302">
        <f t="shared" si="34"/>
        <v>7.5033299999999996E-15</v>
      </c>
      <c r="P302">
        <v>0</v>
      </c>
      <c r="Q302">
        <v>0</v>
      </c>
      <c r="R302">
        <f t="shared" si="35"/>
        <v>0</v>
      </c>
      <c r="S302">
        <f t="shared" si="36"/>
        <v>0</v>
      </c>
      <c r="U302">
        <v>177.26027500000001</v>
      </c>
      <c r="V302">
        <f t="shared" si="37"/>
        <v>177260.27499999999</v>
      </c>
      <c r="X302" t="s">
        <v>331</v>
      </c>
      <c r="Y302" s="52">
        <v>3.4106100000000001E-12</v>
      </c>
      <c r="Z302">
        <v>-177260</v>
      </c>
      <c r="AA302">
        <f t="shared" si="38"/>
        <v>-177.26</v>
      </c>
      <c r="AB302">
        <f t="shared" si="39"/>
        <v>177.26</v>
      </c>
    </row>
    <row r="303" spans="1:28" x14ac:dyDescent="0.25">
      <c r="A303" s="28">
        <v>43044.097222222219</v>
      </c>
      <c r="B303">
        <v>176594.27499999999</v>
      </c>
      <c r="C303" t="str">
        <f t="shared" si="32"/>
        <v>2017-11-05 02:20:00,176594.275</v>
      </c>
      <c r="G303" t="s">
        <v>332</v>
      </c>
      <c r="H303">
        <v>0</v>
      </c>
      <c r="I303">
        <f t="shared" si="33"/>
        <v>0</v>
      </c>
      <c r="K303" t="s">
        <v>332</v>
      </c>
      <c r="L303" s="52">
        <v>-7.2759600000000004E-12</v>
      </c>
      <c r="M303">
        <v>-247500</v>
      </c>
      <c r="N303">
        <f t="shared" si="34"/>
        <v>-7.27596E-15</v>
      </c>
      <c r="P303">
        <v>0</v>
      </c>
      <c r="Q303">
        <v>0</v>
      </c>
      <c r="R303">
        <f t="shared" si="35"/>
        <v>0</v>
      </c>
      <c r="S303">
        <f t="shared" si="36"/>
        <v>0</v>
      </c>
      <c r="U303">
        <v>176.59427499999998</v>
      </c>
      <c r="V303">
        <f t="shared" si="37"/>
        <v>176594.27499999999</v>
      </c>
      <c r="X303" t="s">
        <v>332</v>
      </c>
      <c r="Y303" s="52">
        <v>-3.6379800000000002E-12</v>
      </c>
      <c r="Z303">
        <v>-176594</v>
      </c>
      <c r="AA303">
        <f t="shared" si="38"/>
        <v>-176.59399999999999</v>
      </c>
      <c r="AB303">
        <f t="shared" si="39"/>
        <v>176.59399999999999</v>
      </c>
    </row>
    <row r="304" spans="1:28" x14ac:dyDescent="0.25">
      <c r="A304" s="28">
        <v>43044.104166666664</v>
      </c>
      <c r="B304">
        <v>175927.27499999999</v>
      </c>
      <c r="C304" t="str">
        <f t="shared" si="32"/>
        <v>2017-11-05 02:30:00,175927.275</v>
      </c>
      <c r="G304" t="s">
        <v>333</v>
      </c>
      <c r="H304">
        <v>0</v>
      </c>
      <c r="I304">
        <f t="shared" si="33"/>
        <v>0</v>
      </c>
      <c r="K304" t="s">
        <v>333</v>
      </c>
      <c r="L304">
        <v>175.149</v>
      </c>
      <c r="M304">
        <v>-247500</v>
      </c>
      <c r="N304">
        <f t="shared" si="34"/>
        <v>0.175149</v>
      </c>
      <c r="P304">
        <v>0</v>
      </c>
      <c r="Q304">
        <v>0</v>
      </c>
      <c r="R304">
        <f t="shared" si="35"/>
        <v>0</v>
      </c>
      <c r="S304">
        <f t="shared" si="36"/>
        <v>0</v>
      </c>
      <c r="U304">
        <v>175.92727499999998</v>
      </c>
      <c r="V304">
        <f t="shared" si="37"/>
        <v>175927.27499999999</v>
      </c>
      <c r="X304" t="s">
        <v>333</v>
      </c>
      <c r="Y304">
        <v>0</v>
      </c>
      <c r="Z304">
        <v>-175927</v>
      </c>
      <c r="AA304">
        <f t="shared" si="38"/>
        <v>-175.92699999999999</v>
      </c>
      <c r="AB304">
        <f t="shared" si="39"/>
        <v>175.92699999999999</v>
      </c>
    </row>
    <row r="305" spans="1:28" x14ac:dyDescent="0.25">
      <c r="A305" s="28">
        <v>43044.111111111109</v>
      </c>
      <c r="B305">
        <v>175260.27499999999</v>
      </c>
      <c r="C305" t="str">
        <f t="shared" si="32"/>
        <v>2017-11-05 02:40:00,175260.275</v>
      </c>
      <c r="G305" t="s">
        <v>334</v>
      </c>
      <c r="H305">
        <v>0</v>
      </c>
      <c r="I305">
        <f t="shared" si="33"/>
        <v>0</v>
      </c>
      <c r="K305" t="s">
        <v>334</v>
      </c>
      <c r="L305">
        <v>124.551</v>
      </c>
      <c r="M305">
        <v>-247500</v>
      </c>
      <c r="N305">
        <f t="shared" si="34"/>
        <v>0.124551</v>
      </c>
      <c r="P305">
        <v>0</v>
      </c>
      <c r="Q305">
        <v>0.29969931</v>
      </c>
      <c r="R305">
        <f t="shared" si="35"/>
        <v>-0.29969931</v>
      </c>
      <c r="S305">
        <f t="shared" si="36"/>
        <v>-299.69930999999997</v>
      </c>
      <c r="U305">
        <v>175.26027500000001</v>
      </c>
      <c r="V305">
        <f t="shared" si="37"/>
        <v>175260.27499999999</v>
      </c>
      <c r="X305" t="s">
        <v>334</v>
      </c>
      <c r="Y305">
        <v>299.69900000000001</v>
      </c>
      <c r="Z305">
        <v>-175260</v>
      </c>
      <c r="AA305">
        <f t="shared" si="38"/>
        <v>-175.26</v>
      </c>
      <c r="AB305">
        <f t="shared" si="39"/>
        <v>175.26</v>
      </c>
    </row>
    <row r="306" spans="1:28" x14ac:dyDescent="0.25">
      <c r="A306" s="28">
        <v>43044.118055555555</v>
      </c>
      <c r="B306">
        <v>174594.27499999999</v>
      </c>
      <c r="C306" t="str">
        <f t="shared" si="32"/>
        <v>2017-11-05 02:50:00,174594.275</v>
      </c>
      <c r="G306" t="s">
        <v>335</v>
      </c>
      <c r="H306">
        <v>0</v>
      </c>
      <c r="I306">
        <f t="shared" si="33"/>
        <v>0</v>
      </c>
      <c r="K306" t="s">
        <v>335</v>
      </c>
      <c r="L306">
        <v>0.79884500000000003</v>
      </c>
      <c r="M306">
        <v>-247500</v>
      </c>
      <c r="N306">
        <f t="shared" si="34"/>
        <v>7.9884500000000007E-4</v>
      </c>
      <c r="P306">
        <v>0</v>
      </c>
      <c r="Q306">
        <v>7.9884487000000004E-4</v>
      </c>
      <c r="R306">
        <f t="shared" si="35"/>
        <v>-7.9884487000000004E-4</v>
      </c>
      <c r="S306">
        <f t="shared" si="36"/>
        <v>-0.79884487000000004</v>
      </c>
      <c r="U306">
        <v>174.59427499999998</v>
      </c>
      <c r="V306">
        <f t="shared" si="37"/>
        <v>174594.27499999999</v>
      </c>
      <c r="X306" t="s">
        <v>335</v>
      </c>
      <c r="Y306">
        <v>0.79884500000000003</v>
      </c>
      <c r="Z306">
        <v>-174594</v>
      </c>
      <c r="AA306">
        <f t="shared" si="38"/>
        <v>-174.59399999999999</v>
      </c>
      <c r="AB306">
        <f t="shared" si="39"/>
        <v>174.59399999999999</v>
      </c>
    </row>
    <row r="307" spans="1:28" x14ac:dyDescent="0.25">
      <c r="A307" s="28">
        <v>43044.125</v>
      </c>
      <c r="B307">
        <v>173927.27499999999</v>
      </c>
      <c r="C307" t="str">
        <f t="shared" si="32"/>
        <v>2017-11-05 03:00:00,173927.275</v>
      </c>
      <c r="G307" t="s">
        <v>336</v>
      </c>
      <c r="H307">
        <v>0</v>
      </c>
      <c r="I307">
        <f t="shared" si="33"/>
        <v>0</v>
      </c>
      <c r="K307" t="s">
        <v>336</v>
      </c>
      <c r="L307">
        <v>234.46700000000001</v>
      </c>
      <c r="M307">
        <v>-247500</v>
      </c>
      <c r="N307">
        <f t="shared" si="34"/>
        <v>0.23446700000000001</v>
      </c>
      <c r="P307">
        <v>0</v>
      </c>
      <c r="Q307">
        <v>0.23446733</v>
      </c>
      <c r="R307">
        <f t="shared" si="35"/>
        <v>-0.23446733</v>
      </c>
      <c r="S307">
        <f t="shared" si="36"/>
        <v>-234.46733</v>
      </c>
      <c r="U307">
        <v>173.92727499999998</v>
      </c>
      <c r="V307">
        <f t="shared" si="37"/>
        <v>173927.27499999999</v>
      </c>
      <c r="X307" t="s">
        <v>336</v>
      </c>
      <c r="Y307">
        <v>234.46700000000001</v>
      </c>
      <c r="Z307">
        <v>-173927</v>
      </c>
      <c r="AA307">
        <f t="shared" si="38"/>
        <v>-173.92699999999999</v>
      </c>
      <c r="AB307">
        <f t="shared" si="39"/>
        <v>173.92699999999999</v>
      </c>
    </row>
    <row r="308" spans="1:28" x14ac:dyDescent="0.25">
      <c r="A308" s="28">
        <v>43044.131944444445</v>
      </c>
      <c r="B308">
        <v>174593.27499999999</v>
      </c>
      <c r="C308" t="str">
        <f t="shared" si="32"/>
        <v>2017-11-05 03:10:00,174593.275</v>
      </c>
      <c r="G308" t="s">
        <v>337</v>
      </c>
      <c r="H308">
        <v>0</v>
      </c>
      <c r="I308">
        <f t="shared" si="33"/>
        <v>0</v>
      </c>
      <c r="K308" t="s">
        <v>337</v>
      </c>
      <c r="L308" s="52">
        <v>2.2737400000000001E-13</v>
      </c>
      <c r="M308">
        <v>-247500</v>
      </c>
      <c r="N308">
        <f t="shared" si="34"/>
        <v>2.27374E-16</v>
      </c>
      <c r="P308">
        <v>0</v>
      </c>
      <c r="Q308">
        <v>0</v>
      </c>
      <c r="R308">
        <f t="shared" si="35"/>
        <v>0</v>
      </c>
      <c r="S308">
        <f t="shared" si="36"/>
        <v>0</v>
      </c>
      <c r="U308">
        <v>174.59327500000001</v>
      </c>
      <c r="V308">
        <f t="shared" si="37"/>
        <v>174593.27499999999</v>
      </c>
      <c r="X308" t="s">
        <v>337</v>
      </c>
      <c r="Y308" s="52">
        <v>-2.2737400000000001E-13</v>
      </c>
      <c r="Z308">
        <v>-174593</v>
      </c>
      <c r="AA308">
        <f t="shared" si="38"/>
        <v>-174.59299999999999</v>
      </c>
      <c r="AB308">
        <f t="shared" si="39"/>
        <v>174.59299999999999</v>
      </c>
    </row>
    <row r="309" spans="1:28" x14ac:dyDescent="0.25">
      <c r="A309" s="28">
        <v>43044.138888888891</v>
      </c>
      <c r="B309">
        <v>175261.27499999999</v>
      </c>
      <c r="C309" t="str">
        <f t="shared" si="32"/>
        <v>2017-11-05 03:20:00,175261.275</v>
      </c>
      <c r="G309" t="s">
        <v>338</v>
      </c>
      <c r="H309">
        <v>0</v>
      </c>
      <c r="I309">
        <f t="shared" si="33"/>
        <v>0</v>
      </c>
      <c r="K309" t="s">
        <v>338</v>
      </c>
      <c r="L309" s="52">
        <v>-7.7307000000000006E-12</v>
      </c>
      <c r="M309">
        <v>-247500</v>
      </c>
      <c r="N309">
        <f t="shared" si="34"/>
        <v>-7.7307000000000008E-15</v>
      </c>
      <c r="P309">
        <v>0</v>
      </c>
      <c r="Q309">
        <v>0</v>
      </c>
      <c r="R309">
        <f t="shared" si="35"/>
        <v>0</v>
      </c>
      <c r="S309">
        <f t="shared" si="36"/>
        <v>0</v>
      </c>
      <c r="U309">
        <v>175.26127499999998</v>
      </c>
      <c r="V309">
        <f t="shared" si="37"/>
        <v>175261.27499999999</v>
      </c>
      <c r="X309" t="s">
        <v>338</v>
      </c>
      <c r="Y309" s="52">
        <v>-3.6379800000000002E-12</v>
      </c>
      <c r="Z309">
        <v>-175261</v>
      </c>
      <c r="AA309">
        <f t="shared" si="38"/>
        <v>-175.261</v>
      </c>
      <c r="AB309">
        <f t="shared" si="39"/>
        <v>175.261</v>
      </c>
    </row>
    <row r="310" spans="1:28" x14ac:dyDescent="0.25">
      <c r="A310" s="28">
        <v>43044.145833333336</v>
      </c>
      <c r="B310">
        <v>175927.27499999999</v>
      </c>
      <c r="C310" t="str">
        <f t="shared" si="32"/>
        <v>2017-11-05 03:30:00,175927.275</v>
      </c>
      <c r="G310" t="s">
        <v>339</v>
      </c>
      <c r="H310">
        <v>0</v>
      </c>
      <c r="I310">
        <f t="shared" si="33"/>
        <v>0</v>
      </c>
      <c r="K310" t="s">
        <v>339</v>
      </c>
      <c r="L310" s="52">
        <v>-7.2759600000000004E-12</v>
      </c>
      <c r="M310">
        <v>-247500</v>
      </c>
      <c r="N310">
        <f t="shared" si="34"/>
        <v>-7.27596E-15</v>
      </c>
      <c r="P310">
        <v>0</v>
      </c>
      <c r="Q310">
        <v>0</v>
      </c>
      <c r="R310">
        <f t="shared" si="35"/>
        <v>0</v>
      </c>
      <c r="S310">
        <f t="shared" si="36"/>
        <v>0</v>
      </c>
      <c r="U310">
        <v>175.92727499999998</v>
      </c>
      <c r="V310">
        <f t="shared" si="37"/>
        <v>175927.27499999999</v>
      </c>
      <c r="X310" t="s">
        <v>339</v>
      </c>
      <c r="Y310" s="52">
        <v>-2.2737400000000001E-13</v>
      </c>
      <c r="Z310">
        <v>-175927</v>
      </c>
      <c r="AA310">
        <f t="shared" si="38"/>
        <v>-175.92699999999999</v>
      </c>
      <c r="AB310">
        <f t="shared" si="39"/>
        <v>175.92699999999999</v>
      </c>
    </row>
    <row r="311" spans="1:28" x14ac:dyDescent="0.25">
      <c r="A311" s="28">
        <v>43044.152777777781</v>
      </c>
      <c r="B311">
        <v>176593.27499999999</v>
      </c>
      <c r="C311" t="str">
        <f t="shared" si="32"/>
        <v>2017-11-05 03:40:00,176593.275</v>
      </c>
      <c r="G311" t="s">
        <v>340</v>
      </c>
      <c r="H311">
        <v>0</v>
      </c>
      <c r="I311">
        <f t="shared" si="33"/>
        <v>0</v>
      </c>
      <c r="K311" t="s">
        <v>340</v>
      </c>
      <c r="L311" s="52">
        <v>1.43245E-11</v>
      </c>
      <c r="M311">
        <v>-247500</v>
      </c>
      <c r="N311">
        <f t="shared" si="34"/>
        <v>1.43245E-14</v>
      </c>
      <c r="P311">
        <v>0</v>
      </c>
      <c r="Q311">
        <v>0</v>
      </c>
      <c r="R311">
        <f t="shared" si="35"/>
        <v>0</v>
      </c>
      <c r="S311">
        <f t="shared" si="36"/>
        <v>0</v>
      </c>
      <c r="U311">
        <v>176.59327500000001</v>
      </c>
      <c r="V311">
        <f t="shared" si="37"/>
        <v>176593.27499999999</v>
      </c>
      <c r="X311" t="s">
        <v>340</v>
      </c>
      <c r="Y311" s="52">
        <v>7.2759600000000004E-12</v>
      </c>
      <c r="Z311">
        <v>-176593</v>
      </c>
      <c r="AA311">
        <f t="shared" si="38"/>
        <v>-176.59299999999999</v>
      </c>
      <c r="AB311">
        <f t="shared" si="39"/>
        <v>176.59299999999999</v>
      </c>
    </row>
    <row r="312" spans="1:28" x14ac:dyDescent="0.25">
      <c r="A312" s="28">
        <v>43044.159722222219</v>
      </c>
      <c r="B312">
        <v>177261.27499999999</v>
      </c>
      <c r="C312" t="str">
        <f t="shared" si="32"/>
        <v>2017-11-05 03:50:00,177261.275</v>
      </c>
      <c r="G312" t="s">
        <v>341</v>
      </c>
      <c r="H312">
        <v>0</v>
      </c>
      <c r="I312">
        <f t="shared" si="33"/>
        <v>0</v>
      </c>
      <c r="K312" t="s">
        <v>341</v>
      </c>
      <c r="L312">
        <v>0</v>
      </c>
      <c r="M312">
        <v>-247500</v>
      </c>
      <c r="N312">
        <f t="shared" si="34"/>
        <v>0</v>
      </c>
      <c r="P312">
        <v>0</v>
      </c>
      <c r="Q312">
        <v>0</v>
      </c>
      <c r="R312">
        <f t="shared" si="35"/>
        <v>0</v>
      </c>
      <c r="S312">
        <f t="shared" si="36"/>
        <v>0</v>
      </c>
      <c r="U312">
        <v>177.26127499999998</v>
      </c>
      <c r="V312">
        <f t="shared" si="37"/>
        <v>177261.27499999999</v>
      </c>
      <c r="X312" t="s">
        <v>341</v>
      </c>
      <c r="Y312" s="52">
        <v>-3.6379800000000002E-12</v>
      </c>
      <c r="Z312">
        <v>-177261</v>
      </c>
      <c r="AA312">
        <f t="shared" si="38"/>
        <v>-177.261</v>
      </c>
      <c r="AB312">
        <f t="shared" si="39"/>
        <v>177.261</v>
      </c>
    </row>
    <row r="313" spans="1:28" x14ac:dyDescent="0.25">
      <c r="A313" s="28">
        <v>43044.166666666664</v>
      </c>
      <c r="B313">
        <v>177927.27500000002</v>
      </c>
      <c r="C313" t="str">
        <f t="shared" si="32"/>
        <v>2017-11-05 04:00:00,177927.275</v>
      </c>
      <c r="G313" t="s">
        <v>342</v>
      </c>
      <c r="H313">
        <v>0</v>
      </c>
      <c r="I313">
        <f t="shared" si="33"/>
        <v>0</v>
      </c>
      <c r="K313" t="s">
        <v>342</v>
      </c>
      <c r="L313">
        <v>0</v>
      </c>
      <c r="M313">
        <v>-247500</v>
      </c>
      <c r="N313">
        <f t="shared" si="34"/>
        <v>0</v>
      </c>
      <c r="P313">
        <v>0</v>
      </c>
      <c r="Q313">
        <v>0</v>
      </c>
      <c r="R313">
        <f t="shared" si="35"/>
        <v>0</v>
      </c>
      <c r="S313">
        <f t="shared" si="36"/>
        <v>0</v>
      </c>
      <c r="U313">
        <v>177.92727500000001</v>
      </c>
      <c r="V313">
        <f t="shared" si="37"/>
        <v>177927.27500000002</v>
      </c>
      <c r="X313" t="s">
        <v>342</v>
      </c>
      <c r="Y313" s="52">
        <v>-3.8653500000000003E-12</v>
      </c>
      <c r="Z313">
        <v>-177927</v>
      </c>
      <c r="AA313">
        <f t="shared" si="38"/>
        <v>-177.92699999999999</v>
      </c>
      <c r="AB313">
        <f t="shared" si="39"/>
        <v>177.92699999999999</v>
      </c>
    </row>
    <row r="314" spans="1:28" x14ac:dyDescent="0.25">
      <c r="A314" s="28">
        <v>43044.173611111109</v>
      </c>
      <c r="B314">
        <v>177260.27499999999</v>
      </c>
      <c r="C314" t="str">
        <f t="shared" si="32"/>
        <v>2017-11-05 04:10:00,177260.275</v>
      </c>
      <c r="G314" t="s">
        <v>343</v>
      </c>
      <c r="H314">
        <v>0</v>
      </c>
      <c r="I314">
        <f t="shared" si="33"/>
        <v>0</v>
      </c>
      <c r="K314" t="s">
        <v>343</v>
      </c>
      <c r="L314" s="52">
        <v>2.2737400000000001E-13</v>
      </c>
      <c r="M314">
        <v>-247500</v>
      </c>
      <c r="N314">
        <f t="shared" si="34"/>
        <v>2.27374E-16</v>
      </c>
      <c r="P314">
        <v>0</v>
      </c>
      <c r="Q314">
        <v>0</v>
      </c>
      <c r="R314">
        <f t="shared" si="35"/>
        <v>0</v>
      </c>
      <c r="S314">
        <f t="shared" si="36"/>
        <v>0</v>
      </c>
      <c r="U314">
        <v>177.26027500000001</v>
      </c>
      <c r="V314">
        <f t="shared" si="37"/>
        <v>177260.27499999999</v>
      </c>
      <c r="X314" t="s">
        <v>343</v>
      </c>
      <c r="Y314" s="52">
        <v>-3.4106100000000001E-12</v>
      </c>
      <c r="Z314">
        <v>-177260</v>
      </c>
      <c r="AA314">
        <f t="shared" si="38"/>
        <v>-177.26</v>
      </c>
      <c r="AB314">
        <f t="shared" si="39"/>
        <v>177.26</v>
      </c>
    </row>
    <row r="315" spans="1:28" x14ac:dyDescent="0.25">
      <c r="A315" s="28">
        <v>43044.180555555555</v>
      </c>
      <c r="B315">
        <v>176594.27499999999</v>
      </c>
      <c r="C315" t="str">
        <f t="shared" si="32"/>
        <v>2017-11-05 04:20:00,176594.275</v>
      </c>
      <c r="G315" t="s">
        <v>344</v>
      </c>
      <c r="H315">
        <v>0</v>
      </c>
      <c r="I315">
        <f t="shared" si="33"/>
        <v>0</v>
      </c>
      <c r="K315" t="s">
        <v>344</v>
      </c>
      <c r="L315" s="52">
        <v>-7.5033299999999997E-12</v>
      </c>
      <c r="M315">
        <v>-247500</v>
      </c>
      <c r="N315">
        <f t="shared" si="34"/>
        <v>-7.5033299999999996E-15</v>
      </c>
      <c r="P315">
        <v>0</v>
      </c>
      <c r="Q315">
        <v>0</v>
      </c>
      <c r="R315">
        <f t="shared" si="35"/>
        <v>0</v>
      </c>
      <c r="S315">
        <f t="shared" si="36"/>
        <v>0</v>
      </c>
      <c r="U315">
        <v>176.59427499999998</v>
      </c>
      <c r="V315">
        <f t="shared" si="37"/>
        <v>176594.27499999999</v>
      </c>
      <c r="X315" t="s">
        <v>344</v>
      </c>
      <c r="Y315">
        <v>0</v>
      </c>
      <c r="Z315">
        <v>-176594</v>
      </c>
      <c r="AA315">
        <f t="shared" si="38"/>
        <v>-176.59399999999999</v>
      </c>
      <c r="AB315">
        <f t="shared" si="39"/>
        <v>176.59399999999999</v>
      </c>
    </row>
    <row r="316" spans="1:28" x14ac:dyDescent="0.25">
      <c r="A316" s="28">
        <v>43044.1875</v>
      </c>
      <c r="B316">
        <v>175927.27499999999</v>
      </c>
      <c r="C316" t="str">
        <f t="shared" si="32"/>
        <v>2017-11-05 04:30:00,175927.275</v>
      </c>
      <c r="G316" t="s">
        <v>345</v>
      </c>
      <c r="H316">
        <v>0</v>
      </c>
      <c r="I316">
        <f t="shared" si="33"/>
        <v>0</v>
      </c>
      <c r="K316" t="s">
        <v>345</v>
      </c>
      <c r="L316" s="52">
        <v>7.2759600000000004E-12</v>
      </c>
      <c r="M316">
        <v>-247500</v>
      </c>
      <c r="N316">
        <f t="shared" si="34"/>
        <v>7.27596E-15</v>
      </c>
      <c r="P316">
        <v>0</v>
      </c>
      <c r="Q316">
        <v>0</v>
      </c>
      <c r="R316">
        <f t="shared" si="35"/>
        <v>0</v>
      </c>
      <c r="S316">
        <f t="shared" si="36"/>
        <v>0</v>
      </c>
      <c r="U316">
        <v>175.92727499999998</v>
      </c>
      <c r="V316">
        <f t="shared" si="37"/>
        <v>175927.27499999999</v>
      </c>
      <c r="X316" t="s">
        <v>345</v>
      </c>
      <c r="Y316" s="52">
        <v>-3.6379800000000002E-12</v>
      </c>
      <c r="Z316">
        <v>-175927</v>
      </c>
      <c r="AA316">
        <f t="shared" si="38"/>
        <v>-175.92699999999999</v>
      </c>
      <c r="AB316">
        <f t="shared" si="39"/>
        <v>175.92699999999999</v>
      </c>
    </row>
    <row r="317" spans="1:28" x14ac:dyDescent="0.25">
      <c r="A317" s="28">
        <v>43044.194444444445</v>
      </c>
      <c r="B317">
        <v>175260.27499999999</v>
      </c>
      <c r="C317" t="str">
        <f t="shared" si="32"/>
        <v>2017-11-05 04:40:00,175260.275</v>
      </c>
      <c r="G317" t="s">
        <v>346</v>
      </c>
      <c r="H317">
        <v>0</v>
      </c>
      <c r="I317">
        <f t="shared" si="33"/>
        <v>0</v>
      </c>
      <c r="K317" t="s">
        <v>346</v>
      </c>
      <c r="L317">
        <v>0</v>
      </c>
      <c r="M317">
        <v>-247500</v>
      </c>
      <c r="N317">
        <f t="shared" si="34"/>
        <v>0</v>
      </c>
      <c r="P317">
        <v>0</v>
      </c>
      <c r="Q317">
        <v>0</v>
      </c>
      <c r="R317">
        <f t="shared" si="35"/>
        <v>0</v>
      </c>
      <c r="S317">
        <f t="shared" si="36"/>
        <v>0</v>
      </c>
      <c r="U317">
        <v>175.26027500000001</v>
      </c>
      <c r="V317">
        <f t="shared" si="37"/>
        <v>175260.27499999999</v>
      </c>
      <c r="X317" t="s">
        <v>346</v>
      </c>
      <c r="Y317">
        <v>0</v>
      </c>
      <c r="Z317">
        <v>-175260</v>
      </c>
      <c r="AA317">
        <f t="shared" si="38"/>
        <v>-175.26</v>
      </c>
      <c r="AB317">
        <f t="shared" si="39"/>
        <v>175.26</v>
      </c>
    </row>
    <row r="318" spans="1:28" x14ac:dyDescent="0.25">
      <c r="A318" s="28">
        <v>43044.201388888891</v>
      </c>
      <c r="B318">
        <v>174594.27499999999</v>
      </c>
      <c r="C318" t="str">
        <f t="shared" si="32"/>
        <v>2017-11-05 04:50:00,174594.275</v>
      </c>
      <c r="G318" t="s">
        <v>347</v>
      </c>
      <c r="H318">
        <v>0</v>
      </c>
      <c r="I318">
        <f t="shared" si="33"/>
        <v>0</v>
      </c>
      <c r="K318" t="s">
        <v>347</v>
      </c>
      <c r="L318" s="52">
        <v>7.0485800000000002E-12</v>
      </c>
      <c r="M318">
        <v>-247500</v>
      </c>
      <c r="N318">
        <f t="shared" si="34"/>
        <v>7.0485800000000006E-15</v>
      </c>
      <c r="P318">
        <v>0</v>
      </c>
      <c r="Q318">
        <v>0</v>
      </c>
      <c r="R318">
        <f t="shared" si="35"/>
        <v>0</v>
      </c>
      <c r="S318">
        <f t="shared" si="36"/>
        <v>0</v>
      </c>
      <c r="U318">
        <v>174.59427499999998</v>
      </c>
      <c r="V318">
        <f t="shared" si="37"/>
        <v>174594.27499999999</v>
      </c>
      <c r="X318" t="s">
        <v>347</v>
      </c>
      <c r="Y318" s="52">
        <v>3.7516700000000003E-12</v>
      </c>
      <c r="Z318">
        <v>-174594</v>
      </c>
      <c r="AA318">
        <f t="shared" si="38"/>
        <v>-174.59399999999999</v>
      </c>
      <c r="AB318">
        <f t="shared" si="39"/>
        <v>174.59399999999999</v>
      </c>
    </row>
    <row r="319" spans="1:28" x14ac:dyDescent="0.25">
      <c r="A319" s="28">
        <v>43044.208333333336</v>
      </c>
      <c r="B319">
        <v>173927.27499999999</v>
      </c>
      <c r="C319" t="str">
        <f t="shared" si="32"/>
        <v>2017-11-05 05:00:00,173927.275</v>
      </c>
      <c r="G319" t="s">
        <v>348</v>
      </c>
      <c r="H319">
        <v>0</v>
      </c>
      <c r="I319">
        <f t="shared" si="33"/>
        <v>0</v>
      </c>
      <c r="K319" t="s">
        <v>348</v>
      </c>
      <c r="L319" s="52">
        <v>-7.5033299999999997E-12</v>
      </c>
      <c r="M319">
        <v>-247500</v>
      </c>
      <c r="N319">
        <f t="shared" si="34"/>
        <v>-7.5033299999999996E-15</v>
      </c>
      <c r="P319">
        <v>0</v>
      </c>
      <c r="Q319">
        <v>0</v>
      </c>
      <c r="R319">
        <f t="shared" si="35"/>
        <v>0</v>
      </c>
      <c r="S319">
        <f t="shared" si="36"/>
        <v>0</v>
      </c>
      <c r="U319">
        <v>173.92727499999998</v>
      </c>
      <c r="V319">
        <f t="shared" si="37"/>
        <v>173927.27499999999</v>
      </c>
      <c r="X319" t="s">
        <v>348</v>
      </c>
      <c r="Y319" s="52">
        <v>-3.5242900000000001E-12</v>
      </c>
      <c r="Z319">
        <v>-173927</v>
      </c>
      <c r="AA319">
        <f t="shared" si="38"/>
        <v>-173.92699999999999</v>
      </c>
      <c r="AB319">
        <f t="shared" si="39"/>
        <v>173.92699999999999</v>
      </c>
    </row>
    <row r="320" spans="1:28" x14ac:dyDescent="0.25">
      <c r="A320" s="28">
        <v>43044.215277777781</v>
      </c>
      <c r="B320">
        <v>173594.27499999999</v>
      </c>
      <c r="C320" t="str">
        <f t="shared" si="32"/>
        <v>2017-11-05 05:10:00,173594.275</v>
      </c>
      <c r="G320" t="s">
        <v>349</v>
      </c>
      <c r="H320">
        <v>0</v>
      </c>
      <c r="I320">
        <f t="shared" si="33"/>
        <v>0</v>
      </c>
      <c r="K320" t="s">
        <v>349</v>
      </c>
      <c r="L320" s="52">
        <v>1.43245E-11</v>
      </c>
      <c r="M320">
        <v>-247500</v>
      </c>
      <c r="N320">
        <f t="shared" si="34"/>
        <v>1.43245E-14</v>
      </c>
      <c r="P320">
        <v>0</v>
      </c>
      <c r="Q320">
        <v>0</v>
      </c>
      <c r="R320">
        <f t="shared" si="35"/>
        <v>0</v>
      </c>
      <c r="S320">
        <f t="shared" si="36"/>
        <v>0</v>
      </c>
      <c r="U320">
        <v>173.59427499999998</v>
      </c>
      <c r="V320">
        <f t="shared" si="37"/>
        <v>173594.27499999999</v>
      </c>
      <c r="X320" t="s">
        <v>349</v>
      </c>
      <c r="Y320" s="52">
        <v>-3.6379800000000002E-12</v>
      </c>
      <c r="Z320">
        <v>-173594</v>
      </c>
      <c r="AA320">
        <f t="shared" si="38"/>
        <v>-173.59399999999999</v>
      </c>
      <c r="AB320">
        <f t="shared" si="39"/>
        <v>173.59399999999999</v>
      </c>
    </row>
    <row r="321" spans="1:28" x14ac:dyDescent="0.25">
      <c r="A321" s="28">
        <v>43044.222222222219</v>
      </c>
      <c r="B321">
        <v>173260.27499999997</v>
      </c>
      <c r="C321" t="str">
        <f t="shared" si="32"/>
        <v>2017-11-05 05:20:00,173260.275</v>
      </c>
      <c r="G321" t="s">
        <v>350</v>
      </c>
      <c r="H321">
        <v>0</v>
      </c>
      <c r="I321">
        <f t="shared" si="33"/>
        <v>0</v>
      </c>
      <c r="K321" t="s">
        <v>350</v>
      </c>
      <c r="L321" s="52">
        <v>-7.2759600000000004E-12</v>
      </c>
      <c r="M321">
        <v>-247500</v>
      </c>
      <c r="N321">
        <f t="shared" si="34"/>
        <v>-7.27596E-15</v>
      </c>
      <c r="P321">
        <v>0</v>
      </c>
      <c r="Q321">
        <v>0</v>
      </c>
      <c r="R321">
        <f t="shared" si="35"/>
        <v>0</v>
      </c>
      <c r="S321">
        <f t="shared" si="36"/>
        <v>0</v>
      </c>
      <c r="U321">
        <v>173.26027499999998</v>
      </c>
      <c r="V321">
        <f t="shared" si="37"/>
        <v>173260.27499999997</v>
      </c>
      <c r="X321" t="s">
        <v>350</v>
      </c>
      <c r="Y321" s="52">
        <v>3.6379800000000002E-12</v>
      </c>
      <c r="Z321">
        <v>-173260</v>
      </c>
      <c r="AA321">
        <f t="shared" si="38"/>
        <v>-173.26</v>
      </c>
      <c r="AB321">
        <f t="shared" si="39"/>
        <v>173.26</v>
      </c>
    </row>
    <row r="322" spans="1:28" x14ac:dyDescent="0.25">
      <c r="A322" s="28">
        <v>43044.229166666664</v>
      </c>
      <c r="B322">
        <v>172927.27499999999</v>
      </c>
      <c r="C322" t="str">
        <f t="shared" ref="C322:C385" si="40">_xlfn.CONCAT(TEXT(A322,"aaaa-mm-dd hh:mm:ss,"),B322)</f>
        <v>2017-11-05 05:30:00,172927.275</v>
      </c>
      <c r="G322" t="s">
        <v>351</v>
      </c>
      <c r="H322">
        <v>0</v>
      </c>
      <c r="I322">
        <f t="shared" ref="I322:I385" si="41">-H322/1000</f>
        <v>0</v>
      </c>
      <c r="K322" t="s">
        <v>351</v>
      </c>
      <c r="L322" s="52">
        <v>7.0485800000000002E-12</v>
      </c>
      <c r="M322">
        <v>-247500</v>
      </c>
      <c r="N322">
        <f t="shared" ref="N322:N385" si="42">L322/1000</f>
        <v>7.0485800000000006E-15</v>
      </c>
      <c r="P322">
        <v>0</v>
      </c>
      <c r="Q322">
        <v>0</v>
      </c>
      <c r="R322">
        <f t="shared" ref="R322:R385" si="43">P322-Q322</f>
        <v>0</v>
      </c>
      <c r="S322">
        <f t="shared" ref="S322:S385" si="44">R322*1000</f>
        <v>0</v>
      </c>
      <c r="U322">
        <v>172.92727499999998</v>
      </c>
      <c r="V322">
        <f t="shared" ref="V322:V385" si="45">U322*1000</f>
        <v>172927.27499999999</v>
      </c>
      <c r="X322" t="s">
        <v>351</v>
      </c>
      <c r="Y322" s="52">
        <v>-1.13687E-13</v>
      </c>
      <c r="Z322">
        <v>-172927</v>
      </c>
      <c r="AA322">
        <f t="shared" ref="AA322:AA385" si="46">Z322/1000</f>
        <v>-172.92699999999999</v>
      </c>
      <c r="AB322">
        <f t="shared" ref="AB322:AB385" si="47">AA322*-1</f>
        <v>172.92699999999999</v>
      </c>
    </row>
    <row r="323" spans="1:28" x14ac:dyDescent="0.25">
      <c r="A323" s="28">
        <v>43044.236111111109</v>
      </c>
      <c r="B323">
        <v>172594.27499999999</v>
      </c>
      <c r="C323" t="str">
        <f t="shared" si="40"/>
        <v>2017-11-05 05:40:00,172594.275</v>
      </c>
      <c r="G323" t="s">
        <v>352</v>
      </c>
      <c r="H323">
        <v>0</v>
      </c>
      <c r="I323">
        <f t="shared" si="41"/>
        <v>0</v>
      </c>
      <c r="K323" t="s">
        <v>352</v>
      </c>
      <c r="L323">
        <v>0</v>
      </c>
      <c r="M323">
        <v>-247500</v>
      </c>
      <c r="N323">
        <f t="shared" si="42"/>
        <v>0</v>
      </c>
      <c r="P323">
        <v>0</v>
      </c>
      <c r="Q323">
        <v>0</v>
      </c>
      <c r="R323">
        <f t="shared" si="43"/>
        <v>0</v>
      </c>
      <c r="S323">
        <f t="shared" si="44"/>
        <v>0</v>
      </c>
      <c r="U323">
        <v>172.59427499999998</v>
      </c>
      <c r="V323">
        <f t="shared" si="45"/>
        <v>172594.27499999999</v>
      </c>
      <c r="X323" t="s">
        <v>352</v>
      </c>
      <c r="Y323" s="52">
        <v>-1.13687E-13</v>
      </c>
      <c r="Z323">
        <v>-172594</v>
      </c>
      <c r="AA323">
        <f t="shared" si="46"/>
        <v>-172.59399999999999</v>
      </c>
      <c r="AB323">
        <f t="shared" si="47"/>
        <v>172.59399999999999</v>
      </c>
    </row>
    <row r="324" spans="1:28" x14ac:dyDescent="0.25">
      <c r="A324" s="28">
        <v>43044.243055555555</v>
      </c>
      <c r="B324">
        <v>172260.27499999997</v>
      </c>
      <c r="C324" t="str">
        <f t="shared" si="40"/>
        <v>2017-11-05 05:50:00,172260.275</v>
      </c>
      <c r="G324" t="s">
        <v>353</v>
      </c>
      <c r="H324">
        <v>0</v>
      </c>
      <c r="I324">
        <f t="shared" si="41"/>
        <v>0</v>
      </c>
      <c r="K324" t="s">
        <v>353</v>
      </c>
      <c r="L324">
        <v>0</v>
      </c>
      <c r="M324">
        <v>-247500</v>
      </c>
      <c r="N324">
        <f t="shared" si="42"/>
        <v>0</v>
      </c>
      <c r="P324">
        <v>0</v>
      </c>
      <c r="Q324">
        <v>0</v>
      </c>
      <c r="R324">
        <f t="shared" si="43"/>
        <v>0</v>
      </c>
      <c r="S324">
        <f t="shared" si="44"/>
        <v>0</v>
      </c>
      <c r="U324">
        <v>172.26027499999998</v>
      </c>
      <c r="V324">
        <f t="shared" si="45"/>
        <v>172260.27499999997</v>
      </c>
      <c r="X324" t="s">
        <v>353</v>
      </c>
      <c r="Y324" s="52">
        <v>3.5242900000000001E-12</v>
      </c>
      <c r="Z324">
        <v>-172260</v>
      </c>
      <c r="AA324">
        <f t="shared" si="46"/>
        <v>-172.26</v>
      </c>
      <c r="AB324">
        <f t="shared" si="47"/>
        <v>172.26</v>
      </c>
    </row>
    <row r="325" spans="1:28" x14ac:dyDescent="0.25">
      <c r="A325" s="28">
        <v>43044.25</v>
      </c>
      <c r="B325">
        <v>171927.27499999999</v>
      </c>
      <c r="C325" t="str">
        <f t="shared" si="40"/>
        <v>2017-11-05 06:00:00,171927.275</v>
      </c>
      <c r="G325" t="s">
        <v>354</v>
      </c>
      <c r="H325">
        <v>0</v>
      </c>
      <c r="I325">
        <f t="shared" si="41"/>
        <v>0</v>
      </c>
      <c r="K325" t="s">
        <v>354</v>
      </c>
      <c r="L325">
        <v>-720.75199999999995</v>
      </c>
      <c r="M325">
        <v>-247500</v>
      </c>
      <c r="N325">
        <f t="shared" si="42"/>
        <v>-0.72075199999999995</v>
      </c>
      <c r="P325">
        <v>0.72075164000000003</v>
      </c>
      <c r="Q325">
        <v>0</v>
      </c>
      <c r="R325">
        <f t="shared" si="43"/>
        <v>0.72075164000000003</v>
      </c>
      <c r="S325">
        <f t="shared" si="44"/>
        <v>720.75164000000007</v>
      </c>
      <c r="U325">
        <v>171.92727499999998</v>
      </c>
      <c r="V325">
        <f t="shared" si="45"/>
        <v>171927.27499999999</v>
      </c>
      <c r="X325" t="s">
        <v>354</v>
      </c>
      <c r="Y325">
        <v>-720.75199999999995</v>
      </c>
      <c r="Z325">
        <v>-171927</v>
      </c>
      <c r="AA325">
        <f t="shared" si="46"/>
        <v>-171.92699999999999</v>
      </c>
      <c r="AB325">
        <f t="shared" si="47"/>
        <v>171.92699999999999</v>
      </c>
    </row>
    <row r="326" spans="1:28" x14ac:dyDescent="0.25">
      <c r="A326" s="28">
        <v>43044.256944444445</v>
      </c>
      <c r="B326">
        <v>170427.27499999999</v>
      </c>
      <c r="C326" t="str">
        <f t="shared" si="40"/>
        <v>2017-11-05 06:10:00,170427.275</v>
      </c>
      <c r="G326" t="s">
        <v>355</v>
      </c>
      <c r="H326">
        <v>0</v>
      </c>
      <c r="I326">
        <f t="shared" si="41"/>
        <v>0</v>
      </c>
      <c r="K326" t="s">
        <v>355</v>
      </c>
      <c r="L326">
        <v>-181.09299999999999</v>
      </c>
      <c r="M326">
        <v>-247500</v>
      </c>
      <c r="N326">
        <f t="shared" si="42"/>
        <v>-0.18109299999999998</v>
      </c>
      <c r="P326">
        <v>0.18109254</v>
      </c>
      <c r="Q326">
        <v>0</v>
      </c>
      <c r="R326">
        <f t="shared" si="43"/>
        <v>0.18109254</v>
      </c>
      <c r="S326">
        <f t="shared" si="44"/>
        <v>181.09253999999999</v>
      </c>
      <c r="U326">
        <v>170.42727499999998</v>
      </c>
      <c r="V326">
        <f t="shared" si="45"/>
        <v>170427.27499999999</v>
      </c>
      <c r="X326" t="s">
        <v>355</v>
      </c>
      <c r="Y326">
        <v>-181.09299999999999</v>
      </c>
      <c r="Z326">
        <v>-170427</v>
      </c>
      <c r="AA326">
        <f t="shared" si="46"/>
        <v>-170.42699999999999</v>
      </c>
      <c r="AB326">
        <f t="shared" si="47"/>
        <v>170.42699999999999</v>
      </c>
    </row>
    <row r="327" spans="1:28" x14ac:dyDescent="0.25">
      <c r="A327" s="28">
        <v>43044.263888888891</v>
      </c>
      <c r="B327">
        <v>168927.27499999999</v>
      </c>
      <c r="C327" t="str">
        <f t="shared" si="40"/>
        <v>2017-11-05 06:20:00,168927.275</v>
      </c>
      <c r="G327" t="s">
        <v>356</v>
      </c>
      <c r="H327">
        <v>0</v>
      </c>
      <c r="I327">
        <f t="shared" si="41"/>
        <v>0</v>
      </c>
      <c r="K327" t="s">
        <v>356</v>
      </c>
      <c r="L327">
        <v>-494.76900000000001</v>
      </c>
      <c r="M327">
        <v>-247500</v>
      </c>
      <c r="N327">
        <f t="shared" si="42"/>
        <v>-0.49476900000000001</v>
      </c>
      <c r="P327">
        <v>0.49476901000000001</v>
      </c>
      <c r="Q327">
        <v>0</v>
      </c>
      <c r="R327">
        <f t="shared" si="43"/>
        <v>0.49476901000000001</v>
      </c>
      <c r="S327">
        <f t="shared" si="44"/>
        <v>494.76901000000004</v>
      </c>
      <c r="U327">
        <v>168.92727499999998</v>
      </c>
      <c r="V327">
        <f t="shared" si="45"/>
        <v>168927.27499999999</v>
      </c>
      <c r="X327" t="s">
        <v>356</v>
      </c>
      <c r="Y327">
        <v>-494.76900000000001</v>
      </c>
      <c r="Z327">
        <v>-168927</v>
      </c>
      <c r="AA327">
        <f t="shared" si="46"/>
        <v>-168.92699999999999</v>
      </c>
      <c r="AB327">
        <f t="shared" si="47"/>
        <v>168.92699999999999</v>
      </c>
    </row>
    <row r="328" spans="1:28" x14ac:dyDescent="0.25">
      <c r="A328" s="28">
        <v>43044.270833333336</v>
      </c>
      <c r="B328">
        <v>167427.27499999999</v>
      </c>
      <c r="C328" t="str">
        <f t="shared" si="40"/>
        <v>2017-11-05 06:30:00,167427.275</v>
      </c>
      <c r="G328" t="s">
        <v>357</v>
      </c>
      <c r="H328">
        <v>0</v>
      </c>
      <c r="I328">
        <f t="shared" si="41"/>
        <v>0</v>
      </c>
      <c r="K328" t="s">
        <v>357</v>
      </c>
      <c r="L328">
        <v>-876.21100000000001</v>
      </c>
      <c r="M328">
        <v>-247500</v>
      </c>
      <c r="N328">
        <f t="shared" si="42"/>
        <v>-0.87621099999999996</v>
      </c>
      <c r="P328">
        <v>0.87621081000000001</v>
      </c>
      <c r="Q328">
        <v>0</v>
      </c>
      <c r="R328">
        <f t="shared" si="43"/>
        <v>0.87621081000000001</v>
      </c>
      <c r="S328">
        <f t="shared" si="44"/>
        <v>876.21081000000004</v>
      </c>
      <c r="U328">
        <v>167.42727499999998</v>
      </c>
      <c r="V328">
        <f t="shared" si="45"/>
        <v>167427.27499999999</v>
      </c>
      <c r="X328" t="s">
        <v>357</v>
      </c>
      <c r="Y328">
        <v>-876.21100000000001</v>
      </c>
      <c r="Z328">
        <v>-167427</v>
      </c>
      <c r="AA328">
        <f t="shared" si="46"/>
        <v>-167.42699999999999</v>
      </c>
      <c r="AB328">
        <f t="shared" si="47"/>
        <v>167.42699999999999</v>
      </c>
    </row>
    <row r="329" spans="1:28" x14ac:dyDescent="0.25">
      <c r="A329" s="28">
        <v>43044.277777777781</v>
      </c>
      <c r="B329">
        <v>165927.27500000002</v>
      </c>
      <c r="C329" t="str">
        <f t="shared" si="40"/>
        <v>2017-11-05 06:40:00,165927.275</v>
      </c>
      <c r="G329" t="s">
        <v>358</v>
      </c>
      <c r="H329">
        <v>0</v>
      </c>
      <c r="I329">
        <f t="shared" si="41"/>
        <v>0</v>
      </c>
      <c r="K329" t="s">
        <v>358</v>
      </c>
      <c r="L329">
        <v>-1300.81</v>
      </c>
      <c r="M329">
        <v>-247500</v>
      </c>
      <c r="N329">
        <f t="shared" si="42"/>
        <v>-1.30081</v>
      </c>
      <c r="P329">
        <v>1.3008071000000001</v>
      </c>
      <c r="Q329">
        <v>0</v>
      </c>
      <c r="R329">
        <f t="shared" si="43"/>
        <v>1.3008071000000001</v>
      </c>
      <c r="S329">
        <f t="shared" si="44"/>
        <v>1300.8071</v>
      </c>
      <c r="U329">
        <v>165.92727500000001</v>
      </c>
      <c r="V329">
        <f t="shared" si="45"/>
        <v>165927.27500000002</v>
      </c>
      <c r="X329" t="s">
        <v>358</v>
      </c>
      <c r="Y329">
        <v>-1300.81</v>
      </c>
      <c r="Z329">
        <v>-165927</v>
      </c>
      <c r="AA329">
        <f t="shared" si="46"/>
        <v>-165.92699999999999</v>
      </c>
      <c r="AB329">
        <f t="shared" si="47"/>
        <v>165.92699999999999</v>
      </c>
    </row>
    <row r="330" spans="1:28" x14ac:dyDescent="0.25">
      <c r="A330" s="28">
        <v>43044.284722222219</v>
      </c>
      <c r="B330">
        <v>164427.27500000002</v>
      </c>
      <c r="C330" t="str">
        <f t="shared" si="40"/>
        <v>2017-11-05 06:50:00,164427.275</v>
      </c>
      <c r="G330" t="s">
        <v>359</v>
      </c>
      <c r="H330">
        <v>0</v>
      </c>
      <c r="I330">
        <f t="shared" si="41"/>
        <v>0</v>
      </c>
      <c r="K330" t="s">
        <v>359</v>
      </c>
      <c r="L330">
        <v>-1742.5</v>
      </c>
      <c r="M330">
        <v>-247500</v>
      </c>
      <c r="N330">
        <f t="shared" si="42"/>
        <v>-1.7424999999999999</v>
      </c>
      <c r="P330">
        <v>1.7425027</v>
      </c>
      <c r="Q330">
        <v>0</v>
      </c>
      <c r="R330">
        <f t="shared" si="43"/>
        <v>1.7425027</v>
      </c>
      <c r="S330">
        <f t="shared" si="44"/>
        <v>1742.5027</v>
      </c>
      <c r="U330">
        <v>164.42727500000001</v>
      </c>
      <c r="V330">
        <f t="shared" si="45"/>
        <v>164427.27500000002</v>
      </c>
      <c r="X330" t="s">
        <v>359</v>
      </c>
      <c r="Y330">
        <v>-1742.5</v>
      </c>
      <c r="Z330">
        <v>-164427</v>
      </c>
      <c r="AA330">
        <f t="shared" si="46"/>
        <v>-164.42699999999999</v>
      </c>
      <c r="AB330">
        <f t="shared" si="47"/>
        <v>164.42699999999999</v>
      </c>
    </row>
    <row r="331" spans="1:28" x14ac:dyDescent="0.25">
      <c r="A331" s="28">
        <v>43044.291666666664</v>
      </c>
      <c r="B331">
        <v>162927.27500000002</v>
      </c>
      <c r="C331" t="str">
        <f t="shared" si="40"/>
        <v>2017-11-05 07:00:00,162927.275</v>
      </c>
      <c r="G331" t="s">
        <v>360</v>
      </c>
      <c r="H331">
        <v>0</v>
      </c>
      <c r="I331">
        <f t="shared" si="41"/>
        <v>0</v>
      </c>
      <c r="K331" t="s">
        <v>360</v>
      </c>
      <c r="L331">
        <v>-2149.91</v>
      </c>
      <c r="M331">
        <v>-247500</v>
      </c>
      <c r="N331">
        <f t="shared" si="42"/>
        <v>-2.1499099999999998</v>
      </c>
      <c r="P331">
        <v>2.1499109999999999</v>
      </c>
      <c r="Q331">
        <v>0</v>
      </c>
      <c r="R331">
        <f t="shared" si="43"/>
        <v>2.1499109999999999</v>
      </c>
      <c r="S331">
        <f t="shared" si="44"/>
        <v>2149.9110000000001</v>
      </c>
      <c r="U331">
        <v>162.92727500000001</v>
      </c>
      <c r="V331">
        <f t="shared" si="45"/>
        <v>162927.27500000002</v>
      </c>
      <c r="X331" t="s">
        <v>360</v>
      </c>
      <c r="Y331">
        <v>-2149.91</v>
      </c>
      <c r="Z331">
        <v>-162927</v>
      </c>
      <c r="AA331">
        <f t="shared" si="46"/>
        <v>-162.92699999999999</v>
      </c>
      <c r="AB331">
        <f t="shared" si="47"/>
        <v>162.92699999999999</v>
      </c>
    </row>
    <row r="332" spans="1:28" x14ac:dyDescent="0.25">
      <c r="A332" s="28">
        <v>43044.298611111109</v>
      </c>
      <c r="B332">
        <v>159927.27500000002</v>
      </c>
      <c r="C332" t="str">
        <f t="shared" si="40"/>
        <v>2017-11-05 07:10:00,159927.275</v>
      </c>
      <c r="G332" t="s">
        <v>361</v>
      </c>
      <c r="H332">
        <v>0</v>
      </c>
      <c r="I332">
        <f t="shared" si="41"/>
        <v>0</v>
      </c>
      <c r="K332" t="s">
        <v>361</v>
      </c>
      <c r="L332">
        <v>-2563.86</v>
      </c>
      <c r="M332">
        <v>-247500</v>
      </c>
      <c r="N332">
        <f t="shared" si="42"/>
        <v>-2.56386</v>
      </c>
      <c r="P332">
        <v>2.5638597000000001</v>
      </c>
      <c r="Q332">
        <v>0</v>
      </c>
      <c r="R332">
        <f t="shared" si="43"/>
        <v>2.5638597000000001</v>
      </c>
      <c r="S332">
        <f t="shared" si="44"/>
        <v>2563.8597</v>
      </c>
      <c r="U332">
        <v>159.92727500000001</v>
      </c>
      <c r="V332">
        <f t="shared" si="45"/>
        <v>159927.27500000002</v>
      </c>
      <c r="X332" t="s">
        <v>361</v>
      </c>
      <c r="Y332">
        <v>-2563.86</v>
      </c>
      <c r="Z332">
        <v>-159927</v>
      </c>
      <c r="AA332">
        <f t="shared" si="46"/>
        <v>-159.92699999999999</v>
      </c>
      <c r="AB332">
        <f t="shared" si="47"/>
        <v>159.92699999999999</v>
      </c>
    </row>
    <row r="333" spans="1:28" x14ac:dyDescent="0.25">
      <c r="A333" s="28">
        <v>43044.305555555555</v>
      </c>
      <c r="B333">
        <v>156927.27500000002</v>
      </c>
      <c r="C333" t="str">
        <f t="shared" si="40"/>
        <v>2017-11-05 07:20:00,156927.275</v>
      </c>
      <c r="G333" t="s">
        <v>362</v>
      </c>
      <c r="H333">
        <v>0</v>
      </c>
      <c r="I333">
        <f t="shared" si="41"/>
        <v>0</v>
      </c>
      <c r="K333" t="s">
        <v>362</v>
      </c>
      <c r="L333">
        <v>-2916.27</v>
      </c>
      <c r="M333">
        <v>-247500</v>
      </c>
      <c r="N333">
        <f t="shared" si="42"/>
        <v>-2.9162699999999999</v>
      </c>
      <c r="P333">
        <v>2.9162724</v>
      </c>
      <c r="Q333">
        <v>0</v>
      </c>
      <c r="R333">
        <f t="shared" si="43"/>
        <v>2.9162724</v>
      </c>
      <c r="S333">
        <f t="shared" si="44"/>
        <v>2916.2723999999998</v>
      </c>
      <c r="U333">
        <v>156.92727500000001</v>
      </c>
      <c r="V333">
        <f t="shared" si="45"/>
        <v>156927.27500000002</v>
      </c>
      <c r="X333" t="s">
        <v>362</v>
      </c>
      <c r="Y333">
        <v>-2916.27</v>
      </c>
      <c r="Z333">
        <v>-156927</v>
      </c>
      <c r="AA333">
        <f t="shared" si="46"/>
        <v>-156.92699999999999</v>
      </c>
      <c r="AB333">
        <f t="shared" si="47"/>
        <v>156.92699999999999</v>
      </c>
    </row>
    <row r="334" spans="1:28" x14ac:dyDescent="0.25">
      <c r="A334" s="28">
        <v>43044.3125</v>
      </c>
      <c r="B334">
        <v>153927.27500000002</v>
      </c>
      <c r="C334" t="str">
        <f t="shared" si="40"/>
        <v>2017-11-05 07:30:00,153927.275</v>
      </c>
      <c r="G334" t="s">
        <v>363</v>
      </c>
      <c r="H334">
        <v>-2200</v>
      </c>
      <c r="I334">
        <f t="shared" si="41"/>
        <v>2.2000000000000002</v>
      </c>
      <c r="K334" t="s">
        <v>363</v>
      </c>
      <c r="L334">
        <v>-1756.33</v>
      </c>
      <c r="M334">
        <v>-247500</v>
      </c>
      <c r="N334">
        <f t="shared" si="42"/>
        <v>-1.7563299999999999</v>
      </c>
      <c r="P334">
        <v>1.7563297</v>
      </c>
      <c r="Q334">
        <v>0</v>
      </c>
      <c r="R334">
        <f t="shared" si="43"/>
        <v>1.7563297</v>
      </c>
      <c r="S334">
        <f t="shared" si="44"/>
        <v>1756.3297</v>
      </c>
      <c r="U334">
        <v>153.92727500000001</v>
      </c>
      <c r="V334">
        <f t="shared" si="45"/>
        <v>153927.27500000002</v>
      </c>
      <c r="X334" t="s">
        <v>363</v>
      </c>
      <c r="Y334">
        <v>-1756.33</v>
      </c>
      <c r="Z334">
        <v>-153927</v>
      </c>
      <c r="AA334">
        <f t="shared" si="46"/>
        <v>-153.92699999999999</v>
      </c>
      <c r="AB334">
        <f t="shared" si="47"/>
        <v>153.92699999999999</v>
      </c>
    </row>
    <row r="335" spans="1:28" x14ac:dyDescent="0.25">
      <c r="A335" s="28">
        <v>43044.319444444445</v>
      </c>
      <c r="B335">
        <v>150927.27500000002</v>
      </c>
      <c r="C335" t="str">
        <f t="shared" si="40"/>
        <v>2017-11-05 07:40:00,150927.275</v>
      </c>
      <c r="G335" t="s">
        <v>364</v>
      </c>
      <c r="H335">
        <v>-7000</v>
      </c>
      <c r="I335">
        <f t="shared" si="41"/>
        <v>7</v>
      </c>
      <c r="K335" t="s">
        <v>364</v>
      </c>
      <c r="L335">
        <v>363.31200000000001</v>
      </c>
      <c r="M335">
        <v>-247500</v>
      </c>
      <c r="N335">
        <f t="shared" si="42"/>
        <v>0.36331200000000002</v>
      </c>
      <c r="P335">
        <v>0</v>
      </c>
      <c r="Q335">
        <v>0.36331242000000002</v>
      </c>
      <c r="R335">
        <f t="shared" si="43"/>
        <v>-0.36331242000000002</v>
      </c>
      <c r="S335">
        <f t="shared" si="44"/>
        <v>-363.31242000000003</v>
      </c>
      <c r="U335">
        <v>150.92727500000001</v>
      </c>
      <c r="V335">
        <f t="shared" si="45"/>
        <v>150927.27500000002</v>
      </c>
      <c r="X335" t="s">
        <v>364</v>
      </c>
      <c r="Y335">
        <v>363.31200000000001</v>
      </c>
      <c r="Z335">
        <v>-150927</v>
      </c>
      <c r="AA335">
        <f t="shared" si="46"/>
        <v>-150.92699999999999</v>
      </c>
      <c r="AB335">
        <f t="shared" si="47"/>
        <v>150.92699999999999</v>
      </c>
    </row>
    <row r="336" spans="1:28" x14ac:dyDescent="0.25">
      <c r="A336" s="28">
        <v>43044.326388888891</v>
      </c>
      <c r="B336">
        <v>147927.27500000002</v>
      </c>
      <c r="C336" t="str">
        <f t="shared" si="40"/>
        <v>2017-11-05 07:50:00,147927.275</v>
      </c>
      <c r="G336" t="s">
        <v>365</v>
      </c>
      <c r="H336">
        <v>-10300</v>
      </c>
      <c r="I336">
        <f t="shared" si="41"/>
        <v>10.3</v>
      </c>
      <c r="K336" t="s">
        <v>365</v>
      </c>
      <c r="L336">
        <v>-10.917</v>
      </c>
      <c r="M336">
        <v>-247500</v>
      </c>
      <c r="N336">
        <f t="shared" si="42"/>
        <v>-1.0917E-2</v>
      </c>
      <c r="P336">
        <v>1.0916996E-2</v>
      </c>
      <c r="Q336">
        <v>0</v>
      </c>
      <c r="R336">
        <f t="shared" si="43"/>
        <v>1.0916996E-2</v>
      </c>
      <c r="S336">
        <f t="shared" si="44"/>
        <v>10.916995999999999</v>
      </c>
      <c r="U336">
        <v>147.92727500000001</v>
      </c>
      <c r="V336">
        <f t="shared" si="45"/>
        <v>147927.27500000002</v>
      </c>
      <c r="X336" t="s">
        <v>365</v>
      </c>
      <c r="Y336">
        <v>-10.917</v>
      </c>
      <c r="Z336">
        <v>-147927</v>
      </c>
      <c r="AA336">
        <f t="shared" si="46"/>
        <v>-147.92699999999999</v>
      </c>
      <c r="AB336">
        <f t="shared" si="47"/>
        <v>147.92699999999999</v>
      </c>
    </row>
    <row r="337" spans="1:28" x14ac:dyDescent="0.25">
      <c r="A337" s="28">
        <v>43044.333333333336</v>
      </c>
      <c r="B337">
        <v>144927.27499999999</v>
      </c>
      <c r="C337" t="str">
        <f t="shared" si="40"/>
        <v>2017-11-05 08:00:00,144927.275</v>
      </c>
      <c r="G337" t="s">
        <v>366</v>
      </c>
      <c r="H337">
        <v>-14700</v>
      </c>
      <c r="I337">
        <f t="shared" si="41"/>
        <v>14.7</v>
      </c>
      <c r="K337" t="s">
        <v>366</v>
      </c>
      <c r="L337">
        <v>14.448600000000001</v>
      </c>
      <c r="M337">
        <v>-247500</v>
      </c>
      <c r="N337">
        <f t="shared" si="42"/>
        <v>1.4448600000000001E-2</v>
      </c>
      <c r="P337">
        <v>0</v>
      </c>
      <c r="Q337">
        <v>1.4448624E-2</v>
      </c>
      <c r="R337">
        <f t="shared" si="43"/>
        <v>-1.4448624E-2</v>
      </c>
      <c r="S337">
        <f t="shared" si="44"/>
        <v>-14.448624000000001</v>
      </c>
      <c r="U337">
        <v>144.92727499999998</v>
      </c>
      <c r="V337">
        <f t="shared" si="45"/>
        <v>144927.27499999999</v>
      </c>
      <c r="X337" t="s">
        <v>366</v>
      </c>
      <c r="Y337">
        <v>14.448600000000001</v>
      </c>
      <c r="Z337">
        <v>-144927</v>
      </c>
      <c r="AA337">
        <f t="shared" si="46"/>
        <v>-144.92699999999999</v>
      </c>
      <c r="AB337">
        <f t="shared" si="47"/>
        <v>144.92699999999999</v>
      </c>
    </row>
    <row r="338" spans="1:28" x14ac:dyDescent="0.25">
      <c r="A338" s="28">
        <v>43044.340277777781</v>
      </c>
      <c r="B338">
        <v>145260.27499999999</v>
      </c>
      <c r="C338" t="str">
        <f t="shared" si="40"/>
        <v>2017-11-05 08:10:00,145260.275</v>
      </c>
      <c r="G338" t="s">
        <v>367</v>
      </c>
      <c r="H338">
        <v>-18800</v>
      </c>
      <c r="I338">
        <f t="shared" si="41"/>
        <v>18.8</v>
      </c>
      <c r="K338" t="s">
        <v>367</v>
      </c>
      <c r="L338">
        <v>-232.608</v>
      </c>
      <c r="M338">
        <v>-247500</v>
      </c>
      <c r="N338">
        <f t="shared" si="42"/>
        <v>-0.23260800000000001</v>
      </c>
      <c r="P338">
        <v>0.23260792</v>
      </c>
      <c r="Q338">
        <v>0</v>
      </c>
      <c r="R338">
        <f t="shared" si="43"/>
        <v>0.23260792</v>
      </c>
      <c r="S338">
        <f t="shared" si="44"/>
        <v>232.60792000000001</v>
      </c>
      <c r="U338">
        <v>145.26027500000001</v>
      </c>
      <c r="V338">
        <f t="shared" si="45"/>
        <v>145260.27499999999</v>
      </c>
      <c r="X338" t="s">
        <v>367</v>
      </c>
      <c r="Y338">
        <v>-232.608</v>
      </c>
      <c r="Z338">
        <v>-145260</v>
      </c>
      <c r="AA338">
        <f t="shared" si="46"/>
        <v>-145.26</v>
      </c>
      <c r="AB338">
        <f t="shared" si="47"/>
        <v>145.26</v>
      </c>
    </row>
    <row r="339" spans="1:28" x14ac:dyDescent="0.25">
      <c r="A339" s="28">
        <v>43044.347222222219</v>
      </c>
      <c r="B339">
        <v>145594.27499999999</v>
      </c>
      <c r="C339" t="str">
        <f t="shared" si="40"/>
        <v>2017-11-05 08:20:00,145594.275</v>
      </c>
      <c r="G339" t="s">
        <v>368</v>
      </c>
      <c r="H339">
        <v>-21200</v>
      </c>
      <c r="I339">
        <f t="shared" si="41"/>
        <v>21.2</v>
      </c>
      <c r="K339" t="s">
        <v>368</v>
      </c>
      <c r="L339">
        <v>-1388.72</v>
      </c>
      <c r="M339">
        <v>-247500</v>
      </c>
      <c r="N339">
        <f t="shared" si="42"/>
        <v>-1.38872</v>
      </c>
      <c r="P339">
        <v>1.3887172999999999</v>
      </c>
      <c r="Q339">
        <v>0</v>
      </c>
      <c r="R339">
        <f t="shared" si="43"/>
        <v>1.3887172999999999</v>
      </c>
      <c r="S339">
        <f t="shared" si="44"/>
        <v>1388.7173</v>
      </c>
      <c r="U339">
        <v>145.59427499999998</v>
      </c>
      <c r="V339">
        <f t="shared" si="45"/>
        <v>145594.27499999999</v>
      </c>
      <c r="X339" t="s">
        <v>368</v>
      </c>
      <c r="Y339">
        <v>-1388.72</v>
      </c>
      <c r="Z339">
        <v>-145594</v>
      </c>
      <c r="AA339">
        <f t="shared" si="46"/>
        <v>-145.59399999999999</v>
      </c>
      <c r="AB339">
        <f t="shared" si="47"/>
        <v>145.59399999999999</v>
      </c>
    </row>
    <row r="340" spans="1:28" x14ac:dyDescent="0.25">
      <c r="A340" s="28">
        <v>43044.354166666664</v>
      </c>
      <c r="B340">
        <v>145927.27500000002</v>
      </c>
      <c r="C340" t="str">
        <f t="shared" si="40"/>
        <v>2017-11-05 08:30:00,145927.275</v>
      </c>
      <c r="G340" t="s">
        <v>369</v>
      </c>
      <c r="H340">
        <v>-27200</v>
      </c>
      <c r="I340">
        <f t="shared" si="41"/>
        <v>27.2</v>
      </c>
      <c r="K340" t="s">
        <v>369</v>
      </c>
      <c r="L340">
        <v>928.08900000000006</v>
      </c>
      <c r="M340">
        <v>-247500</v>
      </c>
      <c r="N340">
        <f t="shared" si="42"/>
        <v>0.92808900000000005</v>
      </c>
      <c r="P340">
        <v>0</v>
      </c>
      <c r="Q340">
        <v>0.92808853000000002</v>
      </c>
      <c r="R340">
        <f t="shared" si="43"/>
        <v>-0.92808853000000002</v>
      </c>
      <c r="S340">
        <f t="shared" si="44"/>
        <v>-928.08852999999999</v>
      </c>
      <c r="U340">
        <v>145.92727500000001</v>
      </c>
      <c r="V340">
        <f t="shared" si="45"/>
        <v>145927.27500000002</v>
      </c>
      <c r="X340" t="s">
        <v>369</v>
      </c>
      <c r="Y340">
        <v>928.08900000000006</v>
      </c>
      <c r="Z340">
        <v>-145927</v>
      </c>
      <c r="AA340">
        <f t="shared" si="46"/>
        <v>-145.92699999999999</v>
      </c>
      <c r="AB340">
        <f t="shared" si="47"/>
        <v>145.92699999999999</v>
      </c>
    </row>
    <row r="341" spans="1:28" x14ac:dyDescent="0.25">
      <c r="A341" s="28">
        <v>43044.361111111109</v>
      </c>
      <c r="B341">
        <v>146260.27499999999</v>
      </c>
      <c r="C341" t="str">
        <f t="shared" si="40"/>
        <v>2017-11-05 08:40:00,146260.275</v>
      </c>
      <c r="G341" t="s">
        <v>370</v>
      </c>
      <c r="H341">
        <v>-31400</v>
      </c>
      <c r="I341">
        <f t="shared" si="41"/>
        <v>31.4</v>
      </c>
      <c r="K341" t="s">
        <v>370</v>
      </c>
      <c r="L341">
        <v>1597.39</v>
      </c>
      <c r="M341">
        <v>-247500</v>
      </c>
      <c r="N341">
        <f t="shared" si="42"/>
        <v>1.5973900000000001</v>
      </c>
      <c r="P341">
        <v>0</v>
      </c>
      <c r="Q341">
        <v>1.5973856</v>
      </c>
      <c r="R341">
        <f t="shared" si="43"/>
        <v>-1.5973856</v>
      </c>
      <c r="S341">
        <f t="shared" si="44"/>
        <v>-1597.3856000000001</v>
      </c>
      <c r="U341">
        <v>146.26027500000001</v>
      </c>
      <c r="V341">
        <f t="shared" si="45"/>
        <v>146260.27499999999</v>
      </c>
      <c r="X341" t="s">
        <v>370</v>
      </c>
      <c r="Y341">
        <v>1597.39</v>
      </c>
      <c r="Z341">
        <v>-146260</v>
      </c>
      <c r="AA341">
        <f t="shared" si="46"/>
        <v>-146.26</v>
      </c>
      <c r="AB341">
        <f t="shared" si="47"/>
        <v>146.26</v>
      </c>
    </row>
    <row r="342" spans="1:28" x14ac:dyDescent="0.25">
      <c r="A342" s="28">
        <v>43044.368055555555</v>
      </c>
      <c r="B342">
        <v>146594.27499999999</v>
      </c>
      <c r="C342" t="str">
        <f t="shared" si="40"/>
        <v>2017-11-05 08:50:00,146594.275</v>
      </c>
      <c r="G342" t="s">
        <v>371</v>
      </c>
      <c r="H342">
        <v>-35500</v>
      </c>
      <c r="I342">
        <f t="shared" si="41"/>
        <v>35.5</v>
      </c>
      <c r="K342" t="s">
        <v>371</v>
      </c>
      <c r="L342">
        <v>2249.37</v>
      </c>
      <c r="M342">
        <v>-247500</v>
      </c>
      <c r="N342">
        <f t="shared" si="42"/>
        <v>2.2493699999999999</v>
      </c>
      <c r="P342">
        <v>0</v>
      </c>
      <c r="Q342">
        <v>2.2493704999999999</v>
      </c>
      <c r="R342">
        <f t="shared" si="43"/>
        <v>-2.2493704999999999</v>
      </c>
      <c r="S342">
        <f t="shared" si="44"/>
        <v>-2249.3705</v>
      </c>
      <c r="U342">
        <v>146.59427499999998</v>
      </c>
      <c r="V342">
        <f t="shared" si="45"/>
        <v>146594.27499999999</v>
      </c>
      <c r="X342" t="s">
        <v>371</v>
      </c>
      <c r="Y342">
        <v>2249.37</v>
      </c>
      <c r="Z342">
        <v>-146594</v>
      </c>
      <c r="AA342">
        <f t="shared" si="46"/>
        <v>-146.59399999999999</v>
      </c>
      <c r="AB342">
        <f t="shared" si="47"/>
        <v>146.59399999999999</v>
      </c>
    </row>
    <row r="343" spans="1:28" x14ac:dyDescent="0.25">
      <c r="A343" s="28">
        <v>43044.375</v>
      </c>
      <c r="B343">
        <v>146927.27500000002</v>
      </c>
      <c r="C343" t="str">
        <f t="shared" si="40"/>
        <v>2017-11-05 09:00:00,146927.275</v>
      </c>
      <c r="G343" t="s">
        <v>372</v>
      </c>
      <c r="H343">
        <v>-39500</v>
      </c>
      <c r="I343">
        <f t="shared" si="41"/>
        <v>39.5</v>
      </c>
      <c r="K343" t="s">
        <v>372</v>
      </c>
      <c r="L343">
        <v>2673.85</v>
      </c>
      <c r="M343">
        <v>-247500</v>
      </c>
      <c r="N343">
        <f t="shared" si="42"/>
        <v>2.6738499999999998</v>
      </c>
      <c r="P343">
        <v>0</v>
      </c>
      <c r="Q343">
        <v>2.6738531000000001</v>
      </c>
      <c r="R343">
        <f t="shared" si="43"/>
        <v>-2.6738531000000001</v>
      </c>
      <c r="S343">
        <f t="shared" si="44"/>
        <v>-2673.8531000000003</v>
      </c>
      <c r="U343">
        <v>146.92727500000001</v>
      </c>
      <c r="V343">
        <f t="shared" si="45"/>
        <v>146927.27500000002</v>
      </c>
      <c r="X343" t="s">
        <v>372</v>
      </c>
      <c r="Y343">
        <v>2673.85</v>
      </c>
      <c r="Z343">
        <v>-146927</v>
      </c>
      <c r="AA343">
        <f t="shared" si="46"/>
        <v>-146.92699999999999</v>
      </c>
      <c r="AB343">
        <f t="shared" si="47"/>
        <v>146.92699999999999</v>
      </c>
    </row>
    <row r="344" spans="1:28" x14ac:dyDescent="0.25">
      <c r="A344" s="28">
        <v>43044.381944444445</v>
      </c>
      <c r="B344">
        <v>146760.27499999999</v>
      </c>
      <c r="C344" t="str">
        <f t="shared" si="40"/>
        <v>2017-11-05 09:10:00,146760.275</v>
      </c>
      <c r="G344" t="s">
        <v>373</v>
      </c>
      <c r="H344">
        <v>-38700</v>
      </c>
      <c r="I344">
        <f t="shared" si="41"/>
        <v>38.700000000000003</v>
      </c>
      <c r="K344" t="s">
        <v>373</v>
      </c>
      <c r="L344">
        <v>-701.25099999999998</v>
      </c>
      <c r="M344">
        <v>-247500</v>
      </c>
      <c r="N344">
        <f t="shared" si="42"/>
        <v>-0.70125099999999996</v>
      </c>
      <c r="P344">
        <v>0.70125099000000002</v>
      </c>
      <c r="Q344">
        <v>0</v>
      </c>
      <c r="R344">
        <f t="shared" si="43"/>
        <v>0.70125099000000002</v>
      </c>
      <c r="S344">
        <f t="shared" si="44"/>
        <v>701.25099</v>
      </c>
      <c r="U344">
        <v>146.76027500000001</v>
      </c>
      <c r="V344">
        <f t="shared" si="45"/>
        <v>146760.27499999999</v>
      </c>
      <c r="X344" t="s">
        <v>373</v>
      </c>
      <c r="Y344">
        <v>-701.25099999999998</v>
      </c>
      <c r="Z344">
        <v>-146760</v>
      </c>
      <c r="AA344">
        <f t="shared" si="46"/>
        <v>-146.76</v>
      </c>
      <c r="AB344">
        <f t="shared" si="47"/>
        <v>146.76</v>
      </c>
    </row>
    <row r="345" spans="1:28" x14ac:dyDescent="0.25">
      <c r="A345" s="28">
        <v>43044.388888888891</v>
      </c>
      <c r="B345">
        <v>146594.27499999999</v>
      </c>
      <c r="C345" t="str">
        <f t="shared" si="40"/>
        <v>2017-11-05 09:20:00,146594.275</v>
      </c>
      <c r="G345" t="s">
        <v>374</v>
      </c>
      <c r="H345">
        <v>-47000</v>
      </c>
      <c r="I345">
        <f t="shared" si="41"/>
        <v>47</v>
      </c>
      <c r="K345" t="s">
        <v>374</v>
      </c>
      <c r="L345">
        <v>4346.67</v>
      </c>
      <c r="M345">
        <v>-247500</v>
      </c>
      <c r="N345">
        <f t="shared" si="42"/>
        <v>4.3466700000000005</v>
      </c>
      <c r="P345">
        <v>0</v>
      </c>
      <c r="Q345">
        <v>4.3466659999999999</v>
      </c>
      <c r="R345">
        <f t="shared" si="43"/>
        <v>-4.3466659999999999</v>
      </c>
      <c r="S345">
        <f t="shared" si="44"/>
        <v>-4346.6660000000002</v>
      </c>
      <c r="U345">
        <v>146.59427499999998</v>
      </c>
      <c r="V345">
        <f t="shared" si="45"/>
        <v>146594.27499999999</v>
      </c>
      <c r="X345" t="s">
        <v>374</v>
      </c>
      <c r="Y345">
        <v>4346.67</v>
      </c>
      <c r="Z345">
        <v>-146594</v>
      </c>
      <c r="AA345">
        <f t="shared" si="46"/>
        <v>-146.59399999999999</v>
      </c>
      <c r="AB345">
        <f t="shared" si="47"/>
        <v>146.59399999999999</v>
      </c>
    </row>
    <row r="346" spans="1:28" x14ac:dyDescent="0.25">
      <c r="A346" s="28">
        <v>43044.395833333336</v>
      </c>
      <c r="B346">
        <v>146427.27500000002</v>
      </c>
      <c r="C346" t="str">
        <f t="shared" si="40"/>
        <v>2017-11-05 09:30:00,146427.275</v>
      </c>
      <c r="G346" t="s">
        <v>375</v>
      </c>
      <c r="H346">
        <v>-50800</v>
      </c>
      <c r="I346">
        <f t="shared" si="41"/>
        <v>50.8</v>
      </c>
      <c r="K346" t="s">
        <v>375</v>
      </c>
      <c r="L346">
        <v>4834.12</v>
      </c>
      <c r="M346">
        <v>-247500</v>
      </c>
      <c r="N346">
        <f t="shared" si="42"/>
        <v>4.8341199999999995</v>
      </c>
      <c r="P346">
        <v>0</v>
      </c>
      <c r="Q346">
        <v>4.8341187000000003</v>
      </c>
      <c r="R346">
        <f t="shared" si="43"/>
        <v>-4.8341187000000003</v>
      </c>
      <c r="S346">
        <f t="shared" si="44"/>
        <v>-4834.1187</v>
      </c>
      <c r="U346">
        <v>146.42727500000001</v>
      </c>
      <c r="V346">
        <f t="shared" si="45"/>
        <v>146427.27500000002</v>
      </c>
      <c r="X346" t="s">
        <v>375</v>
      </c>
      <c r="Y346">
        <v>4834.12</v>
      </c>
      <c r="Z346">
        <v>-146427</v>
      </c>
      <c r="AA346">
        <f t="shared" si="46"/>
        <v>-146.42699999999999</v>
      </c>
      <c r="AB346">
        <f t="shared" si="47"/>
        <v>146.42699999999999</v>
      </c>
    </row>
    <row r="347" spans="1:28" x14ac:dyDescent="0.25">
      <c r="A347" s="28">
        <v>43044.402777777781</v>
      </c>
      <c r="B347">
        <v>146260.27499999999</v>
      </c>
      <c r="C347" t="str">
        <f t="shared" si="40"/>
        <v>2017-11-05 09:40:00,146260.275</v>
      </c>
      <c r="G347" t="s">
        <v>376</v>
      </c>
      <c r="H347">
        <v>-54700</v>
      </c>
      <c r="I347">
        <f t="shared" si="41"/>
        <v>54.7</v>
      </c>
      <c r="K347" t="s">
        <v>376</v>
      </c>
      <c r="L347">
        <v>3268.9</v>
      </c>
      <c r="M347">
        <v>-247500</v>
      </c>
      <c r="N347">
        <f t="shared" si="42"/>
        <v>3.2688999999999999</v>
      </c>
      <c r="P347">
        <v>0</v>
      </c>
      <c r="Q347">
        <v>3.2688993000000002</v>
      </c>
      <c r="R347">
        <f t="shared" si="43"/>
        <v>-3.2688993000000002</v>
      </c>
      <c r="S347">
        <f t="shared" si="44"/>
        <v>-3268.8993</v>
      </c>
      <c r="U347">
        <v>146.26027500000001</v>
      </c>
      <c r="V347">
        <f t="shared" si="45"/>
        <v>146260.27499999999</v>
      </c>
      <c r="X347" t="s">
        <v>376</v>
      </c>
      <c r="Y347">
        <v>3268.9</v>
      </c>
      <c r="Z347">
        <v>-146260</v>
      </c>
      <c r="AA347">
        <f t="shared" si="46"/>
        <v>-146.26</v>
      </c>
      <c r="AB347">
        <f t="shared" si="47"/>
        <v>146.26</v>
      </c>
    </row>
    <row r="348" spans="1:28" x14ac:dyDescent="0.25">
      <c r="A348" s="28">
        <v>43044.409722222219</v>
      </c>
      <c r="B348">
        <v>146094.27499999999</v>
      </c>
      <c r="C348" t="str">
        <f t="shared" si="40"/>
        <v>2017-11-05 09:50:00,146094.275</v>
      </c>
      <c r="G348" t="s">
        <v>377</v>
      </c>
      <c r="H348">
        <v>-58000</v>
      </c>
      <c r="I348">
        <f t="shared" si="41"/>
        <v>58</v>
      </c>
      <c r="K348" t="s">
        <v>377</v>
      </c>
      <c r="L348" s="52">
        <v>-7.2759600000000004E-12</v>
      </c>
      <c r="M348">
        <v>-247500</v>
      </c>
      <c r="N348">
        <f t="shared" si="42"/>
        <v>-7.27596E-15</v>
      </c>
      <c r="P348">
        <v>0</v>
      </c>
      <c r="Q348">
        <v>3.9899172000000001E-8</v>
      </c>
      <c r="R348">
        <f t="shared" si="43"/>
        <v>-3.9899172000000001E-8</v>
      </c>
      <c r="S348">
        <f t="shared" si="44"/>
        <v>-3.9899172000000003E-5</v>
      </c>
      <c r="U348">
        <v>146.09427499999998</v>
      </c>
      <c r="V348">
        <f t="shared" si="45"/>
        <v>146094.27499999999</v>
      </c>
      <c r="X348" t="s">
        <v>377</v>
      </c>
      <c r="Y348" s="52">
        <v>3.9899199999999999E-5</v>
      </c>
      <c r="Z348">
        <v>-146094</v>
      </c>
      <c r="AA348">
        <f t="shared" si="46"/>
        <v>-146.09399999999999</v>
      </c>
      <c r="AB348">
        <f t="shared" si="47"/>
        <v>146.09399999999999</v>
      </c>
    </row>
    <row r="349" spans="1:28" x14ac:dyDescent="0.25">
      <c r="A349" s="28">
        <v>43044.416666666664</v>
      </c>
      <c r="B349">
        <v>145927.27500000002</v>
      </c>
      <c r="C349" t="str">
        <f t="shared" si="40"/>
        <v>2017-11-05 10:00:00,145927.275</v>
      </c>
      <c r="G349" t="s">
        <v>378</v>
      </c>
      <c r="H349">
        <v>-58000</v>
      </c>
      <c r="I349">
        <f t="shared" si="41"/>
        <v>58</v>
      </c>
      <c r="K349" t="s">
        <v>378</v>
      </c>
      <c r="L349" s="52">
        <v>1.4665599999999999E-11</v>
      </c>
      <c r="M349">
        <v>-247500</v>
      </c>
      <c r="N349">
        <f t="shared" si="42"/>
        <v>1.4665599999999999E-14</v>
      </c>
      <c r="P349">
        <v>0</v>
      </c>
      <c r="Q349">
        <v>0</v>
      </c>
      <c r="R349">
        <f t="shared" si="43"/>
        <v>0</v>
      </c>
      <c r="S349">
        <f t="shared" si="44"/>
        <v>0</v>
      </c>
      <c r="U349">
        <v>145.92727500000001</v>
      </c>
      <c r="V349">
        <f t="shared" si="45"/>
        <v>145927.27500000002</v>
      </c>
      <c r="X349" t="s">
        <v>378</v>
      </c>
      <c r="Y349" s="52">
        <v>3.9899199999999999E-5</v>
      </c>
      <c r="Z349">
        <v>-146094</v>
      </c>
      <c r="AA349">
        <f t="shared" si="46"/>
        <v>-146.09399999999999</v>
      </c>
      <c r="AB349">
        <f t="shared" si="47"/>
        <v>146.09399999999999</v>
      </c>
    </row>
    <row r="350" spans="1:28" x14ac:dyDescent="0.25">
      <c r="A350" s="28">
        <v>43044.423611111109</v>
      </c>
      <c r="B350">
        <v>146260.27499999999</v>
      </c>
      <c r="C350" t="str">
        <f t="shared" si="40"/>
        <v>2017-11-05 10:10:00,146260.275</v>
      </c>
      <c r="G350" t="s">
        <v>379</v>
      </c>
      <c r="H350">
        <v>-58000</v>
      </c>
      <c r="I350">
        <f t="shared" si="41"/>
        <v>58</v>
      </c>
      <c r="K350" t="s">
        <v>379</v>
      </c>
      <c r="L350">
        <v>0</v>
      </c>
      <c r="M350">
        <v>-247500</v>
      </c>
      <c r="N350">
        <f t="shared" si="42"/>
        <v>0</v>
      </c>
      <c r="P350">
        <v>0</v>
      </c>
      <c r="Q350">
        <v>0</v>
      </c>
      <c r="R350">
        <f t="shared" si="43"/>
        <v>0</v>
      </c>
      <c r="S350">
        <f t="shared" si="44"/>
        <v>0</v>
      </c>
      <c r="U350">
        <v>146.26027500000001</v>
      </c>
      <c r="V350">
        <f t="shared" si="45"/>
        <v>146260.27499999999</v>
      </c>
      <c r="X350" t="s">
        <v>379</v>
      </c>
      <c r="Y350" s="52">
        <v>3.9899199999999999E-5</v>
      </c>
      <c r="Z350">
        <v>-146094</v>
      </c>
      <c r="AA350">
        <f t="shared" si="46"/>
        <v>-146.09399999999999</v>
      </c>
      <c r="AB350">
        <f t="shared" si="47"/>
        <v>146.09399999999999</v>
      </c>
    </row>
    <row r="351" spans="1:28" x14ac:dyDescent="0.25">
      <c r="A351" s="28">
        <v>43044.430555555555</v>
      </c>
      <c r="B351">
        <v>146594.27499999999</v>
      </c>
      <c r="C351" t="str">
        <f t="shared" si="40"/>
        <v>2017-11-05 10:20:00,146594.275</v>
      </c>
      <c r="G351" t="s">
        <v>380</v>
      </c>
      <c r="H351">
        <v>-58000</v>
      </c>
      <c r="I351">
        <f t="shared" si="41"/>
        <v>58</v>
      </c>
      <c r="K351" t="s">
        <v>380</v>
      </c>
      <c r="L351" s="52">
        <v>-7.1622700000000003E-12</v>
      </c>
      <c r="M351">
        <v>-247500</v>
      </c>
      <c r="N351">
        <f t="shared" si="42"/>
        <v>-7.1622700000000011E-15</v>
      </c>
      <c r="P351">
        <v>0</v>
      </c>
      <c r="Q351">
        <v>0</v>
      </c>
      <c r="R351">
        <f t="shared" si="43"/>
        <v>0</v>
      </c>
      <c r="S351">
        <f t="shared" si="44"/>
        <v>0</v>
      </c>
      <c r="U351">
        <v>146.59427499999998</v>
      </c>
      <c r="V351">
        <f t="shared" si="45"/>
        <v>146594.27499999999</v>
      </c>
      <c r="X351" t="s">
        <v>380</v>
      </c>
      <c r="Y351" s="52">
        <v>3.9899199999999999E-5</v>
      </c>
      <c r="Z351">
        <v>-146094</v>
      </c>
      <c r="AA351">
        <f t="shared" si="46"/>
        <v>-146.09399999999999</v>
      </c>
      <c r="AB351">
        <f t="shared" si="47"/>
        <v>146.09399999999999</v>
      </c>
    </row>
    <row r="352" spans="1:28" x14ac:dyDescent="0.25">
      <c r="A352" s="28">
        <v>43044.4375</v>
      </c>
      <c r="B352">
        <v>146927.27500000002</v>
      </c>
      <c r="C352" t="str">
        <f t="shared" si="40"/>
        <v>2017-11-05 10:30:00,146927.275</v>
      </c>
      <c r="G352" t="s">
        <v>381</v>
      </c>
      <c r="H352">
        <v>-58000</v>
      </c>
      <c r="I352">
        <f t="shared" si="41"/>
        <v>58</v>
      </c>
      <c r="K352" t="s">
        <v>381</v>
      </c>
      <c r="L352" s="52">
        <v>1.44382E-11</v>
      </c>
      <c r="M352">
        <v>-247500</v>
      </c>
      <c r="N352">
        <f t="shared" si="42"/>
        <v>1.4438200000000002E-14</v>
      </c>
      <c r="P352">
        <v>0</v>
      </c>
      <c r="Q352">
        <v>0</v>
      </c>
      <c r="R352">
        <f t="shared" si="43"/>
        <v>0</v>
      </c>
      <c r="S352">
        <f t="shared" si="44"/>
        <v>0</v>
      </c>
      <c r="U352">
        <v>146.92727500000001</v>
      </c>
      <c r="V352">
        <f t="shared" si="45"/>
        <v>146927.27500000002</v>
      </c>
      <c r="X352" t="s">
        <v>381</v>
      </c>
      <c r="Y352" s="52">
        <v>3.9899199999999999E-5</v>
      </c>
      <c r="Z352">
        <v>-146094</v>
      </c>
      <c r="AA352">
        <f t="shared" si="46"/>
        <v>-146.09399999999999</v>
      </c>
      <c r="AB352">
        <f t="shared" si="47"/>
        <v>146.09399999999999</v>
      </c>
    </row>
    <row r="353" spans="1:28" x14ac:dyDescent="0.25">
      <c r="A353" s="28">
        <v>43044.444444444445</v>
      </c>
      <c r="B353">
        <v>147260.27499999999</v>
      </c>
      <c r="C353" t="str">
        <f t="shared" si="40"/>
        <v>2017-11-05 10:40:00,147260.275</v>
      </c>
      <c r="G353" t="s">
        <v>382</v>
      </c>
      <c r="H353">
        <v>-58000</v>
      </c>
      <c r="I353">
        <f t="shared" si="41"/>
        <v>58</v>
      </c>
      <c r="K353" t="s">
        <v>382</v>
      </c>
      <c r="L353">
        <v>0</v>
      </c>
      <c r="M353">
        <v>-247500</v>
      </c>
      <c r="N353">
        <f t="shared" si="42"/>
        <v>0</v>
      </c>
      <c r="P353">
        <v>0</v>
      </c>
      <c r="Q353">
        <v>0</v>
      </c>
      <c r="R353">
        <f t="shared" si="43"/>
        <v>0</v>
      </c>
      <c r="S353">
        <f t="shared" si="44"/>
        <v>0</v>
      </c>
      <c r="U353">
        <v>147.26027500000001</v>
      </c>
      <c r="V353">
        <f t="shared" si="45"/>
        <v>147260.27499999999</v>
      </c>
      <c r="X353" t="s">
        <v>382</v>
      </c>
      <c r="Y353" s="52">
        <v>3.9899199999999999E-5</v>
      </c>
      <c r="Z353">
        <v>-146094</v>
      </c>
      <c r="AA353">
        <f t="shared" si="46"/>
        <v>-146.09399999999999</v>
      </c>
      <c r="AB353">
        <f t="shared" si="47"/>
        <v>146.09399999999999</v>
      </c>
    </row>
    <row r="354" spans="1:28" x14ac:dyDescent="0.25">
      <c r="A354" s="28">
        <v>43044.451388888891</v>
      </c>
      <c r="B354">
        <v>147594.27500000002</v>
      </c>
      <c r="C354" t="str">
        <f t="shared" si="40"/>
        <v>2017-11-05 10:50:00,147594.275</v>
      </c>
      <c r="G354" t="s">
        <v>383</v>
      </c>
      <c r="H354">
        <v>-58000</v>
      </c>
      <c r="I354">
        <f t="shared" si="41"/>
        <v>58</v>
      </c>
      <c r="K354" t="s">
        <v>383</v>
      </c>
      <c r="L354" s="52">
        <v>1.4551900000000001E-11</v>
      </c>
      <c r="M354">
        <v>-247500</v>
      </c>
      <c r="N354">
        <f t="shared" si="42"/>
        <v>1.45519E-14</v>
      </c>
      <c r="P354">
        <v>18.430925999999999</v>
      </c>
      <c r="Q354">
        <v>0</v>
      </c>
      <c r="R354">
        <f t="shared" si="43"/>
        <v>18.430925999999999</v>
      </c>
      <c r="S354">
        <f t="shared" si="44"/>
        <v>18430.925999999999</v>
      </c>
      <c r="U354">
        <v>147.59427500000001</v>
      </c>
      <c r="V354">
        <f t="shared" si="45"/>
        <v>147594.27500000002</v>
      </c>
      <c r="X354" t="s">
        <v>383</v>
      </c>
      <c r="Y354" s="52">
        <v>3.9899199999999999E-5</v>
      </c>
      <c r="Z354">
        <v>-146094</v>
      </c>
      <c r="AA354">
        <f t="shared" si="46"/>
        <v>-146.09399999999999</v>
      </c>
      <c r="AB354">
        <f t="shared" si="47"/>
        <v>146.09399999999999</v>
      </c>
    </row>
    <row r="355" spans="1:28" x14ac:dyDescent="0.25">
      <c r="A355" s="28">
        <v>43044.458333333336</v>
      </c>
      <c r="B355">
        <v>147927.27500000002</v>
      </c>
      <c r="C355" t="str">
        <f t="shared" si="40"/>
        <v>2017-11-05 11:00:00,147927.275</v>
      </c>
      <c r="G355" t="s">
        <v>384</v>
      </c>
      <c r="H355">
        <v>-61300</v>
      </c>
      <c r="I355">
        <f t="shared" si="41"/>
        <v>61.3</v>
      </c>
      <c r="K355" t="s">
        <v>384</v>
      </c>
      <c r="L355">
        <v>0</v>
      </c>
      <c r="M355">
        <v>-247500</v>
      </c>
      <c r="N355">
        <f t="shared" si="42"/>
        <v>0</v>
      </c>
      <c r="P355">
        <v>0</v>
      </c>
      <c r="Q355">
        <v>9.7039647999999996</v>
      </c>
      <c r="R355">
        <f t="shared" si="43"/>
        <v>-9.7039647999999996</v>
      </c>
      <c r="S355">
        <f t="shared" si="44"/>
        <v>-9703.9647999999997</v>
      </c>
      <c r="U355">
        <v>147.92727500000001</v>
      </c>
      <c r="V355">
        <f t="shared" si="45"/>
        <v>147927.27500000002</v>
      </c>
      <c r="X355" t="s">
        <v>384</v>
      </c>
      <c r="Y355" s="52">
        <v>3.5811399999999998E-12</v>
      </c>
      <c r="Z355">
        <v>-145927</v>
      </c>
      <c r="AA355">
        <f t="shared" si="46"/>
        <v>-145.92699999999999</v>
      </c>
      <c r="AB355">
        <f t="shared" si="47"/>
        <v>145.92699999999999</v>
      </c>
    </row>
    <row r="356" spans="1:28" x14ac:dyDescent="0.25">
      <c r="A356" s="28">
        <v>43044.465277777781</v>
      </c>
      <c r="B356">
        <v>147927.27500000002</v>
      </c>
      <c r="C356" t="str">
        <f t="shared" si="40"/>
        <v>2017-11-05 11:10:00,147927.275</v>
      </c>
      <c r="G356" t="s">
        <v>385</v>
      </c>
      <c r="H356">
        <v>-62800</v>
      </c>
      <c r="I356">
        <f t="shared" si="41"/>
        <v>62.8</v>
      </c>
      <c r="K356" t="s">
        <v>385</v>
      </c>
      <c r="L356" s="52">
        <v>7.2759600000000004E-12</v>
      </c>
      <c r="M356">
        <v>-247500</v>
      </c>
      <c r="N356">
        <f t="shared" si="42"/>
        <v>7.27596E-15</v>
      </c>
      <c r="P356">
        <v>0</v>
      </c>
      <c r="Q356">
        <v>10.29487</v>
      </c>
      <c r="R356">
        <f t="shared" si="43"/>
        <v>-10.29487</v>
      </c>
      <c r="S356">
        <f t="shared" si="44"/>
        <v>-10294.869999999999</v>
      </c>
      <c r="U356">
        <v>147.92727500000001</v>
      </c>
      <c r="V356">
        <f t="shared" si="45"/>
        <v>147927.27500000002</v>
      </c>
      <c r="X356" t="s">
        <v>385</v>
      </c>
      <c r="Y356" s="52">
        <v>-3.6379800000000002E-12</v>
      </c>
      <c r="Z356">
        <v>-146260</v>
      </c>
      <c r="AA356">
        <f t="shared" si="46"/>
        <v>-146.26</v>
      </c>
      <c r="AB356">
        <f t="shared" si="47"/>
        <v>146.26</v>
      </c>
    </row>
    <row r="357" spans="1:28" x14ac:dyDescent="0.25">
      <c r="A357" s="28">
        <v>43044.472222222219</v>
      </c>
      <c r="B357">
        <v>147927.27500000002</v>
      </c>
      <c r="C357" t="str">
        <f t="shared" si="40"/>
        <v>2017-11-05 11:20:00,147927.275</v>
      </c>
      <c r="G357" t="s">
        <v>386</v>
      </c>
      <c r="H357">
        <v>-61300</v>
      </c>
      <c r="I357">
        <f t="shared" si="41"/>
        <v>61.3</v>
      </c>
      <c r="K357" t="s">
        <v>386</v>
      </c>
      <c r="L357" s="52">
        <v>7.1622700000000003E-12</v>
      </c>
      <c r="M357">
        <v>-247500</v>
      </c>
      <c r="N357">
        <f t="shared" si="42"/>
        <v>7.1622700000000011E-15</v>
      </c>
      <c r="P357">
        <v>0</v>
      </c>
      <c r="Q357">
        <v>0</v>
      </c>
      <c r="R357">
        <f t="shared" si="43"/>
        <v>0</v>
      </c>
      <c r="S357">
        <f t="shared" si="44"/>
        <v>0</v>
      </c>
      <c r="U357">
        <v>147.92727500000001</v>
      </c>
      <c r="V357">
        <f t="shared" si="45"/>
        <v>147927.27500000002</v>
      </c>
      <c r="X357" t="s">
        <v>386</v>
      </c>
      <c r="Y357">
        <v>0</v>
      </c>
      <c r="Z357">
        <v>-146594</v>
      </c>
      <c r="AA357">
        <f t="shared" si="46"/>
        <v>-146.59399999999999</v>
      </c>
      <c r="AB357">
        <f t="shared" si="47"/>
        <v>146.59399999999999</v>
      </c>
    </row>
    <row r="358" spans="1:28" x14ac:dyDescent="0.25">
      <c r="A358" s="28">
        <v>43044.479166666664</v>
      </c>
      <c r="B358">
        <v>147927.27500000002</v>
      </c>
      <c r="C358" t="str">
        <f t="shared" si="40"/>
        <v>2017-11-05 11:30:00,147927.275</v>
      </c>
      <c r="G358" t="s">
        <v>387</v>
      </c>
      <c r="H358">
        <v>-74700</v>
      </c>
      <c r="I358">
        <f t="shared" si="41"/>
        <v>74.7</v>
      </c>
      <c r="K358" t="s">
        <v>387</v>
      </c>
      <c r="L358">
        <v>0</v>
      </c>
      <c r="M358">
        <v>-247500</v>
      </c>
      <c r="N358">
        <f t="shared" si="42"/>
        <v>0</v>
      </c>
      <c r="P358">
        <v>0</v>
      </c>
      <c r="Q358">
        <v>0</v>
      </c>
      <c r="R358">
        <f t="shared" si="43"/>
        <v>0</v>
      </c>
      <c r="S358">
        <f t="shared" si="44"/>
        <v>0</v>
      </c>
      <c r="U358">
        <v>147.92727500000001</v>
      </c>
      <c r="V358">
        <f t="shared" si="45"/>
        <v>147927.27500000002</v>
      </c>
      <c r="X358" t="s">
        <v>387</v>
      </c>
      <c r="Y358" s="52">
        <v>-3.5242900000000001E-12</v>
      </c>
      <c r="Z358">
        <v>-146927</v>
      </c>
      <c r="AA358">
        <f t="shared" si="46"/>
        <v>-146.92699999999999</v>
      </c>
      <c r="AB358">
        <f t="shared" si="47"/>
        <v>146.92699999999999</v>
      </c>
    </row>
    <row r="359" spans="1:28" x14ac:dyDescent="0.25">
      <c r="A359" s="28">
        <v>43044.486111111109</v>
      </c>
      <c r="B359">
        <v>147927.27500000002</v>
      </c>
      <c r="C359" t="str">
        <f t="shared" si="40"/>
        <v>2017-11-05 11:40:00,147927.275</v>
      </c>
      <c r="G359" t="s">
        <v>388</v>
      </c>
      <c r="H359">
        <v>-78100</v>
      </c>
      <c r="I359">
        <f t="shared" si="41"/>
        <v>78.099999999999994</v>
      </c>
      <c r="K359" t="s">
        <v>388</v>
      </c>
      <c r="L359">
        <v>0</v>
      </c>
      <c r="M359">
        <v>-247500</v>
      </c>
      <c r="N359">
        <f t="shared" si="42"/>
        <v>0</v>
      </c>
      <c r="P359">
        <v>22.199801000000001</v>
      </c>
      <c r="Q359">
        <v>0</v>
      </c>
      <c r="R359">
        <f t="shared" si="43"/>
        <v>22.199801000000001</v>
      </c>
      <c r="S359">
        <f t="shared" si="44"/>
        <v>22199.800999999999</v>
      </c>
      <c r="U359">
        <v>147.92727500000001</v>
      </c>
      <c r="V359">
        <f t="shared" si="45"/>
        <v>147927.27500000002</v>
      </c>
      <c r="X359" t="s">
        <v>388</v>
      </c>
      <c r="Y359">
        <v>0</v>
      </c>
      <c r="Z359">
        <v>-147260</v>
      </c>
      <c r="AA359">
        <f t="shared" si="46"/>
        <v>-147.26</v>
      </c>
      <c r="AB359">
        <f t="shared" si="47"/>
        <v>147.26</v>
      </c>
    </row>
    <row r="360" spans="1:28" x14ac:dyDescent="0.25">
      <c r="A360" s="28">
        <v>43044.493055555555</v>
      </c>
      <c r="B360">
        <v>147927.27500000002</v>
      </c>
      <c r="C360" t="str">
        <f t="shared" si="40"/>
        <v>2017-11-05 11:50:00,147927.275</v>
      </c>
      <c r="G360" t="s">
        <v>389</v>
      </c>
      <c r="H360">
        <v>-49100</v>
      </c>
      <c r="I360">
        <f t="shared" si="41"/>
        <v>49.1</v>
      </c>
      <c r="K360" t="s">
        <v>389</v>
      </c>
      <c r="L360">
        <v>-18430.900000000001</v>
      </c>
      <c r="M360">
        <v>-247500</v>
      </c>
      <c r="N360">
        <f t="shared" si="42"/>
        <v>-18.430900000000001</v>
      </c>
      <c r="P360">
        <v>0</v>
      </c>
      <c r="Q360">
        <v>10.418438</v>
      </c>
      <c r="R360">
        <f t="shared" si="43"/>
        <v>-10.418438</v>
      </c>
      <c r="S360">
        <f t="shared" si="44"/>
        <v>-10418.438</v>
      </c>
      <c r="U360">
        <v>147.92727500000001</v>
      </c>
      <c r="V360">
        <f t="shared" si="45"/>
        <v>147927.27500000002</v>
      </c>
      <c r="X360" t="s">
        <v>389</v>
      </c>
      <c r="Y360">
        <v>-18430.900000000001</v>
      </c>
      <c r="Z360">
        <v>-147594</v>
      </c>
      <c r="AA360">
        <f t="shared" si="46"/>
        <v>-147.59399999999999</v>
      </c>
      <c r="AB360">
        <f t="shared" si="47"/>
        <v>147.59399999999999</v>
      </c>
    </row>
    <row r="361" spans="1:28" x14ac:dyDescent="0.25">
      <c r="A361" s="28">
        <v>43044.5</v>
      </c>
      <c r="B361">
        <v>147927.27500000002</v>
      </c>
      <c r="C361" t="str">
        <f t="shared" si="40"/>
        <v>2017-11-05 12:00:00,147927.275</v>
      </c>
      <c r="G361" t="s">
        <v>390</v>
      </c>
      <c r="H361">
        <v>-80700</v>
      </c>
      <c r="I361">
        <f t="shared" si="41"/>
        <v>80.7</v>
      </c>
      <c r="K361" t="s">
        <v>390</v>
      </c>
      <c r="L361">
        <v>9703.9599999999991</v>
      </c>
      <c r="M361">
        <v>-247500</v>
      </c>
      <c r="N361">
        <f t="shared" si="42"/>
        <v>9.7039599999999986</v>
      </c>
      <c r="P361">
        <v>0</v>
      </c>
      <c r="Q361">
        <v>13.669888</v>
      </c>
      <c r="R361">
        <f t="shared" si="43"/>
        <v>-13.669888</v>
      </c>
      <c r="S361">
        <f t="shared" si="44"/>
        <v>-13669.888000000001</v>
      </c>
      <c r="U361">
        <v>147.92727500000001</v>
      </c>
      <c r="V361">
        <f t="shared" si="45"/>
        <v>147927.27500000002</v>
      </c>
      <c r="X361" t="s">
        <v>390</v>
      </c>
      <c r="Y361">
        <v>9703.9599999999991</v>
      </c>
      <c r="Z361">
        <v>-147927</v>
      </c>
      <c r="AA361">
        <f t="shared" si="46"/>
        <v>-147.92699999999999</v>
      </c>
      <c r="AB361">
        <f t="shared" si="47"/>
        <v>147.92699999999999</v>
      </c>
    </row>
    <row r="362" spans="1:28" x14ac:dyDescent="0.25">
      <c r="A362" s="28">
        <v>43044.506944444445</v>
      </c>
      <c r="B362">
        <v>148594.27500000002</v>
      </c>
      <c r="C362" t="str">
        <f t="shared" si="40"/>
        <v>2017-11-05 12:10:00,148594.275</v>
      </c>
      <c r="G362" t="s">
        <v>391</v>
      </c>
      <c r="H362">
        <v>-85300</v>
      </c>
      <c r="I362">
        <f t="shared" si="41"/>
        <v>85.3</v>
      </c>
      <c r="K362" t="s">
        <v>391</v>
      </c>
      <c r="L362">
        <v>10294.9</v>
      </c>
      <c r="M362">
        <v>-247500</v>
      </c>
      <c r="N362">
        <f t="shared" si="42"/>
        <v>10.2949</v>
      </c>
      <c r="P362">
        <v>0</v>
      </c>
      <c r="Q362">
        <v>0</v>
      </c>
      <c r="R362">
        <f t="shared" si="43"/>
        <v>0</v>
      </c>
      <c r="S362">
        <f t="shared" si="44"/>
        <v>0</v>
      </c>
      <c r="U362">
        <v>148.59427500000001</v>
      </c>
      <c r="V362">
        <f t="shared" si="45"/>
        <v>148594.27500000002</v>
      </c>
      <c r="X362" t="s">
        <v>391</v>
      </c>
      <c r="Y362">
        <v>10294.9</v>
      </c>
      <c r="Z362">
        <v>-147927</v>
      </c>
      <c r="AA362">
        <f t="shared" si="46"/>
        <v>-147.92699999999999</v>
      </c>
      <c r="AB362">
        <f t="shared" si="47"/>
        <v>147.92699999999999</v>
      </c>
    </row>
    <row r="363" spans="1:28" x14ac:dyDescent="0.25">
      <c r="A363" s="28">
        <v>43044.513888888891</v>
      </c>
      <c r="B363">
        <v>149260.27499999999</v>
      </c>
      <c r="C363" t="str">
        <f t="shared" si="40"/>
        <v>2017-11-05 12:20:00,149260.275</v>
      </c>
      <c r="G363" t="s">
        <v>392</v>
      </c>
      <c r="H363">
        <v>-89400</v>
      </c>
      <c r="I363">
        <f t="shared" si="41"/>
        <v>89.4</v>
      </c>
      <c r="K363" t="s">
        <v>392</v>
      </c>
      <c r="L363" s="52">
        <v>-1.4551900000000001E-11</v>
      </c>
      <c r="M363">
        <v>-247500</v>
      </c>
      <c r="N363">
        <f t="shared" si="42"/>
        <v>-1.45519E-14</v>
      </c>
      <c r="P363">
        <v>18.138593</v>
      </c>
      <c r="Q363">
        <v>0</v>
      </c>
      <c r="R363">
        <f t="shared" si="43"/>
        <v>18.138593</v>
      </c>
      <c r="S363">
        <f t="shared" si="44"/>
        <v>18138.593000000001</v>
      </c>
      <c r="U363">
        <v>149.26027500000001</v>
      </c>
      <c r="V363">
        <f t="shared" si="45"/>
        <v>149260.27499999999</v>
      </c>
      <c r="X363" t="s">
        <v>392</v>
      </c>
      <c r="Y363" s="52">
        <v>-7.2191100000000003E-12</v>
      </c>
      <c r="Z363">
        <v>-147927</v>
      </c>
      <c r="AA363">
        <f t="shared" si="46"/>
        <v>-147.92699999999999</v>
      </c>
      <c r="AB363">
        <f t="shared" si="47"/>
        <v>147.92699999999999</v>
      </c>
    </row>
    <row r="364" spans="1:28" x14ac:dyDescent="0.25">
      <c r="A364" s="28">
        <v>43044.520833333336</v>
      </c>
      <c r="B364">
        <v>149927.27500000002</v>
      </c>
      <c r="C364" t="str">
        <f t="shared" si="40"/>
        <v>2017-11-05 12:30:00,149927.275</v>
      </c>
      <c r="G364" t="s">
        <v>393</v>
      </c>
      <c r="H364">
        <v>-92600</v>
      </c>
      <c r="I364">
        <f t="shared" si="41"/>
        <v>92.6</v>
      </c>
      <c r="K364" t="s">
        <v>393</v>
      </c>
      <c r="L364" s="52">
        <v>-7.3896400000000004E-12</v>
      </c>
      <c r="M364">
        <v>-247500</v>
      </c>
      <c r="N364">
        <f t="shared" si="42"/>
        <v>-7.3896400000000007E-15</v>
      </c>
      <c r="P364">
        <v>0</v>
      </c>
      <c r="Q364">
        <v>9.0906488000000003</v>
      </c>
      <c r="R364">
        <f t="shared" si="43"/>
        <v>-9.0906488000000003</v>
      </c>
      <c r="S364">
        <f t="shared" si="44"/>
        <v>-9090.6488000000008</v>
      </c>
      <c r="U364">
        <v>149.92727500000001</v>
      </c>
      <c r="V364">
        <f t="shared" si="45"/>
        <v>149927.27500000002</v>
      </c>
      <c r="X364" t="s">
        <v>393</v>
      </c>
      <c r="Y364" s="52">
        <v>-5.6843400000000001E-14</v>
      </c>
      <c r="Z364">
        <v>-147927</v>
      </c>
      <c r="AA364">
        <f t="shared" si="46"/>
        <v>-147.92699999999999</v>
      </c>
      <c r="AB364">
        <f t="shared" si="47"/>
        <v>147.92699999999999</v>
      </c>
    </row>
    <row r="365" spans="1:28" x14ac:dyDescent="0.25">
      <c r="A365" s="28">
        <v>43044.527777777781</v>
      </c>
      <c r="B365">
        <v>150594.27500000002</v>
      </c>
      <c r="C365" t="str">
        <f t="shared" si="40"/>
        <v>2017-11-05 12:40:00,150594.275</v>
      </c>
      <c r="G365" t="s">
        <v>394</v>
      </c>
      <c r="H365">
        <v>-54600</v>
      </c>
      <c r="I365">
        <f t="shared" si="41"/>
        <v>54.6</v>
      </c>
      <c r="K365" t="s">
        <v>394</v>
      </c>
      <c r="L365">
        <v>-22199.8</v>
      </c>
      <c r="M365">
        <v>-247500</v>
      </c>
      <c r="N365">
        <f t="shared" si="42"/>
        <v>-22.1998</v>
      </c>
      <c r="P365">
        <v>14.506078</v>
      </c>
      <c r="Q365">
        <v>0</v>
      </c>
      <c r="R365">
        <f t="shared" si="43"/>
        <v>14.506078</v>
      </c>
      <c r="S365">
        <f t="shared" si="44"/>
        <v>14506.078000000001</v>
      </c>
      <c r="U365">
        <v>150.59427500000001</v>
      </c>
      <c r="V365">
        <f t="shared" si="45"/>
        <v>150594.27500000002</v>
      </c>
      <c r="X365" t="s">
        <v>394</v>
      </c>
      <c r="Y365">
        <v>-22199.8</v>
      </c>
      <c r="Z365">
        <v>-147927</v>
      </c>
      <c r="AA365">
        <f t="shared" si="46"/>
        <v>-147.92699999999999</v>
      </c>
      <c r="AB365">
        <f t="shared" si="47"/>
        <v>147.92699999999999</v>
      </c>
    </row>
    <row r="366" spans="1:28" x14ac:dyDescent="0.25">
      <c r="A366" s="28">
        <v>43044.534722222219</v>
      </c>
      <c r="B366">
        <v>151260.27499999999</v>
      </c>
      <c r="C366" t="str">
        <f t="shared" si="40"/>
        <v>2017-11-05 12:50:00,151260.275</v>
      </c>
      <c r="G366" t="s">
        <v>395</v>
      </c>
      <c r="H366">
        <v>-87300</v>
      </c>
      <c r="I366">
        <f t="shared" si="41"/>
        <v>87.3</v>
      </c>
      <c r="K366" t="s">
        <v>395</v>
      </c>
      <c r="L366">
        <v>10418.4</v>
      </c>
      <c r="M366">
        <v>-247500</v>
      </c>
      <c r="N366">
        <f t="shared" si="42"/>
        <v>10.4184</v>
      </c>
      <c r="P366">
        <v>0</v>
      </c>
      <c r="Q366">
        <v>1.1648083</v>
      </c>
      <c r="R366">
        <f t="shared" si="43"/>
        <v>-1.1648083</v>
      </c>
      <c r="S366">
        <f t="shared" si="44"/>
        <v>-1164.8082999999999</v>
      </c>
      <c r="U366">
        <v>151.26027500000001</v>
      </c>
      <c r="V366">
        <f t="shared" si="45"/>
        <v>151260.27499999999</v>
      </c>
      <c r="X366" t="s">
        <v>395</v>
      </c>
      <c r="Y366">
        <v>10418.4</v>
      </c>
      <c r="Z366">
        <v>-147927</v>
      </c>
      <c r="AA366">
        <f t="shared" si="46"/>
        <v>-147.92699999999999</v>
      </c>
      <c r="AB366">
        <f t="shared" si="47"/>
        <v>147.92699999999999</v>
      </c>
    </row>
    <row r="367" spans="1:28" x14ac:dyDescent="0.25">
      <c r="A367" s="28">
        <v>43044.541666666664</v>
      </c>
      <c r="B367">
        <v>151927.27500000002</v>
      </c>
      <c r="C367" t="str">
        <f t="shared" si="40"/>
        <v>2017-11-05 13:00:00,151927.275</v>
      </c>
      <c r="G367" t="s">
        <v>396</v>
      </c>
      <c r="H367">
        <v>-98300</v>
      </c>
      <c r="I367">
        <f t="shared" si="41"/>
        <v>98.3</v>
      </c>
      <c r="K367" t="s">
        <v>396</v>
      </c>
      <c r="L367">
        <v>13669.9</v>
      </c>
      <c r="M367">
        <v>-247500</v>
      </c>
      <c r="N367">
        <f t="shared" si="42"/>
        <v>13.6699</v>
      </c>
      <c r="P367">
        <v>0</v>
      </c>
      <c r="Q367">
        <v>25.166277000000001</v>
      </c>
      <c r="R367">
        <f t="shared" si="43"/>
        <v>-25.166277000000001</v>
      </c>
      <c r="S367">
        <f t="shared" si="44"/>
        <v>-25166.277000000002</v>
      </c>
      <c r="U367">
        <v>151.92727500000001</v>
      </c>
      <c r="V367">
        <f t="shared" si="45"/>
        <v>151927.27500000002</v>
      </c>
      <c r="X367" t="s">
        <v>396</v>
      </c>
      <c r="Y367">
        <v>13669.9</v>
      </c>
      <c r="Z367">
        <v>-147927</v>
      </c>
      <c r="AA367">
        <f t="shared" si="46"/>
        <v>-147.92699999999999</v>
      </c>
      <c r="AB367">
        <f t="shared" si="47"/>
        <v>147.92699999999999</v>
      </c>
    </row>
    <row r="368" spans="1:28" x14ac:dyDescent="0.25">
      <c r="A368" s="28">
        <v>43044.548611111109</v>
      </c>
      <c r="B368">
        <v>152594.27500000002</v>
      </c>
      <c r="C368" t="str">
        <f t="shared" si="40"/>
        <v>2017-11-05 13:10:00,152594.275</v>
      </c>
      <c r="G368" t="s">
        <v>397</v>
      </c>
      <c r="H368">
        <v>-102600</v>
      </c>
      <c r="I368">
        <f t="shared" si="41"/>
        <v>102.6</v>
      </c>
      <c r="K368" t="s">
        <v>397</v>
      </c>
      <c r="L368" s="52">
        <v>-7.3896400000000004E-12</v>
      </c>
      <c r="M368">
        <v>-247500</v>
      </c>
      <c r="N368">
        <f t="shared" si="42"/>
        <v>-7.3896400000000007E-15</v>
      </c>
      <c r="P368">
        <v>0</v>
      </c>
      <c r="Q368">
        <v>4.9909043999999996E-7</v>
      </c>
      <c r="R368">
        <f t="shared" si="43"/>
        <v>-4.9909043999999996E-7</v>
      </c>
      <c r="S368">
        <f t="shared" si="44"/>
        <v>-4.9909043999999997E-4</v>
      </c>
      <c r="U368">
        <v>152.59427500000001</v>
      </c>
      <c r="V368">
        <f t="shared" si="45"/>
        <v>152594.27500000002</v>
      </c>
      <c r="X368" t="s">
        <v>397</v>
      </c>
      <c r="Y368" s="52">
        <v>7.2759600000000004E-12</v>
      </c>
      <c r="Z368">
        <v>-148594</v>
      </c>
      <c r="AA368">
        <f t="shared" si="46"/>
        <v>-148.59399999999999</v>
      </c>
      <c r="AB368">
        <f t="shared" si="47"/>
        <v>148.59399999999999</v>
      </c>
    </row>
    <row r="369" spans="1:28" x14ac:dyDescent="0.25">
      <c r="A369" s="28">
        <v>43044.555555555555</v>
      </c>
      <c r="B369">
        <v>153260.27499999999</v>
      </c>
      <c r="C369" t="str">
        <f t="shared" si="40"/>
        <v>2017-11-05 13:20:00,153260.275</v>
      </c>
      <c r="G369" t="s">
        <v>398</v>
      </c>
      <c r="H369">
        <v>-66800</v>
      </c>
      <c r="I369">
        <f t="shared" si="41"/>
        <v>66.8</v>
      </c>
      <c r="K369" t="s">
        <v>398</v>
      </c>
      <c r="L369">
        <v>-18138.599999999999</v>
      </c>
      <c r="M369">
        <v>-247500</v>
      </c>
      <c r="N369">
        <f t="shared" si="42"/>
        <v>-18.1386</v>
      </c>
      <c r="P369">
        <v>31.981788000000002</v>
      </c>
      <c r="Q369">
        <v>0</v>
      </c>
      <c r="R369">
        <f t="shared" si="43"/>
        <v>31.981788000000002</v>
      </c>
      <c r="S369">
        <f t="shared" si="44"/>
        <v>31981.788</v>
      </c>
      <c r="U369">
        <v>153.26027500000001</v>
      </c>
      <c r="V369">
        <f t="shared" si="45"/>
        <v>153260.27499999999</v>
      </c>
      <c r="X369" t="s">
        <v>398</v>
      </c>
      <c r="Y369">
        <v>-18138.599999999999</v>
      </c>
      <c r="Z369">
        <v>-149260</v>
      </c>
      <c r="AA369">
        <f t="shared" si="46"/>
        <v>-149.26</v>
      </c>
      <c r="AB369">
        <f t="shared" si="47"/>
        <v>149.26</v>
      </c>
    </row>
    <row r="370" spans="1:28" x14ac:dyDescent="0.25">
      <c r="A370" s="28">
        <v>43044.5625</v>
      </c>
      <c r="B370">
        <v>153927.27500000002</v>
      </c>
      <c r="C370" t="str">
        <f t="shared" si="40"/>
        <v>2017-11-05 13:30:00,153927.275</v>
      </c>
      <c r="G370" t="s">
        <v>399</v>
      </c>
      <c r="H370">
        <v>-95200</v>
      </c>
      <c r="I370">
        <f t="shared" si="41"/>
        <v>95.2</v>
      </c>
      <c r="K370" t="s">
        <v>399</v>
      </c>
      <c r="L370">
        <v>9090.65</v>
      </c>
      <c r="M370">
        <v>-247500</v>
      </c>
      <c r="N370">
        <f t="shared" si="42"/>
        <v>9.0906500000000001</v>
      </c>
      <c r="P370">
        <v>19.895083</v>
      </c>
      <c r="Q370">
        <v>0</v>
      </c>
      <c r="R370">
        <f t="shared" si="43"/>
        <v>19.895083</v>
      </c>
      <c r="S370">
        <f t="shared" si="44"/>
        <v>19895.082999999999</v>
      </c>
      <c r="U370">
        <v>153.92727500000001</v>
      </c>
      <c r="V370">
        <f t="shared" si="45"/>
        <v>153927.27500000002</v>
      </c>
      <c r="X370" t="s">
        <v>399</v>
      </c>
      <c r="Y370">
        <v>9090.65</v>
      </c>
      <c r="Z370">
        <v>-149927</v>
      </c>
      <c r="AA370">
        <f t="shared" si="46"/>
        <v>-149.92699999999999</v>
      </c>
      <c r="AB370">
        <f t="shared" si="47"/>
        <v>149.92699999999999</v>
      </c>
    </row>
    <row r="371" spans="1:28" x14ac:dyDescent="0.25">
      <c r="A371" s="28">
        <v>43044.569444444445</v>
      </c>
      <c r="B371">
        <v>154594.27500000002</v>
      </c>
      <c r="C371" t="str">
        <f t="shared" si="40"/>
        <v>2017-11-05 13:40:00,154594.275</v>
      </c>
      <c r="G371" t="s">
        <v>400</v>
      </c>
      <c r="H371">
        <v>-67900</v>
      </c>
      <c r="I371">
        <f t="shared" si="41"/>
        <v>67.900000000000006</v>
      </c>
      <c r="K371" t="s">
        <v>400</v>
      </c>
      <c r="L371">
        <v>-14506.1</v>
      </c>
      <c r="M371">
        <v>-247500</v>
      </c>
      <c r="N371">
        <f t="shared" si="42"/>
        <v>-14.5061</v>
      </c>
      <c r="P371">
        <v>2.1873181000000002</v>
      </c>
      <c r="Q371">
        <v>0</v>
      </c>
      <c r="R371">
        <f t="shared" si="43"/>
        <v>2.1873181000000002</v>
      </c>
      <c r="S371">
        <f t="shared" si="44"/>
        <v>2187.3181</v>
      </c>
      <c r="U371">
        <v>154.59427500000001</v>
      </c>
      <c r="V371">
        <f t="shared" si="45"/>
        <v>154594.27500000002</v>
      </c>
      <c r="X371" t="s">
        <v>400</v>
      </c>
      <c r="Y371">
        <v>-14506.1</v>
      </c>
      <c r="Z371">
        <v>-150594</v>
      </c>
      <c r="AA371">
        <f t="shared" si="46"/>
        <v>-150.59399999999999</v>
      </c>
      <c r="AB371">
        <f t="shared" si="47"/>
        <v>150.59399999999999</v>
      </c>
    </row>
    <row r="372" spans="1:28" x14ac:dyDescent="0.25">
      <c r="A372" s="28">
        <v>43044.576388888891</v>
      </c>
      <c r="B372">
        <v>155260.27499999999</v>
      </c>
      <c r="C372" t="str">
        <f t="shared" si="40"/>
        <v>2017-11-05 13:50:00,155260.275</v>
      </c>
      <c r="G372" t="s">
        <v>401</v>
      </c>
      <c r="H372">
        <v>-81300</v>
      </c>
      <c r="I372">
        <f t="shared" si="41"/>
        <v>81.3</v>
      </c>
      <c r="K372" t="s">
        <v>401</v>
      </c>
      <c r="L372">
        <v>1164.81</v>
      </c>
      <c r="M372">
        <v>-247500</v>
      </c>
      <c r="N372">
        <f t="shared" si="42"/>
        <v>1.1648099999999999</v>
      </c>
      <c r="P372">
        <v>23.038772000000002</v>
      </c>
      <c r="Q372">
        <v>0</v>
      </c>
      <c r="R372">
        <f t="shared" si="43"/>
        <v>23.038772000000002</v>
      </c>
      <c r="S372">
        <f t="shared" si="44"/>
        <v>23038.772000000001</v>
      </c>
      <c r="U372">
        <v>155.26027500000001</v>
      </c>
      <c r="V372">
        <f t="shared" si="45"/>
        <v>155260.27499999999</v>
      </c>
      <c r="X372" t="s">
        <v>401</v>
      </c>
      <c r="Y372">
        <v>1164.81</v>
      </c>
      <c r="Z372">
        <v>-151260</v>
      </c>
      <c r="AA372">
        <f t="shared" si="46"/>
        <v>-151.26</v>
      </c>
      <c r="AB372">
        <f t="shared" si="47"/>
        <v>151.26</v>
      </c>
    </row>
    <row r="373" spans="1:28" x14ac:dyDescent="0.25">
      <c r="A373" s="28">
        <v>43044.583333333336</v>
      </c>
      <c r="B373">
        <v>155927.27500000002</v>
      </c>
      <c r="C373" t="str">
        <f t="shared" si="40"/>
        <v>2017-11-05 14:00:00,155927.275</v>
      </c>
      <c r="G373" t="s">
        <v>402</v>
      </c>
      <c r="H373">
        <v>-116000</v>
      </c>
      <c r="I373">
        <f t="shared" si="41"/>
        <v>116</v>
      </c>
      <c r="K373" t="s">
        <v>402</v>
      </c>
      <c r="L373">
        <v>25166.3</v>
      </c>
      <c r="M373">
        <v>-247500</v>
      </c>
      <c r="N373">
        <f t="shared" si="42"/>
        <v>25.1663</v>
      </c>
      <c r="P373">
        <v>13.989820999999999</v>
      </c>
      <c r="Q373">
        <v>0</v>
      </c>
      <c r="R373">
        <f t="shared" si="43"/>
        <v>13.989820999999999</v>
      </c>
      <c r="S373">
        <f t="shared" si="44"/>
        <v>13989.821</v>
      </c>
      <c r="U373">
        <v>155.92727500000001</v>
      </c>
      <c r="V373">
        <f t="shared" si="45"/>
        <v>155927.27500000002</v>
      </c>
      <c r="X373" t="s">
        <v>402</v>
      </c>
      <c r="Y373">
        <v>25166.3</v>
      </c>
      <c r="Z373">
        <v>-151927</v>
      </c>
      <c r="AA373">
        <f t="shared" si="46"/>
        <v>-151.92699999999999</v>
      </c>
      <c r="AB373">
        <f t="shared" si="47"/>
        <v>151.92699999999999</v>
      </c>
    </row>
    <row r="374" spans="1:28" x14ac:dyDescent="0.25">
      <c r="A374" s="28">
        <v>43044.590277777781</v>
      </c>
      <c r="B374">
        <v>155927.27500000002</v>
      </c>
      <c r="C374" t="str">
        <f t="shared" si="40"/>
        <v>2017-11-05 14:10:00,155927.275</v>
      </c>
      <c r="G374" t="s">
        <v>403</v>
      </c>
      <c r="H374">
        <v>-110100</v>
      </c>
      <c r="I374">
        <f t="shared" si="41"/>
        <v>110.1</v>
      </c>
      <c r="K374" t="s">
        <v>403</v>
      </c>
      <c r="L374">
        <v>0</v>
      </c>
      <c r="M374">
        <v>-247500</v>
      </c>
      <c r="N374">
        <f t="shared" si="42"/>
        <v>0</v>
      </c>
      <c r="P374">
        <v>0</v>
      </c>
      <c r="Q374">
        <v>23.445412999999999</v>
      </c>
      <c r="R374">
        <f t="shared" si="43"/>
        <v>-23.445412999999999</v>
      </c>
      <c r="S374">
        <f t="shared" si="44"/>
        <v>-23445.412999999997</v>
      </c>
      <c r="U374">
        <v>155.92727500000001</v>
      </c>
      <c r="V374">
        <f t="shared" si="45"/>
        <v>155927.27500000002</v>
      </c>
      <c r="X374" t="s">
        <v>403</v>
      </c>
      <c r="Y374">
        <v>4.9908999999999999E-4</v>
      </c>
      <c r="Z374">
        <v>-152594</v>
      </c>
      <c r="AA374">
        <f t="shared" si="46"/>
        <v>-152.59399999999999</v>
      </c>
      <c r="AB374">
        <f t="shared" si="47"/>
        <v>152.59399999999999</v>
      </c>
    </row>
    <row r="375" spans="1:28" x14ac:dyDescent="0.25">
      <c r="A375" s="28">
        <v>43044.597222222219</v>
      </c>
      <c r="B375">
        <v>155927.27500000002</v>
      </c>
      <c r="C375" t="str">
        <f t="shared" si="40"/>
        <v>2017-11-05 14:20:00,155927.275</v>
      </c>
      <c r="G375" t="s">
        <v>404</v>
      </c>
      <c r="H375">
        <v>-53000</v>
      </c>
      <c r="I375">
        <f t="shared" si="41"/>
        <v>53</v>
      </c>
      <c r="K375" t="s">
        <v>404</v>
      </c>
      <c r="L375">
        <v>-31981.8</v>
      </c>
      <c r="M375">
        <v>-246938</v>
      </c>
      <c r="N375">
        <f t="shared" si="42"/>
        <v>-31.9818</v>
      </c>
      <c r="P375">
        <v>0</v>
      </c>
      <c r="Q375">
        <v>14.476895000000001</v>
      </c>
      <c r="R375">
        <f t="shared" si="43"/>
        <v>-14.476895000000001</v>
      </c>
      <c r="S375">
        <f t="shared" si="44"/>
        <v>-14476.895</v>
      </c>
      <c r="U375">
        <v>155.92727500000001</v>
      </c>
      <c r="V375">
        <f t="shared" si="45"/>
        <v>155927.27500000002</v>
      </c>
      <c r="X375" t="s">
        <v>404</v>
      </c>
      <c r="Y375">
        <v>-31981.8</v>
      </c>
      <c r="Z375">
        <v>-153260</v>
      </c>
      <c r="AA375">
        <f t="shared" si="46"/>
        <v>-153.26</v>
      </c>
      <c r="AB375">
        <f t="shared" si="47"/>
        <v>153.26</v>
      </c>
    </row>
    <row r="376" spans="1:28" x14ac:dyDescent="0.25">
      <c r="A376" s="28">
        <v>43044.604166666664</v>
      </c>
      <c r="B376">
        <v>155927.27500000002</v>
      </c>
      <c r="C376" t="str">
        <f t="shared" si="40"/>
        <v>2017-11-05 14:30:00,155927.275</v>
      </c>
      <c r="G376" t="s">
        <v>405</v>
      </c>
      <c r="H376">
        <v>-61600</v>
      </c>
      <c r="I376">
        <f t="shared" si="41"/>
        <v>61.6</v>
      </c>
      <c r="K376" t="s">
        <v>405</v>
      </c>
      <c r="L376">
        <v>-19895.099999999999</v>
      </c>
      <c r="M376">
        <v>-247500</v>
      </c>
      <c r="N376">
        <f t="shared" si="42"/>
        <v>-19.895099999999999</v>
      </c>
      <c r="P376">
        <v>0</v>
      </c>
      <c r="Q376">
        <v>5.1350401000000003</v>
      </c>
      <c r="R376">
        <f t="shared" si="43"/>
        <v>-5.1350401000000003</v>
      </c>
      <c r="S376">
        <f t="shared" si="44"/>
        <v>-5135.0401000000002</v>
      </c>
      <c r="U376">
        <v>155.92727500000001</v>
      </c>
      <c r="V376">
        <f t="shared" si="45"/>
        <v>155927.27500000002</v>
      </c>
      <c r="X376" t="s">
        <v>405</v>
      </c>
      <c r="Y376">
        <v>-19895.099999999999</v>
      </c>
      <c r="Z376">
        <v>-153927</v>
      </c>
      <c r="AA376">
        <f t="shared" si="46"/>
        <v>-153.92699999999999</v>
      </c>
      <c r="AB376">
        <f t="shared" si="47"/>
        <v>153.92699999999999</v>
      </c>
    </row>
    <row r="377" spans="1:28" x14ac:dyDescent="0.25">
      <c r="A377" s="28">
        <v>43044.611111111109</v>
      </c>
      <c r="B377">
        <v>155927.27500000002</v>
      </c>
      <c r="C377" t="str">
        <f t="shared" si="40"/>
        <v>2017-11-05 14:40:00,155927.275</v>
      </c>
      <c r="G377" t="s">
        <v>406</v>
      </c>
      <c r="H377">
        <v>-74100</v>
      </c>
      <c r="I377">
        <f t="shared" si="41"/>
        <v>74.099999999999994</v>
      </c>
      <c r="K377" t="s">
        <v>406</v>
      </c>
      <c r="L377">
        <v>-2187.3200000000002</v>
      </c>
      <c r="M377">
        <v>-247500</v>
      </c>
      <c r="N377">
        <f t="shared" si="42"/>
        <v>-2.1873200000000002</v>
      </c>
      <c r="P377">
        <v>11.736288999999999</v>
      </c>
      <c r="Q377">
        <v>0</v>
      </c>
      <c r="R377">
        <f t="shared" si="43"/>
        <v>11.736288999999999</v>
      </c>
      <c r="S377">
        <f t="shared" si="44"/>
        <v>11736.288999999999</v>
      </c>
      <c r="U377">
        <v>155.92727500000001</v>
      </c>
      <c r="V377">
        <f t="shared" si="45"/>
        <v>155927.27500000002</v>
      </c>
      <c r="X377" t="s">
        <v>406</v>
      </c>
      <c r="Y377">
        <v>-2187.3200000000002</v>
      </c>
      <c r="Z377">
        <v>-154594</v>
      </c>
      <c r="AA377">
        <f t="shared" si="46"/>
        <v>-154.59399999999999</v>
      </c>
      <c r="AB377">
        <f t="shared" si="47"/>
        <v>154.59399999999999</v>
      </c>
    </row>
    <row r="378" spans="1:28" x14ac:dyDescent="0.25">
      <c r="A378" s="28">
        <v>43044.618055555555</v>
      </c>
      <c r="B378">
        <v>155927.27500000002</v>
      </c>
      <c r="C378" t="str">
        <f t="shared" si="40"/>
        <v>2017-11-05 14:50:00,155927.275</v>
      </c>
      <c r="G378" t="s">
        <v>407</v>
      </c>
      <c r="H378">
        <v>-44100</v>
      </c>
      <c r="I378">
        <f t="shared" si="41"/>
        <v>44.1</v>
      </c>
      <c r="K378" t="s">
        <v>407</v>
      </c>
      <c r="L378">
        <v>-23038.799999999999</v>
      </c>
      <c r="M378">
        <v>-247500</v>
      </c>
      <c r="N378">
        <f t="shared" si="42"/>
        <v>-23.038799999999998</v>
      </c>
      <c r="P378">
        <v>0</v>
      </c>
      <c r="Q378">
        <v>16.55395</v>
      </c>
      <c r="R378">
        <f t="shared" si="43"/>
        <v>-16.55395</v>
      </c>
      <c r="S378">
        <f t="shared" si="44"/>
        <v>-16553.95</v>
      </c>
      <c r="U378">
        <v>155.92727500000001</v>
      </c>
      <c r="V378">
        <f t="shared" si="45"/>
        <v>155927.27500000002</v>
      </c>
      <c r="X378" t="s">
        <v>407</v>
      </c>
      <c r="Y378">
        <v>-23038.799999999999</v>
      </c>
      <c r="Z378">
        <v>-155260</v>
      </c>
      <c r="AA378">
        <f t="shared" si="46"/>
        <v>-155.26</v>
      </c>
      <c r="AB378">
        <f t="shared" si="47"/>
        <v>155.26</v>
      </c>
    </row>
    <row r="379" spans="1:28" x14ac:dyDescent="0.25">
      <c r="A379" s="28">
        <v>43044.625</v>
      </c>
      <c r="B379">
        <v>155927.27500000002</v>
      </c>
      <c r="C379" t="str">
        <f t="shared" si="40"/>
        <v>2017-11-05 15:00:00,155927.275</v>
      </c>
      <c r="G379" t="s">
        <v>408</v>
      </c>
      <c r="H379">
        <v>-50300</v>
      </c>
      <c r="I379">
        <f t="shared" si="41"/>
        <v>50.3</v>
      </c>
      <c r="K379" t="s">
        <v>408</v>
      </c>
      <c r="L379">
        <v>-13989.8</v>
      </c>
      <c r="M379">
        <v>-247500</v>
      </c>
      <c r="N379">
        <f t="shared" si="42"/>
        <v>-13.989799999999999</v>
      </c>
      <c r="P379">
        <v>2.4190787999999999</v>
      </c>
      <c r="Q379">
        <v>0</v>
      </c>
      <c r="R379">
        <f t="shared" si="43"/>
        <v>2.4190787999999999</v>
      </c>
      <c r="S379">
        <f t="shared" si="44"/>
        <v>2419.0787999999998</v>
      </c>
      <c r="U379">
        <v>155.92727500000001</v>
      </c>
      <c r="V379">
        <f t="shared" si="45"/>
        <v>155927.27500000002</v>
      </c>
      <c r="X379" t="s">
        <v>408</v>
      </c>
      <c r="Y379">
        <v>-13989.8</v>
      </c>
      <c r="Z379">
        <v>-155927</v>
      </c>
      <c r="AA379">
        <f t="shared" si="46"/>
        <v>-155.92699999999999</v>
      </c>
      <c r="AB379">
        <f t="shared" si="47"/>
        <v>155.92699999999999</v>
      </c>
    </row>
    <row r="380" spans="1:28" x14ac:dyDescent="0.25">
      <c r="A380" s="28">
        <v>43044.631944444445</v>
      </c>
      <c r="B380">
        <v>156093.27499999999</v>
      </c>
      <c r="C380" t="str">
        <f t="shared" si="40"/>
        <v>2017-11-05 15:10:00,156093.275</v>
      </c>
      <c r="G380" t="s">
        <v>409</v>
      </c>
      <c r="H380">
        <v>-90100</v>
      </c>
      <c r="I380">
        <f t="shared" si="41"/>
        <v>90.1</v>
      </c>
      <c r="K380" t="s">
        <v>409</v>
      </c>
      <c r="L380">
        <v>23445.4</v>
      </c>
      <c r="M380">
        <v>-247500</v>
      </c>
      <c r="N380">
        <f t="shared" si="42"/>
        <v>23.445400000000003</v>
      </c>
      <c r="P380">
        <v>30.550115999999999</v>
      </c>
      <c r="Q380">
        <v>0</v>
      </c>
      <c r="R380">
        <f t="shared" si="43"/>
        <v>30.550115999999999</v>
      </c>
      <c r="S380">
        <f t="shared" si="44"/>
        <v>30550.115999999998</v>
      </c>
      <c r="U380">
        <v>156.09327500000001</v>
      </c>
      <c r="V380">
        <f t="shared" si="45"/>
        <v>156093.27499999999</v>
      </c>
      <c r="X380" t="s">
        <v>409</v>
      </c>
      <c r="Y380">
        <v>23445.4</v>
      </c>
      <c r="Z380">
        <v>-155927</v>
      </c>
      <c r="AA380">
        <f t="shared" si="46"/>
        <v>-155.92699999999999</v>
      </c>
      <c r="AB380">
        <f t="shared" si="47"/>
        <v>155.92699999999999</v>
      </c>
    </row>
    <row r="381" spans="1:28" x14ac:dyDescent="0.25">
      <c r="A381" s="28">
        <v>43044.638888888891</v>
      </c>
      <c r="B381">
        <v>156261.27500000002</v>
      </c>
      <c r="C381" t="str">
        <f t="shared" si="40"/>
        <v>2017-11-05 15:20:00,156261.275</v>
      </c>
      <c r="G381" t="s">
        <v>410</v>
      </c>
      <c r="H381">
        <v>-81200</v>
      </c>
      <c r="I381">
        <f t="shared" si="41"/>
        <v>81.2</v>
      </c>
      <c r="K381" t="s">
        <v>410</v>
      </c>
      <c r="L381">
        <v>14476.9</v>
      </c>
      <c r="M381">
        <v>-247500</v>
      </c>
      <c r="N381">
        <f t="shared" si="42"/>
        <v>14.476899999999999</v>
      </c>
      <c r="P381">
        <v>24.766121999999999</v>
      </c>
      <c r="Q381">
        <v>0</v>
      </c>
      <c r="R381">
        <f t="shared" si="43"/>
        <v>24.766121999999999</v>
      </c>
      <c r="S381">
        <f t="shared" si="44"/>
        <v>24766.121999999999</v>
      </c>
      <c r="U381">
        <v>156.26127500000001</v>
      </c>
      <c r="V381">
        <f t="shared" si="45"/>
        <v>156261.27500000002</v>
      </c>
      <c r="X381" t="s">
        <v>410</v>
      </c>
      <c r="Y381">
        <v>14476.9</v>
      </c>
      <c r="Z381">
        <v>-155927</v>
      </c>
      <c r="AA381">
        <f t="shared" si="46"/>
        <v>-155.92699999999999</v>
      </c>
      <c r="AB381">
        <f t="shared" si="47"/>
        <v>155.92699999999999</v>
      </c>
    </row>
    <row r="382" spans="1:28" x14ac:dyDescent="0.25">
      <c r="A382" s="28">
        <v>43044.645833333336</v>
      </c>
      <c r="B382">
        <v>156427.27500000002</v>
      </c>
      <c r="C382" t="str">
        <f t="shared" si="40"/>
        <v>2017-11-05 15:30:00,156427.275</v>
      </c>
      <c r="G382" t="s">
        <v>411</v>
      </c>
      <c r="H382">
        <v>-73800</v>
      </c>
      <c r="I382">
        <f t="shared" si="41"/>
        <v>73.8</v>
      </c>
      <c r="K382" t="s">
        <v>411</v>
      </c>
      <c r="L382">
        <v>5135.04</v>
      </c>
      <c r="M382">
        <v>-247500</v>
      </c>
      <c r="N382">
        <f t="shared" si="42"/>
        <v>5.13504</v>
      </c>
      <c r="P382">
        <v>11.467166000000001</v>
      </c>
      <c r="Q382">
        <v>0</v>
      </c>
      <c r="R382">
        <f t="shared" si="43"/>
        <v>11.467166000000001</v>
      </c>
      <c r="S382">
        <f t="shared" si="44"/>
        <v>11467.166000000001</v>
      </c>
      <c r="U382">
        <v>156.42727500000001</v>
      </c>
      <c r="V382">
        <f t="shared" si="45"/>
        <v>156427.27500000002</v>
      </c>
      <c r="X382" t="s">
        <v>411</v>
      </c>
      <c r="Y382">
        <v>5135.04</v>
      </c>
      <c r="Z382">
        <v>-155927</v>
      </c>
      <c r="AA382">
        <f t="shared" si="46"/>
        <v>-155.92699999999999</v>
      </c>
      <c r="AB382">
        <f t="shared" si="47"/>
        <v>155.92699999999999</v>
      </c>
    </row>
    <row r="383" spans="1:28" x14ac:dyDescent="0.25">
      <c r="A383" s="28">
        <v>43044.652777777781</v>
      </c>
      <c r="B383">
        <v>156593.27499999999</v>
      </c>
      <c r="C383" t="str">
        <f t="shared" si="40"/>
        <v>2017-11-05 15:40:00,156593.275</v>
      </c>
      <c r="G383" t="s">
        <v>412</v>
      </c>
      <c r="H383">
        <v>-55500</v>
      </c>
      <c r="I383">
        <f t="shared" si="41"/>
        <v>55.5</v>
      </c>
      <c r="K383" t="s">
        <v>412</v>
      </c>
      <c r="L383">
        <v>-11736.3</v>
      </c>
      <c r="M383">
        <v>-247500</v>
      </c>
      <c r="N383">
        <f t="shared" si="42"/>
        <v>-11.7363</v>
      </c>
      <c r="P383">
        <v>0</v>
      </c>
      <c r="Q383">
        <v>7.5550750999999998</v>
      </c>
      <c r="R383">
        <f t="shared" si="43"/>
        <v>-7.5550750999999998</v>
      </c>
      <c r="S383">
        <f t="shared" si="44"/>
        <v>-7555.0751</v>
      </c>
      <c r="U383">
        <v>156.59327500000001</v>
      </c>
      <c r="V383">
        <f t="shared" si="45"/>
        <v>156593.27499999999</v>
      </c>
      <c r="X383" t="s">
        <v>412</v>
      </c>
      <c r="Y383">
        <v>-11736.3</v>
      </c>
      <c r="Z383">
        <v>-155927</v>
      </c>
      <c r="AA383">
        <f t="shared" si="46"/>
        <v>-155.92699999999999</v>
      </c>
      <c r="AB383">
        <f t="shared" si="47"/>
        <v>155.92699999999999</v>
      </c>
    </row>
    <row r="384" spans="1:28" x14ac:dyDescent="0.25">
      <c r="A384" s="28">
        <v>43044.659722222219</v>
      </c>
      <c r="B384">
        <v>156761.27500000002</v>
      </c>
      <c r="C384" t="str">
        <f t="shared" si="40"/>
        <v>2017-11-05 15:50:00,156761.275</v>
      </c>
      <c r="G384" t="s">
        <v>413</v>
      </c>
      <c r="H384">
        <v>-81900</v>
      </c>
      <c r="I384">
        <f t="shared" si="41"/>
        <v>81.900000000000006</v>
      </c>
      <c r="K384" t="s">
        <v>413</v>
      </c>
      <c r="L384">
        <v>16554</v>
      </c>
      <c r="M384">
        <v>-247500</v>
      </c>
      <c r="N384">
        <f t="shared" si="42"/>
        <v>16.553999999999998</v>
      </c>
      <c r="P384">
        <v>2.5223729000000001</v>
      </c>
      <c r="Q384">
        <v>0</v>
      </c>
      <c r="R384">
        <f t="shared" si="43"/>
        <v>2.5223729000000001</v>
      </c>
      <c r="S384">
        <f t="shared" si="44"/>
        <v>2522.3729000000003</v>
      </c>
      <c r="U384">
        <v>156.76127500000001</v>
      </c>
      <c r="V384">
        <f t="shared" si="45"/>
        <v>156761.27500000002</v>
      </c>
      <c r="X384" t="s">
        <v>413</v>
      </c>
      <c r="Y384">
        <v>16553.900000000001</v>
      </c>
      <c r="Z384">
        <v>-155927</v>
      </c>
      <c r="AA384">
        <f t="shared" si="46"/>
        <v>-155.92699999999999</v>
      </c>
      <c r="AB384">
        <f t="shared" si="47"/>
        <v>155.92699999999999</v>
      </c>
    </row>
    <row r="385" spans="1:28" x14ac:dyDescent="0.25">
      <c r="A385" s="28">
        <v>43044.666666666664</v>
      </c>
      <c r="B385">
        <v>156927.27500000002</v>
      </c>
      <c r="C385" t="str">
        <f t="shared" si="40"/>
        <v>2017-11-05 16:00:00,156927.275</v>
      </c>
      <c r="G385" t="s">
        <v>414</v>
      </c>
      <c r="H385">
        <v>-58800</v>
      </c>
      <c r="I385">
        <f t="shared" si="41"/>
        <v>58.8</v>
      </c>
      <c r="K385" t="s">
        <v>414</v>
      </c>
      <c r="L385">
        <v>-2419.08</v>
      </c>
      <c r="M385">
        <v>-247500</v>
      </c>
      <c r="N385">
        <f t="shared" si="42"/>
        <v>-2.4190800000000001</v>
      </c>
      <c r="P385">
        <v>3.3281537000000001</v>
      </c>
      <c r="Q385">
        <v>0</v>
      </c>
      <c r="R385">
        <f t="shared" si="43"/>
        <v>3.3281537000000001</v>
      </c>
      <c r="S385">
        <f t="shared" si="44"/>
        <v>3328.1537000000003</v>
      </c>
      <c r="U385">
        <v>156.92727500000001</v>
      </c>
      <c r="V385">
        <f t="shared" si="45"/>
        <v>156927.27500000002</v>
      </c>
      <c r="X385" t="s">
        <v>414</v>
      </c>
      <c r="Y385">
        <v>-2419.08</v>
      </c>
      <c r="Z385">
        <v>-155927</v>
      </c>
      <c r="AA385">
        <f t="shared" si="46"/>
        <v>-155.92699999999999</v>
      </c>
      <c r="AB385">
        <f t="shared" si="47"/>
        <v>155.92699999999999</v>
      </c>
    </row>
    <row r="386" spans="1:28" x14ac:dyDescent="0.25">
      <c r="A386" s="28">
        <v>43044.673611111109</v>
      </c>
      <c r="B386">
        <v>157094.27500000002</v>
      </c>
      <c r="C386" t="str">
        <f t="shared" ref="C386:C449" si="48">_xlfn.CONCAT(TEXT(A386,"aaaa-mm-dd hh:mm:ss,"),B386)</f>
        <v>2017-11-05 16:10:00,157094.275</v>
      </c>
      <c r="G386" t="s">
        <v>415</v>
      </c>
      <c r="H386">
        <v>-21800</v>
      </c>
      <c r="I386">
        <f t="shared" ref="I386:I449" si="49">-H386/1000</f>
        <v>21.8</v>
      </c>
      <c r="K386" t="s">
        <v>415</v>
      </c>
      <c r="L386">
        <v>-30550.1</v>
      </c>
      <c r="M386">
        <v>-247119</v>
      </c>
      <c r="N386">
        <f t="shared" ref="N386:N449" si="50">L386/1000</f>
        <v>-30.550099999999997</v>
      </c>
      <c r="P386">
        <v>0</v>
      </c>
      <c r="Q386">
        <v>25.387592000000001</v>
      </c>
      <c r="R386">
        <f t="shared" ref="R386:R449" si="51">P386-Q386</f>
        <v>-25.387592000000001</v>
      </c>
      <c r="S386">
        <f t="shared" ref="S386:S449" si="52">R386*1000</f>
        <v>-25387.592000000001</v>
      </c>
      <c r="U386">
        <v>157.09427500000001</v>
      </c>
      <c r="V386">
        <f t="shared" ref="V386:V449" si="53">U386*1000</f>
        <v>157094.27500000002</v>
      </c>
      <c r="X386" t="s">
        <v>415</v>
      </c>
      <c r="Y386">
        <v>-30550.1</v>
      </c>
      <c r="Z386">
        <v>-156093</v>
      </c>
      <c r="AA386">
        <f t="shared" ref="AA386:AA449" si="54">Z386/1000</f>
        <v>-156.09299999999999</v>
      </c>
      <c r="AB386">
        <f t="shared" ref="AB386:AB449" si="55">AA386*-1</f>
        <v>156.09299999999999</v>
      </c>
    </row>
    <row r="387" spans="1:28" x14ac:dyDescent="0.25">
      <c r="A387" s="28">
        <v>43044.680555555555</v>
      </c>
      <c r="B387">
        <v>157260.27499999999</v>
      </c>
      <c r="C387" t="str">
        <f t="shared" si="48"/>
        <v>2017-11-05 16:20:00,157260.275</v>
      </c>
      <c r="G387" t="s">
        <v>416</v>
      </c>
      <c r="H387">
        <v>-19700</v>
      </c>
      <c r="I387">
        <f t="shared" si="49"/>
        <v>19.7</v>
      </c>
      <c r="K387" t="s">
        <v>416</v>
      </c>
      <c r="L387">
        <v>-24766.1</v>
      </c>
      <c r="M387">
        <v>-247500</v>
      </c>
      <c r="N387">
        <f t="shared" si="50"/>
        <v>-24.766099999999998</v>
      </c>
      <c r="P387">
        <v>0</v>
      </c>
      <c r="Q387">
        <v>4.8191915999999999</v>
      </c>
      <c r="R387">
        <f t="shared" si="51"/>
        <v>-4.8191915999999999</v>
      </c>
      <c r="S387">
        <f t="shared" si="52"/>
        <v>-4819.1916000000001</v>
      </c>
      <c r="U387">
        <v>157.26027500000001</v>
      </c>
      <c r="V387">
        <f t="shared" si="53"/>
        <v>157260.27499999999</v>
      </c>
      <c r="X387" t="s">
        <v>416</v>
      </c>
      <c r="Y387">
        <v>-24766.1</v>
      </c>
      <c r="Z387">
        <v>-156261</v>
      </c>
      <c r="AA387">
        <f t="shared" si="54"/>
        <v>-156.261</v>
      </c>
      <c r="AB387">
        <f t="shared" si="55"/>
        <v>156.261</v>
      </c>
    </row>
    <row r="388" spans="1:28" x14ac:dyDescent="0.25">
      <c r="A388" s="28">
        <v>43044.6875</v>
      </c>
      <c r="B388">
        <v>157427.27500000002</v>
      </c>
      <c r="C388" t="str">
        <f t="shared" si="48"/>
        <v>2017-11-05 16:30:00,157427.275</v>
      </c>
      <c r="G388" t="s">
        <v>417</v>
      </c>
      <c r="H388">
        <v>-22900</v>
      </c>
      <c r="I388">
        <f t="shared" si="49"/>
        <v>22.9</v>
      </c>
      <c r="K388" t="s">
        <v>417</v>
      </c>
      <c r="L388">
        <v>-11467.2</v>
      </c>
      <c r="M388">
        <v>-247500</v>
      </c>
      <c r="N388">
        <f t="shared" si="50"/>
        <v>-11.4672</v>
      </c>
      <c r="P388">
        <v>0</v>
      </c>
      <c r="Q388">
        <v>4.1064322000000004</v>
      </c>
      <c r="R388">
        <f t="shared" si="51"/>
        <v>-4.1064322000000004</v>
      </c>
      <c r="S388">
        <f t="shared" si="52"/>
        <v>-4106.4322000000002</v>
      </c>
      <c r="U388">
        <v>157.42727500000001</v>
      </c>
      <c r="V388">
        <f t="shared" si="53"/>
        <v>157427.27500000002</v>
      </c>
      <c r="X388" t="s">
        <v>417</v>
      </c>
      <c r="Y388">
        <v>-11467.2</v>
      </c>
      <c r="Z388">
        <v>-156427</v>
      </c>
      <c r="AA388">
        <f t="shared" si="54"/>
        <v>-156.42699999999999</v>
      </c>
      <c r="AB388">
        <f t="shared" si="55"/>
        <v>156.42699999999999</v>
      </c>
    </row>
    <row r="389" spans="1:28" x14ac:dyDescent="0.25">
      <c r="A389" s="28">
        <v>43044.694444444445</v>
      </c>
      <c r="B389">
        <v>157594.27500000002</v>
      </c>
      <c r="C389" t="str">
        <f t="shared" si="48"/>
        <v>2017-11-05 16:40:00,157594.275</v>
      </c>
      <c r="G389" t="s">
        <v>418</v>
      </c>
      <c r="H389">
        <v>-36800</v>
      </c>
      <c r="I389">
        <f t="shared" si="49"/>
        <v>36.799999999999997</v>
      </c>
      <c r="K389" t="s">
        <v>418</v>
      </c>
      <c r="L389">
        <v>7555.08</v>
      </c>
      <c r="M389">
        <v>-247500</v>
      </c>
      <c r="N389">
        <f t="shared" si="50"/>
        <v>7.5550800000000002</v>
      </c>
      <c r="P389">
        <v>0</v>
      </c>
      <c r="Q389">
        <v>4.8917609000000004</v>
      </c>
      <c r="R389">
        <f t="shared" si="51"/>
        <v>-4.8917609000000004</v>
      </c>
      <c r="S389">
        <f t="shared" si="52"/>
        <v>-4891.7609000000002</v>
      </c>
      <c r="U389">
        <v>157.59427500000001</v>
      </c>
      <c r="V389">
        <f t="shared" si="53"/>
        <v>157594.27500000002</v>
      </c>
      <c r="X389" t="s">
        <v>418</v>
      </c>
      <c r="Y389">
        <v>7555.08</v>
      </c>
      <c r="Z389">
        <v>-156593</v>
      </c>
      <c r="AA389">
        <f t="shared" si="54"/>
        <v>-156.59299999999999</v>
      </c>
      <c r="AB389">
        <f t="shared" si="55"/>
        <v>156.59299999999999</v>
      </c>
    </row>
    <row r="390" spans="1:28" x14ac:dyDescent="0.25">
      <c r="A390" s="28">
        <v>43044.701388888891</v>
      </c>
      <c r="B390">
        <v>157760.27499999999</v>
      </c>
      <c r="C390" t="str">
        <f t="shared" si="48"/>
        <v>2017-11-05 16:50:00,157760.275</v>
      </c>
      <c r="G390" t="s">
        <v>419</v>
      </c>
      <c r="H390">
        <v>-24000</v>
      </c>
      <c r="I390">
        <f t="shared" si="49"/>
        <v>24</v>
      </c>
      <c r="K390" t="s">
        <v>419</v>
      </c>
      <c r="L390">
        <v>-2522.37</v>
      </c>
      <c r="M390">
        <v>-247500</v>
      </c>
      <c r="N390">
        <f t="shared" si="50"/>
        <v>-2.52237</v>
      </c>
      <c r="P390">
        <v>10.46743</v>
      </c>
      <c r="Q390">
        <v>0</v>
      </c>
      <c r="R390">
        <f t="shared" si="51"/>
        <v>10.46743</v>
      </c>
      <c r="S390">
        <f t="shared" si="52"/>
        <v>10467.43</v>
      </c>
      <c r="U390">
        <v>157.76027500000001</v>
      </c>
      <c r="V390">
        <f t="shared" si="53"/>
        <v>157760.27499999999</v>
      </c>
      <c r="X390" t="s">
        <v>419</v>
      </c>
      <c r="Y390">
        <v>-2522.37</v>
      </c>
      <c r="Z390">
        <v>-156761</v>
      </c>
      <c r="AA390">
        <f t="shared" si="54"/>
        <v>-156.761</v>
      </c>
      <c r="AB390">
        <f t="shared" si="55"/>
        <v>156.761</v>
      </c>
    </row>
    <row r="391" spans="1:28" x14ac:dyDescent="0.25">
      <c r="A391" s="28">
        <v>43044.708333333336</v>
      </c>
      <c r="B391">
        <v>157927.27500000002</v>
      </c>
      <c r="C391" t="str">
        <f t="shared" si="48"/>
        <v>2017-11-05 17:00:00,157927.275</v>
      </c>
      <c r="G391" t="s">
        <v>420</v>
      </c>
      <c r="H391">
        <v>-20600</v>
      </c>
      <c r="I391">
        <f t="shared" si="49"/>
        <v>20.6</v>
      </c>
      <c r="K391" t="s">
        <v>420</v>
      </c>
      <c r="L391">
        <v>-3328.15</v>
      </c>
      <c r="M391">
        <v>-247500</v>
      </c>
      <c r="N391">
        <f t="shared" si="50"/>
        <v>-3.3281499999999999</v>
      </c>
      <c r="P391">
        <v>4.4027658000000001</v>
      </c>
      <c r="Q391">
        <v>0</v>
      </c>
      <c r="R391">
        <f t="shared" si="51"/>
        <v>4.4027658000000001</v>
      </c>
      <c r="S391">
        <f t="shared" si="52"/>
        <v>4402.7658000000001</v>
      </c>
      <c r="U391">
        <v>157.92727500000001</v>
      </c>
      <c r="V391">
        <f t="shared" si="53"/>
        <v>157927.27500000002</v>
      </c>
      <c r="X391" t="s">
        <v>420</v>
      </c>
      <c r="Y391">
        <v>-3328.15</v>
      </c>
      <c r="Z391">
        <v>-156927</v>
      </c>
      <c r="AA391">
        <f t="shared" si="54"/>
        <v>-156.92699999999999</v>
      </c>
      <c r="AB391">
        <f t="shared" si="55"/>
        <v>156.92699999999999</v>
      </c>
    </row>
    <row r="392" spans="1:28" x14ac:dyDescent="0.25">
      <c r="A392" s="28">
        <v>43044.715277777781</v>
      </c>
      <c r="B392">
        <v>157760.27499999999</v>
      </c>
      <c r="C392" t="str">
        <f t="shared" si="48"/>
        <v>2017-11-05 17:10:00,157760.275</v>
      </c>
      <c r="G392" t="s">
        <v>421</v>
      </c>
      <c r="H392">
        <v>-52300</v>
      </c>
      <c r="I392">
        <f t="shared" si="49"/>
        <v>52.3</v>
      </c>
      <c r="K392" t="s">
        <v>421</v>
      </c>
      <c r="L392">
        <v>25387.599999999999</v>
      </c>
      <c r="M392">
        <v>-247500</v>
      </c>
      <c r="N392">
        <f t="shared" si="50"/>
        <v>25.387599999999999</v>
      </c>
      <c r="P392">
        <v>4.7163209000000004</v>
      </c>
      <c r="Q392">
        <v>0</v>
      </c>
      <c r="R392">
        <f t="shared" si="51"/>
        <v>4.7163209000000004</v>
      </c>
      <c r="S392">
        <f t="shared" si="52"/>
        <v>4716.3209000000006</v>
      </c>
      <c r="U392">
        <v>157.76027500000001</v>
      </c>
      <c r="V392">
        <f t="shared" si="53"/>
        <v>157760.27499999999</v>
      </c>
      <c r="X392" t="s">
        <v>421</v>
      </c>
      <c r="Y392">
        <v>25387.599999999999</v>
      </c>
      <c r="Z392">
        <v>-157094</v>
      </c>
      <c r="AA392">
        <f t="shared" si="54"/>
        <v>-157.09399999999999</v>
      </c>
      <c r="AB392">
        <f t="shared" si="55"/>
        <v>157.09399999999999</v>
      </c>
    </row>
    <row r="393" spans="1:28" x14ac:dyDescent="0.25">
      <c r="A393" s="28">
        <v>43044.722222222219</v>
      </c>
      <c r="B393">
        <v>157594.27500000002</v>
      </c>
      <c r="C393" t="str">
        <f t="shared" si="48"/>
        <v>2017-11-05 17:20:00,157594.275</v>
      </c>
      <c r="G393" t="s">
        <v>422</v>
      </c>
      <c r="H393">
        <v>-30600</v>
      </c>
      <c r="I393">
        <f t="shared" si="49"/>
        <v>30.6</v>
      </c>
      <c r="K393" t="s">
        <v>422</v>
      </c>
      <c r="L393">
        <v>4819.1899999999996</v>
      </c>
      <c r="M393">
        <v>-247500</v>
      </c>
      <c r="N393">
        <f t="shared" si="50"/>
        <v>4.8191899999999999</v>
      </c>
      <c r="P393">
        <v>0.75263451999999997</v>
      </c>
      <c r="Q393">
        <v>0</v>
      </c>
      <c r="R393">
        <f t="shared" si="51"/>
        <v>0.75263451999999997</v>
      </c>
      <c r="S393">
        <f t="shared" si="52"/>
        <v>752.63451999999995</v>
      </c>
      <c r="U393">
        <v>157.59427500000001</v>
      </c>
      <c r="V393">
        <f t="shared" si="53"/>
        <v>157594.27500000002</v>
      </c>
      <c r="X393" t="s">
        <v>422</v>
      </c>
      <c r="Y393">
        <v>4819.1899999999996</v>
      </c>
      <c r="Z393">
        <v>-157260</v>
      </c>
      <c r="AA393">
        <f t="shared" si="54"/>
        <v>-157.26</v>
      </c>
      <c r="AB393">
        <f t="shared" si="55"/>
        <v>157.26</v>
      </c>
    </row>
    <row r="394" spans="1:28" x14ac:dyDescent="0.25">
      <c r="A394" s="28">
        <v>43044.729166666664</v>
      </c>
      <c r="B394">
        <v>157427.27500000002</v>
      </c>
      <c r="C394" t="str">
        <f t="shared" si="48"/>
        <v>2017-11-05 17:30:00,157427.275</v>
      </c>
      <c r="G394" t="s">
        <v>423</v>
      </c>
      <c r="H394">
        <v>-29900</v>
      </c>
      <c r="I394">
        <f t="shared" si="49"/>
        <v>29.9</v>
      </c>
      <c r="K394" t="s">
        <v>423</v>
      </c>
      <c r="L394">
        <v>4106.43</v>
      </c>
      <c r="M394">
        <v>-247500</v>
      </c>
      <c r="N394">
        <f t="shared" si="50"/>
        <v>4.1064300000000005</v>
      </c>
      <c r="P394">
        <v>0</v>
      </c>
      <c r="Q394">
        <v>0.29983156999999999</v>
      </c>
      <c r="R394">
        <f t="shared" si="51"/>
        <v>-0.29983156999999999</v>
      </c>
      <c r="S394">
        <f t="shared" si="52"/>
        <v>-299.83157</v>
      </c>
      <c r="U394">
        <v>157.42727500000001</v>
      </c>
      <c r="V394">
        <f t="shared" si="53"/>
        <v>157427.27500000002</v>
      </c>
      <c r="X394" t="s">
        <v>423</v>
      </c>
      <c r="Y394">
        <v>4106.43</v>
      </c>
      <c r="Z394">
        <v>-157427</v>
      </c>
      <c r="AA394">
        <f t="shared" si="54"/>
        <v>-157.42699999999999</v>
      </c>
      <c r="AB394">
        <f t="shared" si="55"/>
        <v>157.42699999999999</v>
      </c>
    </row>
    <row r="395" spans="1:28" x14ac:dyDescent="0.25">
      <c r="A395" s="28">
        <v>43044.736111111109</v>
      </c>
      <c r="B395">
        <v>157260.27499999999</v>
      </c>
      <c r="C395" t="str">
        <f t="shared" si="48"/>
        <v>2017-11-05 17:40:00,157260.275</v>
      </c>
      <c r="G395" t="s">
        <v>424</v>
      </c>
      <c r="H395">
        <v>-31300</v>
      </c>
      <c r="I395">
        <f t="shared" si="49"/>
        <v>31.3</v>
      </c>
      <c r="K395" t="s">
        <v>424</v>
      </c>
      <c r="L395">
        <v>4891.76</v>
      </c>
      <c r="M395">
        <v>-247500</v>
      </c>
      <c r="N395">
        <f t="shared" si="50"/>
        <v>4.8917600000000006</v>
      </c>
      <c r="P395">
        <v>0</v>
      </c>
      <c r="Q395">
        <v>0.03</v>
      </c>
      <c r="R395">
        <f t="shared" si="51"/>
        <v>-0.03</v>
      </c>
      <c r="S395">
        <f t="shared" si="52"/>
        <v>-30</v>
      </c>
      <c r="U395">
        <v>157.26027500000001</v>
      </c>
      <c r="V395">
        <f t="shared" si="53"/>
        <v>157260.27499999999</v>
      </c>
      <c r="X395" t="s">
        <v>424</v>
      </c>
      <c r="Y395">
        <v>4891.76</v>
      </c>
      <c r="Z395">
        <v>-157594</v>
      </c>
      <c r="AA395">
        <f t="shared" si="54"/>
        <v>-157.59399999999999</v>
      </c>
      <c r="AB395">
        <f t="shared" si="55"/>
        <v>157.59399999999999</v>
      </c>
    </row>
    <row r="396" spans="1:28" x14ac:dyDescent="0.25">
      <c r="A396" s="28">
        <v>43044.743055555555</v>
      </c>
      <c r="B396">
        <v>157094.27500000002</v>
      </c>
      <c r="C396" t="str">
        <f t="shared" si="48"/>
        <v>2017-11-05 17:50:00,157094.275</v>
      </c>
      <c r="G396" t="s">
        <v>425</v>
      </c>
      <c r="H396">
        <v>-10200</v>
      </c>
      <c r="I396">
        <f t="shared" si="49"/>
        <v>10.199999999999999</v>
      </c>
      <c r="K396" t="s">
        <v>425</v>
      </c>
      <c r="L396">
        <v>-10467.4</v>
      </c>
      <c r="M396">
        <v>-247500</v>
      </c>
      <c r="N396">
        <f t="shared" si="50"/>
        <v>-10.4674</v>
      </c>
      <c r="P396">
        <v>1.32</v>
      </c>
      <c r="Q396">
        <v>0</v>
      </c>
      <c r="R396">
        <f t="shared" si="51"/>
        <v>1.32</v>
      </c>
      <c r="S396">
        <f t="shared" si="52"/>
        <v>1320</v>
      </c>
      <c r="U396">
        <v>157.09427500000001</v>
      </c>
      <c r="V396">
        <f t="shared" si="53"/>
        <v>157094.27500000002</v>
      </c>
      <c r="X396" t="s">
        <v>425</v>
      </c>
      <c r="Y396">
        <v>-10467.4</v>
      </c>
      <c r="Z396">
        <v>-157760</v>
      </c>
      <c r="AA396">
        <f t="shared" si="54"/>
        <v>-157.76</v>
      </c>
      <c r="AB396">
        <f t="shared" si="55"/>
        <v>157.76</v>
      </c>
    </row>
    <row r="397" spans="1:28" x14ac:dyDescent="0.25">
      <c r="A397" s="28">
        <v>43044.75</v>
      </c>
      <c r="B397">
        <v>156927.27500000002</v>
      </c>
      <c r="C397" t="str">
        <f t="shared" si="48"/>
        <v>2017-11-05 18:00:00,156927.275</v>
      </c>
      <c r="G397" t="s">
        <v>426</v>
      </c>
      <c r="H397">
        <v>-12300</v>
      </c>
      <c r="I397">
        <f t="shared" si="49"/>
        <v>12.3</v>
      </c>
      <c r="K397" t="s">
        <v>426</v>
      </c>
      <c r="L397">
        <v>-4402.7700000000004</v>
      </c>
      <c r="M397">
        <v>-247500</v>
      </c>
      <c r="N397">
        <f t="shared" si="50"/>
        <v>-4.4027700000000003</v>
      </c>
      <c r="P397">
        <v>0.68</v>
      </c>
      <c r="Q397">
        <v>0</v>
      </c>
      <c r="R397">
        <f t="shared" si="51"/>
        <v>0.68</v>
      </c>
      <c r="S397">
        <f t="shared" si="52"/>
        <v>680</v>
      </c>
      <c r="U397">
        <v>156.92727500000001</v>
      </c>
      <c r="V397">
        <f t="shared" si="53"/>
        <v>156927.27500000002</v>
      </c>
      <c r="X397" t="s">
        <v>426</v>
      </c>
      <c r="Y397">
        <v>-4402.7700000000004</v>
      </c>
      <c r="Z397">
        <v>-157927</v>
      </c>
      <c r="AA397">
        <f t="shared" si="54"/>
        <v>-157.92699999999999</v>
      </c>
      <c r="AB397">
        <f t="shared" si="55"/>
        <v>157.92699999999999</v>
      </c>
    </row>
    <row r="398" spans="1:28" x14ac:dyDescent="0.25">
      <c r="A398" s="28">
        <v>43044.756944444445</v>
      </c>
      <c r="B398">
        <v>156427.27500000002</v>
      </c>
      <c r="C398" t="str">
        <f t="shared" si="48"/>
        <v>2017-11-05 18:10:00,156427.275</v>
      </c>
      <c r="G398" t="s">
        <v>427</v>
      </c>
      <c r="H398">
        <v>-7500</v>
      </c>
      <c r="I398">
        <f t="shared" si="49"/>
        <v>7.5</v>
      </c>
      <c r="K398" t="s">
        <v>427</v>
      </c>
      <c r="L398">
        <v>-4716.32</v>
      </c>
      <c r="M398">
        <v>-247500</v>
      </c>
      <c r="N398">
        <f t="shared" si="50"/>
        <v>-4.7163199999999996</v>
      </c>
      <c r="P398">
        <v>0.21</v>
      </c>
      <c r="Q398">
        <v>0</v>
      </c>
      <c r="R398">
        <f t="shared" si="51"/>
        <v>0.21</v>
      </c>
      <c r="S398">
        <f t="shared" si="52"/>
        <v>210</v>
      </c>
      <c r="U398">
        <v>156.42727500000001</v>
      </c>
      <c r="V398">
        <f t="shared" si="53"/>
        <v>156427.27500000002</v>
      </c>
      <c r="X398" t="s">
        <v>427</v>
      </c>
      <c r="Y398">
        <v>-4716.32</v>
      </c>
      <c r="Z398">
        <v>-157760</v>
      </c>
      <c r="AA398">
        <f t="shared" si="54"/>
        <v>-157.76</v>
      </c>
      <c r="AB398">
        <f t="shared" si="55"/>
        <v>157.76</v>
      </c>
    </row>
    <row r="399" spans="1:28" x14ac:dyDescent="0.25">
      <c r="A399" s="28">
        <v>43044.763888888891</v>
      </c>
      <c r="B399">
        <v>155927.27500000002</v>
      </c>
      <c r="C399" t="str">
        <f t="shared" si="48"/>
        <v>2017-11-05 18:20:00,155927.275</v>
      </c>
      <c r="G399" t="s">
        <v>428</v>
      </c>
      <c r="H399">
        <v>-6400</v>
      </c>
      <c r="I399">
        <f t="shared" si="49"/>
        <v>6.4</v>
      </c>
      <c r="K399" t="s">
        <v>428</v>
      </c>
      <c r="L399">
        <v>-752.63499999999999</v>
      </c>
      <c r="M399">
        <v>-247500</v>
      </c>
      <c r="N399">
        <f t="shared" si="50"/>
        <v>-0.75263499999999994</v>
      </c>
      <c r="P399">
        <v>0</v>
      </c>
      <c r="Q399">
        <v>0</v>
      </c>
      <c r="R399">
        <f t="shared" si="51"/>
        <v>0</v>
      </c>
      <c r="S399">
        <f t="shared" si="52"/>
        <v>0</v>
      </c>
      <c r="U399">
        <v>155.92727500000001</v>
      </c>
      <c r="V399">
        <f t="shared" si="53"/>
        <v>155927.27500000002</v>
      </c>
      <c r="X399" t="s">
        <v>428</v>
      </c>
      <c r="Y399">
        <v>-752.63499999999999</v>
      </c>
      <c r="Z399">
        <v>-157594</v>
      </c>
      <c r="AA399">
        <f t="shared" si="54"/>
        <v>-157.59399999999999</v>
      </c>
      <c r="AB399">
        <f t="shared" si="55"/>
        <v>157.59399999999999</v>
      </c>
    </row>
    <row r="400" spans="1:28" x14ac:dyDescent="0.25">
      <c r="A400" s="28">
        <v>43044.770833333336</v>
      </c>
      <c r="B400">
        <v>155427.27500000002</v>
      </c>
      <c r="C400" t="str">
        <f t="shared" si="48"/>
        <v>2017-11-05 18:30:00,155427.275</v>
      </c>
      <c r="G400" t="s">
        <v>429</v>
      </c>
      <c r="H400">
        <v>-4700</v>
      </c>
      <c r="I400">
        <f t="shared" si="49"/>
        <v>4.7</v>
      </c>
      <c r="K400" t="s">
        <v>429</v>
      </c>
      <c r="L400">
        <v>299.83199999999999</v>
      </c>
      <c r="M400">
        <v>-247500</v>
      </c>
      <c r="N400">
        <f t="shared" si="50"/>
        <v>0.29983199999999999</v>
      </c>
      <c r="P400">
        <v>0</v>
      </c>
      <c r="Q400">
        <v>0</v>
      </c>
      <c r="R400">
        <f t="shared" si="51"/>
        <v>0</v>
      </c>
      <c r="S400">
        <f t="shared" si="52"/>
        <v>0</v>
      </c>
      <c r="U400">
        <v>155.42727500000001</v>
      </c>
      <c r="V400">
        <f t="shared" si="53"/>
        <v>155427.27500000002</v>
      </c>
      <c r="X400" t="s">
        <v>429</v>
      </c>
      <c r="Y400">
        <v>299.83199999999999</v>
      </c>
      <c r="Z400">
        <v>-157427</v>
      </c>
      <c r="AA400">
        <f t="shared" si="54"/>
        <v>-157.42699999999999</v>
      </c>
      <c r="AB400">
        <f t="shared" si="55"/>
        <v>157.42699999999999</v>
      </c>
    </row>
    <row r="401" spans="1:28" x14ac:dyDescent="0.25">
      <c r="A401" s="28">
        <v>43044.777777777781</v>
      </c>
      <c r="B401">
        <v>154927.27500000002</v>
      </c>
      <c r="C401" t="str">
        <f t="shared" si="48"/>
        <v>2017-11-05 18:40:00,154927.275</v>
      </c>
      <c r="G401" t="s">
        <v>430</v>
      </c>
      <c r="H401">
        <v>-2100</v>
      </c>
      <c r="I401">
        <f t="shared" si="49"/>
        <v>2.1</v>
      </c>
      <c r="K401" t="s">
        <v>430</v>
      </c>
      <c r="L401">
        <v>30</v>
      </c>
      <c r="M401">
        <v>-247500</v>
      </c>
      <c r="N401">
        <f t="shared" si="50"/>
        <v>0.03</v>
      </c>
      <c r="P401">
        <v>0</v>
      </c>
      <c r="Q401">
        <v>0</v>
      </c>
      <c r="R401">
        <f t="shared" si="51"/>
        <v>0</v>
      </c>
      <c r="S401">
        <f t="shared" si="52"/>
        <v>0</v>
      </c>
      <c r="U401">
        <v>154.92727500000001</v>
      </c>
      <c r="V401">
        <f t="shared" si="53"/>
        <v>154927.27500000002</v>
      </c>
      <c r="X401" t="s">
        <v>430</v>
      </c>
      <c r="Y401">
        <v>30</v>
      </c>
      <c r="Z401">
        <v>-157260</v>
      </c>
      <c r="AA401">
        <f t="shared" si="54"/>
        <v>-157.26</v>
      </c>
      <c r="AB401">
        <f t="shared" si="55"/>
        <v>157.26</v>
      </c>
    </row>
    <row r="402" spans="1:28" x14ac:dyDescent="0.25">
      <c r="A402" s="28">
        <v>43044.784722222219</v>
      </c>
      <c r="B402">
        <v>154427.27500000002</v>
      </c>
      <c r="C402" t="str">
        <f t="shared" si="48"/>
        <v>2017-11-05 18:50:00,154427.275</v>
      </c>
      <c r="G402" t="s">
        <v>431</v>
      </c>
      <c r="H402">
        <v>0</v>
      </c>
      <c r="I402">
        <f t="shared" si="49"/>
        <v>0</v>
      </c>
      <c r="K402" t="s">
        <v>431</v>
      </c>
      <c r="L402">
        <v>-1320</v>
      </c>
      <c r="M402">
        <v>-247500</v>
      </c>
      <c r="N402">
        <f t="shared" si="50"/>
        <v>-1.32</v>
      </c>
      <c r="P402">
        <v>0</v>
      </c>
      <c r="Q402">
        <v>0</v>
      </c>
      <c r="R402">
        <f t="shared" si="51"/>
        <v>0</v>
      </c>
      <c r="S402">
        <f t="shared" si="52"/>
        <v>0</v>
      </c>
      <c r="U402">
        <v>154.42727500000001</v>
      </c>
      <c r="V402">
        <f t="shared" si="53"/>
        <v>154427.27500000002</v>
      </c>
      <c r="X402" t="s">
        <v>431</v>
      </c>
      <c r="Y402">
        <v>-1320</v>
      </c>
      <c r="Z402">
        <v>-157094</v>
      </c>
      <c r="AA402">
        <f t="shared" si="54"/>
        <v>-157.09399999999999</v>
      </c>
      <c r="AB402">
        <f t="shared" si="55"/>
        <v>157.09399999999999</v>
      </c>
    </row>
    <row r="403" spans="1:28" x14ac:dyDescent="0.25">
      <c r="A403" s="28">
        <v>43044.791666666664</v>
      </c>
      <c r="B403">
        <v>153927.27500000002</v>
      </c>
      <c r="C403" t="str">
        <f t="shared" si="48"/>
        <v>2017-11-05 19:00:00,153927.275</v>
      </c>
      <c r="G403" t="s">
        <v>432</v>
      </c>
      <c r="H403">
        <v>0</v>
      </c>
      <c r="I403">
        <f t="shared" si="49"/>
        <v>0</v>
      </c>
      <c r="K403" t="s">
        <v>432</v>
      </c>
      <c r="L403">
        <v>-680</v>
      </c>
      <c r="M403">
        <v>-247500</v>
      </c>
      <c r="N403">
        <f t="shared" si="50"/>
        <v>-0.68</v>
      </c>
      <c r="P403">
        <v>0</v>
      </c>
      <c r="Q403">
        <v>0</v>
      </c>
      <c r="R403">
        <f t="shared" si="51"/>
        <v>0</v>
      </c>
      <c r="S403">
        <f t="shared" si="52"/>
        <v>0</v>
      </c>
      <c r="U403">
        <v>153.92727500000001</v>
      </c>
      <c r="V403">
        <f t="shared" si="53"/>
        <v>153927.27500000002</v>
      </c>
      <c r="X403" t="s">
        <v>432</v>
      </c>
      <c r="Y403">
        <v>-680</v>
      </c>
      <c r="Z403">
        <v>-156927</v>
      </c>
      <c r="AA403">
        <f t="shared" si="54"/>
        <v>-156.92699999999999</v>
      </c>
      <c r="AB403">
        <f t="shared" si="55"/>
        <v>156.92699999999999</v>
      </c>
    </row>
    <row r="404" spans="1:28" x14ac:dyDescent="0.25">
      <c r="A404" s="28">
        <v>43044.798611111109</v>
      </c>
      <c r="B404">
        <v>154927.27500000002</v>
      </c>
      <c r="C404" t="str">
        <f t="shared" si="48"/>
        <v>2017-11-05 19:10:00,154927.275</v>
      </c>
      <c r="G404" t="s">
        <v>433</v>
      </c>
      <c r="H404">
        <v>0</v>
      </c>
      <c r="I404">
        <f t="shared" si="49"/>
        <v>0</v>
      </c>
      <c r="K404" t="s">
        <v>433</v>
      </c>
      <c r="L404">
        <v>-210</v>
      </c>
      <c r="M404">
        <v>-247500</v>
      </c>
      <c r="N404">
        <f t="shared" si="50"/>
        <v>-0.21</v>
      </c>
      <c r="P404">
        <v>0</v>
      </c>
      <c r="Q404">
        <v>0</v>
      </c>
      <c r="R404">
        <f t="shared" si="51"/>
        <v>0</v>
      </c>
      <c r="S404">
        <f t="shared" si="52"/>
        <v>0</v>
      </c>
      <c r="U404">
        <v>154.92727500000001</v>
      </c>
      <c r="V404">
        <f t="shared" si="53"/>
        <v>154927.27500000002</v>
      </c>
      <c r="X404" t="s">
        <v>433</v>
      </c>
      <c r="Y404">
        <v>-210</v>
      </c>
      <c r="Z404">
        <v>-156427</v>
      </c>
      <c r="AA404">
        <f t="shared" si="54"/>
        <v>-156.42699999999999</v>
      </c>
      <c r="AB404">
        <f t="shared" si="55"/>
        <v>156.42699999999999</v>
      </c>
    </row>
    <row r="405" spans="1:28" x14ac:dyDescent="0.25">
      <c r="A405" s="28">
        <v>43044.805555555555</v>
      </c>
      <c r="B405">
        <v>155927.27500000002</v>
      </c>
      <c r="C405" t="str">
        <f t="shared" si="48"/>
        <v>2017-11-05 19:20:00,155927.275</v>
      </c>
      <c r="G405" t="s">
        <v>434</v>
      </c>
      <c r="H405">
        <v>0</v>
      </c>
      <c r="I405">
        <f t="shared" si="49"/>
        <v>0</v>
      </c>
      <c r="K405" t="s">
        <v>434</v>
      </c>
      <c r="L405" s="52">
        <v>7.2759600000000004E-12</v>
      </c>
      <c r="M405">
        <v>-247500</v>
      </c>
      <c r="N405">
        <f t="shared" si="50"/>
        <v>7.27596E-15</v>
      </c>
      <c r="P405">
        <v>0</v>
      </c>
      <c r="Q405">
        <v>0</v>
      </c>
      <c r="R405">
        <f t="shared" si="51"/>
        <v>0</v>
      </c>
      <c r="S405">
        <f t="shared" si="52"/>
        <v>0</v>
      </c>
      <c r="U405">
        <v>155.92727500000001</v>
      </c>
      <c r="V405">
        <f t="shared" si="53"/>
        <v>155927.27500000002</v>
      </c>
      <c r="X405" t="s">
        <v>434</v>
      </c>
      <c r="Y405" s="52">
        <v>-3.6379800000000002E-12</v>
      </c>
      <c r="Z405">
        <v>-155927</v>
      </c>
      <c r="AA405">
        <f t="shared" si="54"/>
        <v>-155.92699999999999</v>
      </c>
      <c r="AB405">
        <f t="shared" si="55"/>
        <v>155.92699999999999</v>
      </c>
    </row>
    <row r="406" spans="1:28" x14ac:dyDescent="0.25">
      <c r="A406" s="28">
        <v>43044.8125</v>
      </c>
      <c r="B406">
        <v>156927.27500000002</v>
      </c>
      <c r="C406" t="str">
        <f t="shared" si="48"/>
        <v>2017-11-05 19:30:00,156927.275</v>
      </c>
      <c r="G406" t="s">
        <v>435</v>
      </c>
      <c r="H406">
        <v>0</v>
      </c>
      <c r="I406">
        <f t="shared" si="49"/>
        <v>0</v>
      </c>
      <c r="K406" t="s">
        <v>435</v>
      </c>
      <c r="L406">
        <v>0</v>
      </c>
      <c r="M406">
        <v>-247500</v>
      </c>
      <c r="N406">
        <f t="shared" si="50"/>
        <v>0</v>
      </c>
      <c r="P406">
        <v>0</v>
      </c>
      <c r="Q406">
        <v>0</v>
      </c>
      <c r="R406">
        <f t="shared" si="51"/>
        <v>0</v>
      </c>
      <c r="S406">
        <f t="shared" si="52"/>
        <v>0</v>
      </c>
      <c r="U406">
        <v>156.92727500000001</v>
      </c>
      <c r="V406">
        <f t="shared" si="53"/>
        <v>156927.27500000002</v>
      </c>
      <c r="X406" t="s">
        <v>435</v>
      </c>
      <c r="Y406" s="52">
        <v>3.5242900000000001E-12</v>
      </c>
      <c r="Z406">
        <v>-155427</v>
      </c>
      <c r="AA406">
        <f t="shared" si="54"/>
        <v>-155.42699999999999</v>
      </c>
      <c r="AB406">
        <f t="shared" si="55"/>
        <v>155.42699999999999</v>
      </c>
    </row>
    <row r="407" spans="1:28" x14ac:dyDescent="0.25">
      <c r="A407" s="28">
        <v>43044.819444444445</v>
      </c>
      <c r="B407">
        <v>157927.27500000002</v>
      </c>
      <c r="C407" t="str">
        <f t="shared" si="48"/>
        <v>2017-11-05 19:40:00,157927.275</v>
      </c>
      <c r="G407" t="s">
        <v>436</v>
      </c>
      <c r="H407">
        <v>0</v>
      </c>
      <c r="I407">
        <f t="shared" si="49"/>
        <v>0</v>
      </c>
      <c r="K407" t="s">
        <v>436</v>
      </c>
      <c r="L407">
        <v>0</v>
      </c>
      <c r="M407">
        <v>-247500</v>
      </c>
      <c r="N407">
        <f t="shared" si="50"/>
        <v>0</v>
      </c>
      <c r="P407">
        <v>0</v>
      </c>
      <c r="Q407">
        <v>0</v>
      </c>
      <c r="R407">
        <f t="shared" si="51"/>
        <v>0</v>
      </c>
      <c r="S407">
        <f t="shared" si="52"/>
        <v>0</v>
      </c>
      <c r="U407">
        <v>157.92727500000001</v>
      </c>
      <c r="V407">
        <f t="shared" si="53"/>
        <v>157927.27500000002</v>
      </c>
      <c r="X407" t="s">
        <v>436</v>
      </c>
      <c r="Y407" s="52">
        <v>-3.6379800000000002E-12</v>
      </c>
      <c r="Z407">
        <v>-154927</v>
      </c>
      <c r="AA407">
        <f t="shared" si="54"/>
        <v>-154.92699999999999</v>
      </c>
      <c r="AB407">
        <f t="shared" si="55"/>
        <v>154.92699999999999</v>
      </c>
    </row>
    <row r="408" spans="1:28" x14ac:dyDescent="0.25">
      <c r="A408" s="28">
        <v>43044.826388888891</v>
      </c>
      <c r="B408">
        <v>158927.27500000002</v>
      </c>
      <c r="C408" t="str">
        <f t="shared" si="48"/>
        <v>2017-11-05 19:50:00,158927.275</v>
      </c>
      <c r="G408" t="s">
        <v>437</v>
      </c>
      <c r="H408">
        <v>0</v>
      </c>
      <c r="I408">
        <f t="shared" si="49"/>
        <v>0</v>
      </c>
      <c r="K408" t="s">
        <v>437</v>
      </c>
      <c r="L408" s="52">
        <v>-1.4551900000000001E-11</v>
      </c>
      <c r="M408">
        <v>-247500</v>
      </c>
      <c r="N408">
        <f t="shared" si="50"/>
        <v>-1.45519E-14</v>
      </c>
      <c r="P408">
        <v>0</v>
      </c>
      <c r="Q408">
        <v>0</v>
      </c>
      <c r="R408">
        <f t="shared" si="51"/>
        <v>0</v>
      </c>
      <c r="S408">
        <f t="shared" si="52"/>
        <v>0</v>
      </c>
      <c r="U408">
        <v>158.92727500000001</v>
      </c>
      <c r="V408">
        <f t="shared" si="53"/>
        <v>158927.27500000002</v>
      </c>
      <c r="X408" t="s">
        <v>437</v>
      </c>
      <c r="Y408" s="52">
        <v>-1.09139E-11</v>
      </c>
      <c r="Z408">
        <v>-154427</v>
      </c>
      <c r="AA408">
        <f t="shared" si="54"/>
        <v>-154.42699999999999</v>
      </c>
      <c r="AB408">
        <f t="shared" si="55"/>
        <v>154.42699999999999</v>
      </c>
    </row>
    <row r="409" spans="1:28" x14ac:dyDescent="0.25">
      <c r="A409" s="28">
        <v>43044.833333333336</v>
      </c>
      <c r="B409">
        <v>159927.27500000002</v>
      </c>
      <c r="C409" t="str">
        <f t="shared" si="48"/>
        <v>2017-11-05 20:00:00,159927.275</v>
      </c>
      <c r="G409" t="s">
        <v>438</v>
      </c>
      <c r="H409">
        <v>0</v>
      </c>
      <c r="I409">
        <f t="shared" si="49"/>
        <v>0</v>
      </c>
      <c r="K409" t="s">
        <v>438</v>
      </c>
      <c r="L409" s="52">
        <v>-7.2759600000000004E-12</v>
      </c>
      <c r="M409">
        <v>-247500</v>
      </c>
      <c r="N409">
        <f t="shared" si="50"/>
        <v>-7.27596E-15</v>
      </c>
      <c r="P409">
        <v>0</v>
      </c>
      <c r="Q409">
        <v>0</v>
      </c>
      <c r="R409">
        <f t="shared" si="51"/>
        <v>0</v>
      </c>
      <c r="S409">
        <f t="shared" si="52"/>
        <v>0</v>
      </c>
      <c r="U409">
        <v>159.92727500000001</v>
      </c>
      <c r="V409">
        <f t="shared" si="53"/>
        <v>159927.27500000002</v>
      </c>
      <c r="X409" t="s">
        <v>438</v>
      </c>
      <c r="Y409">
        <v>0</v>
      </c>
      <c r="Z409">
        <v>-153927</v>
      </c>
      <c r="AA409">
        <f t="shared" si="54"/>
        <v>-153.92699999999999</v>
      </c>
      <c r="AB409">
        <f t="shared" si="55"/>
        <v>153.92699999999999</v>
      </c>
    </row>
    <row r="410" spans="1:28" x14ac:dyDescent="0.25">
      <c r="A410" s="28">
        <v>43044.840277777781</v>
      </c>
      <c r="B410">
        <v>166094.27500000002</v>
      </c>
      <c r="C410" t="str">
        <f t="shared" si="48"/>
        <v>2017-11-05 20:10:00,166094.275</v>
      </c>
      <c r="G410" t="s">
        <v>439</v>
      </c>
      <c r="H410">
        <v>0</v>
      </c>
      <c r="I410">
        <f t="shared" si="49"/>
        <v>0</v>
      </c>
      <c r="K410" t="s">
        <v>439</v>
      </c>
      <c r="L410" s="52">
        <v>2.2737400000000001E-13</v>
      </c>
      <c r="M410">
        <v>-247500</v>
      </c>
      <c r="N410">
        <f t="shared" si="50"/>
        <v>2.27374E-16</v>
      </c>
      <c r="P410">
        <v>0</v>
      </c>
      <c r="Q410">
        <v>0</v>
      </c>
      <c r="R410">
        <f t="shared" si="51"/>
        <v>0</v>
      </c>
      <c r="S410">
        <f t="shared" si="52"/>
        <v>0</v>
      </c>
      <c r="U410">
        <v>166.09427500000001</v>
      </c>
      <c r="V410">
        <f t="shared" si="53"/>
        <v>166094.27500000002</v>
      </c>
      <c r="X410" t="s">
        <v>439</v>
      </c>
      <c r="Y410" s="52">
        <v>1.13687E-13</v>
      </c>
      <c r="Z410">
        <v>-154927</v>
      </c>
      <c r="AA410">
        <f t="shared" si="54"/>
        <v>-154.92699999999999</v>
      </c>
      <c r="AB410">
        <f t="shared" si="55"/>
        <v>154.92699999999999</v>
      </c>
    </row>
    <row r="411" spans="1:28" x14ac:dyDescent="0.25">
      <c r="A411" s="28">
        <v>43044.847222222219</v>
      </c>
      <c r="B411">
        <v>172260.27499999997</v>
      </c>
      <c r="C411" t="str">
        <f t="shared" si="48"/>
        <v>2017-11-05 20:20:00,172260.275</v>
      </c>
      <c r="G411" t="s">
        <v>440</v>
      </c>
      <c r="H411">
        <v>0</v>
      </c>
      <c r="I411">
        <f t="shared" si="49"/>
        <v>0</v>
      </c>
      <c r="K411" t="s">
        <v>440</v>
      </c>
      <c r="L411" s="52">
        <v>7.2759600000000004E-12</v>
      </c>
      <c r="M411">
        <v>-247500</v>
      </c>
      <c r="N411">
        <f t="shared" si="50"/>
        <v>7.27596E-15</v>
      </c>
      <c r="P411">
        <v>0</v>
      </c>
      <c r="Q411">
        <v>0</v>
      </c>
      <c r="R411">
        <f t="shared" si="51"/>
        <v>0</v>
      </c>
      <c r="S411">
        <f t="shared" si="52"/>
        <v>0</v>
      </c>
      <c r="U411">
        <v>172.26027499999998</v>
      </c>
      <c r="V411">
        <f t="shared" si="53"/>
        <v>172260.27499999997</v>
      </c>
      <c r="X411" t="s">
        <v>440</v>
      </c>
      <c r="Y411" s="52">
        <v>-7.2759600000000004E-12</v>
      </c>
      <c r="Z411">
        <v>-155927</v>
      </c>
      <c r="AA411">
        <f t="shared" si="54"/>
        <v>-155.92699999999999</v>
      </c>
      <c r="AB411">
        <f t="shared" si="55"/>
        <v>155.92699999999999</v>
      </c>
    </row>
    <row r="412" spans="1:28" x14ac:dyDescent="0.25">
      <c r="A412" s="28">
        <v>43044.854166666664</v>
      </c>
      <c r="B412">
        <v>178427.27500000002</v>
      </c>
      <c r="C412" t="str">
        <f t="shared" si="48"/>
        <v>2017-11-05 20:30:00,178427.275</v>
      </c>
      <c r="G412" t="s">
        <v>441</v>
      </c>
      <c r="H412">
        <v>0</v>
      </c>
      <c r="I412">
        <f t="shared" si="49"/>
        <v>0</v>
      </c>
      <c r="K412" t="s">
        <v>441</v>
      </c>
      <c r="L412">
        <v>0</v>
      </c>
      <c r="M412">
        <v>-247500</v>
      </c>
      <c r="N412">
        <f t="shared" si="50"/>
        <v>0</v>
      </c>
      <c r="P412">
        <v>0</v>
      </c>
      <c r="Q412">
        <v>0</v>
      </c>
      <c r="R412">
        <f t="shared" si="51"/>
        <v>0</v>
      </c>
      <c r="S412">
        <f t="shared" si="52"/>
        <v>0</v>
      </c>
      <c r="U412">
        <v>178.42727500000001</v>
      </c>
      <c r="V412">
        <f t="shared" si="53"/>
        <v>178427.27500000002</v>
      </c>
      <c r="X412" t="s">
        <v>441</v>
      </c>
      <c r="Y412" s="52">
        <v>1.13687E-13</v>
      </c>
      <c r="Z412">
        <v>-156927</v>
      </c>
      <c r="AA412">
        <f t="shared" si="54"/>
        <v>-156.92699999999999</v>
      </c>
      <c r="AB412">
        <f t="shared" si="55"/>
        <v>156.92699999999999</v>
      </c>
    </row>
    <row r="413" spans="1:28" x14ac:dyDescent="0.25">
      <c r="A413" s="28">
        <v>43044.861111111109</v>
      </c>
      <c r="B413">
        <v>184594.27500000002</v>
      </c>
      <c r="C413" t="str">
        <f t="shared" si="48"/>
        <v>2017-11-05 20:40:00,184594.275</v>
      </c>
      <c r="G413" t="s">
        <v>442</v>
      </c>
      <c r="H413">
        <v>0</v>
      </c>
      <c r="I413">
        <f t="shared" si="49"/>
        <v>0</v>
      </c>
      <c r="K413" t="s">
        <v>442</v>
      </c>
      <c r="L413">
        <v>0</v>
      </c>
      <c r="M413">
        <v>-247500</v>
      </c>
      <c r="N413">
        <f t="shared" si="50"/>
        <v>0</v>
      </c>
      <c r="P413">
        <v>0.31</v>
      </c>
      <c r="Q413">
        <v>0</v>
      </c>
      <c r="R413">
        <f t="shared" si="51"/>
        <v>0.31</v>
      </c>
      <c r="S413">
        <f t="shared" si="52"/>
        <v>310</v>
      </c>
      <c r="U413">
        <v>184.59427500000001</v>
      </c>
      <c r="V413">
        <f t="shared" si="53"/>
        <v>184594.27500000002</v>
      </c>
      <c r="X413" t="s">
        <v>442</v>
      </c>
      <c r="Y413" s="52">
        <v>3.6379800000000002E-12</v>
      </c>
      <c r="Z413">
        <v>-157927</v>
      </c>
      <c r="AA413">
        <f t="shared" si="54"/>
        <v>-157.92699999999999</v>
      </c>
      <c r="AB413">
        <f t="shared" si="55"/>
        <v>157.92699999999999</v>
      </c>
    </row>
    <row r="414" spans="1:28" x14ac:dyDescent="0.25">
      <c r="A414" s="28">
        <v>43044.868055555555</v>
      </c>
      <c r="B414">
        <v>190760.27499999999</v>
      </c>
      <c r="C414" t="str">
        <f t="shared" si="48"/>
        <v>2017-11-05 20:50:00,190760.275</v>
      </c>
      <c r="G414" t="s">
        <v>443</v>
      </c>
      <c r="H414">
        <v>0</v>
      </c>
      <c r="I414">
        <f t="shared" si="49"/>
        <v>0</v>
      </c>
      <c r="K414" t="s">
        <v>443</v>
      </c>
      <c r="L414" s="52">
        <v>7.0485800000000002E-12</v>
      </c>
      <c r="M414">
        <v>-247500</v>
      </c>
      <c r="N414">
        <f t="shared" si="50"/>
        <v>7.0485800000000006E-15</v>
      </c>
      <c r="P414">
        <v>21.61</v>
      </c>
      <c r="Q414">
        <v>0</v>
      </c>
      <c r="R414">
        <f t="shared" si="51"/>
        <v>21.61</v>
      </c>
      <c r="S414">
        <f t="shared" si="52"/>
        <v>21610</v>
      </c>
      <c r="U414">
        <v>190.76027500000001</v>
      </c>
      <c r="V414">
        <f t="shared" si="53"/>
        <v>190760.27499999999</v>
      </c>
      <c r="X414" t="s">
        <v>443</v>
      </c>
      <c r="Y414" s="52">
        <v>-3.6379800000000002E-12</v>
      </c>
      <c r="Z414">
        <v>-158927</v>
      </c>
      <c r="AA414">
        <f t="shared" si="54"/>
        <v>-158.92699999999999</v>
      </c>
      <c r="AB414">
        <f t="shared" si="55"/>
        <v>158.92699999999999</v>
      </c>
    </row>
    <row r="415" spans="1:28" x14ac:dyDescent="0.25">
      <c r="A415" s="28">
        <v>43044.875</v>
      </c>
      <c r="B415">
        <v>196927.27500000002</v>
      </c>
      <c r="C415" t="str">
        <f t="shared" si="48"/>
        <v>2017-11-05 21:00:00,196927.275</v>
      </c>
      <c r="G415" t="s">
        <v>444</v>
      </c>
      <c r="H415">
        <v>0</v>
      </c>
      <c r="I415">
        <f t="shared" si="49"/>
        <v>0</v>
      </c>
      <c r="K415" t="s">
        <v>444</v>
      </c>
      <c r="L415" s="52">
        <v>-7.0485800000000002E-12</v>
      </c>
      <c r="M415">
        <v>-247500</v>
      </c>
      <c r="N415">
        <f t="shared" si="50"/>
        <v>-7.0485800000000006E-15</v>
      </c>
      <c r="P415">
        <v>43.01</v>
      </c>
      <c r="Q415">
        <v>0</v>
      </c>
      <c r="R415">
        <f t="shared" si="51"/>
        <v>43.01</v>
      </c>
      <c r="S415">
        <f t="shared" si="52"/>
        <v>43010</v>
      </c>
      <c r="U415">
        <v>196.92727500000001</v>
      </c>
      <c r="V415">
        <f t="shared" si="53"/>
        <v>196927.27500000002</v>
      </c>
      <c r="X415" t="s">
        <v>444</v>
      </c>
      <c r="Y415" s="52">
        <v>-3.6379800000000002E-12</v>
      </c>
      <c r="Z415">
        <v>-159927</v>
      </c>
      <c r="AA415">
        <f t="shared" si="54"/>
        <v>-159.92699999999999</v>
      </c>
      <c r="AB415">
        <f t="shared" si="55"/>
        <v>159.92699999999999</v>
      </c>
    </row>
    <row r="416" spans="1:28" x14ac:dyDescent="0.25">
      <c r="A416" s="28">
        <v>43044.881944444445</v>
      </c>
      <c r="B416">
        <v>195594.27500000002</v>
      </c>
      <c r="C416" t="str">
        <f t="shared" si="48"/>
        <v>2017-11-05 21:10:00,195594.275</v>
      </c>
      <c r="G416" t="s">
        <v>445</v>
      </c>
      <c r="H416">
        <v>0</v>
      </c>
      <c r="I416">
        <f t="shared" si="49"/>
        <v>0</v>
      </c>
      <c r="K416" t="s">
        <v>445</v>
      </c>
      <c r="L416" s="52">
        <v>1.4551900000000001E-11</v>
      </c>
      <c r="M416">
        <v>-247500</v>
      </c>
      <c r="N416">
        <f t="shared" si="50"/>
        <v>1.45519E-14</v>
      </c>
      <c r="P416">
        <v>42.91</v>
      </c>
      <c r="Q416">
        <v>0</v>
      </c>
      <c r="R416">
        <f t="shared" si="51"/>
        <v>42.91</v>
      </c>
      <c r="S416">
        <f t="shared" si="52"/>
        <v>42910</v>
      </c>
      <c r="U416">
        <v>195.59427500000001</v>
      </c>
      <c r="V416">
        <f t="shared" si="53"/>
        <v>195594.27500000002</v>
      </c>
      <c r="X416" t="s">
        <v>445</v>
      </c>
      <c r="Y416" s="52">
        <v>-3.6379800000000002E-12</v>
      </c>
      <c r="Z416">
        <v>-166094</v>
      </c>
      <c r="AA416">
        <f t="shared" si="54"/>
        <v>-166.09399999999999</v>
      </c>
      <c r="AB416">
        <f t="shared" si="55"/>
        <v>166.09399999999999</v>
      </c>
    </row>
    <row r="417" spans="1:28" x14ac:dyDescent="0.25">
      <c r="A417" s="28">
        <v>43044.888888888891</v>
      </c>
      <c r="B417">
        <v>194260.27499999999</v>
      </c>
      <c r="C417" t="str">
        <f t="shared" si="48"/>
        <v>2017-11-05 21:20:00,194260.275</v>
      </c>
      <c r="G417" t="s">
        <v>446</v>
      </c>
      <c r="H417">
        <v>0</v>
      </c>
      <c r="I417">
        <f t="shared" si="49"/>
        <v>0</v>
      </c>
      <c r="K417" t="s">
        <v>446</v>
      </c>
      <c r="L417" s="52">
        <v>-7.5033299999999997E-12</v>
      </c>
      <c r="M417">
        <v>-247500</v>
      </c>
      <c r="N417">
        <f t="shared" si="50"/>
        <v>-7.5033299999999996E-15</v>
      </c>
      <c r="P417">
        <v>43.01</v>
      </c>
      <c r="Q417">
        <v>0</v>
      </c>
      <c r="R417">
        <f t="shared" si="51"/>
        <v>43.01</v>
      </c>
      <c r="S417">
        <f t="shared" si="52"/>
        <v>43010</v>
      </c>
      <c r="U417">
        <v>194.26027500000001</v>
      </c>
      <c r="V417">
        <f t="shared" si="53"/>
        <v>194260.27499999999</v>
      </c>
      <c r="X417" t="s">
        <v>446</v>
      </c>
      <c r="Y417" s="52">
        <v>3.4106100000000001E-12</v>
      </c>
      <c r="Z417">
        <v>-172260</v>
      </c>
      <c r="AA417">
        <f t="shared" si="54"/>
        <v>-172.26</v>
      </c>
      <c r="AB417">
        <f t="shared" si="55"/>
        <v>172.26</v>
      </c>
    </row>
    <row r="418" spans="1:28" x14ac:dyDescent="0.25">
      <c r="A418" s="28">
        <v>43044.895833333336</v>
      </c>
      <c r="B418">
        <v>192927.27500000002</v>
      </c>
      <c r="C418" t="str">
        <f t="shared" si="48"/>
        <v>2017-11-05 21:30:00,192927.275</v>
      </c>
      <c r="G418" t="s">
        <v>447</v>
      </c>
      <c r="H418">
        <v>0</v>
      </c>
      <c r="I418">
        <f t="shared" si="49"/>
        <v>0</v>
      </c>
      <c r="K418" t="s">
        <v>447</v>
      </c>
      <c r="L418" s="52">
        <v>-2.2737400000000001E-13</v>
      </c>
      <c r="M418">
        <v>-247500</v>
      </c>
      <c r="N418">
        <f t="shared" si="50"/>
        <v>-2.27374E-16</v>
      </c>
      <c r="P418">
        <v>43.01</v>
      </c>
      <c r="Q418">
        <v>0</v>
      </c>
      <c r="R418">
        <f t="shared" si="51"/>
        <v>43.01</v>
      </c>
      <c r="S418">
        <f t="shared" si="52"/>
        <v>43010</v>
      </c>
      <c r="U418">
        <v>192.92727500000001</v>
      </c>
      <c r="V418">
        <f t="shared" si="53"/>
        <v>192927.27500000002</v>
      </c>
      <c r="X418" t="s">
        <v>447</v>
      </c>
      <c r="Y418" s="52">
        <v>-3.6379800000000002E-12</v>
      </c>
      <c r="Z418">
        <v>-178427</v>
      </c>
      <c r="AA418">
        <f t="shared" si="54"/>
        <v>-178.42699999999999</v>
      </c>
      <c r="AB418">
        <f t="shared" si="55"/>
        <v>178.42699999999999</v>
      </c>
    </row>
    <row r="419" spans="1:28" x14ac:dyDescent="0.25">
      <c r="A419" s="28">
        <v>43044.902777777781</v>
      </c>
      <c r="B419">
        <v>191594.27500000002</v>
      </c>
      <c r="C419" t="str">
        <f t="shared" si="48"/>
        <v>2017-11-05 21:40:00,191594.275</v>
      </c>
      <c r="G419" t="s">
        <v>448</v>
      </c>
      <c r="H419">
        <v>0</v>
      </c>
      <c r="I419">
        <f t="shared" si="49"/>
        <v>0</v>
      </c>
      <c r="K419" t="s">
        <v>448</v>
      </c>
      <c r="L419">
        <v>-310</v>
      </c>
      <c r="M419">
        <v>-247500</v>
      </c>
      <c r="N419">
        <f t="shared" si="50"/>
        <v>-0.31</v>
      </c>
      <c r="P419">
        <v>42.91</v>
      </c>
      <c r="Q419">
        <v>0</v>
      </c>
      <c r="R419">
        <f t="shared" si="51"/>
        <v>42.91</v>
      </c>
      <c r="S419">
        <f t="shared" si="52"/>
        <v>42910</v>
      </c>
      <c r="U419">
        <v>191.59427500000001</v>
      </c>
      <c r="V419">
        <f t="shared" si="53"/>
        <v>191594.27500000002</v>
      </c>
      <c r="X419" t="s">
        <v>448</v>
      </c>
      <c r="Y419">
        <v>-310</v>
      </c>
      <c r="Z419">
        <v>-184594</v>
      </c>
      <c r="AA419">
        <f t="shared" si="54"/>
        <v>-184.59399999999999</v>
      </c>
      <c r="AB419">
        <f t="shared" si="55"/>
        <v>184.59399999999999</v>
      </c>
    </row>
    <row r="420" spans="1:28" x14ac:dyDescent="0.25">
      <c r="A420" s="28">
        <v>43044.909722222219</v>
      </c>
      <c r="B420">
        <v>190260.27499999999</v>
      </c>
      <c r="C420" t="str">
        <f t="shared" si="48"/>
        <v>2017-11-05 21:50:00,190260.275</v>
      </c>
      <c r="G420" t="s">
        <v>449</v>
      </c>
      <c r="H420">
        <v>0</v>
      </c>
      <c r="I420">
        <f t="shared" si="49"/>
        <v>0</v>
      </c>
      <c r="K420" t="s">
        <v>449</v>
      </c>
      <c r="L420">
        <v>-21610</v>
      </c>
      <c r="M420">
        <v>-247500</v>
      </c>
      <c r="N420">
        <f t="shared" si="50"/>
        <v>-21.61</v>
      </c>
      <c r="P420">
        <v>43.01</v>
      </c>
      <c r="Q420">
        <v>0</v>
      </c>
      <c r="R420">
        <f t="shared" si="51"/>
        <v>43.01</v>
      </c>
      <c r="S420">
        <f t="shared" si="52"/>
        <v>43010</v>
      </c>
      <c r="U420">
        <v>190.26027500000001</v>
      </c>
      <c r="V420">
        <f t="shared" si="53"/>
        <v>190260.27499999999</v>
      </c>
      <c r="X420" t="s">
        <v>449</v>
      </c>
      <c r="Y420">
        <v>-21610</v>
      </c>
      <c r="Z420">
        <v>-190760</v>
      </c>
      <c r="AA420">
        <f t="shared" si="54"/>
        <v>-190.76</v>
      </c>
      <c r="AB420">
        <f t="shared" si="55"/>
        <v>190.76</v>
      </c>
    </row>
    <row r="421" spans="1:28" x14ac:dyDescent="0.25">
      <c r="A421" s="28">
        <v>43044.916666666664</v>
      </c>
      <c r="B421">
        <v>188927.27500000002</v>
      </c>
      <c r="C421" t="str">
        <f t="shared" si="48"/>
        <v>2017-11-05 22:00:00,188927.275</v>
      </c>
      <c r="G421" t="s">
        <v>450</v>
      </c>
      <c r="H421">
        <v>0</v>
      </c>
      <c r="I421">
        <f t="shared" si="49"/>
        <v>0</v>
      </c>
      <c r="K421" t="s">
        <v>450</v>
      </c>
      <c r="L421">
        <v>-43010</v>
      </c>
      <c r="M421">
        <v>-245257</v>
      </c>
      <c r="N421">
        <f t="shared" si="50"/>
        <v>-43.01</v>
      </c>
      <c r="P421">
        <v>43.01</v>
      </c>
      <c r="Q421">
        <v>0</v>
      </c>
      <c r="R421">
        <f t="shared" si="51"/>
        <v>43.01</v>
      </c>
      <c r="S421">
        <f t="shared" si="52"/>
        <v>43010</v>
      </c>
      <c r="U421">
        <v>188.92727500000001</v>
      </c>
      <c r="V421">
        <f t="shared" si="53"/>
        <v>188927.27500000002</v>
      </c>
      <c r="X421" t="s">
        <v>450</v>
      </c>
      <c r="Y421">
        <v>-43010</v>
      </c>
      <c r="Z421">
        <v>-196927</v>
      </c>
      <c r="AA421">
        <f t="shared" si="54"/>
        <v>-196.92699999999999</v>
      </c>
      <c r="AB421">
        <f t="shared" si="55"/>
        <v>196.92699999999999</v>
      </c>
    </row>
    <row r="422" spans="1:28" x14ac:dyDescent="0.25">
      <c r="A422" s="28">
        <v>43044.923611111109</v>
      </c>
      <c r="B422">
        <v>189094.27500000002</v>
      </c>
      <c r="C422" t="str">
        <f t="shared" si="48"/>
        <v>2017-11-05 22:10:00,189094.275</v>
      </c>
      <c r="G422" t="s">
        <v>451</v>
      </c>
      <c r="H422">
        <v>0</v>
      </c>
      <c r="I422">
        <f t="shared" si="49"/>
        <v>0</v>
      </c>
      <c r="K422" t="s">
        <v>451</v>
      </c>
      <c r="L422">
        <v>-42910</v>
      </c>
      <c r="M422">
        <v>-245275</v>
      </c>
      <c r="N422">
        <f t="shared" si="50"/>
        <v>-42.91</v>
      </c>
      <c r="P422">
        <v>38.31</v>
      </c>
      <c r="Q422">
        <v>0</v>
      </c>
      <c r="R422">
        <f t="shared" si="51"/>
        <v>38.31</v>
      </c>
      <c r="S422">
        <f t="shared" si="52"/>
        <v>38310</v>
      </c>
      <c r="U422">
        <v>189.09427500000001</v>
      </c>
      <c r="V422">
        <f t="shared" si="53"/>
        <v>189094.27500000002</v>
      </c>
      <c r="X422" t="s">
        <v>451</v>
      </c>
      <c r="Y422">
        <v>-42910</v>
      </c>
      <c r="Z422">
        <v>-195594</v>
      </c>
      <c r="AA422">
        <f t="shared" si="54"/>
        <v>-195.59399999999999</v>
      </c>
      <c r="AB422">
        <f t="shared" si="55"/>
        <v>195.59399999999999</v>
      </c>
    </row>
    <row r="423" spans="1:28" x14ac:dyDescent="0.25">
      <c r="A423" s="28">
        <v>43044.930555555555</v>
      </c>
      <c r="B423">
        <v>189260.27499999999</v>
      </c>
      <c r="C423" t="str">
        <f t="shared" si="48"/>
        <v>2017-11-05 22:20:00,189260.275</v>
      </c>
      <c r="G423" t="s">
        <v>452</v>
      </c>
      <c r="H423">
        <v>0</v>
      </c>
      <c r="I423">
        <f t="shared" si="49"/>
        <v>0</v>
      </c>
      <c r="K423" t="s">
        <v>452</v>
      </c>
      <c r="L423">
        <v>-43010</v>
      </c>
      <c r="M423">
        <v>-245257</v>
      </c>
      <c r="N423">
        <f t="shared" si="50"/>
        <v>-43.01</v>
      </c>
      <c r="P423">
        <v>33.61</v>
      </c>
      <c r="Q423">
        <v>0</v>
      </c>
      <c r="R423">
        <f t="shared" si="51"/>
        <v>33.61</v>
      </c>
      <c r="S423">
        <f t="shared" si="52"/>
        <v>33610</v>
      </c>
      <c r="U423">
        <v>189.26027500000001</v>
      </c>
      <c r="V423">
        <f t="shared" si="53"/>
        <v>189260.27499999999</v>
      </c>
      <c r="X423" t="s">
        <v>452</v>
      </c>
      <c r="Y423">
        <v>-43010</v>
      </c>
      <c r="Z423">
        <v>-194260</v>
      </c>
      <c r="AA423">
        <f t="shared" si="54"/>
        <v>-194.26</v>
      </c>
      <c r="AB423">
        <f t="shared" si="55"/>
        <v>194.26</v>
      </c>
    </row>
    <row r="424" spans="1:28" x14ac:dyDescent="0.25">
      <c r="A424" s="28">
        <v>43044.9375</v>
      </c>
      <c r="B424">
        <v>189427.27500000002</v>
      </c>
      <c r="C424" t="str">
        <f t="shared" si="48"/>
        <v>2017-11-05 22:30:00,189427.275</v>
      </c>
      <c r="G424" t="s">
        <v>453</v>
      </c>
      <c r="H424">
        <v>0</v>
      </c>
      <c r="I424">
        <f t="shared" si="49"/>
        <v>0</v>
      </c>
      <c r="K424" t="s">
        <v>453</v>
      </c>
      <c r="L424">
        <v>-43010</v>
      </c>
      <c r="M424">
        <v>-245257</v>
      </c>
      <c r="N424">
        <f t="shared" si="50"/>
        <v>-43.01</v>
      </c>
      <c r="P424">
        <v>29.01</v>
      </c>
      <c r="Q424">
        <v>0</v>
      </c>
      <c r="R424">
        <f t="shared" si="51"/>
        <v>29.01</v>
      </c>
      <c r="S424">
        <f t="shared" si="52"/>
        <v>29010</v>
      </c>
      <c r="U424">
        <v>189.42727500000001</v>
      </c>
      <c r="V424">
        <f t="shared" si="53"/>
        <v>189427.27500000002</v>
      </c>
      <c r="X424" t="s">
        <v>453</v>
      </c>
      <c r="Y424">
        <v>-43010</v>
      </c>
      <c r="Z424">
        <v>-192927</v>
      </c>
      <c r="AA424">
        <f t="shared" si="54"/>
        <v>-192.92699999999999</v>
      </c>
      <c r="AB424">
        <f t="shared" si="55"/>
        <v>192.92699999999999</v>
      </c>
    </row>
    <row r="425" spans="1:28" x14ac:dyDescent="0.25">
      <c r="A425" s="28">
        <v>43044.944444444445</v>
      </c>
      <c r="B425">
        <v>189594.27500000002</v>
      </c>
      <c r="C425" t="str">
        <f t="shared" si="48"/>
        <v>2017-11-05 22:40:00,189594.275</v>
      </c>
      <c r="G425" t="s">
        <v>454</v>
      </c>
      <c r="H425">
        <v>0</v>
      </c>
      <c r="I425">
        <f t="shared" si="49"/>
        <v>0</v>
      </c>
      <c r="K425" t="s">
        <v>454</v>
      </c>
      <c r="L425">
        <v>-42910</v>
      </c>
      <c r="M425">
        <v>-245275</v>
      </c>
      <c r="N425">
        <f t="shared" si="50"/>
        <v>-42.91</v>
      </c>
      <c r="P425">
        <v>24.31</v>
      </c>
      <c r="Q425">
        <v>0</v>
      </c>
      <c r="R425">
        <f t="shared" si="51"/>
        <v>24.31</v>
      </c>
      <c r="S425">
        <f t="shared" si="52"/>
        <v>24310</v>
      </c>
      <c r="U425">
        <v>189.59427500000001</v>
      </c>
      <c r="V425">
        <f t="shared" si="53"/>
        <v>189594.27500000002</v>
      </c>
      <c r="X425" t="s">
        <v>454</v>
      </c>
      <c r="Y425">
        <v>-42910</v>
      </c>
      <c r="Z425">
        <v>-191594</v>
      </c>
      <c r="AA425">
        <f t="shared" si="54"/>
        <v>-191.59399999999999</v>
      </c>
      <c r="AB425">
        <f t="shared" si="55"/>
        <v>191.59399999999999</v>
      </c>
    </row>
    <row r="426" spans="1:28" x14ac:dyDescent="0.25">
      <c r="A426" s="28">
        <v>43044.951388888891</v>
      </c>
      <c r="B426">
        <v>189760.27499999999</v>
      </c>
      <c r="C426" t="str">
        <f t="shared" si="48"/>
        <v>2017-11-05 22:50:00,189760.275</v>
      </c>
      <c r="G426" t="s">
        <v>455</v>
      </c>
      <c r="H426">
        <v>0</v>
      </c>
      <c r="I426">
        <f t="shared" si="49"/>
        <v>0</v>
      </c>
      <c r="K426" t="s">
        <v>455</v>
      </c>
      <c r="L426">
        <v>-43010</v>
      </c>
      <c r="M426">
        <v>-245257</v>
      </c>
      <c r="N426">
        <f t="shared" si="50"/>
        <v>-43.01</v>
      </c>
      <c r="P426">
        <v>19.61</v>
      </c>
      <c r="Q426">
        <v>0</v>
      </c>
      <c r="R426">
        <f t="shared" si="51"/>
        <v>19.61</v>
      </c>
      <c r="S426">
        <f t="shared" si="52"/>
        <v>19610</v>
      </c>
      <c r="U426">
        <v>189.76027500000001</v>
      </c>
      <c r="V426">
        <f t="shared" si="53"/>
        <v>189760.27499999999</v>
      </c>
      <c r="X426" t="s">
        <v>455</v>
      </c>
      <c r="Y426">
        <v>-43010</v>
      </c>
      <c r="Z426">
        <v>-190260</v>
      </c>
      <c r="AA426">
        <f t="shared" si="54"/>
        <v>-190.26</v>
      </c>
      <c r="AB426">
        <f t="shared" si="55"/>
        <v>190.26</v>
      </c>
    </row>
    <row r="427" spans="1:28" x14ac:dyDescent="0.25">
      <c r="A427" s="28">
        <v>43044.958333333336</v>
      </c>
      <c r="B427">
        <v>189927.27500000002</v>
      </c>
      <c r="C427" t="str">
        <f t="shared" si="48"/>
        <v>2017-11-05 23:00:00,189927.275</v>
      </c>
      <c r="G427" t="s">
        <v>456</v>
      </c>
      <c r="H427">
        <v>0</v>
      </c>
      <c r="I427">
        <f t="shared" si="49"/>
        <v>0</v>
      </c>
      <c r="K427" t="s">
        <v>456</v>
      </c>
      <c r="L427">
        <v>-43010</v>
      </c>
      <c r="M427">
        <v>-245257</v>
      </c>
      <c r="N427">
        <f t="shared" si="50"/>
        <v>-43.01</v>
      </c>
      <c r="P427">
        <v>15.01</v>
      </c>
      <c r="Q427">
        <v>0</v>
      </c>
      <c r="R427">
        <f t="shared" si="51"/>
        <v>15.01</v>
      </c>
      <c r="S427">
        <f t="shared" si="52"/>
        <v>15010</v>
      </c>
      <c r="U427">
        <v>189.92727500000001</v>
      </c>
      <c r="V427">
        <f t="shared" si="53"/>
        <v>189927.27500000002</v>
      </c>
      <c r="X427" t="s">
        <v>456</v>
      </c>
      <c r="Y427">
        <v>-43010</v>
      </c>
      <c r="Z427">
        <v>-188927</v>
      </c>
      <c r="AA427">
        <f t="shared" si="54"/>
        <v>-188.92699999999999</v>
      </c>
      <c r="AB427">
        <f t="shared" si="55"/>
        <v>188.92699999999999</v>
      </c>
    </row>
    <row r="428" spans="1:28" x14ac:dyDescent="0.25">
      <c r="A428" s="28">
        <v>43044.965277777781</v>
      </c>
      <c r="B428">
        <v>189757.27499999999</v>
      </c>
      <c r="C428" t="str">
        <f t="shared" si="48"/>
        <v>2017-11-05 23:10:00,189757.275</v>
      </c>
      <c r="G428" t="s">
        <v>457</v>
      </c>
      <c r="H428">
        <v>0</v>
      </c>
      <c r="I428">
        <f t="shared" si="49"/>
        <v>0</v>
      </c>
      <c r="K428" t="s">
        <v>457</v>
      </c>
      <c r="L428">
        <v>-38310</v>
      </c>
      <c r="M428">
        <v>-246035</v>
      </c>
      <c r="N428">
        <f t="shared" si="50"/>
        <v>-38.31</v>
      </c>
      <c r="P428">
        <v>7.81</v>
      </c>
      <c r="Q428">
        <v>0</v>
      </c>
      <c r="R428">
        <f t="shared" si="51"/>
        <v>7.81</v>
      </c>
      <c r="S428">
        <f t="shared" si="52"/>
        <v>7810</v>
      </c>
      <c r="U428">
        <v>189.75727499999999</v>
      </c>
      <c r="V428">
        <f t="shared" si="53"/>
        <v>189757.27499999999</v>
      </c>
      <c r="X428" t="s">
        <v>457</v>
      </c>
      <c r="Y428">
        <v>-38310</v>
      </c>
      <c r="Z428">
        <v>-189094</v>
      </c>
      <c r="AA428">
        <f t="shared" si="54"/>
        <v>-189.09399999999999</v>
      </c>
      <c r="AB428">
        <f t="shared" si="55"/>
        <v>189.09399999999999</v>
      </c>
    </row>
    <row r="429" spans="1:28" x14ac:dyDescent="0.25">
      <c r="A429" s="28">
        <v>43044.972222222219</v>
      </c>
      <c r="B429">
        <v>189597.27499999999</v>
      </c>
      <c r="C429" t="str">
        <f t="shared" si="48"/>
        <v>2017-11-05 23:20:00,189597.275</v>
      </c>
      <c r="G429" t="s">
        <v>458</v>
      </c>
      <c r="H429">
        <v>0</v>
      </c>
      <c r="I429">
        <f t="shared" si="49"/>
        <v>0</v>
      </c>
      <c r="K429" t="s">
        <v>458</v>
      </c>
      <c r="L429">
        <v>-33610</v>
      </c>
      <c r="M429">
        <v>-246721</v>
      </c>
      <c r="N429">
        <f t="shared" si="50"/>
        <v>-33.61</v>
      </c>
      <c r="P429">
        <v>0.61</v>
      </c>
      <c r="Q429">
        <v>0</v>
      </c>
      <c r="R429">
        <f t="shared" si="51"/>
        <v>0.61</v>
      </c>
      <c r="S429">
        <f t="shared" si="52"/>
        <v>610</v>
      </c>
      <c r="U429">
        <v>189.597275</v>
      </c>
      <c r="V429">
        <f t="shared" si="53"/>
        <v>189597.27499999999</v>
      </c>
      <c r="X429" t="s">
        <v>458</v>
      </c>
      <c r="Y429">
        <v>-33610</v>
      </c>
      <c r="Z429">
        <v>-189260</v>
      </c>
      <c r="AA429">
        <f t="shared" si="54"/>
        <v>-189.26</v>
      </c>
      <c r="AB429">
        <f t="shared" si="55"/>
        <v>189.26</v>
      </c>
    </row>
    <row r="430" spans="1:28" x14ac:dyDescent="0.25">
      <c r="A430" s="28">
        <v>43044.979166666664</v>
      </c>
      <c r="B430">
        <v>189427.27500000002</v>
      </c>
      <c r="C430" t="str">
        <f t="shared" si="48"/>
        <v>2017-11-05 23:30:00,189427.275</v>
      </c>
      <c r="G430" t="s">
        <v>459</v>
      </c>
      <c r="H430">
        <v>0</v>
      </c>
      <c r="I430">
        <f t="shared" si="49"/>
        <v>0</v>
      </c>
      <c r="K430" t="s">
        <v>459</v>
      </c>
      <c r="L430">
        <v>-29010</v>
      </c>
      <c r="M430">
        <v>-247304</v>
      </c>
      <c r="N430">
        <f t="shared" si="50"/>
        <v>-29.01</v>
      </c>
      <c r="P430">
        <v>0</v>
      </c>
      <c r="Q430">
        <v>6.49</v>
      </c>
      <c r="R430">
        <f t="shared" si="51"/>
        <v>-6.49</v>
      </c>
      <c r="S430">
        <f t="shared" si="52"/>
        <v>-6490</v>
      </c>
      <c r="U430">
        <v>189.42727500000001</v>
      </c>
      <c r="V430">
        <f t="shared" si="53"/>
        <v>189427.27500000002</v>
      </c>
      <c r="X430" t="s">
        <v>459</v>
      </c>
      <c r="Y430">
        <v>-29010</v>
      </c>
      <c r="Z430">
        <v>-189427</v>
      </c>
      <c r="AA430">
        <f t="shared" si="54"/>
        <v>-189.42699999999999</v>
      </c>
      <c r="AB430">
        <f t="shared" si="55"/>
        <v>189.42699999999999</v>
      </c>
    </row>
    <row r="431" spans="1:28" x14ac:dyDescent="0.25">
      <c r="A431" s="28">
        <v>43044.986111111109</v>
      </c>
      <c r="B431">
        <v>189257.27499999999</v>
      </c>
      <c r="C431" t="str">
        <f t="shared" si="48"/>
        <v>2017-11-05 23:40:00,189257.275</v>
      </c>
      <c r="G431" t="s">
        <v>460</v>
      </c>
      <c r="H431">
        <v>0</v>
      </c>
      <c r="I431">
        <f t="shared" si="49"/>
        <v>0</v>
      </c>
      <c r="K431" t="s">
        <v>460</v>
      </c>
      <c r="L431">
        <v>-24310</v>
      </c>
      <c r="M431">
        <v>-247500</v>
      </c>
      <c r="N431">
        <f t="shared" si="50"/>
        <v>-24.31</v>
      </c>
      <c r="P431">
        <v>0</v>
      </c>
      <c r="Q431">
        <v>13.69</v>
      </c>
      <c r="R431">
        <f t="shared" si="51"/>
        <v>-13.69</v>
      </c>
      <c r="S431">
        <f t="shared" si="52"/>
        <v>-13690</v>
      </c>
      <c r="U431">
        <v>189.25727499999999</v>
      </c>
      <c r="V431">
        <f t="shared" si="53"/>
        <v>189257.27499999999</v>
      </c>
      <c r="X431" t="s">
        <v>460</v>
      </c>
      <c r="Y431">
        <v>-24310</v>
      </c>
      <c r="Z431">
        <v>-189594</v>
      </c>
      <c r="AA431">
        <f t="shared" si="54"/>
        <v>-189.59399999999999</v>
      </c>
      <c r="AB431">
        <f t="shared" si="55"/>
        <v>189.59399999999999</v>
      </c>
    </row>
    <row r="432" spans="1:28" x14ac:dyDescent="0.25">
      <c r="A432" s="28">
        <v>43044.993055555555</v>
      </c>
      <c r="B432">
        <v>189097.27499999999</v>
      </c>
      <c r="C432" t="str">
        <f t="shared" si="48"/>
        <v>2017-11-05 23:50:00,189097.275</v>
      </c>
      <c r="G432" t="s">
        <v>461</v>
      </c>
      <c r="H432">
        <v>0</v>
      </c>
      <c r="I432">
        <f t="shared" si="49"/>
        <v>0</v>
      </c>
      <c r="K432" t="s">
        <v>461</v>
      </c>
      <c r="L432">
        <v>-19610</v>
      </c>
      <c r="M432">
        <v>-247500</v>
      </c>
      <c r="N432">
        <f t="shared" si="50"/>
        <v>-19.61</v>
      </c>
      <c r="P432">
        <v>0</v>
      </c>
      <c r="Q432">
        <v>20.89</v>
      </c>
      <c r="R432">
        <f t="shared" si="51"/>
        <v>-20.89</v>
      </c>
      <c r="S432">
        <f t="shared" si="52"/>
        <v>-20890</v>
      </c>
      <c r="U432">
        <v>189.097275</v>
      </c>
      <c r="V432">
        <f t="shared" si="53"/>
        <v>189097.27499999999</v>
      </c>
      <c r="X432" t="s">
        <v>461</v>
      </c>
      <c r="Y432">
        <v>-19610</v>
      </c>
      <c r="Z432">
        <v>-189760</v>
      </c>
      <c r="AA432">
        <f t="shared" si="54"/>
        <v>-189.76</v>
      </c>
      <c r="AB432">
        <f t="shared" si="55"/>
        <v>189.76</v>
      </c>
    </row>
    <row r="433" spans="1:28" x14ac:dyDescent="0.25">
      <c r="A433" s="28">
        <v>43045</v>
      </c>
      <c r="B433">
        <v>188927.27500000002</v>
      </c>
      <c r="C433" t="str">
        <f t="shared" si="48"/>
        <v>2017-11-06 00:00:00,188927.275</v>
      </c>
      <c r="G433" t="s">
        <v>462</v>
      </c>
      <c r="H433">
        <v>0</v>
      </c>
      <c r="I433">
        <f t="shared" si="49"/>
        <v>0</v>
      </c>
      <c r="K433" t="s">
        <v>462</v>
      </c>
      <c r="L433">
        <v>-15010</v>
      </c>
      <c r="M433">
        <v>-247500</v>
      </c>
      <c r="N433">
        <f t="shared" si="50"/>
        <v>-15.01</v>
      </c>
      <c r="P433">
        <v>0</v>
      </c>
      <c r="Q433">
        <v>27.99</v>
      </c>
      <c r="R433">
        <f t="shared" si="51"/>
        <v>-27.99</v>
      </c>
      <c r="S433">
        <f t="shared" si="52"/>
        <v>-27990</v>
      </c>
      <c r="U433">
        <v>188.92727500000001</v>
      </c>
      <c r="V433">
        <f t="shared" si="53"/>
        <v>188927.27500000002</v>
      </c>
      <c r="X433" t="s">
        <v>462</v>
      </c>
      <c r="Y433">
        <v>-15010</v>
      </c>
      <c r="Z433">
        <v>-189927</v>
      </c>
      <c r="AA433">
        <f t="shared" si="54"/>
        <v>-189.92699999999999</v>
      </c>
      <c r="AB433">
        <f t="shared" si="55"/>
        <v>189.92699999999999</v>
      </c>
    </row>
    <row r="434" spans="1:28" x14ac:dyDescent="0.25">
      <c r="A434" s="28">
        <v>43045.006944444445</v>
      </c>
      <c r="B434">
        <v>187260.27499999999</v>
      </c>
      <c r="C434" t="str">
        <f t="shared" si="48"/>
        <v>2017-11-06 00:10:00,187260.275</v>
      </c>
      <c r="G434" t="s">
        <v>463</v>
      </c>
      <c r="H434">
        <v>0</v>
      </c>
      <c r="I434">
        <f t="shared" si="49"/>
        <v>0</v>
      </c>
      <c r="K434" t="s">
        <v>463</v>
      </c>
      <c r="L434">
        <v>-7810</v>
      </c>
      <c r="M434">
        <v>-247500</v>
      </c>
      <c r="N434">
        <f t="shared" si="50"/>
        <v>-7.81</v>
      </c>
      <c r="P434">
        <v>0</v>
      </c>
      <c r="Q434">
        <v>33.19</v>
      </c>
      <c r="R434">
        <f t="shared" si="51"/>
        <v>-33.19</v>
      </c>
      <c r="S434">
        <f t="shared" si="52"/>
        <v>-33190</v>
      </c>
      <c r="U434">
        <v>187.26027500000001</v>
      </c>
      <c r="V434">
        <f t="shared" si="53"/>
        <v>187260.27499999999</v>
      </c>
      <c r="X434" t="s">
        <v>463</v>
      </c>
      <c r="Y434">
        <v>-7810</v>
      </c>
      <c r="Z434">
        <v>-189757</v>
      </c>
      <c r="AA434">
        <f t="shared" si="54"/>
        <v>-189.75700000000001</v>
      </c>
      <c r="AB434">
        <f t="shared" si="55"/>
        <v>189.75700000000001</v>
      </c>
    </row>
    <row r="435" spans="1:28" x14ac:dyDescent="0.25">
      <c r="A435" s="28">
        <v>43045.013888888891</v>
      </c>
      <c r="B435">
        <v>185594.27500000002</v>
      </c>
      <c r="C435" t="str">
        <f t="shared" si="48"/>
        <v>2017-11-06 00:20:00,185594.275</v>
      </c>
      <c r="G435" t="s">
        <v>464</v>
      </c>
      <c r="H435">
        <v>0</v>
      </c>
      <c r="I435">
        <f t="shared" si="49"/>
        <v>0</v>
      </c>
      <c r="K435" t="s">
        <v>464</v>
      </c>
      <c r="L435">
        <v>-610</v>
      </c>
      <c r="M435">
        <v>-247500</v>
      </c>
      <c r="N435">
        <f t="shared" si="50"/>
        <v>-0.61</v>
      </c>
      <c r="P435">
        <v>0</v>
      </c>
      <c r="Q435">
        <v>38.39</v>
      </c>
      <c r="R435">
        <f t="shared" si="51"/>
        <v>-38.39</v>
      </c>
      <c r="S435">
        <f t="shared" si="52"/>
        <v>-38390</v>
      </c>
      <c r="U435">
        <v>185.59427500000001</v>
      </c>
      <c r="V435">
        <f t="shared" si="53"/>
        <v>185594.27500000002</v>
      </c>
      <c r="X435" t="s">
        <v>464</v>
      </c>
      <c r="Y435">
        <v>-610</v>
      </c>
      <c r="Z435">
        <v>-189597</v>
      </c>
      <c r="AA435">
        <f t="shared" si="54"/>
        <v>-189.59700000000001</v>
      </c>
      <c r="AB435">
        <f t="shared" si="55"/>
        <v>189.59700000000001</v>
      </c>
    </row>
    <row r="436" spans="1:28" x14ac:dyDescent="0.25">
      <c r="A436" s="28">
        <v>43045.020833333336</v>
      </c>
      <c r="B436">
        <v>183927.27500000002</v>
      </c>
      <c r="C436" t="str">
        <f t="shared" si="48"/>
        <v>2017-11-06 00:30:00,183927.275</v>
      </c>
      <c r="G436" t="s">
        <v>465</v>
      </c>
      <c r="H436">
        <v>0</v>
      </c>
      <c r="I436">
        <f t="shared" si="49"/>
        <v>0</v>
      </c>
      <c r="K436" t="s">
        <v>465</v>
      </c>
      <c r="L436">
        <v>6490</v>
      </c>
      <c r="M436">
        <v>-247500</v>
      </c>
      <c r="N436">
        <f t="shared" si="50"/>
        <v>6.49</v>
      </c>
      <c r="P436">
        <v>0</v>
      </c>
      <c r="Q436">
        <v>43.49</v>
      </c>
      <c r="R436">
        <f t="shared" si="51"/>
        <v>-43.49</v>
      </c>
      <c r="S436">
        <f t="shared" si="52"/>
        <v>-43490</v>
      </c>
      <c r="U436">
        <v>183.92727500000001</v>
      </c>
      <c r="V436">
        <f t="shared" si="53"/>
        <v>183927.27500000002</v>
      </c>
      <c r="X436" t="s">
        <v>465</v>
      </c>
      <c r="Y436">
        <v>6490</v>
      </c>
      <c r="Z436">
        <v>-189427</v>
      </c>
      <c r="AA436">
        <f t="shared" si="54"/>
        <v>-189.42699999999999</v>
      </c>
      <c r="AB436">
        <f t="shared" si="55"/>
        <v>189.42699999999999</v>
      </c>
    </row>
    <row r="437" spans="1:28" x14ac:dyDescent="0.25">
      <c r="A437" s="28">
        <v>43045.027777777781</v>
      </c>
      <c r="B437">
        <v>182260.27499999999</v>
      </c>
      <c r="C437" t="str">
        <f t="shared" si="48"/>
        <v>2017-11-06 00:40:00,182260.275</v>
      </c>
      <c r="G437" t="s">
        <v>466</v>
      </c>
      <c r="H437">
        <v>0</v>
      </c>
      <c r="I437">
        <f t="shared" si="49"/>
        <v>0</v>
      </c>
      <c r="K437" t="s">
        <v>466</v>
      </c>
      <c r="L437">
        <v>13690</v>
      </c>
      <c r="M437">
        <v>-247500</v>
      </c>
      <c r="N437">
        <f t="shared" si="50"/>
        <v>13.69</v>
      </c>
      <c r="P437">
        <v>0</v>
      </c>
      <c r="Q437">
        <v>48.69</v>
      </c>
      <c r="R437">
        <f t="shared" si="51"/>
        <v>-48.69</v>
      </c>
      <c r="S437">
        <f t="shared" si="52"/>
        <v>-48690</v>
      </c>
      <c r="U437">
        <v>182.26027500000001</v>
      </c>
      <c r="V437">
        <f t="shared" si="53"/>
        <v>182260.27499999999</v>
      </c>
      <c r="X437" t="s">
        <v>466</v>
      </c>
      <c r="Y437">
        <v>13690</v>
      </c>
      <c r="Z437">
        <v>-189257</v>
      </c>
      <c r="AA437">
        <f t="shared" si="54"/>
        <v>-189.25700000000001</v>
      </c>
      <c r="AB437">
        <f t="shared" si="55"/>
        <v>189.25700000000001</v>
      </c>
    </row>
    <row r="438" spans="1:28" x14ac:dyDescent="0.25">
      <c r="A438" s="28">
        <v>43045.034722222219</v>
      </c>
      <c r="B438">
        <v>180594.27500000002</v>
      </c>
      <c r="C438" t="str">
        <f t="shared" si="48"/>
        <v>2017-11-06 00:50:00,180594.275</v>
      </c>
      <c r="G438" t="s">
        <v>467</v>
      </c>
      <c r="H438">
        <v>0</v>
      </c>
      <c r="I438">
        <f t="shared" si="49"/>
        <v>0</v>
      </c>
      <c r="K438" t="s">
        <v>467</v>
      </c>
      <c r="L438">
        <v>20890</v>
      </c>
      <c r="M438">
        <v>-247500</v>
      </c>
      <c r="N438">
        <f t="shared" si="50"/>
        <v>20.89</v>
      </c>
      <c r="P438">
        <v>0</v>
      </c>
      <c r="Q438">
        <v>53.89</v>
      </c>
      <c r="R438">
        <f t="shared" si="51"/>
        <v>-53.89</v>
      </c>
      <c r="S438">
        <f t="shared" si="52"/>
        <v>-53890</v>
      </c>
      <c r="U438">
        <v>180.59427500000001</v>
      </c>
      <c r="V438">
        <f t="shared" si="53"/>
        <v>180594.27500000002</v>
      </c>
      <c r="X438" t="s">
        <v>467</v>
      </c>
      <c r="Y438">
        <v>20890</v>
      </c>
      <c r="Z438">
        <v>-189097</v>
      </c>
      <c r="AA438">
        <f t="shared" si="54"/>
        <v>-189.09700000000001</v>
      </c>
      <c r="AB438">
        <f t="shared" si="55"/>
        <v>189.09700000000001</v>
      </c>
    </row>
    <row r="439" spans="1:28" x14ac:dyDescent="0.25">
      <c r="A439" s="28">
        <v>43045.041666666664</v>
      </c>
      <c r="B439">
        <v>178927.27500000002</v>
      </c>
      <c r="C439" t="str">
        <f t="shared" si="48"/>
        <v>2017-11-06 01:00:00,178927.275</v>
      </c>
      <c r="G439" t="s">
        <v>468</v>
      </c>
      <c r="H439">
        <v>0</v>
      </c>
      <c r="I439">
        <f t="shared" si="49"/>
        <v>0</v>
      </c>
      <c r="K439" t="s">
        <v>468</v>
      </c>
      <c r="L439">
        <v>27990</v>
      </c>
      <c r="M439">
        <v>-247422</v>
      </c>
      <c r="N439">
        <f t="shared" si="50"/>
        <v>27.99</v>
      </c>
      <c r="P439">
        <v>0</v>
      </c>
      <c r="Q439">
        <v>58.99</v>
      </c>
      <c r="R439">
        <f t="shared" si="51"/>
        <v>-58.99</v>
      </c>
      <c r="S439">
        <f t="shared" si="52"/>
        <v>-58990</v>
      </c>
      <c r="U439">
        <v>178.92727500000001</v>
      </c>
      <c r="V439">
        <f t="shared" si="53"/>
        <v>178927.27500000002</v>
      </c>
      <c r="X439" t="s">
        <v>468</v>
      </c>
      <c r="Y439">
        <v>27990</v>
      </c>
      <c r="Z439">
        <v>-188927</v>
      </c>
      <c r="AA439">
        <f t="shared" si="54"/>
        <v>-188.92699999999999</v>
      </c>
      <c r="AB439">
        <f t="shared" si="55"/>
        <v>188.92699999999999</v>
      </c>
    </row>
    <row r="440" spans="1:28" x14ac:dyDescent="0.25">
      <c r="A440" s="28">
        <v>43045.048611111109</v>
      </c>
      <c r="B440">
        <v>179427.27500000002</v>
      </c>
      <c r="C440" t="str">
        <f t="shared" si="48"/>
        <v>2017-11-06 01:10:00,179427.275</v>
      </c>
      <c r="G440" t="s">
        <v>469</v>
      </c>
      <c r="H440">
        <v>0</v>
      </c>
      <c r="I440">
        <f t="shared" si="49"/>
        <v>0</v>
      </c>
      <c r="K440" t="s">
        <v>469</v>
      </c>
      <c r="L440">
        <v>33190</v>
      </c>
      <c r="M440">
        <v>-246778</v>
      </c>
      <c r="N440">
        <f t="shared" si="50"/>
        <v>33.19</v>
      </c>
      <c r="P440">
        <v>0</v>
      </c>
      <c r="Q440">
        <v>61.39</v>
      </c>
      <c r="R440">
        <f t="shared" si="51"/>
        <v>-61.39</v>
      </c>
      <c r="S440">
        <f t="shared" si="52"/>
        <v>-61390</v>
      </c>
      <c r="U440">
        <v>179.42727500000001</v>
      </c>
      <c r="V440">
        <f t="shared" si="53"/>
        <v>179427.27500000002</v>
      </c>
      <c r="X440" t="s">
        <v>469</v>
      </c>
      <c r="Y440">
        <v>33190</v>
      </c>
      <c r="Z440">
        <v>-187260</v>
      </c>
      <c r="AA440">
        <f t="shared" si="54"/>
        <v>-187.26</v>
      </c>
      <c r="AB440">
        <f t="shared" si="55"/>
        <v>187.26</v>
      </c>
    </row>
    <row r="441" spans="1:28" x14ac:dyDescent="0.25">
      <c r="A441" s="28">
        <v>43045.055555555555</v>
      </c>
      <c r="B441">
        <v>179927.27500000002</v>
      </c>
      <c r="C441" t="str">
        <f t="shared" si="48"/>
        <v>2017-11-06 01:20:00,179927.275</v>
      </c>
      <c r="G441" t="s">
        <v>470</v>
      </c>
      <c r="H441">
        <v>0</v>
      </c>
      <c r="I441">
        <f t="shared" si="49"/>
        <v>0</v>
      </c>
      <c r="K441" t="s">
        <v>470</v>
      </c>
      <c r="L441">
        <v>38390</v>
      </c>
      <c r="M441">
        <v>-246023</v>
      </c>
      <c r="N441">
        <f t="shared" si="50"/>
        <v>38.39</v>
      </c>
      <c r="P441">
        <v>0</v>
      </c>
      <c r="Q441">
        <v>63.69</v>
      </c>
      <c r="R441">
        <f t="shared" si="51"/>
        <v>-63.69</v>
      </c>
      <c r="S441">
        <f t="shared" si="52"/>
        <v>-63690</v>
      </c>
      <c r="U441">
        <v>179.92727500000001</v>
      </c>
      <c r="V441">
        <f t="shared" si="53"/>
        <v>179927.27500000002</v>
      </c>
      <c r="X441" t="s">
        <v>470</v>
      </c>
      <c r="Y441">
        <v>38390</v>
      </c>
      <c r="Z441">
        <v>-185594</v>
      </c>
      <c r="AA441">
        <f t="shared" si="54"/>
        <v>-185.59399999999999</v>
      </c>
      <c r="AB441">
        <f t="shared" si="55"/>
        <v>185.59399999999999</v>
      </c>
    </row>
    <row r="442" spans="1:28" x14ac:dyDescent="0.25">
      <c r="A442" s="28">
        <v>43045.0625</v>
      </c>
      <c r="B442">
        <v>180427.27500000002</v>
      </c>
      <c r="C442" t="str">
        <f t="shared" si="48"/>
        <v>2017-11-06 01:30:00,180427.275</v>
      </c>
      <c r="G442" t="s">
        <v>471</v>
      </c>
      <c r="H442">
        <v>0</v>
      </c>
      <c r="I442">
        <f t="shared" si="49"/>
        <v>0</v>
      </c>
      <c r="K442" t="s">
        <v>471</v>
      </c>
      <c r="L442">
        <v>43490</v>
      </c>
      <c r="M442">
        <v>-245173</v>
      </c>
      <c r="N442">
        <f t="shared" si="50"/>
        <v>43.49</v>
      </c>
      <c r="P442">
        <v>0</v>
      </c>
      <c r="Q442">
        <v>65.989999999999995</v>
      </c>
      <c r="R442">
        <f t="shared" si="51"/>
        <v>-65.989999999999995</v>
      </c>
      <c r="S442">
        <f t="shared" si="52"/>
        <v>-65990</v>
      </c>
      <c r="U442">
        <v>180.42727500000001</v>
      </c>
      <c r="V442">
        <f t="shared" si="53"/>
        <v>180427.27500000002</v>
      </c>
      <c r="X442" t="s">
        <v>471</v>
      </c>
      <c r="Y442">
        <v>43490</v>
      </c>
      <c r="Z442">
        <v>-183927</v>
      </c>
      <c r="AA442">
        <f t="shared" si="54"/>
        <v>-183.92699999999999</v>
      </c>
      <c r="AB442">
        <f t="shared" si="55"/>
        <v>183.92699999999999</v>
      </c>
    </row>
    <row r="443" spans="1:28" x14ac:dyDescent="0.25">
      <c r="A443" s="28">
        <v>43045.069444444445</v>
      </c>
      <c r="B443">
        <v>180927.27500000002</v>
      </c>
      <c r="C443" t="str">
        <f t="shared" si="48"/>
        <v>2017-11-06 01:40:00,180927.275</v>
      </c>
      <c r="G443" t="s">
        <v>472</v>
      </c>
      <c r="H443">
        <v>0</v>
      </c>
      <c r="I443">
        <f t="shared" si="49"/>
        <v>0</v>
      </c>
      <c r="K443" t="s">
        <v>472</v>
      </c>
      <c r="L443">
        <v>48690</v>
      </c>
      <c r="M443">
        <v>-244193</v>
      </c>
      <c r="N443">
        <f t="shared" si="50"/>
        <v>48.69</v>
      </c>
      <c r="P443">
        <v>0</v>
      </c>
      <c r="Q443">
        <v>68.39</v>
      </c>
      <c r="R443">
        <f t="shared" si="51"/>
        <v>-68.39</v>
      </c>
      <c r="S443">
        <f t="shared" si="52"/>
        <v>-68390</v>
      </c>
      <c r="U443">
        <v>180.92727500000001</v>
      </c>
      <c r="V443">
        <f t="shared" si="53"/>
        <v>180927.27500000002</v>
      </c>
      <c r="X443" t="s">
        <v>472</v>
      </c>
      <c r="Y443">
        <v>48690</v>
      </c>
      <c r="Z443">
        <v>-182260</v>
      </c>
      <c r="AA443">
        <f t="shared" si="54"/>
        <v>-182.26</v>
      </c>
      <c r="AB443">
        <f t="shared" si="55"/>
        <v>182.26</v>
      </c>
    </row>
    <row r="444" spans="1:28" x14ac:dyDescent="0.25">
      <c r="A444" s="28">
        <v>43045.076388888891</v>
      </c>
      <c r="B444">
        <v>181427.27500000002</v>
      </c>
      <c r="C444" t="str">
        <f t="shared" si="48"/>
        <v>2017-11-06 01:50:00,181427.275</v>
      </c>
      <c r="G444" t="s">
        <v>473</v>
      </c>
      <c r="H444">
        <v>0</v>
      </c>
      <c r="I444">
        <f t="shared" si="49"/>
        <v>0</v>
      </c>
      <c r="K444" t="s">
        <v>473</v>
      </c>
      <c r="L444">
        <v>53890</v>
      </c>
      <c r="M444">
        <v>-243098</v>
      </c>
      <c r="N444">
        <f t="shared" si="50"/>
        <v>53.89</v>
      </c>
      <c r="P444">
        <v>0</v>
      </c>
      <c r="Q444">
        <v>35.841752</v>
      </c>
      <c r="R444">
        <f t="shared" si="51"/>
        <v>-35.841752</v>
      </c>
      <c r="S444">
        <f t="shared" si="52"/>
        <v>-35841.752</v>
      </c>
      <c r="U444">
        <v>181.42727500000001</v>
      </c>
      <c r="V444">
        <f t="shared" si="53"/>
        <v>181427.27500000002</v>
      </c>
      <c r="X444" t="s">
        <v>473</v>
      </c>
      <c r="Y444">
        <v>53890</v>
      </c>
      <c r="Z444">
        <v>-180594</v>
      </c>
      <c r="AA444">
        <f t="shared" si="54"/>
        <v>-180.59399999999999</v>
      </c>
      <c r="AB444">
        <f t="shared" si="55"/>
        <v>180.59399999999999</v>
      </c>
    </row>
    <row r="445" spans="1:28" x14ac:dyDescent="0.25">
      <c r="A445" s="28">
        <v>43045.083333333336</v>
      </c>
      <c r="B445">
        <v>181927.27500000002</v>
      </c>
      <c r="C445" t="str">
        <f t="shared" si="48"/>
        <v>2017-11-06 02:00:00,181927.275</v>
      </c>
      <c r="G445" t="s">
        <v>474</v>
      </c>
      <c r="H445">
        <v>0</v>
      </c>
      <c r="I445">
        <f t="shared" si="49"/>
        <v>0</v>
      </c>
      <c r="K445" t="s">
        <v>474</v>
      </c>
      <c r="L445">
        <v>58990</v>
      </c>
      <c r="M445">
        <v>-241912</v>
      </c>
      <c r="N445">
        <f t="shared" si="50"/>
        <v>58.99</v>
      </c>
      <c r="P445">
        <v>0</v>
      </c>
      <c r="Q445">
        <v>0</v>
      </c>
      <c r="R445">
        <f t="shared" si="51"/>
        <v>0</v>
      </c>
      <c r="S445">
        <f t="shared" si="52"/>
        <v>0</v>
      </c>
      <c r="U445">
        <v>181.92727500000001</v>
      </c>
      <c r="V445">
        <f t="shared" si="53"/>
        <v>181927.27500000002</v>
      </c>
      <c r="X445" t="s">
        <v>474</v>
      </c>
      <c r="Y445">
        <v>58990</v>
      </c>
      <c r="Z445">
        <v>-178927</v>
      </c>
      <c r="AA445">
        <f t="shared" si="54"/>
        <v>-178.92699999999999</v>
      </c>
      <c r="AB445">
        <f t="shared" si="55"/>
        <v>178.92699999999999</v>
      </c>
    </row>
    <row r="446" spans="1:28" x14ac:dyDescent="0.25">
      <c r="A446" s="28">
        <v>43045.090277777781</v>
      </c>
      <c r="B446">
        <v>181427.27500000002</v>
      </c>
      <c r="C446" t="str">
        <f t="shared" si="48"/>
        <v>2017-11-06 02:10:00,181427.275</v>
      </c>
      <c r="G446" t="s">
        <v>475</v>
      </c>
      <c r="H446">
        <v>0</v>
      </c>
      <c r="I446">
        <f t="shared" si="49"/>
        <v>0</v>
      </c>
      <c r="K446" t="s">
        <v>475</v>
      </c>
      <c r="L446">
        <v>61390</v>
      </c>
      <c r="M446">
        <v>-241314</v>
      </c>
      <c r="N446">
        <f t="shared" si="50"/>
        <v>61.39</v>
      </c>
      <c r="P446">
        <v>0</v>
      </c>
      <c r="Q446">
        <v>0</v>
      </c>
      <c r="R446">
        <f t="shared" si="51"/>
        <v>0</v>
      </c>
      <c r="S446">
        <f t="shared" si="52"/>
        <v>0</v>
      </c>
      <c r="U446">
        <v>181.42727500000001</v>
      </c>
      <c r="V446">
        <f t="shared" si="53"/>
        <v>181427.27500000002</v>
      </c>
      <c r="X446" t="s">
        <v>475</v>
      </c>
      <c r="Y446">
        <v>61390</v>
      </c>
      <c r="Z446">
        <v>-179427</v>
      </c>
      <c r="AA446">
        <f t="shared" si="54"/>
        <v>-179.42699999999999</v>
      </c>
      <c r="AB446">
        <f t="shared" si="55"/>
        <v>179.42699999999999</v>
      </c>
    </row>
    <row r="447" spans="1:28" x14ac:dyDescent="0.25">
      <c r="A447" s="28">
        <v>43045.097222222219</v>
      </c>
      <c r="B447">
        <v>180927.27500000002</v>
      </c>
      <c r="C447" t="str">
        <f t="shared" si="48"/>
        <v>2017-11-06 02:20:00,180927.275</v>
      </c>
      <c r="G447" t="s">
        <v>476</v>
      </c>
      <c r="H447">
        <v>0</v>
      </c>
      <c r="I447">
        <f t="shared" si="49"/>
        <v>0</v>
      </c>
      <c r="K447" t="s">
        <v>476</v>
      </c>
      <c r="L447">
        <v>63690</v>
      </c>
      <c r="M447">
        <v>-240717</v>
      </c>
      <c r="N447">
        <f t="shared" si="50"/>
        <v>63.69</v>
      </c>
      <c r="P447">
        <v>0</v>
      </c>
      <c r="Q447">
        <v>0</v>
      </c>
      <c r="R447">
        <f t="shared" si="51"/>
        <v>0</v>
      </c>
      <c r="S447">
        <f t="shared" si="52"/>
        <v>0</v>
      </c>
      <c r="U447">
        <v>180.92727500000001</v>
      </c>
      <c r="V447">
        <f t="shared" si="53"/>
        <v>180927.27500000002</v>
      </c>
      <c r="X447" t="s">
        <v>476</v>
      </c>
      <c r="Y447">
        <v>63690</v>
      </c>
      <c r="Z447">
        <v>-179927</v>
      </c>
      <c r="AA447">
        <f t="shared" si="54"/>
        <v>-179.92699999999999</v>
      </c>
      <c r="AB447">
        <f t="shared" si="55"/>
        <v>179.92699999999999</v>
      </c>
    </row>
    <row r="448" spans="1:28" x14ac:dyDescent="0.25">
      <c r="A448" s="28">
        <v>43045.104166666664</v>
      </c>
      <c r="B448">
        <v>180427.27500000002</v>
      </c>
      <c r="C448" t="str">
        <f t="shared" si="48"/>
        <v>2017-11-06 02:30:00,180427.275</v>
      </c>
      <c r="G448" t="s">
        <v>477</v>
      </c>
      <c r="H448">
        <v>0</v>
      </c>
      <c r="I448">
        <f t="shared" si="49"/>
        <v>0</v>
      </c>
      <c r="K448" t="s">
        <v>477</v>
      </c>
      <c r="L448">
        <v>65990</v>
      </c>
      <c r="M448">
        <v>-240096</v>
      </c>
      <c r="N448">
        <f t="shared" si="50"/>
        <v>65.989999999999995</v>
      </c>
      <c r="P448">
        <v>0</v>
      </c>
      <c r="Q448">
        <v>0</v>
      </c>
      <c r="R448">
        <f t="shared" si="51"/>
        <v>0</v>
      </c>
      <c r="S448">
        <f t="shared" si="52"/>
        <v>0</v>
      </c>
      <c r="U448">
        <v>180.42727500000001</v>
      </c>
      <c r="V448">
        <f t="shared" si="53"/>
        <v>180427.27500000002</v>
      </c>
      <c r="X448" t="s">
        <v>477</v>
      </c>
      <c r="Y448">
        <v>65990</v>
      </c>
      <c r="Z448">
        <v>-180427</v>
      </c>
      <c r="AA448">
        <f t="shared" si="54"/>
        <v>-180.42699999999999</v>
      </c>
      <c r="AB448">
        <f t="shared" si="55"/>
        <v>180.42699999999999</v>
      </c>
    </row>
    <row r="449" spans="1:28" x14ac:dyDescent="0.25">
      <c r="A449" s="28">
        <v>43045.111111111109</v>
      </c>
      <c r="B449">
        <v>179927.27500000002</v>
      </c>
      <c r="C449" t="str">
        <f t="shared" si="48"/>
        <v>2017-11-06 02:40:00,179927.275</v>
      </c>
      <c r="G449" t="s">
        <v>478</v>
      </c>
      <c r="H449">
        <v>0</v>
      </c>
      <c r="I449">
        <f t="shared" si="49"/>
        <v>0</v>
      </c>
      <c r="K449" t="s">
        <v>478</v>
      </c>
      <c r="L449">
        <v>68390</v>
      </c>
      <c r="M449">
        <v>-239424</v>
      </c>
      <c r="N449">
        <f t="shared" si="50"/>
        <v>68.39</v>
      </c>
      <c r="P449">
        <v>0</v>
      </c>
      <c r="Q449">
        <v>0</v>
      </c>
      <c r="R449">
        <f t="shared" si="51"/>
        <v>0</v>
      </c>
      <c r="S449">
        <f t="shared" si="52"/>
        <v>0</v>
      </c>
      <c r="U449">
        <v>179.92727500000001</v>
      </c>
      <c r="V449">
        <f t="shared" si="53"/>
        <v>179927.27500000002</v>
      </c>
      <c r="X449" t="s">
        <v>478</v>
      </c>
      <c r="Y449">
        <v>68390</v>
      </c>
      <c r="Z449">
        <v>-180927</v>
      </c>
      <c r="AA449">
        <f t="shared" si="54"/>
        <v>-180.92699999999999</v>
      </c>
      <c r="AB449">
        <f t="shared" si="55"/>
        <v>180.92699999999999</v>
      </c>
    </row>
    <row r="450" spans="1:28" x14ac:dyDescent="0.25">
      <c r="A450" s="28">
        <v>43045.118055555555</v>
      </c>
      <c r="B450">
        <v>179427.27500000002</v>
      </c>
      <c r="C450" t="str">
        <f t="shared" ref="C450:C513" si="56">_xlfn.CONCAT(TEXT(A450,"aaaa-mm-dd hh:mm:ss,"),B450)</f>
        <v>2017-11-06 02:50:00,179427.275</v>
      </c>
      <c r="G450" t="s">
        <v>479</v>
      </c>
      <c r="H450">
        <v>0</v>
      </c>
      <c r="I450">
        <f t="shared" ref="I450:I513" si="57">-H450/1000</f>
        <v>0</v>
      </c>
      <c r="K450" t="s">
        <v>479</v>
      </c>
      <c r="L450">
        <v>35841.800000000003</v>
      </c>
      <c r="M450">
        <v>-246407</v>
      </c>
      <c r="N450">
        <f t="shared" ref="N450:N513" si="58">L450/1000</f>
        <v>35.841800000000006</v>
      </c>
      <c r="P450">
        <v>0</v>
      </c>
      <c r="Q450">
        <v>0</v>
      </c>
      <c r="R450">
        <f t="shared" ref="R450:R513" si="59">P450-Q450</f>
        <v>0</v>
      </c>
      <c r="S450">
        <f t="shared" ref="S450:S513" si="60">R450*1000</f>
        <v>0</v>
      </c>
      <c r="U450">
        <v>179.42727500000001</v>
      </c>
      <c r="V450">
        <f t="shared" ref="V450:V513" si="61">U450*1000</f>
        <v>179427.27500000002</v>
      </c>
      <c r="X450" t="s">
        <v>479</v>
      </c>
      <c r="Y450">
        <v>35841.800000000003</v>
      </c>
      <c r="Z450">
        <v>-181427</v>
      </c>
      <c r="AA450">
        <f t="shared" ref="AA450:AA513" si="62">Z450/1000</f>
        <v>-181.42699999999999</v>
      </c>
      <c r="AB450">
        <f t="shared" ref="AB450:AB513" si="63">AA450*-1</f>
        <v>181.42699999999999</v>
      </c>
    </row>
    <row r="451" spans="1:28" x14ac:dyDescent="0.25">
      <c r="A451" s="28">
        <v>43045.125</v>
      </c>
      <c r="B451">
        <v>178927.27500000002</v>
      </c>
      <c r="C451" t="str">
        <f t="shared" si="56"/>
        <v>2017-11-06 03:00:00,178927.275</v>
      </c>
      <c r="G451" t="s">
        <v>480</v>
      </c>
      <c r="H451">
        <v>0</v>
      </c>
      <c r="I451">
        <f t="shared" si="57"/>
        <v>0</v>
      </c>
      <c r="K451" t="s">
        <v>480</v>
      </c>
      <c r="L451">
        <v>0</v>
      </c>
      <c r="M451">
        <v>-247500</v>
      </c>
      <c r="N451">
        <f t="shared" si="58"/>
        <v>0</v>
      </c>
      <c r="P451">
        <v>0</v>
      </c>
      <c r="Q451">
        <v>0</v>
      </c>
      <c r="R451">
        <f t="shared" si="59"/>
        <v>0</v>
      </c>
      <c r="S451">
        <f t="shared" si="60"/>
        <v>0</v>
      </c>
      <c r="U451">
        <v>178.92727500000001</v>
      </c>
      <c r="V451">
        <f t="shared" si="61"/>
        <v>178927.27500000002</v>
      </c>
      <c r="X451" t="s">
        <v>480</v>
      </c>
      <c r="Y451" s="52">
        <v>2.2737400000000001E-13</v>
      </c>
      <c r="Z451">
        <v>-181927</v>
      </c>
      <c r="AA451">
        <f t="shared" si="62"/>
        <v>-181.92699999999999</v>
      </c>
      <c r="AB451">
        <f t="shared" si="63"/>
        <v>181.92699999999999</v>
      </c>
    </row>
    <row r="452" spans="1:28" x14ac:dyDescent="0.25">
      <c r="A452" s="28">
        <v>43045.131944444445</v>
      </c>
      <c r="B452">
        <v>177593.27499999999</v>
      </c>
      <c r="C452" t="str">
        <f t="shared" si="56"/>
        <v>2017-11-06 03:10:00,177593.275</v>
      </c>
      <c r="G452" t="s">
        <v>481</v>
      </c>
      <c r="H452">
        <v>0</v>
      </c>
      <c r="I452">
        <f t="shared" si="57"/>
        <v>0</v>
      </c>
      <c r="K452" t="s">
        <v>481</v>
      </c>
      <c r="L452" s="52">
        <v>-2.2737400000000001E-13</v>
      </c>
      <c r="M452">
        <v>-247500</v>
      </c>
      <c r="N452">
        <f t="shared" si="58"/>
        <v>-2.27374E-16</v>
      </c>
      <c r="P452">
        <v>0</v>
      </c>
      <c r="Q452">
        <v>0</v>
      </c>
      <c r="R452">
        <f t="shared" si="59"/>
        <v>0</v>
      </c>
      <c r="S452">
        <f t="shared" si="60"/>
        <v>0</v>
      </c>
      <c r="U452">
        <v>177.59327500000001</v>
      </c>
      <c r="V452">
        <f t="shared" si="61"/>
        <v>177593.27499999999</v>
      </c>
      <c r="X452" t="s">
        <v>481</v>
      </c>
      <c r="Y452" s="52">
        <v>7.0485800000000002E-12</v>
      </c>
      <c r="Z452">
        <v>-181427</v>
      </c>
      <c r="AA452">
        <f t="shared" si="62"/>
        <v>-181.42699999999999</v>
      </c>
      <c r="AB452">
        <f t="shared" si="63"/>
        <v>181.42699999999999</v>
      </c>
    </row>
    <row r="453" spans="1:28" x14ac:dyDescent="0.25">
      <c r="A453" s="28">
        <v>43045.138888888891</v>
      </c>
      <c r="B453">
        <v>176261.27499999999</v>
      </c>
      <c r="C453" t="str">
        <f t="shared" si="56"/>
        <v>2017-11-06 03:20:00,176261.275</v>
      </c>
      <c r="G453" t="s">
        <v>482</v>
      </c>
      <c r="H453">
        <v>0</v>
      </c>
      <c r="I453">
        <f t="shared" si="57"/>
        <v>0</v>
      </c>
      <c r="K453" t="s">
        <v>482</v>
      </c>
      <c r="L453" s="52">
        <v>2.2737400000000001E-13</v>
      </c>
      <c r="M453">
        <v>-247500</v>
      </c>
      <c r="N453">
        <f t="shared" si="58"/>
        <v>2.27374E-16</v>
      </c>
      <c r="P453">
        <v>0</v>
      </c>
      <c r="Q453">
        <v>0</v>
      </c>
      <c r="R453">
        <f t="shared" si="59"/>
        <v>0</v>
      </c>
      <c r="S453">
        <f t="shared" si="60"/>
        <v>0</v>
      </c>
      <c r="U453">
        <v>176.26127499999998</v>
      </c>
      <c r="V453">
        <f t="shared" si="61"/>
        <v>176261.27499999999</v>
      </c>
      <c r="X453" t="s">
        <v>482</v>
      </c>
      <c r="Y453" s="52">
        <v>3.6379800000000002E-12</v>
      </c>
      <c r="Z453">
        <v>-180927</v>
      </c>
      <c r="AA453">
        <f t="shared" si="62"/>
        <v>-180.92699999999999</v>
      </c>
      <c r="AB453">
        <f t="shared" si="63"/>
        <v>180.92699999999999</v>
      </c>
    </row>
    <row r="454" spans="1:28" x14ac:dyDescent="0.25">
      <c r="A454" s="28">
        <v>43045.145833333336</v>
      </c>
      <c r="B454">
        <v>174927.27499999999</v>
      </c>
      <c r="C454" t="str">
        <f t="shared" si="56"/>
        <v>2017-11-06 03:30:00,174927.275</v>
      </c>
      <c r="G454" t="s">
        <v>483</v>
      </c>
      <c r="H454">
        <v>0</v>
      </c>
      <c r="I454">
        <f t="shared" si="57"/>
        <v>0</v>
      </c>
      <c r="K454" t="s">
        <v>483</v>
      </c>
      <c r="L454" s="52">
        <v>7.2759600000000004E-12</v>
      </c>
      <c r="M454">
        <v>-247500</v>
      </c>
      <c r="N454">
        <f t="shared" si="58"/>
        <v>7.27596E-15</v>
      </c>
      <c r="P454">
        <v>0</v>
      </c>
      <c r="Q454">
        <v>0</v>
      </c>
      <c r="R454">
        <f t="shared" si="59"/>
        <v>0</v>
      </c>
      <c r="S454">
        <f t="shared" si="60"/>
        <v>0</v>
      </c>
      <c r="U454">
        <v>174.92727499999998</v>
      </c>
      <c r="V454">
        <f t="shared" si="61"/>
        <v>174927.27499999999</v>
      </c>
      <c r="X454" t="s">
        <v>483</v>
      </c>
      <c r="Y454" s="52">
        <v>3.6379800000000002E-12</v>
      </c>
      <c r="Z454">
        <v>-180427</v>
      </c>
      <c r="AA454">
        <f t="shared" si="62"/>
        <v>-180.42699999999999</v>
      </c>
      <c r="AB454">
        <f t="shared" si="63"/>
        <v>180.42699999999999</v>
      </c>
    </row>
    <row r="455" spans="1:28" x14ac:dyDescent="0.25">
      <c r="A455" s="28">
        <v>43045.152777777781</v>
      </c>
      <c r="B455">
        <v>173593.27499999999</v>
      </c>
      <c r="C455" t="str">
        <f t="shared" si="56"/>
        <v>2017-11-06 03:40:00,173593.275</v>
      </c>
      <c r="G455" t="s">
        <v>484</v>
      </c>
      <c r="H455">
        <v>0</v>
      </c>
      <c r="I455">
        <f t="shared" si="57"/>
        <v>0</v>
      </c>
      <c r="K455" t="s">
        <v>484</v>
      </c>
      <c r="L455" s="52">
        <v>1.4551900000000001E-11</v>
      </c>
      <c r="M455">
        <v>-247500</v>
      </c>
      <c r="N455">
        <f t="shared" si="58"/>
        <v>1.45519E-14</v>
      </c>
      <c r="P455">
        <v>0</v>
      </c>
      <c r="Q455">
        <v>0</v>
      </c>
      <c r="R455">
        <f t="shared" si="59"/>
        <v>0</v>
      </c>
      <c r="S455">
        <f t="shared" si="60"/>
        <v>0</v>
      </c>
      <c r="U455">
        <v>173.59327500000001</v>
      </c>
      <c r="V455">
        <f t="shared" si="61"/>
        <v>173593.27499999999</v>
      </c>
      <c r="X455" t="s">
        <v>484</v>
      </c>
      <c r="Y455" s="52">
        <v>2.2737400000000001E-13</v>
      </c>
      <c r="Z455">
        <v>-179927</v>
      </c>
      <c r="AA455">
        <f t="shared" si="62"/>
        <v>-179.92699999999999</v>
      </c>
      <c r="AB455">
        <f t="shared" si="63"/>
        <v>179.92699999999999</v>
      </c>
    </row>
    <row r="456" spans="1:28" x14ac:dyDescent="0.25">
      <c r="A456" s="28">
        <v>43045.159722222219</v>
      </c>
      <c r="B456">
        <v>172261.27499999999</v>
      </c>
      <c r="C456" t="str">
        <f t="shared" si="56"/>
        <v>2017-11-06 03:50:00,172261.275</v>
      </c>
      <c r="G456" t="s">
        <v>485</v>
      </c>
      <c r="H456">
        <v>0</v>
      </c>
      <c r="I456">
        <f t="shared" si="57"/>
        <v>0</v>
      </c>
      <c r="K456" t="s">
        <v>485</v>
      </c>
      <c r="L456" s="52">
        <v>-7.0485800000000002E-12</v>
      </c>
      <c r="M456">
        <v>-247500</v>
      </c>
      <c r="N456">
        <f t="shared" si="58"/>
        <v>-7.0485800000000006E-15</v>
      </c>
      <c r="P456">
        <v>0</v>
      </c>
      <c r="Q456">
        <v>0</v>
      </c>
      <c r="R456">
        <f t="shared" si="59"/>
        <v>0</v>
      </c>
      <c r="S456">
        <f t="shared" si="60"/>
        <v>0</v>
      </c>
      <c r="U456">
        <v>172.26127499999998</v>
      </c>
      <c r="V456">
        <f t="shared" si="61"/>
        <v>172261.27499999999</v>
      </c>
      <c r="X456" t="s">
        <v>485</v>
      </c>
      <c r="Y456">
        <v>0</v>
      </c>
      <c r="Z456">
        <v>-179427</v>
      </c>
      <c r="AA456">
        <f t="shared" si="62"/>
        <v>-179.42699999999999</v>
      </c>
      <c r="AB456">
        <f t="shared" si="63"/>
        <v>179.42699999999999</v>
      </c>
    </row>
    <row r="457" spans="1:28" x14ac:dyDescent="0.25">
      <c r="A457" s="28">
        <v>43045.166666666664</v>
      </c>
      <c r="B457">
        <v>170927.27499999999</v>
      </c>
      <c r="C457" t="str">
        <f t="shared" si="56"/>
        <v>2017-11-06 04:00:00,170927.275</v>
      </c>
      <c r="G457" t="s">
        <v>486</v>
      </c>
      <c r="H457">
        <v>0</v>
      </c>
      <c r="I457">
        <f t="shared" si="57"/>
        <v>0</v>
      </c>
      <c r="K457" t="s">
        <v>486</v>
      </c>
      <c r="L457" s="52">
        <v>7.5033299999999997E-12</v>
      </c>
      <c r="M457">
        <v>-247500</v>
      </c>
      <c r="N457">
        <f t="shared" si="58"/>
        <v>7.5033299999999996E-15</v>
      </c>
      <c r="P457">
        <v>0</v>
      </c>
      <c r="Q457">
        <v>0</v>
      </c>
      <c r="R457">
        <f t="shared" si="59"/>
        <v>0</v>
      </c>
      <c r="S457">
        <f t="shared" si="60"/>
        <v>0</v>
      </c>
      <c r="U457">
        <v>170.92727499999998</v>
      </c>
      <c r="V457">
        <f t="shared" si="61"/>
        <v>170927.27499999999</v>
      </c>
      <c r="X457" t="s">
        <v>486</v>
      </c>
      <c r="Y457" s="52">
        <v>2.2737400000000001E-13</v>
      </c>
      <c r="Z457">
        <v>-178927</v>
      </c>
      <c r="AA457">
        <f t="shared" si="62"/>
        <v>-178.92699999999999</v>
      </c>
      <c r="AB457">
        <f t="shared" si="63"/>
        <v>178.92699999999999</v>
      </c>
    </row>
    <row r="458" spans="1:28" x14ac:dyDescent="0.25">
      <c r="A458" s="28">
        <v>43045.173611111109</v>
      </c>
      <c r="B458">
        <v>171093.27499999997</v>
      </c>
      <c r="C458" t="str">
        <f t="shared" si="56"/>
        <v>2017-11-06 04:10:00,171093.275</v>
      </c>
      <c r="G458" t="s">
        <v>487</v>
      </c>
      <c r="H458">
        <v>0</v>
      </c>
      <c r="I458">
        <f t="shared" si="57"/>
        <v>0</v>
      </c>
      <c r="K458" t="s">
        <v>487</v>
      </c>
      <c r="L458">
        <v>0</v>
      </c>
      <c r="M458">
        <v>-247500</v>
      </c>
      <c r="N458">
        <f t="shared" si="58"/>
        <v>0</v>
      </c>
      <c r="P458">
        <v>0</v>
      </c>
      <c r="Q458">
        <v>0</v>
      </c>
      <c r="R458">
        <f t="shared" si="59"/>
        <v>0</v>
      </c>
      <c r="S458">
        <f t="shared" si="60"/>
        <v>0</v>
      </c>
      <c r="U458">
        <v>171.09327499999998</v>
      </c>
      <c r="V458">
        <f t="shared" si="61"/>
        <v>171093.27499999997</v>
      </c>
      <c r="X458" t="s">
        <v>487</v>
      </c>
      <c r="Y458" s="52">
        <v>3.6379800000000002E-12</v>
      </c>
      <c r="Z458">
        <v>-177593</v>
      </c>
      <c r="AA458">
        <f t="shared" si="62"/>
        <v>-177.59299999999999</v>
      </c>
      <c r="AB458">
        <f t="shared" si="63"/>
        <v>177.59299999999999</v>
      </c>
    </row>
    <row r="459" spans="1:28" x14ac:dyDescent="0.25">
      <c r="A459" s="28">
        <v>43045.180555555555</v>
      </c>
      <c r="B459">
        <v>171261.27499999999</v>
      </c>
      <c r="C459" t="str">
        <f t="shared" si="56"/>
        <v>2017-11-06 04:20:00,171261.275</v>
      </c>
      <c r="G459" t="s">
        <v>488</v>
      </c>
      <c r="H459">
        <v>0</v>
      </c>
      <c r="I459">
        <f t="shared" si="57"/>
        <v>0</v>
      </c>
      <c r="K459" t="s">
        <v>488</v>
      </c>
      <c r="L459" s="52">
        <v>7.2759600000000004E-12</v>
      </c>
      <c r="M459">
        <v>-247500</v>
      </c>
      <c r="N459">
        <f t="shared" si="58"/>
        <v>7.27596E-15</v>
      </c>
      <c r="P459">
        <v>0</v>
      </c>
      <c r="Q459">
        <v>0</v>
      </c>
      <c r="R459">
        <f t="shared" si="59"/>
        <v>0</v>
      </c>
      <c r="S459">
        <f t="shared" si="60"/>
        <v>0</v>
      </c>
      <c r="U459">
        <v>171.26127499999998</v>
      </c>
      <c r="V459">
        <f t="shared" si="61"/>
        <v>171261.27499999999</v>
      </c>
      <c r="X459" t="s">
        <v>488</v>
      </c>
      <c r="Y459" s="52">
        <v>-3.7516700000000003E-12</v>
      </c>
      <c r="Z459">
        <v>-176261</v>
      </c>
      <c r="AA459">
        <f t="shared" si="62"/>
        <v>-176.261</v>
      </c>
      <c r="AB459">
        <f t="shared" si="63"/>
        <v>176.261</v>
      </c>
    </row>
    <row r="460" spans="1:28" x14ac:dyDescent="0.25">
      <c r="A460" s="28">
        <v>43045.1875</v>
      </c>
      <c r="B460">
        <v>171427.27499999999</v>
      </c>
      <c r="C460" t="str">
        <f t="shared" si="56"/>
        <v>2017-11-06 04:30:00,171427.275</v>
      </c>
      <c r="G460" t="s">
        <v>489</v>
      </c>
      <c r="H460">
        <v>0</v>
      </c>
      <c r="I460">
        <f t="shared" si="57"/>
        <v>0</v>
      </c>
      <c r="K460" t="s">
        <v>489</v>
      </c>
      <c r="L460" s="52">
        <v>-7.2759600000000004E-12</v>
      </c>
      <c r="M460">
        <v>-247500</v>
      </c>
      <c r="N460">
        <f t="shared" si="58"/>
        <v>-7.27596E-15</v>
      </c>
      <c r="P460">
        <v>0</v>
      </c>
      <c r="Q460">
        <v>0</v>
      </c>
      <c r="R460">
        <f t="shared" si="59"/>
        <v>0</v>
      </c>
      <c r="S460">
        <f t="shared" si="60"/>
        <v>0</v>
      </c>
      <c r="U460">
        <v>171.42727499999998</v>
      </c>
      <c r="V460">
        <f t="shared" si="61"/>
        <v>171427.27499999999</v>
      </c>
      <c r="X460" t="s">
        <v>489</v>
      </c>
      <c r="Y460" s="52">
        <v>-3.6379800000000002E-12</v>
      </c>
      <c r="Z460">
        <v>-174927</v>
      </c>
      <c r="AA460">
        <f t="shared" si="62"/>
        <v>-174.92699999999999</v>
      </c>
      <c r="AB460">
        <f t="shared" si="63"/>
        <v>174.92699999999999</v>
      </c>
    </row>
    <row r="461" spans="1:28" x14ac:dyDescent="0.25">
      <c r="A461" s="28">
        <v>43045.194444444445</v>
      </c>
      <c r="B461">
        <v>171593.27499999997</v>
      </c>
      <c r="C461" t="str">
        <f t="shared" si="56"/>
        <v>2017-11-06 04:40:00,171593.275</v>
      </c>
      <c r="G461" t="s">
        <v>490</v>
      </c>
      <c r="H461">
        <v>0</v>
      </c>
      <c r="I461">
        <f t="shared" si="57"/>
        <v>0</v>
      </c>
      <c r="K461" t="s">
        <v>490</v>
      </c>
      <c r="L461" s="52">
        <v>-2.2737400000000001E-13</v>
      </c>
      <c r="M461">
        <v>-247500</v>
      </c>
      <c r="N461">
        <f t="shared" si="58"/>
        <v>-2.27374E-16</v>
      </c>
      <c r="P461">
        <v>0</v>
      </c>
      <c r="Q461">
        <v>0</v>
      </c>
      <c r="R461">
        <f t="shared" si="59"/>
        <v>0</v>
      </c>
      <c r="S461">
        <f t="shared" si="60"/>
        <v>0</v>
      </c>
      <c r="U461">
        <v>171.59327499999998</v>
      </c>
      <c r="V461">
        <f t="shared" si="61"/>
        <v>171593.27499999997</v>
      </c>
      <c r="X461" t="s">
        <v>490</v>
      </c>
      <c r="Y461">
        <v>0</v>
      </c>
      <c r="Z461">
        <v>-173593</v>
      </c>
      <c r="AA461">
        <f t="shared" si="62"/>
        <v>-173.59299999999999</v>
      </c>
      <c r="AB461">
        <f t="shared" si="63"/>
        <v>173.59299999999999</v>
      </c>
    </row>
    <row r="462" spans="1:28" x14ac:dyDescent="0.25">
      <c r="A462" s="28">
        <v>43045.201388888891</v>
      </c>
      <c r="B462">
        <v>171761.27499999999</v>
      </c>
      <c r="C462" t="str">
        <f t="shared" si="56"/>
        <v>2017-11-06 04:50:00,171761.275</v>
      </c>
      <c r="G462" t="s">
        <v>491</v>
      </c>
      <c r="H462">
        <v>0</v>
      </c>
      <c r="I462">
        <f t="shared" si="57"/>
        <v>0</v>
      </c>
      <c r="K462" t="s">
        <v>491</v>
      </c>
      <c r="L462">
        <v>0</v>
      </c>
      <c r="M462">
        <v>-247500</v>
      </c>
      <c r="N462">
        <f t="shared" si="58"/>
        <v>0</v>
      </c>
      <c r="P462">
        <v>0</v>
      </c>
      <c r="Q462">
        <v>0</v>
      </c>
      <c r="R462">
        <f t="shared" si="59"/>
        <v>0</v>
      </c>
      <c r="S462">
        <f t="shared" si="60"/>
        <v>0</v>
      </c>
      <c r="U462">
        <v>171.76127499999998</v>
      </c>
      <c r="V462">
        <f t="shared" si="61"/>
        <v>171761.27499999999</v>
      </c>
      <c r="X462" t="s">
        <v>491</v>
      </c>
      <c r="Y462" s="52">
        <v>1.13687E-13</v>
      </c>
      <c r="Z462">
        <v>-172261</v>
      </c>
      <c r="AA462">
        <f t="shared" si="62"/>
        <v>-172.261</v>
      </c>
      <c r="AB462">
        <f t="shared" si="63"/>
        <v>172.261</v>
      </c>
    </row>
    <row r="463" spans="1:28" x14ac:dyDescent="0.25">
      <c r="A463" s="28">
        <v>43045.208333333336</v>
      </c>
      <c r="B463">
        <v>171927.27499999999</v>
      </c>
      <c r="C463" t="str">
        <f t="shared" si="56"/>
        <v>2017-11-06 05:00:00,171927.275</v>
      </c>
      <c r="G463" t="s">
        <v>492</v>
      </c>
      <c r="H463">
        <v>0</v>
      </c>
      <c r="I463">
        <f t="shared" si="57"/>
        <v>0</v>
      </c>
      <c r="K463" t="s">
        <v>492</v>
      </c>
      <c r="L463" s="52">
        <v>2.2737400000000001E-13</v>
      </c>
      <c r="M463">
        <v>-247500</v>
      </c>
      <c r="N463">
        <f t="shared" si="58"/>
        <v>2.27374E-16</v>
      </c>
      <c r="P463">
        <v>0</v>
      </c>
      <c r="Q463">
        <v>0</v>
      </c>
      <c r="R463">
        <f t="shared" si="59"/>
        <v>0</v>
      </c>
      <c r="S463">
        <f t="shared" si="60"/>
        <v>0</v>
      </c>
      <c r="U463">
        <v>171.92727499999998</v>
      </c>
      <c r="V463">
        <f t="shared" si="61"/>
        <v>171927.27499999999</v>
      </c>
      <c r="X463" t="s">
        <v>492</v>
      </c>
      <c r="Y463" s="52">
        <v>-3.5242900000000001E-12</v>
      </c>
      <c r="Z463">
        <v>-170927</v>
      </c>
      <c r="AA463">
        <f t="shared" si="62"/>
        <v>-170.92699999999999</v>
      </c>
      <c r="AB463">
        <f t="shared" si="63"/>
        <v>170.92699999999999</v>
      </c>
    </row>
    <row r="464" spans="1:28" x14ac:dyDescent="0.25">
      <c r="A464" s="28">
        <v>43045.215277777781</v>
      </c>
      <c r="B464">
        <v>172094.27499999999</v>
      </c>
      <c r="C464" t="str">
        <f t="shared" si="56"/>
        <v>2017-11-06 05:10:00,172094.275</v>
      </c>
      <c r="G464" t="s">
        <v>493</v>
      </c>
      <c r="H464">
        <v>0</v>
      </c>
      <c r="I464">
        <f t="shared" si="57"/>
        <v>0</v>
      </c>
      <c r="K464" t="s">
        <v>493</v>
      </c>
      <c r="L464" s="52">
        <v>2.2737400000000001E-13</v>
      </c>
      <c r="M464">
        <v>-247500</v>
      </c>
      <c r="N464">
        <f t="shared" si="58"/>
        <v>2.27374E-16</v>
      </c>
      <c r="P464">
        <v>0</v>
      </c>
      <c r="Q464">
        <v>0</v>
      </c>
      <c r="R464">
        <f t="shared" si="59"/>
        <v>0</v>
      </c>
      <c r="S464">
        <f t="shared" si="60"/>
        <v>0</v>
      </c>
      <c r="U464">
        <v>172.09427499999998</v>
      </c>
      <c r="V464">
        <f t="shared" si="61"/>
        <v>172094.27499999999</v>
      </c>
      <c r="X464" t="s">
        <v>493</v>
      </c>
      <c r="Y464" s="52">
        <v>-3.6379800000000002E-12</v>
      </c>
      <c r="Z464">
        <v>-171093</v>
      </c>
      <c r="AA464">
        <f t="shared" si="62"/>
        <v>-171.09299999999999</v>
      </c>
      <c r="AB464">
        <f t="shared" si="63"/>
        <v>171.09299999999999</v>
      </c>
    </row>
    <row r="465" spans="1:28" x14ac:dyDescent="0.25">
      <c r="A465" s="28">
        <v>43045.222222222219</v>
      </c>
      <c r="B465">
        <v>172260.27499999997</v>
      </c>
      <c r="C465" t="str">
        <f t="shared" si="56"/>
        <v>2017-11-06 05:20:00,172260.275</v>
      </c>
      <c r="G465" t="s">
        <v>494</v>
      </c>
      <c r="H465">
        <v>0</v>
      </c>
      <c r="I465">
        <f t="shared" si="57"/>
        <v>0</v>
      </c>
      <c r="K465" t="s">
        <v>494</v>
      </c>
      <c r="L465" s="52">
        <v>-1.43245E-11</v>
      </c>
      <c r="M465">
        <v>-247500</v>
      </c>
      <c r="N465">
        <f t="shared" si="58"/>
        <v>-1.43245E-14</v>
      </c>
      <c r="P465">
        <v>0</v>
      </c>
      <c r="Q465">
        <v>0</v>
      </c>
      <c r="R465">
        <f t="shared" si="59"/>
        <v>0</v>
      </c>
      <c r="S465">
        <f t="shared" si="60"/>
        <v>0</v>
      </c>
      <c r="U465">
        <v>172.26027499999998</v>
      </c>
      <c r="V465">
        <f t="shared" si="61"/>
        <v>172260.27499999997</v>
      </c>
      <c r="X465" t="s">
        <v>494</v>
      </c>
      <c r="Y465" s="52">
        <v>-1.13687E-13</v>
      </c>
      <c r="Z465">
        <v>-171261</v>
      </c>
      <c r="AA465">
        <f t="shared" si="62"/>
        <v>-171.261</v>
      </c>
      <c r="AB465">
        <f t="shared" si="63"/>
        <v>171.261</v>
      </c>
    </row>
    <row r="466" spans="1:28" x14ac:dyDescent="0.25">
      <c r="A466" s="28">
        <v>43045.229166666664</v>
      </c>
      <c r="B466">
        <v>172427.27499999999</v>
      </c>
      <c r="C466" t="str">
        <f t="shared" si="56"/>
        <v>2017-11-06 05:30:00,172427.275</v>
      </c>
      <c r="G466" t="s">
        <v>495</v>
      </c>
      <c r="H466">
        <v>0</v>
      </c>
      <c r="I466">
        <f t="shared" si="57"/>
        <v>0</v>
      </c>
      <c r="K466" t="s">
        <v>495</v>
      </c>
      <c r="L466" s="52">
        <v>-7.2759600000000004E-12</v>
      </c>
      <c r="M466">
        <v>-247500</v>
      </c>
      <c r="N466">
        <f t="shared" si="58"/>
        <v>-7.27596E-15</v>
      </c>
      <c r="P466">
        <v>0.80014574000000005</v>
      </c>
      <c r="Q466">
        <v>0</v>
      </c>
      <c r="R466">
        <f t="shared" si="59"/>
        <v>0.80014574000000005</v>
      </c>
      <c r="S466">
        <f t="shared" si="60"/>
        <v>800.14574000000005</v>
      </c>
      <c r="U466">
        <v>172.42727499999998</v>
      </c>
      <c r="V466">
        <f t="shared" si="61"/>
        <v>172427.27499999999</v>
      </c>
      <c r="X466" t="s">
        <v>495</v>
      </c>
      <c r="Y466">
        <v>0</v>
      </c>
      <c r="Z466">
        <v>-171427</v>
      </c>
      <c r="AA466">
        <f t="shared" si="62"/>
        <v>-171.42699999999999</v>
      </c>
      <c r="AB466">
        <f t="shared" si="63"/>
        <v>171.42699999999999</v>
      </c>
    </row>
    <row r="467" spans="1:28" x14ac:dyDescent="0.25">
      <c r="A467" s="28">
        <v>43045.236111111109</v>
      </c>
      <c r="B467">
        <v>172594.27499999999</v>
      </c>
      <c r="C467" t="str">
        <f t="shared" si="56"/>
        <v>2017-11-06 05:40:00,172594.275</v>
      </c>
      <c r="G467" t="s">
        <v>496</v>
      </c>
      <c r="H467">
        <v>0</v>
      </c>
      <c r="I467">
        <f t="shared" si="57"/>
        <v>0</v>
      </c>
      <c r="K467" t="s">
        <v>496</v>
      </c>
      <c r="L467">
        <v>0</v>
      </c>
      <c r="M467">
        <v>-247500</v>
      </c>
      <c r="N467">
        <f t="shared" si="58"/>
        <v>0</v>
      </c>
      <c r="P467">
        <v>0.21913601999999999</v>
      </c>
      <c r="Q467">
        <v>0</v>
      </c>
      <c r="R467">
        <f t="shared" si="59"/>
        <v>0.21913601999999999</v>
      </c>
      <c r="S467">
        <f t="shared" si="60"/>
        <v>219.13601999999997</v>
      </c>
      <c r="U467">
        <v>172.59427499999998</v>
      </c>
      <c r="V467">
        <f t="shared" si="61"/>
        <v>172594.27499999999</v>
      </c>
      <c r="X467" t="s">
        <v>496</v>
      </c>
      <c r="Y467" s="52">
        <v>-3.6379800000000002E-12</v>
      </c>
      <c r="Z467">
        <v>-171593</v>
      </c>
      <c r="AA467">
        <f t="shared" si="62"/>
        <v>-171.59299999999999</v>
      </c>
      <c r="AB467">
        <f t="shared" si="63"/>
        <v>171.59299999999999</v>
      </c>
    </row>
    <row r="468" spans="1:28" x14ac:dyDescent="0.25">
      <c r="A468" s="28">
        <v>43045.243055555555</v>
      </c>
      <c r="B468">
        <v>172760.27499999997</v>
      </c>
      <c r="C468" t="str">
        <f t="shared" si="56"/>
        <v>2017-11-06 05:50:00,172760.275</v>
      </c>
      <c r="G468" t="s">
        <v>497</v>
      </c>
      <c r="H468">
        <v>0</v>
      </c>
      <c r="I468">
        <f t="shared" si="57"/>
        <v>0</v>
      </c>
      <c r="K468" t="s">
        <v>497</v>
      </c>
      <c r="L468" s="52">
        <v>2.2737400000000001E-13</v>
      </c>
      <c r="M468">
        <v>-247500</v>
      </c>
      <c r="N468">
        <f t="shared" si="58"/>
        <v>2.27374E-16</v>
      </c>
      <c r="P468">
        <v>0.66235131999999997</v>
      </c>
      <c r="Q468">
        <v>0</v>
      </c>
      <c r="R468">
        <f t="shared" si="59"/>
        <v>0.66235131999999997</v>
      </c>
      <c r="S468">
        <f t="shared" si="60"/>
        <v>662.35131999999999</v>
      </c>
      <c r="U468">
        <v>172.76027499999998</v>
      </c>
      <c r="V468">
        <f t="shared" si="61"/>
        <v>172760.27499999997</v>
      </c>
      <c r="X468" t="s">
        <v>497</v>
      </c>
      <c r="Y468" s="52">
        <v>3.5242900000000001E-12</v>
      </c>
      <c r="Z468">
        <v>-171761</v>
      </c>
      <c r="AA468">
        <f t="shared" si="62"/>
        <v>-171.761</v>
      </c>
      <c r="AB468">
        <f t="shared" si="63"/>
        <v>171.761</v>
      </c>
    </row>
    <row r="469" spans="1:28" x14ac:dyDescent="0.25">
      <c r="A469" s="28">
        <v>43045.25</v>
      </c>
      <c r="B469">
        <v>172927.27499999999</v>
      </c>
      <c r="C469" t="str">
        <f t="shared" si="56"/>
        <v>2017-11-06 06:00:00,172927.275</v>
      </c>
      <c r="G469" t="s">
        <v>498</v>
      </c>
      <c r="H469">
        <v>0</v>
      </c>
      <c r="I469">
        <f t="shared" si="57"/>
        <v>0</v>
      </c>
      <c r="K469" t="s">
        <v>498</v>
      </c>
      <c r="L469" s="52">
        <v>-7.0485800000000002E-12</v>
      </c>
      <c r="M469">
        <v>-247500</v>
      </c>
      <c r="N469">
        <f t="shared" si="58"/>
        <v>-7.0485800000000006E-15</v>
      </c>
      <c r="P469">
        <v>1.2405085</v>
      </c>
      <c r="Q469">
        <v>0</v>
      </c>
      <c r="R469">
        <f t="shared" si="59"/>
        <v>1.2405085</v>
      </c>
      <c r="S469">
        <f t="shared" si="60"/>
        <v>1240.5084999999999</v>
      </c>
      <c r="U469">
        <v>172.92727499999998</v>
      </c>
      <c r="V469">
        <f t="shared" si="61"/>
        <v>172927.27499999999</v>
      </c>
      <c r="X469" t="s">
        <v>498</v>
      </c>
      <c r="Y469" s="52">
        <v>-3.7516700000000003E-12</v>
      </c>
      <c r="Z469">
        <v>-171927</v>
      </c>
      <c r="AA469">
        <f t="shared" si="62"/>
        <v>-171.92699999999999</v>
      </c>
      <c r="AB469">
        <f t="shared" si="63"/>
        <v>171.92699999999999</v>
      </c>
    </row>
    <row r="470" spans="1:28" x14ac:dyDescent="0.25">
      <c r="A470" s="28">
        <v>43045.256944444445</v>
      </c>
      <c r="B470">
        <v>171427.27499999999</v>
      </c>
      <c r="C470" t="str">
        <f t="shared" si="56"/>
        <v>2017-11-06 06:10:00,171427.275</v>
      </c>
      <c r="G470" t="s">
        <v>499</v>
      </c>
      <c r="H470">
        <v>0</v>
      </c>
      <c r="I470">
        <f t="shared" si="57"/>
        <v>0</v>
      </c>
      <c r="K470" t="s">
        <v>499</v>
      </c>
      <c r="L470" s="52">
        <v>7.2759600000000004E-12</v>
      </c>
      <c r="M470">
        <v>-247500</v>
      </c>
      <c r="N470">
        <f t="shared" si="58"/>
        <v>7.27596E-15</v>
      </c>
      <c r="P470">
        <v>1.8582147</v>
      </c>
      <c r="Q470">
        <v>0</v>
      </c>
      <c r="R470">
        <f t="shared" si="59"/>
        <v>1.8582147</v>
      </c>
      <c r="S470">
        <f t="shared" si="60"/>
        <v>1858.2147</v>
      </c>
      <c r="U470">
        <v>171.42727499999998</v>
      </c>
      <c r="V470">
        <f t="shared" si="61"/>
        <v>171427.27499999999</v>
      </c>
      <c r="X470" t="s">
        <v>499</v>
      </c>
      <c r="Y470" s="52">
        <v>3.6379800000000002E-12</v>
      </c>
      <c r="Z470">
        <v>-172094</v>
      </c>
      <c r="AA470">
        <f t="shared" si="62"/>
        <v>-172.09399999999999</v>
      </c>
      <c r="AB470">
        <f t="shared" si="63"/>
        <v>172.09399999999999</v>
      </c>
    </row>
    <row r="471" spans="1:28" x14ac:dyDescent="0.25">
      <c r="A471" s="28">
        <v>43045.263888888891</v>
      </c>
      <c r="B471">
        <v>169927.27499999999</v>
      </c>
      <c r="C471" t="str">
        <f t="shared" si="56"/>
        <v>2017-11-06 06:20:00,169927.275</v>
      </c>
      <c r="G471" t="s">
        <v>500</v>
      </c>
      <c r="H471">
        <v>0</v>
      </c>
      <c r="I471">
        <f t="shared" si="57"/>
        <v>0</v>
      </c>
      <c r="K471" t="s">
        <v>500</v>
      </c>
      <c r="L471" s="52">
        <v>2.1600499999999999E-11</v>
      </c>
      <c r="M471">
        <v>-247500</v>
      </c>
      <c r="N471">
        <f t="shared" si="58"/>
        <v>2.1600499999999999E-14</v>
      </c>
      <c r="P471">
        <v>2.4768634999999999</v>
      </c>
      <c r="Q471">
        <v>0</v>
      </c>
      <c r="R471">
        <f t="shared" si="59"/>
        <v>2.4768634999999999</v>
      </c>
      <c r="S471">
        <f t="shared" si="60"/>
        <v>2476.8634999999999</v>
      </c>
      <c r="U471">
        <v>169.92727499999998</v>
      </c>
      <c r="V471">
        <f t="shared" si="61"/>
        <v>169927.27499999999</v>
      </c>
      <c r="X471" t="s">
        <v>500</v>
      </c>
      <c r="Y471">
        <v>0</v>
      </c>
      <c r="Z471">
        <v>-172260</v>
      </c>
      <c r="AA471">
        <f t="shared" si="62"/>
        <v>-172.26</v>
      </c>
      <c r="AB471">
        <f t="shared" si="63"/>
        <v>172.26</v>
      </c>
    </row>
    <row r="472" spans="1:28" x14ac:dyDescent="0.25">
      <c r="A472" s="28">
        <v>43045.270833333336</v>
      </c>
      <c r="B472">
        <v>168427.27499999999</v>
      </c>
      <c r="C472" t="str">
        <f t="shared" si="56"/>
        <v>2017-11-06 06:30:00,168427.275</v>
      </c>
      <c r="G472" t="s">
        <v>501</v>
      </c>
      <c r="H472">
        <v>0</v>
      </c>
      <c r="I472">
        <f t="shared" si="57"/>
        <v>0</v>
      </c>
      <c r="K472" t="s">
        <v>501</v>
      </c>
      <c r="L472">
        <v>-800.14599999999996</v>
      </c>
      <c r="M472">
        <v>-247500</v>
      </c>
      <c r="N472">
        <f t="shared" si="58"/>
        <v>-0.80014599999999991</v>
      </c>
      <c r="P472">
        <v>3.1128322000000002</v>
      </c>
      <c r="Q472">
        <v>0</v>
      </c>
      <c r="R472">
        <f t="shared" si="59"/>
        <v>3.1128322000000002</v>
      </c>
      <c r="S472">
        <f t="shared" si="60"/>
        <v>3112.8322000000003</v>
      </c>
      <c r="U472">
        <v>168.42727499999998</v>
      </c>
      <c r="V472">
        <f t="shared" si="61"/>
        <v>168427.27499999999</v>
      </c>
      <c r="X472" t="s">
        <v>501</v>
      </c>
      <c r="Y472">
        <v>-800.14599999999996</v>
      </c>
      <c r="Z472">
        <v>-172427</v>
      </c>
      <c r="AA472">
        <f t="shared" si="62"/>
        <v>-172.42699999999999</v>
      </c>
      <c r="AB472">
        <f t="shared" si="63"/>
        <v>172.42699999999999</v>
      </c>
    </row>
    <row r="473" spans="1:28" x14ac:dyDescent="0.25">
      <c r="A473" s="28">
        <v>43045.277777777781</v>
      </c>
      <c r="B473">
        <v>166927.27500000002</v>
      </c>
      <c r="C473" t="str">
        <f t="shared" si="56"/>
        <v>2017-11-06 06:40:00,166927.275</v>
      </c>
      <c r="G473" t="s">
        <v>502</v>
      </c>
      <c r="H473">
        <v>0</v>
      </c>
      <c r="I473">
        <f t="shared" si="57"/>
        <v>0</v>
      </c>
      <c r="K473" t="s">
        <v>502</v>
      </c>
      <c r="L473">
        <v>-219.136</v>
      </c>
      <c r="M473">
        <v>-247500</v>
      </c>
      <c r="N473">
        <f t="shared" si="58"/>
        <v>-0.219136</v>
      </c>
      <c r="P473">
        <v>3.6104398999999998</v>
      </c>
      <c r="Q473">
        <v>0</v>
      </c>
      <c r="R473">
        <f t="shared" si="59"/>
        <v>3.6104398999999998</v>
      </c>
      <c r="S473">
        <f t="shared" si="60"/>
        <v>3610.4398999999999</v>
      </c>
      <c r="U473">
        <v>166.92727500000001</v>
      </c>
      <c r="V473">
        <f t="shared" si="61"/>
        <v>166927.27500000002</v>
      </c>
      <c r="X473" t="s">
        <v>502</v>
      </c>
      <c r="Y473">
        <v>-219.136</v>
      </c>
      <c r="Z473">
        <v>-172594</v>
      </c>
      <c r="AA473">
        <f t="shared" si="62"/>
        <v>-172.59399999999999</v>
      </c>
      <c r="AB473">
        <f t="shared" si="63"/>
        <v>172.59399999999999</v>
      </c>
    </row>
    <row r="474" spans="1:28" x14ac:dyDescent="0.25">
      <c r="A474" s="28">
        <v>43045.284722222219</v>
      </c>
      <c r="B474">
        <v>165427.27500000002</v>
      </c>
      <c r="C474" t="str">
        <f t="shared" si="56"/>
        <v>2017-11-06 06:50:00,165427.275</v>
      </c>
      <c r="G474" t="s">
        <v>503</v>
      </c>
      <c r="H474">
        <v>0</v>
      </c>
      <c r="I474">
        <f t="shared" si="57"/>
        <v>0</v>
      </c>
      <c r="K474" t="s">
        <v>503</v>
      </c>
      <c r="L474">
        <v>-662.351</v>
      </c>
      <c r="M474">
        <v>-247500</v>
      </c>
      <c r="N474">
        <f t="shared" si="58"/>
        <v>-0.66235100000000002</v>
      </c>
      <c r="P474">
        <v>4.0259770000000001</v>
      </c>
      <c r="Q474">
        <v>0</v>
      </c>
      <c r="R474">
        <f t="shared" si="59"/>
        <v>4.0259770000000001</v>
      </c>
      <c r="S474">
        <f t="shared" si="60"/>
        <v>4025.9770000000003</v>
      </c>
      <c r="U474">
        <v>165.42727500000001</v>
      </c>
      <c r="V474">
        <f t="shared" si="61"/>
        <v>165427.27500000002</v>
      </c>
      <c r="X474" t="s">
        <v>503</v>
      </c>
      <c r="Y474">
        <v>-662.351</v>
      </c>
      <c r="Z474">
        <v>-172760</v>
      </c>
      <c r="AA474">
        <f t="shared" si="62"/>
        <v>-172.76</v>
      </c>
      <c r="AB474">
        <f t="shared" si="63"/>
        <v>172.76</v>
      </c>
    </row>
    <row r="475" spans="1:28" x14ac:dyDescent="0.25">
      <c r="A475" s="28">
        <v>43045.291666666664</v>
      </c>
      <c r="B475">
        <v>163927.27500000002</v>
      </c>
      <c r="C475" t="str">
        <f t="shared" si="56"/>
        <v>2017-11-06 07:00:00,163927.275</v>
      </c>
      <c r="G475" t="s">
        <v>504</v>
      </c>
      <c r="H475">
        <v>0</v>
      </c>
      <c r="I475">
        <f t="shared" si="57"/>
        <v>0</v>
      </c>
      <c r="K475" t="s">
        <v>504</v>
      </c>
      <c r="L475">
        <v>-1240.51</v>
      </c>
      <c r="M475">
        <v>-247500</v>
      </c>
      <c r="N475">
        <f t="shared" si="58"/>
        <v>-1.24051</v>
      </c>
      <c r="P475">
        <v>4.3038895999999998</v>
      </c>
      <c r="Q475">
        <v>0</v>
      </c>
      <c r="R475">
        <f t="shared" si="59"/>
        <v>4.3038895999999998</v>
      </c>
      <c r="S475">
        <f t="shared" si="60"/>
        <v>4303.8895999999995</v>
      </c>
      <c r="U475">
        <v>163.92727500000001</v>
      </c>
      <c r="V475">
        <f t="shared" si="61"/>
        <v>163927.27500000002</v>
      </c>
      <c r="X475" t="s">
        <v>504</v>
      </c>
      <c r="Y475">
        <v>-1240.51</v>
      </c>
      <c r="Z475">
        <v>-172927</v>
      </c>
      <c r="AA475">
        <f t="shared" si="62"/>
        <v>-172.92699999999999</v>
      </c>
      <c r="AB475">
        <f t="shared" si="63"/>
        <v>172.92699999999999</v>
      </c>
    </row>
    <row r="476" spans="1:28" x14ac:dyDescent="0.25">
      <c r="A476" s="28">
        <v>43045.298611111109</v>
      </c>
      <c r="B476">
        <v>161594.27500000002</v>
      </c>
      <c r="C476" t="str">
        <f t="shared" si="56"/>
        <v>2017-11-06 07:10:00,161594.275</v>
      </c>
      <c r="G476" t="s">
        <v>505</v>
      </c>
      <c r="H476">
        <v>0</v>
      </c>
      <c r="I476">
        <f t="shared" si="57"/>
        <v>0</v>
      </c>
      <c r="K476" t="s">
        <v>505</v>
      </c>
      <c r="L476">
        <v>-1858.21</v>
      </c>
      <c r="M476">
        <v>-247500</v>
      </c>
      <c r="N476">
        <f t="shared" si="58"/>
        <v>-1.8582100000000001</v>
      </c>
      <c r="P476">
        <v>4.4222830999999996</v>
      </c>
      <c r="Q476">
        <v>0</v>
      </c>
      <c r="R476">
        <f t="shared" si="59"/>
        <v>4.4222830999999996</v>
      </c>
      <c r="S476">
        <f t="shared" si="60"/>
        <v>4422.2830999999996</v>
      </c>
      <c r="U476">
        <v>161.59427500000001</v>
      </c>
      <c r="V476">
        <f t="shared" si="61"/>
        <v>161594.27500000002</v>
      </c>
      <c r="X476" t="s">
        <v>505</v>
      </c>
      <c r="Y476">
        <v>-1858.21</v>
      </c>
      <c r="Z476">
        <v>-171427</v>
      </c>
      <c r="AA476">
        <f t="shared" si="62"/>
        <v>-171.42699999999999</v>
      </c>
      <c r="AB476">
        <f t="shared" si="63"/>
        <v>171.42699999999999</v>
      </c>
    </row>
    <row r="477" spans="1:28" x14ac:dyDescent="0.25">
      <c r="A477" s="28">
        <v>43045.305555555555</v>
      </c>
      <c r="B477">
        <v>159260.27499999999</v>
      </c>
      <c r="C477" t="str">
        <f t="shared" si="56"/>
        <v>2017-11-06 07:20:00,159260.275</v>
      </c>
      <c r="G477" t="s">
        <v>506</v>
      </c>
      <c r="H477">
        <v>0</v>
      </c>
      <c r="I477">
        <f t="shared" si="57"/>
        <v>0</v>
      </c>
      <c r="K477" t="s">
        <v>506</v>
      </c>
      <c r="L477">
        <v>-2476.86</v>
      </c>
      <c r="M477">
        <v>-247500</v>
      </c>
      <c r="N477">
        <f t="shared" si="58"/>
        <v>-2.4768600000000003</v>
      </c>
      <c r="P477">
        <v>4.3786763000000004</v>
      </c>
      <c r="Q477">
        <v>0</v>
      </c>
      <c r="R477">
        <f t="shared" si="59"/>
        <v>4.3786763000000004</v>
      </c>
      <c r="S477">
        <f t="shared" si="60"/>
        <v>4378.6763000000001</v>
      </c>
      <c r="U477">
        <v>159.26027500000001</v>
      </c>
      <c r="V477">
        <f t="shared" si="61"/>
        <v>159260.27499999999</v>
      </c>
      <c r="X477" t="s">
        <v>506</v>
      </c>
      <c r="Y477">
        <v>-2476.86</v>
      </c>
      <c r="Z477">
        <v>-169927</v>
      </c>
      <c r="AA477">
        <f t="shared" si="62"/>
        <v>-169.92699999999999</v>
      </c>
      <c r="AB477">
        <f t="shared" si="63"/>
        <v>169.92699999999999</v>
      </c>
    </row>
    <row r="478" spans="1:28" x14ac:dyDescent="0.25">
      <c r="A478" s="28">
        <v>43045.3125</v>
      </c>
      <c r="B478">
        <v>156927.27500000002</v>
      </c>
      <c r="C478" t="str">
        <f t="shared" si="56"/>
        <v>2017-11-06 07:30:00,156927.275</v>
      </c>
      <c r="G478" t="s">
        <v>507</v>
      </c>
      <c r="H478">
        <v>0</v>
      </c>
      <c r="I478">
        <f t="shared" si="57"/>
        <v>0</v>
      </c>
      <c r="K478" t="s">
        <v>507</v>
      </c>
      <c r="L478">
        <v>-3112.83</v>
      </c>
      <c r="M478">
        <v>-247500</v>
      </c>
      <c r="N478">
        <f t="shared" si="58"/>
        <v>-3.1128299999999998</v>
      </c>
      <c r="P478">
        <v>2.6359276999999999</v>
      </c>
      <c r="Q478">
        <v>0</v>
      </c>
      <c r="R478">
        <f t="shared" si="59"/>
        <v>2.6359276999999999</v>
      </c>
      <c r="S478">
        <f t="shared" si="60"/>
        <v>2635.9276999999997</v>
      </c>
      <c r="U478">
        <v>156.92727500000001</v>
      </c>
      <c r="V478">
        <f t="shared" si="61"/>
        <v>156927.27500000002</v>
      </c>
      <c r="X478" t="s">
        <v>507</v>
      </c>
      <c r="Y478">
        <v>-3112.83</v>
      </c>
      <c r="Z478">
        <v>-168427</v>
      </c>
      <c r="AA478">
        <f t="shared" si="62"/>
        <v>-168.42699999999999</v>
      </c>
      <c r="AB478">
        <f t="shared" si="63"/>
        <v>168.42699999999999</v>
      </c>
    </row>
    <row r="479" spans="1:28" x14ac:dyDescent="0.25">
      <c r="A479" s="28">
        <v>43045.319444444445</v>
      </c>
      <c r="B479">
        <v>154594.27500000002</v>
      </c>
      <c r="C479" t="str">
        <f t="shared" si="56"/>
        <v>2017-11-06 07:40:00,154594.275</v>
      </c>
      <c r="G479" t="s">
        <v>508</v>
      </c>
      <c r="H479">
        <v>0</v>
      </c>
      <c r="I479">
        <f t="shared" si="57"/>
        <v>0</v>
      </c>
      <c r="K479" t="s">
        <v>508</v>
      </c>
      <c r="L479">
        <v>-3610.44</v>
      </c>
      <c r="M479">
        <v>-247500</v>
      </c>
      <c r="N479">
        <f t="shared" si="58"/>
        <v>-3.6104400000000001</v>
      </c>
      <c r="P479">
        <v>0.39798349</v>
      </c>
      <c r="Q479">
        <v>0</v>
      </c>
      <c r="R479">
        <f t="shared" si="59"/>
        <v>0.39798349</v>
      </c>
      <c r="S479">
        <f t="shared" si="60"/>
        <v>397.98349000000002</v>
      </c>
      <c r="U479">
        <v>154.59427500000001</v>
      </c>
      <c r="V479">
        <f t="shared" si="61"/>
        <v>154594.27500000002</v>
      </c>
      <c r="X479" t="s">
        <v>508</v>
      </c>
      <c r="Y479">
        <v>-3610.44</v>
      </c>
      <c r="Z479">
        <v>-166927</v>
      </c>
      <c r="AA479">
        <f t="shared" si="62"/>
        <v>-166.92699999999999</v>
      </c>
      <c r="AB479">
        <f t="shared" si="63"/>
        <v>166.92699999999999</v>
      </c>
    </row>
    <row r="480" spans="1:28" x14ac:dyDescent="0.25">
      <c r="A480" s="28">
        <v>43045.326388888891</v>
      </c>
      <c r="B480">
        <v>152260.27499999999</v>
      </c>
      <c r="C480" t="str">
        <f t="shared" si="56"/>
        <v>2017-11-06 07:50:00,152260.275</v>
      </c>
      <c r="G480" t="s">
        <v>509</v>
      </c>
      <c r="H480">
        <v>0</v>
      </c>
      <c r="I480">
        <f t="shared" si="57"/>
        <v>0</v>
      </c>
      <c r="K480" t="s">
        <v>509</v>
      </c>
      <c r="L480">
        <v>-4025.98</v>
      </c>
      <c r="M480">
        <v>-247500</v>
      </c>
      <c r="N480">
        <f t="shared" si="58"/>
        <v>-4.0259799999999997</v>
      </c>
      <c r="P480">
        <v>0.73920277000000001</v>
      </c>
      <c r="Q480">
        <v>0</v>
      </c>
      <c r="R480">
        <f t="shared" si="59"/>
        <v>0.73920277000000001</v>
      </c>
      <c r="S480">
        <f t="shared" si="60"/>
        <v>739.20276999999999</v>
      </c>
      <c r="U480">
        <v>152.26027500000001</v>
      </c>
      <c r="V480">
        <f t="shared" si="61"/>
        <v>152260.27499999999</v>
      </c>
      <c r="X480" t="s">
        <v>509</v>
      </c>
      <c r="Y480">
        <v>-4025.98</v>
      </c>
      <c r="Z480">
        <v>-165427</v>
      </c>
      <c r="AA480">
        <f t="shared" si="62"/>
        <v>-165.42699999999999</v>
      </c>
      <c r="AB480">
        <f t="shared" si="63"/>
        <v>165.42699999999999</v>
      </c>
    </row>
    <row r="481" spans="1:28" x14ac:dyDescent="0.25">
      <c r="A481" s="28">
        <v>43045.333333333336</v>
      </c>
      <c r="B481">
        <v>149927.27500000002</v>
      </c>
      <c r="C481" t="str">
        <f t="shared" si="56"/>
        <v>2017-11-06 08:00:00,149927.275</v>
      </c>
      <c r="G481" t="s">
        <v>510</v>
      </c>
      <c r="H481">
        <v>0</v>
      </c>
      <c r="I481">
        <f t="shared" si="57"/>
        <v>0</v>
      </c>
      <c r="K481" t="s">
        <v>510</v>
      </c>
      <c r="L481">
        <v>-4303.8900000000003</v>
      </c>
      <c r="M481">
        <v>-247500</v>
      </c>
      <c r="N481">
        <f t="shared" si="58"/>
        <v>-4.30389</v>
      </c>
      <c r="P481">
        <v>0.25681380999999998</v>
      </c>
      <c r="Q481">
        <v>0</v>
      </c>
      <c r="R481">
        <f t="shared" si="59"/>
        <v>0.25681380999999998</v>
      </c>
      <c r="S481">
        <f t="shared" si="60"/>
        <v>256.81380999999999</v>
      </c>
      <c r="U481">
        <v>149.92727500000001</v>
      </c>
      <c r="V481">
        <f t="shared" si="61"/>
        <v>149927.27500000002</v>
      </c>
      <c r="X481" t="s">
        <v>510</v>
      </c>
      <c r="Y481">
        <v>-4303.8900000000003</v>
      </c>
      <c r="Z481">
        <v>-163927</v>
      </c>
      <c r="AA481">
        <f t="shared" si="62"/>
        <v>-163.92699999999999</v>
      </c>
      <c r="AB481">
        <f t="shared" si="63"/>
        <v>163.92699999999999</v>
      </c>
    </row>
    <row r="482" spans="1:28" x14ac:dyDescent="0.25">
      <c r="A482" s="28">
        <v>43045.340277777781</v>
      </c>
      <c r="B482">
        <v>149427.27500000002</v>
      </c>
      <c r="C482" t="str">
        <f t="shared" si="56"/>
        <v>2017-11-06 08:10:00,149427.275</v>
      </c>
      <c r="G482" t="s">
        <v>511</v>
      </c>
      <c r="H482">
        <v>0</v>
      </c>
      <c r="I482">
        <f t="shared" si="57"/>
        <v>0</v>
      </c>
      <c r="K482" t="s">
        <v>511</v>
      </c>
      <c r="L482">
        <v>-4422.28</v>
      </c>
      <c r="M482">
        <v>-247500</v>
      </c>
      <c r="N482">
        <f t="shared" si="58"/>
        <v>-4.4222799999999998</v>
      </c>
      <c r="P482">
        <v>0.75200118999999999</v>
      </c>
      <c r="Q482">
        <v>0</v>
      </c>
      <c r="R482">
        <f t="shared" si="59"/>
        <v>0.75200118999999999</v>
      </c>
      <c r="S482">
        <f t="shared" si="60"/>
        <v>752.00118999999995</v>
      </c>
      <c r="U482">
        <v>149.42727500000001</v>
      </c>
      <c r="V482">
        <f t="shared" si="61"/>
        <v>149427.27500000002</v>
      </c>
      <c r="X482" t="s">
        <v>511</v>
      </c>
      <c r="Y482">
        <v>-4422.28</v>
      </c>
      <c r="Z482">
        <v>-161594</v>
      </c>
      <c r="AA482">
        <f t="shared" si="62"/>
        <v>-161.59399999999999</v>
      </c>
      <c r="AB482">
        <f t="shared" si="63"/>
        <v>161.59399999999999</v>
      </c>
    </row>
    <row r="483" spans="1:28" x14ac:dyDescent="0.25">
      <c r="A483" s="28">
        <v>43045.347222222219</v>
      </c>
      <c r="B483">
        <v>148927.27500000002</v>
      </c>
      <c r="C483" t="str">
        <f t="shared" si="56"/>
        <v>2017-11-06 08:20:00,148927.275</v>
      </c>
      <c r="G483" t="s">
        <v>512</v>
      </c>
      <c r="H483">
        <v>0</v>
      </c>
      <c r="I483">
        <f t="shared" si="57"/>
        <v>0</v>
      </c>
      <c r="K483" t="s">
        <v>512</v>
      </c>
      <c r="L483">
        <v>-4378.68</v>
      </c>
      <c r="M483">
        <v>-247500</v>
      </c>
      <c r="N483">
        <f t="shared" si="58"/>
        <v>-4.3786800000000001</v>
      </c>
      <c r="P483">
        <v>2.2288741999999999</v>
      </c>
      <c r="Q483">
        <v>0</v>
      </c>
      <c r="R483">
        <f t="shared" si="59"/>
        <v>2.2288741999999999</v>
      </c>
      <c r="S483">
        <f t="shared" si="60"/>
        <v>2228.8741999999997</v>
      </c>
      <c r="U483">
        <v>148.92727500000001</v>
      </c>
      <c r="V483">
        <f t="shared" si="61"/>
        <v>148927.27500000002</v>
      </c>
      <c r="X483" t="s">
        <v>512</v>
      </c>
      <c r="Y483">
        <v>-4378.68</v>
      </c>
      <c r="Z483">
        <v>-159260</v>
      </c>
      <c r="AA483">
        <f t="shared" si="62"/>
        <v>-159.26</v>
      </c>
      <c r="AB483">
        <f t="shared" si="63"/>
        <v>159.26</v>
      </c>
    </row>
    <row r="484" spans="1:28" x14ac:dyDescent="0.25">
      <c r="A484" s="28">
        <v>43045.354166666664</v>
      </c>
      <c r="B484">
        <v>148427.27500000002</v>
      </c>
      <c r="C484" t="str">
        <f t="shared" si="56"/>
        <v>2017-11-06 08:30:00,148427.275</v>
      </c>
      <c r="G484" t="s">
        <v>513</v>
      </c>
      <c r="H484">
        <v>-2300</v>
      </c>
      <c r="I484">
        <f t="shared" si="57"/>
        <v>2.2999999999999998</v>
      </c>
      <c r="K484" t="s">
        <v>513</v>
      </c>
      <c r="L484">
        <v>-2635.93</v>
      </c>
      <c r="M484">
        <v>-247500</v>
      </c>
      <c r="N484">
        <f t="shared" si="58"/>
        <v>-2.6359299999999997</v>
      </c>
      <c r="P484">
        <v>0.25121444999999998</v>
      </c>
      <c r="Q484">
        <v>0</v>
      </c>
      <c r="R484">
        <f t="shared" si="59"/>
        <v>0.25121444999999998</v>
      </c>
      <c r="S484">
        <f t="shared" si="60"/>
        <v>251.21444999999997</v>
      </c>
      <c r="U484">
        <v>148.42727500000001</v>
      </c>
      <c r="V484">
        <f t="shared" si="61"/>
        <v>148427.27500000002</v>
      </c>
      <c r="X484" t="s">
        <v>513</v>
      </c>
      <c r="Y484">
        <v>-2635.93</v>
      </c>
      <c r="Z484">
        <v>-156927</v>
      </c>
      <c r="AA484">
        <f t="shared" si="62"/>
        <v>-156.92699999999999</v>
      </c>
      <c r="AB484">
        <f t="shared" si="63"/>
        <v>156.92699999999999</v>
      </c>
    </row>
    <row r="485" spans="1:28" x14ac:dyDescent="0.25">
      <c r="A485" s="28">
        <v>43045.361111111109</v>
      </c>
      <c r="B485">
        <v>147927.27500000002</v>
      </c>
      <c r="C485" t="str">
        <f t="shared" si="56"/>
        <v>2017-11-06 08:40:00,147927.275</v>
      </c>
      <c r="G485" t="s">
        <v>514</v>
      </c>
      <c r="H485">
        <v>-6600</v>
      </c>
      <c r="I485">
        <f t="shared" si="57"/>
        <v>6.6</v>
      </c>
      <c r="K485" t="s">
        <v>514</v>
      </c>
      <c r="L485">
        <v>-397.983</v>
      </c>
      <c r="M485">
        <v>-247500</v>
      </c>
      <c r="N485">
        <f t="shared" si="58"/>
        <v>-0.39798300000000003</v>
      </c>
      <c r="P485">
        <v>0</v>
      </c>
      <c r="Q485">
        <v>0.1139381</v>
      </c>
      <c r="R485">
        <f t="shared" si="59"/>
        <v>-0.1139381</v>
      </c>
      <c r="S485">
        <f t="shared" si="60"/>
        <v>-113.93810000000001</v>
      </c>
      <c r="U485">
        <v>147.92727500000001</v>
      </c>
      <c r="V485">
        <f t="shared" si="61"/>
        <v>147927.27500000002</v>
      </c>
      <c r="X485" t="s">
        <v>514</v>
      </c>
      <c r="Y485">
        <v>-397.983</v>
      </c>
      <c r="Z485">
        <v>-154594</v>
      </c>
      <c r="AA485">
        <f t="shared" si="62"/>
        <v>-154.59399999999999</v>
      </c>
      <c r="AB485">
        <f t="shared" si="63"/>
        <v>154.59399999999999</v>
      </c>
    </row>
    <row r="486" spans="1:28" x14ac:dyDescent="0.25">
      <c r="A486" s="28">
        <v>43045.368055555555</v>
      </c>
      <c r="B486">
        <v>147427.27500000002</v>
      </c>
      <c r="C486" t="str">
        <f t="shared" si="56"/>
        <v>2017-11-06 08:50:00,147427.275</v>
      </c>
      <c r="G486" t="s">
        <v>515</v>
      </c>
      <c r="H486">
        <v>-9400</v>
      </c>
      <c r="I486">
        <f t="shared" si="57"/>
        <v>9.4</v>
      </c>
      <c r="K486" t="s">
        <v>515</v>
      </c>
      <c r="L486">
        <v>-739.20299999999997</v>
      </c>
      <c r="M486">
        <v>-247500</v>
      </c>
      <c r="N486">
        <f t="shared" si="58"/>
        <v>-0.73920299999999994</v>
      </c>
      <c r="P486">
        <v>0</v>
      </c>
      <c r="Q486">
        <v>1.0611184</v>
      </c>
      <c r="R486">
        <f t="shared" si="59"/>
        <v>-1.0611184</v>
      </c>
      <c r="S486">
        <f t="shared" si="60"/>
        <v>-1061.1184000000001</v>
      </c>
      <c r="U486">
        <v>147.42727500000001</v>
      </c>
      <c r="V486">
        <f t="shared" si="61"/>
        <v>147427.27500000002</v>
      </c>
      <c r="X486" t="s">
        <v>515</v>
      </c>
      <c r="Y486">
        <v>-739.20299999999997</v>
      </c>
      <c r="Z486">
        <v>-152260</v>
      </c>
      <c r="AA486">
        <f t="shared" si="62"/>
        <v>-152.26</v>
      </c>
      <c r="AB486">
        <f t="shared" si="63"/>
        <v>152.26</v>
      </c>
    </row>
    <row r="487" spans="1:28" x14ac:dyDescent="0.25">
      <c r="A487" s="28">
        <v>43045.375</v>
      </c>
      <c r="B487">
        <v>146927.27500000002</v>
      </c>
      <c r="C487" t="str">
        <f t="shared" si="56"/>
        <v>2017-11-06 09:00:00,146927.275</v>
      </c>
      <c r="G487" t="s">
        <v>516</v>
      </c>
      <c r="H487">
        <v>-14200</v>
      </c>
      <c r="I487">
        <f t="shared" si="57"/>
        <v>14.2</v>
      </c>
      <c r="K487" t="s">
        <v>516</v>
      </c>
      <c r="L487">
        <v>-256.81400000000002</v>
      </c>
      <c r="M487">
        <v>-247500</v>
      </c>
      <c r="N487">
        <f t="shared" si="58"/>
        <v>-0.25681400000000004</v>
      </c>
      <c r="P487">
        <v>0</v>
      </c>
      <c r="Q487">
        <v>1.5185458999999999</v>
      </c>
      <c r="R487">
        <f t="shared" si="59"/>
        <v>-1.5185458999999999</v>
      </c>
      <c r="S487">
        <f t="shared" si="60"/>
        <v>-1518.5458999999998</v>
      </c>
      <c r="U487">
        <v>146.92727500000001</v>
      </c>
      <c r="V487">
        <f t="shared" si="61"/>
        <v>146927.27500000002</v>
      </c>
      <c r="X487" t="s">
        <v>516</v>
      </c>
      <c r="Y487">
        <v>-256.81400000000002</v>
      </c>
      <c r="Z487">
        <v>-149927</v>
      </c>
      <c r="AA487">
        <f t="shared" si="62"/>
        <v>-149.92699999999999</v>
      </c>
      <c r="AB487">
        <f t="shared" si="63"/>
        <v>149.92699999999999</v>
      </c>
    </row>
    <row r="488" spans="1:28" x14ac:dyDescent="0.25">
      <c r="A488" s="28">
        <v>43045.381944444445</v>
      </c>
      <c r="B488">
        <v>146761.27499999999</v>
      </c>
      <c r="C488" t="str">
        <f t="shared" si="56"/>
        <v>2017-11-06 09:10:00,146761.275</v>
      </c>
      <c r="G488" t="s">
        <v>517</v>
      </c>
      <c r="H488">
        <v>-18300</v>
      </c>
      <c r="I488">
        <f t="shared" si="57"/>
        <v>18.3</v>
      </c>
      <c r="K488" t="s">
        <v>517</v>
      </c>
      <c r="L488">
        <v>-752.00099999999998</v>
      </c>
      <c r="M488">
        <v>-247500</v>
      </c>
      <c r="N488">
        <f t="shared" si="58"/>
        <v>-0.75200100000000003</v>
      </c>
      <c r="P488">
        <v>1.1521186999999999</v>
      </c>
      <c r="Q488">
        <v>0</v>
      </c>
      <c r="R488">
        <f t="shared" si="59"/>
        <v>1.1521186999999999</v>
      </c>
      <c r="S488">
        <f t="shared" si="60"/>
        <v>1152.1187</v>
      </c>
      <c r="U488">
        <v>146.76127499999998</v>
      </c>
      <c r="V488">
        <f t="shared" si="61"/>
        <v>146761.27499999999</v>
      </c>
      <c r="X488" t="s">
        <v>517</v>
      </c>
      <c r="Y488">
        <v>-752.00099999999998</v>
      </c>
      <c r="Z488">
        <v>-149427</v>
      </c>
      <c r="AA488">
        <f t="shared" si="62"/>
        <v>-149.42699999999999</v>
      </c>
      <c r="AB488">
        <f t="shared" si="63"/>
        <v>149.42699999999999</v>
      </c>
    </row>
    <row r="489" spans="1:28" x14ac:dyDescent="0.25">
      <c r="A489" s="28">
        <v>43045.388888888891</v>
      </c>
      <c r="B489">
        <v>146593.27499999999</v>
      </c>
      <c r="C489" t="str">
        <f t="shared" si="56"/>
        <v>2017-11-06 09:20:00,146593.275</v>
      </c>
      <c r="G489" t="s">
        <v>518</v>
      </c>
      <c r="H489">
        <v>-20700</v>
      </c>
      <c r="I489">
        <f t="shared" si="57"/>
        <v>20.7</v>
      </c>
      <c r="K489" t="s">
        <v>518</v>
      </c>
      <c r="L489">
        <v>-2228.87</v>
      </c>
      <c r="M489">
        <v>-247500</v>
      </c>
      <c r="N489">
        <f t="shared" si="58"/>
        <v>-2.2288699999999997</v>
      </c>
      <c r="P489">
        <v>0</v>
      </c>
      <c r="Q489">
        <v>6.3381144000000003</v>
      </c>
      <c r="R489">
        <f t="shared" si="59"/>
        <v>-6.3381144000000003</v>
      </c>
      <c r="S489">
        <f t="shared" si="60"/>
        <v>-6338.1144000000004</v>
      </c>
      <c r="U489">
        <v>146.59327500000001</v>
      </c>
      <c r="V489">
        <f t="shared" si="61"/>
        <v>146593.27499999999</v>
      </c>
      <c r="X489" t="s">
        <v>518</v>
      </c>
      <c r="Y489">
        <v>-2228.87</v>
      </c>
      <c r="Z489">
        <v>-148927</v>
      </c>
      <c r="AA489">
        <f t="shared" si="62"/>
        <v>-148.92699999999999</v>
      </c>
      <c r="AB489">
        <f t="shared" si="63"/>
        <v>148.92699999999999</v>
      </c>
    </row>
    <row r="490" spans="1:28" x14ac:dyDescent="0.25">
      <c r="A490" s="28">
        <v>43045.395833333336</v>
      </c>
      <c r="B490">
        <v>146427.27500000002</v>
      </c>
      <c r="C490" t="str">
        <f t="shared" si="56"/>
        <v>2017-11-06 09:30:00,146427.275</v>
      </c>
      <c r="G490" t="s">
        <v>519</v>
      </c>
      <c r="H490">
        <v>-26700</v>
      </c>
      <c r="I490">
        <f t="shared" si="57"/>
        <v>26.7</v>
      </c>
      <c r="K490" t="s">
        <v>519</v>
      </c>
      <c r="L490">
        <v>-251.214</v>
      </c>
      <c r="M490">
        <v>-247500</v>
      </c>
      <c r="N490">
        <f t="shared" si="58"/>
        <v>-0.25121399999999999</v>
      </c>
      <c r="P490">
        <v>0</v>
      </c>
      <c r="Q490">
        <v>4.4699194000000002</v>
      </c>
      <c r="R490">
        <f t="shared" si="59"/>
        <v>-4.4699194000000002</v>
      </c>
      <c r="S490">
        <f t="shared" si="60"/>
        <v>-4469.9193999999998</v>
      </c>
      <c r="U490">
        <v>146.42727500000001</v>
      </c>
      <c r="V490">
        <f t="shared" si="61"/>
        <v>146427.27500000002</v>
      </c>
      <c r="X490" t="s">
        <v>519</v>
      </c>
      <c r="Y490">
        <v>-251.214</v>
      </c>
      <c r="Z490">
        <v>-148427</v>
      </c>
      <c r="AA490">
        <f t="shared" si="62"/>
        <v>-148.42699999999999</v>
      </c>
      <c r="AB490">
        <f t="shared" si="63"/>
        <v>148.42699999999999</v>
      </c>
    </row>
    <row r="491" spans="1:28" x14ac:dyDescent="0.25">
      <c r="A491" s="28">
        <v>43045.402777777781</v>
      </c>
      <c r="B491">
        <v>146261.27499999999</v>
      </c>
      <c r="C491" t="str">
        <f t="shared" si="56"/>
        <v>2017-11-06 09:40:00,146261.275</v>
      </c>
      <c r="G491" t="s">
        <v>520</v>
      </c>
      <c r="H491">
        <v>-30700</v>
      </c>
      <c r="I491">
        <f t="shared" si="57"/>
        <v>30.7</v>
      </c>
      <c r="K491" t="s">
        <v>520</v>
      </c>
      <c r="L491">
        <v>113.938</v>
      </c>
      <c r="M491">
        <v>-247500</v>
      </c>
      <c r="N491">
        <f t="shared" si="58"/>
        <v>0.113938</v>
      </c>
      <c r="P491">
        <v>0</v>
      </c>
      <c r="Q491">
        <v>4.4891300999999997</v>
      </c>
      <c r="R491">
        <f t="shared" si="59"/>
        <v>-4.4891300999999997</v>
      </c>
      <c r="S491">
        <f t="shared" si="60"/>
        <v>-4489.1300999999994</v>
      </c>
      <c r="U491">
        <v>146.26127499999998</v>
      </c>
      <c r="V491">
        <f t="shared" si="61"/>
        <v>146261.27499999999</v>
      </c>
      <c r="X491" t="s">
        <v>520</v>
      </c>
      <c r="Y491">
        <v>113.938</v>
      </c>
      <c r="Z491">
        <v>-147927</v>
      </c>
      <c r="AA491">
        <f t="shared" si="62"/>
        <v>-147.92699999999999</v>
      </c>
      <c r="AB491">
        <f t="shared" si="63"/>
        <v>147.92699999999999</v>
      </c>
    </row>
    <row r="492" spans="1:28" x14ac:dyDescent="0.25">
      <c r="A492" s="28">
        <v>43045.409722222219</v>
      </c>
      <c r="B492">
        <v>146093.27499999999</v>
      </c>
      <c r="C492" t="str">
        <f t="shared" si="56"/>
        <v>2017-11-06 09:50:00,146093.275</v>
      </c>
      <c r="G492" t="s">
        <v>521</v>
      </c>
      <c r="H492">
        <v>-35100</v>
      </c>
      <c r="I492">
        <f t="shared" si="57"/>
        <v>35.1</v>
      </c>
      <c r="K492" t="s">
        <v>521</v>
      </c>
      <c r="L492">
        <v>1061.1199999999999</v>
      </c>
      <c r="M492">
        <v>-247500</v>
      </c>
      <c r="N492">
        <f t="shared" si="58"/>
        <v>1.0611199999999998</v>
      </c>
      <c r="P492">
        <v>0</v>
      </c>
      <c r="Q492">
        <v>4.9109968000000004</v>
      </c>
      <c r="R492">
        <f t="shared" si="59"/>
        <v>-4.9109968000000004</v>
      </c>
      <c r="S492">
        <f t="shared" si="60"/>
        <v>-4910.9968000000008</v>
      </c>
      <c r="U492">
        <v>146.09327500000001</v>
      </c>
      <c r="V492">
        <f t="shared" si="61"/>
        <v>146093.27499999999</v>
      </c>
      <c r="X492" t="s">
        <v>521</v>
      </c>
      <c r="Y492">
        <v>1061.1199999999999</v>
      </c>
      <c r="Z492">
        <v>-147427</v>
      </c>
      <c r="AA492">
        <f t="shared" si="62"/>
        <v>-147.42699999999999</v>
      </c>
      <c r="AB492">
        <f t="shared" si="63"/>
        <v>147.42699999999999</v>
      </c>
    </row>
    <row r="493" spans="1:28" x14ac:dyDescent="0.25">
      <c r="A493" s="28">
        <v>43045.416666666664</v>
      </c>
      <c r="B493">
        <v>145927.27500000002</v>
      </c>
      <c r="C493" t="str">
        <f t="shared" si="56"/>
        <v>2017-11-06 10:00:00,145927.275</v>
      </c>
      <c r="G493" t="s">
        <v>522</v>
      </c>
      <c r="H493">
        <v>-39000</v>
      </c>
      <c r="I493">
        <f t="shared" si="57"/>
        <v>39</v>
      </c>
      <c r="K493" t="s">
        <v>522</v>
      </c>
      <c r="L493">
        <v>1518.55</v>
      </c>
      <c r="M493">
        <v>-247500</v>
      </c>
      <c r="N493">
        <f t="shared" si="58"/>
        <v>1.5185499999999998</v>
      </c>
      <c r="P493">
        <v>0</v>
      </c>
      <c r="Q493">
        <v>5.5426925999999996</v>
      </c>
      <c r="R493">
        <f t="shared" si="59"/>
        <v>-5.5426925999999996</v>
      </c>
      <c r="S493">
        <f t="shared" si="60"/>
        <v>-5542.6925999999994</v>
      </c>
      <c r="U493">
        <v>145.92727500000001</v>
      </c>
      <c r="V493">
        <f t="shared" si="61"/>
        <v>145927.27500000002</v>
      </c>
      <c r="X493" t="s">
        <v>522</v>
      </c>
      <c r="Y493">
        <v>1518.55</v>
      </c>
      <c r="Z493">
        <v>-146927</v>
      </c>
      <c r="AA493">
        <f t="shared" si="62"/>
        <v>-146.92699999999999</v>
      </c>
      <c r="AB493">
        <f t="shared" si="63"/>
        <v>146.92699999999999</v>
      </c>
    </row>
    <row r="494" spans="1:28" x14ac:dyDescent="0.25">
      <c r="A494" s="28">
        <v>43045.423611111109</v>
      </c>
      <c r="B494">
        <v>146427.27500000002</v>
      </c>
      <c r="C494" t="str">
        <f t="shared" si="56"/>
        <v>2017-11-06 10:10:00,146427.275</v>
      </c>
      <c r="G494" t="s">
        <v>523</v>
      </c>
      <c r="H494">
        <v>-38700</v>
      </c>
      <c r="I494">
        <f t="shared" si="57"/>
        <v>38.700000000000003</v>
      </c>
      <c r="K494" t="s">
        <v>523</v>
      </c>
      <c r="L494">
        <v>-1152.1199999999999</v>
      </c>
      <c r="M494">
        <v>-247500</v>
      </c>
      <c r="N494">
        <f t="shared" si="58"/>
        <v>-1.1521199999999998</v>
      </c>
      <c r="P494">
        <v>0</v>
      </c>
      <c r="Q494">
        <v>1.6256645999999999</v>
      </c>
      <c r="R494">
        <f t="shared" si="59"/>
        <v>-1.6256645999999999</v>
      </c>
      <c r="S494">
        <f t="shared" si="60"/>
        <v>-1625.6645999999998</v>
      </c>
      <c r="U494">
        <v>146.42727500000001</v>
      </c>
      <c r="V494">
        <f t="shared" si="61"/>
        <v>146427.27500000002</v>
      </c>
      <c r="X494" t="s">
        <v>523</v>
      </c>
      <c r="Y494">
        <v>-1152.1199999999999</v>
      </c>
      <c r="Z494">
        <v>-146761</v>
      </c>
      <c r="AA494">
        <f t="shared" si="62"/>
        <v>-146.761</v>
      </c>
      <c r="AB494">
        <f t="shared" si="63"/>
        <v>146.761</v>
      </c>
    </row>
    <row r="495" spans="1:28" x14ac:dyDescent="0.25">
      <c r="A495" s="28">
        <v>43045.430555555555</v>
      </c>
      <c r="B495">
        <v>146927.27500000002</v>
      </c>
      <c r="C495" t="str">
        <f t="shared" si="56"/>
        <v>2017-11-06 10:20:00,146927.275</v>
      </c>
      <c r="G495" t="s">
        <v>524</v>
      </c>
      <c r="H495">
        <v>-49800</v>
      </c>
      <c r="I495">
        <f t="shared" si="57"/>
        <v>49.8</v>
      </c>
      <c r="K495" t="s">
        <v>524</v>
      </c>
      <c r="L495">
        <v>6338.11</v>
      </c>
      <c r="M495">
        <v>-247500</v>
      </c>
      <c r="N495">
        <f t="shared" si="58"/>
        <v>6.3381099999999995</v>
      </c>
      <c r="P495">
        <v>0</v>
      </c>
      <c r="Q495">
        <v>7.5295079999999999</v>
      </c>
      <c r="R495">
        <f t="shared" si="59"/>
        <v>-7.5295079999999999</v>
      </c>
      <c r="S495">
        <f t="shared" si="60"/>
        <v>-7529.5079999999998</v>
      </c>
      <c r="U495">
        <v>146.92727500000001</v>
      </c>
      <c r="V495">
        <f t="shared" si="61"/>
        <v>146927.27500000002</v>
      </c>
      <c r="X495" t="s">
        <v>524</v>
      </c>
      <c r="Y495">
        <v>6338.11</v>
      </c>
      <c r="Z495">
        <v>-146593</v>
      </c>
      <c r="AA495">
        <f t="shared" si="62"/>
        <v>-146.59299999999999</v>
      </c>
      <c r="AB495">
        <f t="shared" si="63"/>
        <v>146.59299999999999</v>
      </c>
    </row>
    <row r="496" spans="1:28" x14ac:dyDescent="0.25">
      <c r="A496" s="28">
        <v>43045.4375</v>
      </c>
      <c r="B496">
        <v>147427.27500000002</v>
      </c>
      <c r="C496" t="str">
        <f t="shared" si="56"/>
        <v>2017-11-06 10:30:00,147427.275</v>
      </c>
      <c r="G496" t="s">
        <v>525</v>
      </c>
      <c r="H496">
        <v>-51100</v>
      </c>
      <c r="I496">
        <f t="shared" si="57"/>
        <v>51.1</v>
      </c>
      <c r="K496" t="s">
        <v>525</v>
      </c>
      <c r="L496">
        <v>4469.92</v>
      </c>
      <c r="M496">
        <v>-247500</v>
      </c>
      <c r="N496">
        <f t="shared" si="58"/>
        <v>4.4699200000000001</v>
      </c>
      <c r="P496">
        <v>0</v>
      </c>
      <c r="Q496">
        <v>7.7455451000000002</v>
      </c>
      <c r="R496">
        <f t="shared" si="59"/>
        <v>-7.7455451000000002</v>
      </c>
      <c r="S496">
        <f t="shared" si="60"/>
        <v>-7745.5451000000003</v>
      </c>
      <c r="U496">
        <v>147.42727500000001</v>
      </c>
      <c r="V496">
        <f t="shared" si="61"/>
        <v>147427.27500000002</v>
      </c>
      <c r="X496" t="s">
        <v>525</v>
      </c>
      <c r="Y496">
        <v>4469.92</v>
      </c>
      <c r="Z496">
        <v>-146427</v>
      </c>
      <c r="AA496">
        <f t="shared" si="62"/>
        <v>-146.42699999999999</v>
      </c>
      <c r="AB496">
        <f t="shared" si="63"/>
        <v>146.42699999999999</v>
      </c>
    </row>
    <row r="497" spans="1:28" x14ac:dyDescent="0.25">
      <c r="A497" s="28">
        <v>43045.444444444445</v>
      </c>
      <c r="B497">
        <v>147927.27500000002</v>
      </c>
      <c r="C497" t="str">
        <f t="shared" si="56"/>
        <v>2017-11-06 10:40:00,147927.275</v>
      </c>
      <c r="G497" t="s">
        <v>526</v>
      </c>
      <c r="H497">
        <v>-54100</v>
      </c>
      <c r="I497">
        <f t="shared" si="57"/>
        <v>54.1</v>
      </c>
      <c r="K497" t="s">
        <v>526</v>
      </c>
      <c r="L497">
        <v>4489.13</v>
      </c>
      <c r="M497">
        <v>-247500</v>
      </c>
      <c r="N497">
        <f t="shared" si="58"/>
        <v>4.4891300000000003</v>
      </c>
      <c r="P497">
        <v>0</v>
      </c>
      <c r="Q497">
        <v>0.16661308</v>
      </c>
      <c r="R497">
        <f t="shared" si="59"/>
        <v>-0.16661308</v>
      </c>
      <c r="S497">
        <f t="shared" si="60"/>
        <v>-166.61308</v>
      </c>
      <c r="U497">
        <v>147.92727500000001</v>
      </c>
      <c r="V497">
        <f t="shared" si="61"/>
        <v>147927.27500000002</v>
      </c>
      <c r="X497" t="s">
        <v>526</v>
      </c>
      <c r="Y497">
        <v>4489.13</v>
      </c>
      <c r="Z497">
        <v>-146261</v>
      </c>
      <c r="AA497">
        <f t="shared" si="62"/>
        <v>-146.261</v>
      </c>
      <c r="AB497">
        <f t="shared" si="63"/>
        <v>146.261</v>
      </c>
    </row>
    <row r="498" spans="1:28" x14ac:dyDescent="0.25">
      <c r="A498" s="28">
        <v>43045.451388888891</v>
      </c>
      <c r="B498">
        <v>148427.27500000002</v>
      </c>
      <c r="C498" t="str">
        <f t="shared" si="56"/>
        <v>2017-11-06 10:50:00,148427.275</v>
      </c>
      <c r="G498" t="s">
        <v>527</v>
      </c>
      <c r="H498">
        <v>-57900</v>
      </c>
      <c r="I498">
        <f t="shared" si="57"/>
        <v>57.9</v>
      </c>
      <c r="K498" t="s">
        <v>527</v>
      </c>
      <c r="L498">
        <v>4911</v>
      </c>
      <c r="M498">
        <v>-247500</v>
      </c>
      <c r="N498">
        <f t="shared" si="58"/>
        <v>4.9109999999999996</v>
      </c>
      <c r="P498">
        <v>0</v>
      </c>
      <c r="Q498">
        <v>0</v>
      </c>
      <c r="R498">
        <f t="shared" si="59"/>
        <v>0</v>
      </c>
      <c r="S498">
        <f t="shared" si="60"/>
        <v>0</v>
      </c>
      <c r="U498">
        <v>148.42727500000001</v>
      </c>
      <c r="V498">
        <f t="shared" si="61"/>
        <v>148427.27500000002</v>
      </c>
      <c r="X498" t="s">
        <v>527</v>
      </c>
      <c r="Y498">
        <v>4911</v>
      </c>
      <c r="Z498">
        <v>-146093</v>
      </c>
      <c r="AA498">
        <f t="shared" si="62"/>
        <v>-146.09299999999999</v>
      </c>
      <c r="AB498">
        <f t="shared" si="63"/>
        <v>146.09299999999999</v>
      </c>
    </row>
    <row r="499" spans="1:28" x14ac:dyDescent="0.25">
      <c r="A499" s="28">
        <v>43045.458333333336</v>
      </c>
      <c r="B499">
        <v>148927.27500000002</v>
      </c>
      <c r="C499" t="str">
        <f t="shared" si="56"/>
        <v>2017-11-06 11:00:00,148927.275</v>
      </c>
      <c r="G499" t="s">
        <v>528</v>
      </c>
      <c r="H499">
        <v>-61100</v>
      </c>
      <c r="I499">
        <f t="shared" si="57"/>
        <v>61.1</v>
      </c>
      <c r="K499" t="s">
        <v>528</v>
      </c>
      <c r="L499">
        <v>5542.69</v>
      </c>
      <c r="M499">
        <v>-247500</v>
      </c>
      <c r="N499">
        <f t="shared" si="58"/>
        <v>5.5426899999999995</v>
      </c>
      <c r="P499">
        <v>0</v>
      </c>
      <c r="Q499">
        <v>0</v>
      </c>
      <c r="R499">
        <f t="shared" si="59"/>
        <v>0</v>
      </c>
      <c r="S499">
        <f t="shared" si="60"/>
        <v>0</v>
      </c>
      <c r="U499">
        <v>148.92727500000001</v>
      </c>
      <c r="V499">
        <f t="shared" si="61"/>
        <v>148927.27500000002</v>
      </c>
      <c r="X499" t="s">
        <v>528</v>
      </c>
      <c r="Y499">
        <v>5542.69</v>
      </c>
      <c r="Z499">
        <v>-145927</v>
      </c>
      <c r="AA499">
        <f t="shared" si="62"/>
        <v>-145.92699999999999</v>
      </c>
      <c r="AB499">
        <f t="shared" si="63"/>
        <v>145.92699999999999</v>
      </c>
    </row>
    <row r="500" spans="1:28" x14ac:dyDescent="0.25">
      <c r="A500" s="28">
        <v>43045.465277777781</v>
      </c>
      <c r="B500">
        <v>148760.27499999999</v>
      </c>
      <c r="C500" t="str">
        <f t="shared" si="56"/>
        <v>2017-11-06 11:10:00,148760.275</v>
      </c>
      <c r="G500" t="s">
        <v>529</v>
      </c>
      <c r="H500">
        <v>-59100</v>
      </c>
      <c r="I500">
        <f t="shared" si="57"/>
        <v>59.1</v>
      </c>
      <c r="K500" t="s">
        <v>529</v>
      </c>
      <c r="L500">
        <v>1625.66</v>
      </c>
      <c r="M500">
        <v>-247500</v>
      </c>
      <c r="N500">
        <f t="shared" si="58"/>
        <v>1.6256600000000001</v>
      </c>
      <c r="P500">
        <v>0</v>
      </c>
      <c r="Q500">
        <v>0</v>
      </c>
      <c r="R500">
        <f t="shared" si="59"/>
        <v>0</v>
      </c>
      <c r="S500">
        <f t="shared" si="60"/>
        <v>0</v>
      </c>
      <c r="U500">
        <v>148.76027500000001</v>
      </c>
      <c r="V500">
        <f t="shared" si="61"/>
        <v>148760.27499999999</v>
      </c>
      <c r="X500" t="s">
        <v>529</v>
      </c>
      <c r="Y500">
        <v>1625.66</v>
      </c>
      <c r="Z500">
        <v>-146427</v>
      </c>
      <c r="AA500">
        <f t="shared" si="62"/>
        <v>-146.42699999999999</v>
      </c>
      <c r="AB500">
        <f t="shared" si="63"/>
        <v>146.42699999999999</v>
      </c>
    </row>
    <row r="501" spans="1:28" x14ac:dyDescent="0.25">
      <c r="A501" s="28">
        <v>43045.472222222219</v>
      </c>
      <c r="B501">
        <v>148594.27500000002</v>
      </c>
      <c r="C501" t="str">
        <f t="shared" si="56"/>
        <v>2017-11-06 11:20:00,148594.275</v>
      </c>
      <c r="G501" t="s">
        <v>530</v>
      </c>
      <c r="H501">
        <v>-67800</v>
      </c>
      <c r="I501">
        <f t="shared" si="57"/>
        <v>67.8</v>
      </c>
      <c r="K501" t="s">
        <v>530</v>
      </c>
      <c r="L501">
        <v>7529.51</v>
      </c>
      <c r="M501">
        <v>-247500</v>
      </c>
      <c r="N501">
        <f t="shared" si="58"/>
        <v>7.5295100000000001</v>
      </c>
      <c r="P501">
        <v>0</v>
      </c>
      <c r="Q501">
        <v>0</v>
      </c>
      <c r="R501">
        <f t="shared" si="59"/>
        <v>0</v>
      </c>
      <c r="S501">
        <f t="shared" si="60"/>
        <v>0</v>
      </c>
      <c r="U501">
        <v>148.59427500000001</v>
      </c>
      <c r="V501">
        <f t="shared" si="61"/>
        <v>148594.27500000002</v>
      </c>
      <c r="X501" t="s">
        <v>530</v>
      </c>
      <c r="Y501">
        <v>7529.51</v>
      </c>
      <c r="Z501">
        <v>-146927</v>
      </c>
      <c r="AA501">
        <f t="shared" si="62"/>
        <v>-146.92699999999999</v>
      </c>
      <c r="AB501">
        <f t="shared" si="63"/>
        <v>146.92699999999999</v>
      </c>
    </row>
    <row r="502" spans="1:28" x14ac:dyDescent="0.25">
      <c r="A502" s="28">
        <v>43045.479166666664</v>
      </c>
      <c r="B502">
        <v>148427.27500000002</v>
      </c>
      <c r="C502" t="str">
        <f t="shared" si="56"/>
        <v>2017-11-06 11:30:00,148427.275</v>
      </c>
      <c r="G502" t="s">
        <v>531</v>
      </c>
      <c r="H502">
        <v>-70800</v>
      </c>
      <c r="I502">
        <f t="shared" si="57"/>
        <v>70.8</v>
      </c>
      <c r="K502" t="s">
        <v>531</v>
      </c>
      <c r="L502">
        <v>7745.55</v>
      </c>
      <c r="M502">
        <v>-247500</v>
      </c>
      <c r="N502">
        <f t="shared" si="58"/>
        <v>7.7455500000000006</v>
      </c>
      <c r="P502">
        <v>0</v>
      </c>
      <c r="Q502">
        <v>0</v>
      </c>
      <c r="R502">
        <f t="shared" si="59"/>
        <v>0</v>
      </c>
      <c r="S502">
        <f t="shared" si="60"/>
        <v>0</v>
      </c>
      <c r="U502">
        <v>148.42727500000001</v>
      </c>
      <c r="V502">
        <f t="shared" si="61"/>
        <v>148427.27500000002</v>
      </c>
      <c r="X502" t="s">
        <v>531</v>
      </c>
      <c r="Y502">
        <v>7745.55</v>
      </c>
      <c r="Z502">
        <v>-147427</v>
      </c>
      <c r="AA502">
        <f t="shared" si="62"/>
        <v>-147.42699999999999</v>
      </c>
      <c r="AB502">
        <f t="shared" si="63"/>
        <v>147.42699999999999</v>
      </c>
    </row>
    <row r="503" spans="1:28" x14ac:dyDescent="0.25">
      <c r="A503" s="28">
        <v>43045.486111111109</v>
      </c>
      <c r="B503">
        <v>148260.27499999999</v>
      </c>
      <c r="C503" t="str">
        <f t="shared" si="56"/>
        <v>2017-11-06 11:40:00,148260.275</v>
      </c>
      <c r="G503" t="s">
        <v>532</v>
      </c>
      <c r="H503">
        <v>-73300</v>
      </c>
      <c r="I503">
        <f t="shared" si="57"/>
        <v>73.3</v>
      </c>
      <c r="K503" t="s">
        <v>532</v>
      </c>
      <c r="L503">
        <v>166.613</v>
      </c>
      <c r="M503">
        <v>-247500</v>
      </c>
      <c r="N503">
        <f t="shared" si="58"/>
        <v>0.16661300000000001</v>
      </c>
      <c r="P503">
        <v>0</v>
      </c>
      <c r="Q503">
        <v>0</v>
      </c>
      <c r="R503">
        <f t="shared" si="59"/>
        <v>0</v>
      </c>
      <c r="S503">
        <f t="shared" si="60"/>
        <v>0</v>
      </c>
      <c r="U503">
        <v>148.26027500000001</v>
      </c>
      <c r="V503">
        <f t="shared" si="61"/>
        <v>148260.27499999999</v>
      </c>
      <c r="X503" t="s">
        <v>532</v>
      </c>
      <c r="Y503">
        <v>166.613</v>
      </c>
      <c r="Z503">
        <v>-147927</v>
      </c>
      <c r="AA503">
        <f t="shared" si="62"/>
        <v>-147.92699999999999</v>
      </c>
      <c r="AB503">
        <f t="shared" si="63"/>
        <v>147.92699999999999</v>
      </c>
    </row>
    <row r="504" spans="1:28" x14ac:dyDescent="0.25">
      <c r="A504" s="28">
        <v>43045.493055555555</v>
      </c>
      <c r="B504">
        <v>148094.27500000002</v>
      </c>
      <c r="C504" t="str">
        <f t="shared" si="56"/>
        <v>2017-11-06 11:50:00,148094.275</v>
      </c>
      <c r="G504" t="s">
        <v>533</v>
      </c>
      <c r="H504">
        <v>-75900</v>
      </c>
      <c r="I504">
        <f t="shared" si="57"/>
        <v>75.900000000000006</v>
      </c>
      <c r="K504" t="s">
        <v>533</v>
      </c>
      <c r="L504">
        <v>0</v>
      </c>
      <c r="M504">
        <v>-247500</v>
      </c>
      <c r="N504">
        <f t="shared" si="58"/>
        <v>0</v>
      </c>
      <c r="P504">
        <v>0</v>
      </c>
      <c r="Q504">
        <v>0</v>
      </c>
      <c r="R504">
        <f t="shared" si="59"/>
        <v>0</v>
      </c>
      <c r="S504">
        <f t="shared" si="60"/>
        <v>0</v>
      </c>
      <c r="U504">
        <v>148.09427500000001</v>
      </c>
      <c r="V504">
        <f t="shared" si="61"/>
        <v>148094.27500000002</v>
      </c>
      <c r="X504" t="s">
        <v>533</v>
      </c>
      <c r="Y504" s="52">
        <v>-3.6948200000000002E-12</v>
      </c>
      <c r="Z504">
        <v>-148427</v>
      </c>
      <c r="AA504">
        <f t="shared" si="62"/>
        <v>-148.42699999999999</v>
      </c>
      <c r="AB504">
        <f t="shared" si="63"/>
        <v>148.42699999999999</v>
      </c>
    </row>
    <row r="505" spans="1:28" x14ac:dyDescent="0.25">
      <c r="A505" s="28">
        <v>43045.5</v>
      </c>
      <c r="B505">
        <v>147927.27500000002</v>
      </c>
      <c r="C505" t="str">
        <f t="shared" si="56"/>
        <v>2017-11-06 12:00:00,147927.275</v>
      </c>
      <c r="G505" t="s">
        <v>534</v>
      </c>
      <c r="H505">
        <v>-77900</v>
      </c>
      <c r="I505">
        <f t="shared" si="57"/>
        <v>77.900000000000006</v>
      </c>
      <c r="K505" t="s">
        <v>534</v>
      </c>
      <c r="L505" s="52">
        <v>-7.2759600000000004E-12</v>
      </c>
      <c r="M505">
        <v>-247500</v>
      </c>
      <c r="N505">
        <f t="shared" si="58"/>
        <v>-7.27596E-15</v>
      </c>
      <c r="P505">
        <v>0</v>
      </c>
      <c r="Q505">
        <v>0</v>
      </c>
      <c r="R505">
        <f t="shared" si="59"/>
        <v>0</v>
      </c>
      <c r="S505">
        <f t="shared" si="60"/>
        <v>0</v>
      </c>
      <c r="U505">
        <v>147.92727500000001</v>
      </c>
      <c r="V505">
        <f t="shared" si="61"/>
        <v>147927.27500000002</v>
      </c>
      <c r="X505" t="s">
        <v>534</v>
      </c>
      <c r="Y505" s="52">
        <v>7.2759600000000004E-12</v>
      </c>
      <c r="Z505">
        <v>-148927</v>
      </c>
      <c r="AA505">
        <f t="shared" si="62"/>
        <v>-148.92699999999999</v>
      </c>
      <c r="AB505">
        <f t="shared" si="63"/>
        <v>148.92699999999999</v>
      </c>
    </row>
    <row r="506" spans="1:28" x14ac:dyDescent="0.25">
      <c r="A506" s="28">
        <v>43045.506944444445</v>
      </c>
      <c r="B506">
        <v>148260.27499999999</v>
      </c>
      <c r="C506" t="str">
        <f t="shared" si="56"/>
        <v>2017-11-06 12:10:00,148260.275</v>
      </c>
      <c r="G506" t="s">
        <v>535</v>
      </c>
      <c r="H506">
        <v>-79500</v>
      </c>
      <c r="I506">
        <f t="shared" si="57"/>
        <v>79.5</v>
      </c>
      <c r="K506" t="s">
        <v>535</v>
      </c>
      <c r="L506">
        <v>0</v>
      </c>
      <c r="M506">
        <v>-247500</v>
      </c>
      <c r="N506">
        <f t="shared" si="58"/>
        <v>0</v>
      </c>
      <c r="P506">
        <v>0</v>
      </c>
      <c r="Q506">
        <v>0</v>
      </c>
      <c r="R506">
        <f t="shared" si="59"/>
        <v>0</v>
      </c>
      <c r="S506">
        <f t="shared" si="60"/>
        <v>0</v>
      </c>
      <c r="U506">
        <v>148.26027500000001</v>
      </c>
      <c r="V506">
        <f t="shared" si="61"/>
        <v>148260.27499999999</v>
      </c>
      <c r="X506" t="s">
        <v>535</v>
      </c>
      <c r="Y506" s="52">
        <v>3.5811399999999998E-12</v>
      </c>
      <c r="Z506">
        <v>-148760</v>
      </c>
      <c r="AA506">
        <f t="shared" si="62"/>
        <v>-148.76</v>
      </c>
      <c r="AB506">
        <f t="shared" si="63"/>
        <v>148.76</v>
      </c>
    </row>
    <row r="507" spans="1:28" x14ac:dyDescent="0.25">
      <c r="A507" s="28">
        <v>43045.513888888891</v>
      </c>
      <c r="B507">
        <v>148594.27500000002</v>
      </c>
      <c r="C507" t="str">
        <f t="shared" si="56"/>
        <v>2017-11-06 12:20:00,148594.275</v>
      </c>
      <c r="G507" t="s">
        <v>536</v>
      </c>
      <c r="H507">
        <v>-84600</v>
      </c>
      <c r="I507">
        <f t="shared" si="57"/>
        <v>84.6</v>
      </c>
      <c r="K507" t="s">
        <v>536</v>
      </c>
      <c r="L507" s="52">
        <v>1.13687E-13</v>
      </c>
      <c r="M507">
        <v>-247500</v>
      </c>
      <c r="N507">
        <f t="shared" si="58"/>
        <v>1.13687E-16</v>
      </c>
      <c r="P507">
        <v>0</v>
      </c>
      <c r="Q507">
        <v>0</v>
      </c>
      <c r="R507">
        <f t="shared" si="59"/>
        <v>0</v>
      </c>
      <c r="S507">
        <f t="shared" si="60"/>
        <v>0</v>
      </c>
      <c r="U507">
        <v>148.59427500000001</v>
      </c>
      <c r="V507">
        <f t="shared" si="61"/>
        <v>148594.27500000002</v>
      </c>
      <c r="X507" t="s">
        <v>536</v>
      </c>
      <c r="Y507" s="52">
        <v>5.6843400000000001E-14</v>
      </c>
      <c r="Z507">
        <v>-148594</v>
      </c>
      <c r="AA507">
        <f t="shared" si="62"/>
        <v>-148.59399999999999</v>
      </c>
      <c r="AB507">
        <f t="shared" si="63"/>
        <v>148.59399999999999</v>
      </c>
    </row>
    <row r="508" spans="1:28" x14ac:dyDescent="0.25">
      <c r="A508" s="28">
        <v>43045.520833333336</v>
      </c>
      <c r="B508">
        <v>148927.27500000002</v>
      </c>
      <c r="C508" t="str">
        <f t="shared" si="56"/>
        <v>2017-11-06 12:30:00,148927.275</v>
      </c>
      <c r="G508" t="s">
        <v>537</v>
      </c>
      <c r="H508">
        <v>-85000</v>
      </c>
      <c r="I508">
        <f t="shared" si="57"/>
        <v>85</v>
      </c>
      <c r="K508" t="s">
        <v>537</v>
      </c>
      <c r="L508" s="52">
        <v>2.2737400000000001E-13</v>
      </c>
      <c r="M508">
        <v>-247500</v>
      </c>
      <c r="N508">
        <f t="shared" si="58"/>
        <v>2.27374E-16</v>
      </c>
      <c r="P508">
        <v>0</v>
      </c>
      <c r="Q508">
        <v>0</v>
      </c>
      <c r="R508">
        <f t="shared" si="59"/>
        <v>0</v>
      </c>
      <c r="S508">
        <f t="shared" si="60"/>
        <v>0</v>
      </c>
      <c r="U508">
        <v>148.92727500000001</v>
      </c>
      <c r="V508">
        <f t="shared" si="61"/>
        <v>148927.27500000002</v>
      </c>
      <c r="X508" t="s">
        <v>537</v>
      </c>
      <c r="Y508" s="52">
        <v>3.6379800000000002E-12</v>
      </c>
      <c r="Z508">
        <v>-148427</v>
      </c>
      <c r="AA508">
        <f t="shared" si="62"/>
        <v>-148.42699999999999</v>
      </c>
      <c r="AB508">
        <f t="shared" si="63"/>
        <v>148.42699999999999</v>
      </c>
    </row>
    <row r="509" spans="1:28" x14ac:dyDescent="0.25">
      <c r="A509" s="28">
        <v>43045.527777777781</v>
      </c>
      <c r="B509">
        <v>149260.27499999999</v>
      </c>
      <c r="C509" t="str">
        <f t="shared" si="56"/>
        <v>2017-11-06 12:40:00,149260.275</v>
      </c>
      <c r="G509" t="s">
        <v>538</v>
      </c>
      <c r="H509">
        <v>-84800</v>
      </c>
      <c r="I509">
        <f t="shared" si="57"/>
        <v>84.8</v>
      </c>
      <c r="K509" t="s">
        <v>538</v>
      </c>
      <c r="L509" s="52">
        <v>7.2759600000000004E-12</v>
      </c>
      <c r="M509">
        <v>-247500</v>
      </c>
      <c r="N509">
        <f t="shared" si="58"/>
        <v>7.27596E-15</v>
      </c>
      <c r="P509">
        <v>0</v>
      </c>
      <c r="Q509">
        <v>0</v>
      </c>
      <c r="R509">
        <f t="shared" si="59"/>
        <v>0</v>
      </c>
      <c r="S509">
        <f t="shared" si="60"/>
        <v>0</v>
      </c>
      <c r="U509">
        <v>149.26027500000001</v>
      </c>
      <c r="V509">
        <f t="shared" si="61"/>
        <v>149260.27499999999</v>
      </c>
      <c r="X509" t="s">
        <v>538</v>
      </c>
      <c r="Y509">
        <v>0</v>
      </c>
      <c r="Z509">
        <v>-148260</v>
      </c>
      <c r="AA509">
        <f t="shared" si="62"/>
        <v>-148.26</v>
      </c>
      <c r="AB509">
        <f t="shared" si="63"/>
        <v>148.26</v>
      </c>
    </row>
    <row r="510" spans="1:28" x14ac:dyDescent="0.25">
      <c r="A510" s="28">
        <v>43045.534722222219</v>
      </c>
      <c r="B510">
        <v>149594.27500000002</v>
      </c>
      <c r="C510" t="str">
        <f t="shared" si="56"/>
        <v>2017-11-06 12:50:00,149594.275</v>
      </c>
      <c r="G510" t="s">
        <v>539</v>
      </c>
      <c r="H510">
        <v>-85400</v>
      </c>
      <c r="I510">
        <f t="shared" si="57"/>
        <v>85.4</v>
      </c>
      <c r="K510" t="s">
        <v>539</v>
      </c>
      <c r="L510" s="52">
        <v>1.4665599999999999E-11</v>
      </c>
      <c r="M510">
        <v>-247500</v>
      </c>
      <c r="N510">
        <f t="shared" si="58"/>
        <v>1.4665599999999999E-14</v>
      </c>
      <c r="P510">
        <v>0</v>
      </c>
      <c r="Q510">
        <v>0</v>
      </c>
      <c r="R510">
        <f t="shared" si="59"/>
        <v>0</v>
      </c>
      <c r="S510">
        <f t="shared" si="60"/>
        <v>0</v>
      </c>
      <c r="U510">
        <v>149.59427500000001</v>
      </c>
      <c r="V510">
        <f t="shared" si="61"/>
        <v>149594.27500000002</v>
      </c>
      <c r="X510" t="s">
        <v>539</v>
      </c>
      <c r="Y510" s="52">
        <v>-3.6948200000000002E-12</v>
      </c>
      <c r="Z510">
        <v>-148094</v>
      </c>
      <c r="AA510">
        <f t="shared" si="62"/>
        <v>-148.09399999999999</v>
      </c>
      <c r="AB510">
        <f t="shared" si="63"/>
        <v>148.09399999999999</v>
      </c>
    </row>
    <row r="511" spans="1:28" x14ac:dyDescent="0.25">
      <c r="A511" s="28">
        <v>43045.541666666664</v>
      </c>
      <c r="B511">
        <v>149927.27500000002</v>
      </c>
      <c r="C511" t="str">
        <f t="shared" si="56"/>
        <v>2017-11-06 13:00:00,149927.275</v>
      </c>
      <c r="G511" t="s">
        <v>540</v>
      </c>
      <c r="H511">
        <v>-86400</v>
      </c>
      <c r="I511">
        <f t="shared" si="57"/>
        <v>86.4</v>
      </c>
      <c r="K511" t="s">
        <v>540</v>
      </c>
      <c r="L511" s="52">
        <v>-1.4551900000000001E-11</v>
      </c>
      <c r="M511">
        <v>-247500</v>
      </c>
      <c r="N511">
        <f t="shared" si="58"/>
        <v>-1.45519E-14</v>
      </c>
      <c r="P511">
        <v>0</v>
      </c>
      <c r="Q511">
        <v>0</v>
      </c>
      <c r="R511">
        <f t="shared" si="59"/>
        <v>0</v>
      </c>
      <c r="S511">
        <f t="shared" si="60"/>
        <v>0</v>
      </c>
      <c r="U511">
        <v>149.92727500000001</v>
      </c>
      <c r="V511">
        <f t="shared" si="61"/>
        <v>149927.27500000002</v>
      </c>
      <c r="X511" t="s">
        <v>540</v>
      </c>
      <c r="Y511" s="52">
        <v>-3.6379800000000002E-12</v>
      </c>
      <c r="Z511">
        <v>-147927</v>
      </c>
      <c r="AA511">
        <f t="shared" si="62"/>
        <v>-147.92699999999999</v>
      </c>
      <c r="AB511">
        <f t="shared" si="63"/>
        <v>147.92699999999999</v>
      </c>
    </row>
    <row r="512" spans="1:28" x14ac:dyDescent="0.25">
      <c r="A512" s="28">
        <v>43045.548611111109</v>
      </c>
      <c r="B512">
        <v>150094.27500000002</v>
      </c>
      <c r="C512" t="str">
        <f t="shared" si="56"/>
        <v>2017-11-06 13:10:00,150094.275</v>
      </c>
      <c r="G512" t="s">
        <v>541</v>
      </c>
      <c r="H512">
        <v>-87100</v>
      </c>
      <c r="I512">
        <f t="shared" si="57"/>
        <v>87.1</v>
      </c>
      <c r="K512" t="s">
        <v>541</v>
      </c>
      <c r="L512" s="52">
        <v>-7.1622700000000003E-12</v>
      </c>
      <c r="M512">
        <v>-247500</v>
      </c>
      <c r="N512">
        <f t="shared" si="58"/>
        <v>-7.1622700000000011E-15</v>
      </c>
      <c r="P512">
        <v>0</v>
      </c>
      <c r="Q512">
        <v>0</v>
      </c>
      <c r="R512">
        <f t="shared" si="59"/>
        <v>0</v>
      </c>
      <c r="S512">
        <f t="shared" si="60"/>
        <v>0</v>
      </c>
      <c r="U512">
        <v>150.09427500000001</v>
      </c>
      <c r="V512">
        <f t="shared" si="61"/>
        <v>150094.27500000002</v>
      </c>
      <c r="X512" t="s">
        <v>541</v>
      </c>
      <c r="Y512" s="52">
        <v>-3.6948200000000002E-12</v>
      </c>
      <c r="Z512">
        <v>-148260</v>
      </c>
      <c r="AA512">
        <f t="shared" si="62"/>
        <v>-148.26</v>
      </c>
      <c r="AB512">
        <f t="shared" si="63"/>
        <v>148.26</v>
      </c>
    </row>
    <row r="513" spans="1:28" x14ac:dyDescent="0.25">
      <c r="A513" s="28">
        <v>43045.555555555555</v>
      </c>
      <c r="B513">
        <v>150260.27499999999</v>
      </c>
      <c r="C513" t="str">
        <f t="shared" si="56"/>
        <v>2017-11-06 13:20:00,150260.275</v>
      </c>
      <c r="G513" t="s">
        <v>542</v>
      </c>
      <c r="H513">
        <v>-87900</v>
      </c>
      <c r="I513">
        <f t="shared" si="57"/>
        <v>87.9</v>
      </c>
      <c r="K513" t="s">
        <v>542</v>
      </c>
      <c r="L513" s="52">
        <v>-7.2759600000000004E-12</v>
      </c>
      <c r="M513">
        <v>-247500</v>
      </c>
      <c r="N513">
        <f t="shared" si="58"/>
        <v>-7.27596E-15</v>
      </c>
      <c r="P513">
        <v>0</v>
      </c>
      <c r="Q513">
        <v>0</v>
      </c>
      <c r="R513">
        <f t="shared" si="59"/>
        <v>0</v>
      </c>
      <c r="S513">
        <f t="shared" si="60"/>
        <v>0</v>
      </c>
      <c r="U513">
        <v>150.26027500000001</v>
      </c>
      <c r="V513">
        <f t="shared" si="61"/>
        <v>150260.27499999999</v>
      </c>
      <c r="X513" t="s">
        <v>542</v>
      </c>
      <c r="Y513" s="52">
        <v>3.6379800000000002E-12</v>
      </c>
      <c r="Z513">
        <v>-148594</v>
      </c>
      <c r="AA513">
        <f t="shared" si="62"/>
        <v>-148.59399999999999</v>
      </c>
      <c r="AB513">
        <f t="shared" si="63"/>
        <v>148.59399999999999</v>
      </c>
    </row>
    <row r="514" spans="1:28" x14ac:dyDescent="0.25">
      <c r="A514" s="28">
        <v>43045.5625</v>
      </c>
      <c r="B514">
        <v>150427.27500000002</v>
      </c>
      <c r="C514" t="str">
        <f t="shared" ref="C514:C577" si="64">_xlfn.CONCAT(TEXT(A514,"aaaa-mm-dd hh:mm:ss,"),B514)</f>
        <v>2017-11-06 13:30:00,150427.275</v>
      </c>
      <c r="G514" t="s">
        <v>543</v>
      </c>
      <c r="H514">
        <v>-88400</v>
      </c>
      <c r="I514">
        <f t="shared" ref="I514:I577" si="65">-H514/1000</f>
        <v>88.4</v>
      </c>
      <c r="K514" t="s">
        <v>543</v>
      </c>
      <c r="L514">
        <v>0</v>
      </c>
      <c r="M514">
        <v>-247500</v>
      </c>
      <c r="N514">
        <f t="shared" ref="N514:N577" si="66">L514/1000</f>
        <v>0</v>
      </c>
      <c r="P514">
        <v>0</v>
      </c>
      <c r="Q514">
        <v>0</v>
      </c>
      <c r="R514">
        <f t="shared" ref="R514:R577" si="67">P514-Q514</f>
        <v>0</v>
      </c>
      <c r="S514">
        <f t="shared" ref="S514:S577" si="68">R514*1000</f>
        <v>0</v>
      </c>
      <c r="U514">
        <v>150.42727500000001</v>
      </c>
      <c r="V514">
        <f t="shared" ref="V514:V577" si="69">U514*1000</f>
        <v>150427.27500000002</v>
      </c>
      <c r="X514" t="s">
        <v>543</v>
      </c>
      <c r="Y514" s="52">
        <v>3.6379800000000002E-12</v>
      </c>
      <c r="Z514">
        <v>-148927</v>
      </c>
      <c r="AA514">
        <f t="shared" ref="AA514:AA577" si="70">Z514/1000</f>
        <v>-148.92699999999999</v>
      </c>
      <c r="AB514">
        <f t="shared" ref="AB514:AB577" si="71">AA514*-1</f>
        <v>148.92699999999999</v>
      </c>
    </row>
    <row r="515" spans="1:28" x14ac:dyDescent="0.25">
      <c r="A515" s="28">
        <v>43045.569444444445</v>
      </c>
      <c r="B515">
        <v>150594.27500000002</v>
      </c>
      <c r="C515" t="str">
        <f t="shared" si="64"/>
        <v>2017-11-06 13:40:00,150594.275</v>
      </c>
      <c r="G515" t="s">
        <v>544</v>
      </c>
      <c r="H515">
        <v>-87300</v>
      </c>
      <c r="I515">
        <f t="shared" si="65"/>
        <v>87.3</v>
      </c>
      <c r="K515" t="s">
        <v>544</v>
      </c>
      <c r="L515" s="52">
        <v>7.1622700000000003E-12</v>
      </c>
      <c r="M515">
        <v>-247500</v>
      </c>
      <c r="N515">
        <f t="shared" si="66"/>
        <v>7.1622700000000011E-15</v>
      </c>
      <c r="P515">
        <v>0.55841187000000003</v>
      </c>
      <c r="Q515">
        <v>0</v>
      </c>
      <c r="R515">
        <f t="shared" si="67"/>
        <v>0.55841187000000003</v>
      </c>
      <c r="S515">
        <f t="shared" si="68"/>
        <v>558.41187000000002</v>
      </c>
      <c r="U515">
        <v>150.59427500000001</v>
      </c>
      <c r="V515">
        <f t="shared" si="69"/>
        <v>150594.27500000002</v>
      </c>
      <c r="X515" t="s">
        <v>544</v>
      </c>
      <c r="Y515">
        <v>0</v>
      </c>
      <c r="Z515">
        <v>-149260</v>
      </c>
      <c r="AA515">
        <f t="shared" si="70"/>
        <v>-149.26</v>
      </c>
      <c r="AB515">
        <f t="shared" si="71"/>
        <v>149.26</v>
      </c>
    </row>
    <row r="516" spans="1:28" x14ac:dyDescent="0.25">
      <c r="A516" s="28">
        <v>43045.576388888891</v>
      </c>
      <c r="B516">
        <v>150760.27499999999</v>
      </c>
      <c r="C516" t="str">
        <f t="shared" si="64"/>
        <v>2017-11-06 13:50:00,150760.275</v>
      </c>
      <c r="G516" t="s">
        <v>545</v>
      </c>
      <c r="H516">
        <v>-87000</v>
      </c>
      <c r="I516">
        <f t="shared" si="65"/>
        <v>87</v>
      </c>
      <c r="K516" t="s">
        <v>545</v>
      </c>
      <c r="L516">
        <v>0</v>
      </c>
      <c r="M516">
        <v>-247500</v>
      </c>
      <c r="N516">
        <f t="shared" si="66"/>
        <v>0</v>
      </c>
      <c r="P516">
        <v>1.2390303</v>
      </c>
      <c r="Q516">
        <v>0</v>
      </c>
      <c r="R516">
        <f t="shared" si="67"/>
        <v>1.2390303</v>
      </c>
      <c r="S516">
        <f t="shared" si="68"/>
        <v>1239.0303000000001</v>
      </c>
      <c r="U516">
        <v>150.76027500000001</v>
      </c>
      <c r="V516">
        <f t="shared" si="69"/>
        <v>150760.27499999999</v>
      </c>
      <c r="X516" t="s">
        <v>545</v>
      </c>
      <c r="Y516" s="52">
        <v>5.6843400000000001E-14</v>
      </c>
      <c r="Z516">
        <v>-149594</v>
      </c>
      <c r="AA516">
        <f t="shared" si="70"/>
        <v>-149.59399999999999</v>
      </c>
      <c r="AB516">
        <f t="shared" si="71"/>
        <v>149.59399999999999</v>
      </c>
    </row>
    <row r="517" spans="1:28" x14ac:dyDescent="0.25">
      <c r="A517" s="28">
        <v>43045.583333333336</v>
      </c>
      <c r="B517">
        <v>150927.27500000002</v>
      </c>
      <c r="C517" t="str">
        <f t="shared" si="64"/>
        <v>2017-11-06 14:00:00,150927.275</v>
      </c>
      <c r="G517" t="s">
        <v>546</v>
      </c>
      <c r="H517">
        <v>-86600</v>
      </c>
      <c r="I517">
        <f t="shared" si="65"/>
        <v>86.6</v>
      </c>
      <c r="K517" t="s">
        <v>546</v>
      </c>
      <c r="L517" s="52">
        <v>1.13687E-13</v>
      </c>
      <c r="M517">
        <v>-247500</v>
      </c>
      <c r="N517">
        <f t="shared" si="66"/>
        <v>1.13687E-16</v>
      </c>
      <c r="P517">
        <v>0</v>
      </c>
      <c r="Q517">
        <v>0.70342696999999998</v>
      </c>
      <c r="R517">
        <f t="shared" si="67"/>
        <v>-0.70342696999999998</v>
      </c>
      <c r="S517">
        <f t="shared" si="68"/>
        <v>-703.42696999999998</v>
      </c>
      <c r="U517">
        <v>150.92727500000001</v>
      </c>
      <c r="V517">
        <f t="shared" si="69"/>
        <v>150927.27500000002</v>
      </c>
      <c r="X517" t="s">
        <v>546</v>
      </c>
      <c r="Y517" s="52">
        <v>3.6379800000000002E-12</v>
      </c>
      <c r="Z517">
        <v>-149927</v>
      </c>
      <c r="AA517">
        <f t="shared" si="70"/>
        <v>-149.92699999999999</v>
      </c>
      <c r="AB517">
        <f t="shared" si="71"/>
        <v>149.92699999999999</v>
      </c>
    </row>
    <row r="518" spans="1:28" x14ac:dyDescent="0.25">
      <c r="A518" s="28">
        <v>43045.590277777781</v>
      </c>
      <c r="B518">
        <v>151260.27499999999</v>
      </c>
      <c r="C518" t="str">
        <f t="shared" si="64"/>
        <v>2017-11-06 14:10:00,151260.275</v>
      </c>
      <c r="G518" t="s">
        <v>547</v>
      </c>
      <c r="H518">
        <v>-85700</v>
      </c>
      <c r="I518">
        <f t="shared" si="65"/>
        <v>85.7</v>
      </c>
      <c r="K518" t="s">
        <v>547</v>
      </c>
      <c r="L518" s="52">
        <v>-7.1622700000000003E-12</v>
      </c>
      <c r="M518">
        <v>-247500</v>
      </c>
      <c r="N518">
        <f t="shared" si="66"/>
        <v>-7.1622700000000011E-15</v>
      </c>
      <c r="P518">
        <v>0.30848250999999999</v>
      </c>
      <c r="Q518">
        <v>0</v>
      </c>
      <c r="R518">
        <f t="shared" si="67"/>
        <v>0.30848250999999999</v>
      </c>
      <c r="S518">
        <f t="shared" si="68"/>
        <v>308.48250999999999</v>
      </c>
      <c r="U518">
        <v>151.26027500000001</v>
      </c>
      <c r="V518">
        <f t="shared" si="69"/>
        <v>151260.27499999999</v>
      </c>
      <c r="X518" t="s">
        <v>547</v>
      </c>
      <c r="Y518" s="52">
        <v>-3.6379800000000002E-12</v>
      </c>
      <c r="Z518">
        <v>-150094</v>
      </c>
      <c r="AA518">
        <f t="shared" si="70"/>
        <v>-150.09399999999999</v>
      </c>
      <c r="AB518">
        <f t="shared" si="71"/>
        <v>150.09399999999999</v>
      </c>
    </row>
    <row r="519" spans="1:28" x14ac:dyDescent="0.25">
      <c r="A519" s="28">
        <v>43045.597222222219</v>
      </c>
      <c r="B519">
        <v>151594.27500000002</v>
      </c>
      <c r="C519" t="str">
        <f t="shared" si="64"/>
        <v>2017-11-06 14:20:00,151594.275</v>
      </c>
      <c r="G519" t="s">
        <v>548</v>
      </c>
      <c r="H519">
        <v>-84700</v>
      </c>
      <c r="I519">
        <f t="shared" si="65"/>
        <v>84.7</v>
      </c>
      <c r="K519" t="s">
        <v>548</v>
      </c>
      <c r="L519" s="52">
        <v>7.2759600000000004E-12</v>
      </c>
      <c r="M519">
        <v>-247500</v>
      </c>
      <c r="N519">
        <f t="shared" si="66"/>
        <v>7.27596E-15</v>
      </c>
      <c r="P519">
        <v>0</v>
      </c>
      <c r="Q519">
        <v>1.0009897000000001</v>
      </c>
      <c r="R519">
        <f t="shared" si="67"/>
        <v>-1.0009897000000001</v>
      </c>
      <c r="S519">
        <f t="shared" si="68"/>
        <v>-1000.9897000000001</v>
      </c>
      <c r="U519">
        <v>151.59427500000001</v>
      </c>
      <c r="V519">
        <f t="shared" si="69"/>
        <v>151594.27500000002</v>
      </c>
      <c r="X519" t="s">
        <v>548</v>
      </c>
      <c r="Y519" s="52">
        <v>-3.6379800000000002E-12</v>
      </c>
      <c r="Z519">
        <v>-150260</v>
      </c>
      <c r="AA519">
        <f t="shared" si="70"/>
        <v>-150.26</v>
      </c>
      <c r="AB519">
        <f t="shared" si="71"/>
        <v>150.26</v>
      </c>
    </row>
    <row r="520" spans="1:28" x14ac:dyDescent="0.25">
      <c r="A520" s="28">
        <v>43045.604166666664</v>
      </c>
      <c r="B520">
        <v>151927.27500000002</v>
      </c>
      <c r="C520" t="str">
        <f t="shared" si="64"/>
        <v>2017-11-06 14:30:00,151927.275</v>
      </c>
      <c r="G520" t="s">
        <v>549</v>
      </c>
      <c r="H520">
        <v>-83400</v>
      </c>
      <c r="I520">
        <f t="shared" si="65"/>
        <v>83.4</v>
      </c>
      <c r="K520" t="s">
        <v>549</v>
      </c>
      <c r="L520" s="52">
        <v>-1.13687E-13</v>
      </c>
      <c r="M520">
        <v>-247500</v>
      </c>
      <c r="N520">
        <f t="shared" si="66"/>
        <v>-1.13687E-16</v>
      </c>
      <c r="P520">
        <v>4.6986311000000001</v>
      </c>
      <c r="Q520">
        <v>0</v>
      </c>
      <c r="R520">
        <f t="shared" si="67"/>
        <v>4.6986311000000001</v>
      </c>
      <c r="S520">
        <f t="shared" si="68"/>
        <v>4698.6311000000005</v>
      </c>
      <c r="U520">
        <v>151.92727500000001</v>
      </c>
      <c r="V520">
        <f t="shared" si="69"/>
        <v>151927.27500000002</v>
      </c>
      <c r="X520" t="s">
        <v>549</v>
      </c>
      <c r="Y520" s="52">
        <v>-3.6379800000000002E-12</v>
      </c>
      <c r="Z520">
        <v>-150427</v>
      </c>
      <c r="AA520">
        <f t="shared" si="70"/>
        <v>-150.42699999999999</v>
      </c>
      <c r="AB520">
        <f t="shared" si="71"/>
        <v>150.42699999999999</v>
      </c>
    </row>
    <row r="521" spans="1:28" x14ac:dyDescent="0.25">
      <c r="A521" s="28">
        <v>43045.611111111109</v>
      </c>
      <c r="B521">
        <v>152260.27499999999</v>
      </c>
      <c r="C521" t="str">
        <f t="shared" si="64"/>
        <v>2017-11-06 14:40:00,152260.275</v>
      </c>
      <c r="G521" t="s">
        <v>550</v>
      </c>
      <c r="H521">
        <v>-82000</v>
      </c>
      <c r="I521">
        <f t="shared" si="65"/>
        <v>82</v>
      </c>
      <c r="K521" t="s">
        <v>550</v>
      </c>
      <c r="L521">
        <v>-558.41200000000003</v>
      </c>
      <c r="M521">
        <v>-247500</v>
      </c>
      <c r="N521">
        <f t="shared" si="66"/>
        <v>-0.55841200000000002</v>
      </c>
      <c r="P521">
        <v>4.9415753000000002</v>
      </c>
      <c r="Q521">
        <v>0</v>
      </c>
      <c r="R521">
        <f t="shared" si="67"/>
        <v>4.9415753000000002</v>
      </c>
      <c r="S521">
        <f t="shared" si="68"/>
        <v>4941.5753000000004</v>
      </c>
      <c r="U521">
        <v>152.26027500000001</v>
      </c>
      <c r="V521">
        <f t="shared" si="69"/>
        <v>152260.27499999999</v>
      </c>
      <c r="X521" t="s">
        <v>550</v>
      </c>
      <c r="Y521">
        <v>-558.41200000000003</v>
      </c>
      <c r="Z521">
        <v>-150594</v>
      </c>
      <c r="AA521">
        <f t="shared" si="70"/>
        <v>-150.59399999999999</v>
      </c>
      <c r="AB521">
        <f t="shared" si="71"/>
        <v>150.59399999999999</v>
      </c>
    </row>
    <row r="522" spans="1:28" x14ac:dyDescent="0.25">
      <c r="A522" s="28">
        <v>43045.618055555555</v>
      </c>
      <c r="B522">
        <v>152594.27500000002</v>
      </c>
      <c r="C522" t="str">
        <f t="shared" si="64"/>
        <v>2017-11-06 14:50:00,152594.275</v>
      </c>
      <c r="G522" t="s">
        <v>551</v>
      </c>
      <c r="H522">
        <v>-80300</v>
      </c>
      <c r="I522">
        <f t="shared" si="65"/>
        <v>80.3</v>
      </c>
      <c r="K522" t="s">
        <v>551</v>
      </c>
      <c r="L522">
        <v>-1239.03</v>
      </c>
      <c r="M522">
        <v>-247500</v>
      </c>
      <c r="N522">
        <f t="shared" si="66"/>
        <v>-1.2390300000000001</v>
      </c>
      <c r="P522">
        <v>5.6049901999999996</v>
      </c>
      <c r="Q522">
        <v>0</v>
      </c>
      <c r="R522">
        <f t="shared" si="67"/>
        <v>5.6049901999999996</v>
      </c>
      <c r="S522">
        <f t="shared" si="68"/>
        <v>5604.9901999999993</v>
      </c>
      <c r="U522">
        <v>152.59427500000001</v>
      </c>
      <c r="V522">
        <f t="shared" si="69"/>
        <v>152594.27500000002</v>
      </c>
      <c r="X522" t="s">
        <v>551</v>
      </c>
      <c r="Y522">
        <v>-1239.03</v>
      </c>
      <c r="Z522">
        <v>-150760</v>
      </c>
      <c r="AA522">
        <f t="shared" si="70"/>
        <v>-150.76</v>
      </c>
      <c r="AB522">
        <f t="shared" si="71"/>
        <v>150.76</v>
      </c>
    </row>
    <row r="523" spans="1:28" x14ac:dyDescent="0.25">
      <c r="A523" s="28">
        <v>43045.625</v>
      </c>
      <c r="B523">
        <v>152927.27500000002</v>
      </c>
      <c r="C523" t="str">
        <f t="shared" si="64"/>
        <v>2017-11-06 15:00:00,152927.275</v>
      </c>
      <c r="G523" t="s">
        <v>552</v>
      </c>
      <c r="H523">
        <v>-81400</v>
      </c>
      <c r="I523">
        <f t="shared" si="65"/>
        <v>81.400000000000006</v>
      </c>
      <c r="K523" t="s">
        <v>552</v>
      </c>
      <c r="L523">
        <v>703.42700000000002</v>
      </c>
      <c r="M523">
        <v>-247500</v>
      </c>
      <c r="N523">
        <f t="shared" si="66"/>
        <v>0.70342700000000002</v>
      </c>
      <c r="P523">
        <v>6.0786889999999998</v>
      </c>
      <c r="Q523">
        <v>0</v>
      </c>
      <c r="R523">
        <f t="shared" si="67"/>
        <v>6.0786889999999998</v>
      </c>
      <c r="S523">
        <f t="shared" si="68"/>
        <v>6078.6889999999994</v>
      </c>
      <c r="U523">
        <v>152.92727500000001</v>
      </c>
      <c r="V523">
        <f t="shared" si="69"/>
        <v>152927.27500000002</v>
      </c>
      <c r="X523" t="s">
        <v>552</v>
      </c>
      <c r="Y523">
        <v>703.42700000000002</v>
      </c>
      <c r="Z523">
        <v>-150927</v>
      </c>
      <c r="AA523">
        <f t="shared" si="70"/>
        <v>-150.92699999999999</v>
      </c>
      <c r="AB523">
        <f t="shared" si="71"/>
        <v>150.92699999999999</v>
      </c>
    </row>
    <row r="524" spans="1:28" x14ac:dyDescent="0.25">
      <c r="A524" s="28">
        <v>43045.631944444445</v>
      </c>
      <c r="B524">
        <v>153760.27499999999</v>
      </c>
      <c r="C524" t="str">
        <f t="shared" si="64"/>
        <v>2017-11-06 15:10:00,153760.275</v>
      </c>
      <c r="G524" t="s">
        <v>553</v>
      </c>
      <c r="H524">
        <v>-79400</v>
      </c>
      <c r="I524">
        <f t="shared" si="65"/>
        <v>79.400000000000006</v>
      </c>
      <c r="K524" t="s">
        <v>553</v>
      </c>
      <c r="L524">
        <v>-308.483</v>
      </c>
      <c r="M524">
        <v>-247500</v>
      </c>
      <c r="N524">
        <f t="shared" si="66"/>
        <v>-0.30848300000000001</v>
      </c>
      <c r="P524">
        <v>6.4543634000000001</v>
      </c>
      <c r="Q524">
        <v>0</v>
      </c>
      <c r="R524">
        <f t="shared" si="67"/>
        <v>6.4543634000000001</v>
      </c>
      <c r="S524">
        <f t="shared" si="68"/>
        <v>6454.3634000000002</v>
      </c>
      <c r="U524">
        <v>153.76027500000001</v>
      </c>
      <c r="V524">
        <f t="shared" si="69"/>
        <v>153760.27499999999</v>
      </c>
      <c r="X524" t="s">
        <v>553</v>
      </c>
      <c r="Y524">
        <v>-308.483</v>
      </c>
      <c r="Z524">
        <v>-151260</v>
      </c>
      <c r="AA524">
        <f t="shared" si="70"/>
        <v>-151.26</v>
      </c>
      <c r="AB524">
        <f t="shared" si="71"/>
        <v>151.26</v>
      </c>
    </row>
    <row r="525" spans="1:28" x14ac:dyDescent="0.25">
      <c r="A525" s="28">
        <v>43045.638888888891</v>
      </c>
      <c r="B525">
        <v>154594.27500000002</v>
      </c>
      <c r="C525" t="str">
        <f t="shared" si="64"/>
        <v>2017-11-06 15:20:00,154594.275</v>
      </c>
      <c r="G525" t="s">
        <v>554</v>
      </c>
      <c r="H525">
        <v>-79800</v>
      </c>
      <c r="I525">
        <f t="shared" si="65"/>
        <v>79.8</v>
      </c>
      <c r="K525" t="s">
        <v>554</v>
      </c>
      <c r="L525">
        <v>1000.99</v>
      </c>
      <c r="M525">
        <v>-247500</v>
      </c>
      <c r="N525">
        <f t="shared" si="66"/>
        <v>1.00099</v>
      </c>
      <c r="P525">
        <v>6.2995612999999997</v>
      </c>
      <c r="Q525">
        <v>0</v>
      </c>
      <c r="R525">
        <f t="shared" si="67"/>
        <v>6.2995612999999997</v>
      </c>
      <c r="S525">
        <f t="shared" si="68"/>
        <v>6299.5612999999994</v>
      </c>
      <c r="U525">
        <v>154.59427500000001</v>
      </c>
      <c r="V525">
        <f t="shared" si="69"/>
        <v>154594.27500000002</v>
      </c>
      <c r="X525" t="s">
        <v>554</v>
      </c>
      <c r="Y525">
        <v>1000.99</v>
      </c>
      <c r="Z525">
        <v>-151594</v>
      </c>
      <c r="AA525">
        <f t="shared" si="70"/>
        <v>-151.59399999999999</v>
      </c>
      <c r="AB525">
        <f t="shared" si="71"/>
        <v>151.59399999999999</v>
      </c>
    </row>
    <row r="526" spans="1:28" x14ac:dyDescent="0.25">
      <c r="A526" s="28">
        <v>43045.645833333336</v>
      </c>
      <c r="B526">
        <v>155427.27500000002</v>
      </c>
      <c r="C526" t="str">
        <f t="shared" si="64"/>
        <v>2017-11-06 15:30:00,155427.275</v>
      </c>
      <c r="G526" t="s">
        <v>555</v>
      </c>
      <c r="H526">
        <v>-72300</v>
      </c>
      <c r="I526">
        <f t="shared" si="65"/>
        <v>72.3</v>
      </c>
      <c r="K526" t="s">
        <v>555</v>
      </c>
      <c r="L526">
        <v>-4698.63</v>
      </c>
      <c r="M526">
        <v>-247500</v>
      </c>
      <c r="N526">
        <f t="shared" si="66"/>
        <v>-4.6986300000000005</v>
      </c>
      <c r="P526">
        <v>6.5818832</v>
      </c>
      <c r="Q526">
        <v>0</v>
      </c>
      <c r="R526">
        <f t="shared" si="67"/>
        <v>6.5818832</v>
      </c>
      <c r="S526">
        <f t="shared" si="68"/>
        <v>6581.8832000000002</v>
      </c>
      <c r="U526">
        <v>155.42727500000001</v>
      </c>
      <c r="V526">
        <f t="shared" si="69"/>
        <v>155427.27500000002</v>
      </c>
      <c r="X526" t="s">
        <v>555</v>
      </c>
      <c r="Y526">
        <v>-4698.63</v>
      </c>
      <c r="Z526">
        <v>-151927</v>
      </c>
      <c r="AA526">
        <f t="shared" si="70"/>
        <v>-151.92699999999999</v>
      </c>
      <c r="AB526">
        <f t="shared" si="71"/>
        <v>151.92699999999999</v>
      </c>
    </row>
    <row r="527" spans="1:28" x14ac:dyDescent="0.25">
      <c r="A527" s="28">
        <v>43045.652777777781</v>
      </c>
      <c r="B527">
        <v>156260.27499999999</v>
      </c>
      <c r="C527" t="str">
        <f t="shared" si="64"/>
        <v>2017-11-06 15:40:00,156260.275</v>
      </c>
      <c r="G527" t="s">
        <v>556</v>
      </c>
      <c r="H527">
        <v>-69800</v>
      </c>
      <c r="I527">
        <f t="shared" si="65"/>
        <v>69.8</v>
      </c>
      <c r="K527" t="s">
        <v>556</v>
      </c>
      <c r="L527">
        <v>-4941.58</v>
      </c>
      <c r="M527">
        <v>-247500</v>
      </c>
      <c r="N527">
        <f t="shared" si="66"/>
        <v>-4.9415800000000001</v>
      </c>
      <c r="P527">
        <v>6.0527921999999998</v>
      </c>
      <c r="Q527">
        <v>0</v>
      </c>
      <c r="R527">
        <f t="shared" si="67"/>
        <v>6.0527921999999998</v>
      </c>
      <c r="S527">
        <f t="shared" si="68"/>
        <v>6052.7921999999999</v>
      </c>
      <c r="U527">
        <v>156.26027500000001</v>
      </c>
      <c r="V527">
        <f t="shared" si="69"/>
        <v>156260.27499999999</v>
      </c>
      <c r="X527" t="s">
        <v>556</v>
      </c>
      <c r="Y527">
        <v>-4941.58</v>
      </c>
      <c r="Z527">
        <v>-152260</v>
      </c>
      <c r="AA527">
        <f t="shared" si="70"/>
        <v>-152.26</v>
      </c>
      <c r="AB527">
        <f t="shared" si="71"/>
        <v>152.26</v>
      </c>
    </row>
    <row r="528" spans="1:28" x14ac:dyDescent="0.25">
      <c r="A528" s="28">
        <v>43045.659722222219</v>
      </c>
      <c r="B528">
        <v>157094.27500000002</v>
      </c>
      <c r="C528" t="str">
        <f t="shared" si="64"/>
        <v>2017-11-06 15:50:00,157094.275</v>
      </c>
      <c r="G528" t="s">
        <v>557</v>
      </c>
      <c r="H528">
        <v>-67000</v>
      </c>
      <c r="I528">
        <f t="shared" si="65"/>
        <v>67</v>
      </c>
      <c r="K528" t="s">
        <v>557</v>
      </c>
      <c r="L528">
        <v>-5604.99</v>
      </c>
      <c r="M528">
        <v>-247500</v>
      </c>
      <c r="N528">
        <f t="shared" si="66"/>
        <v>-5.6049899999999999</v>
      </c>
      <c r="P528">
        <v>6.0053346999999997</v>
      </c>
      <c r="Q528">
        <v>0</v>
      </c>
      <c r="R528">
        <f t="shared" si="67"/>
        <v>6.0053346999999997</v>
      </c>
      <c r="S528">
        <f t="shared" si="68"/>
        <v>6005.3346999999994</v>
      </c>
      <c r="U528">
        <v>157.09427500000001</v>
      </c>
      <c r="V528">
        <f t="shared" si="69"/>
        <v>157094.27500000002</v>
      </c>
      <c r="X528" t="s">
        <v>557</v>
      </c>
      <c r="Y528">
        <v>-5604.99</v>
      </c>
      <c r="Z528">
        <v>-152594</v>
      </c>
      <c r="AA528">
        <f t="shared" si="70"/>
        <v>-152.59399999999999</v>
      </c>
      <c r="AB528">
        <f t="shared" si="71"/>
        <v>152.59399999999999</v>
      </c>
    </row>
    <row r="529" spans="1:28" x14ac:dyDescent="0.25">
      <c r="A529" s="28">
        <v>43045.666666666664</v>
      </c>
      <c r="B529">
        <v>157927.27500000002</v>
      </c>
      <c r="C529" t="str">
        <f t="shared" si="64"/>
        <v>2017-11-06 16:00:00,157927.275</v>
      </c>
      <c r="G529" t="s">
        <v>558</v>
      </c>
      <c r="H529">
        <v>-64000</v>
      </c>
      <c r="I529">
        <f t="shared" si="65"/>
        <v>64</v>
      </c>
      <c r="K529" t="s">
        <v>558</v>
      </c>
      <c r="L529">
        <v>-6078.69</v>
      </c>
      <c r="M529">
        <v>-247500</v>
      </c>
      <c r="N529">
        <f t="shared" si="66"/>
        <v>-6.0786899999999999</v>
      </c>
      <c r="P529">
        <v>4.5807253000000001</v>
      </c>
      <c r="Q529">
        <v>0</v>
      </c>
      <c r="R529">
        <f t="shared" si="67"/>
        <v>4.5807253000000001</v>
      </c>
      <c r="S529">
        <f t="shared" si="68"/>
        <v>4580.7253000000001</v>
      </c>
      <c r="U529">
        <v>157.92727500000001</v>
      </c>
      <c r="V529">
        <f t="shared" si="69"/>
        <v>157927.27500000002</v>
      </c>
      <c r="X529" t="s">
        <v>558</v>
      </c>
      <c r="Y529">
        <v>-6078.69</v>
      </c>
      <c r="Z529">
        <v>-152927</v>
      </c>
      <c r="AA529">
        <f t="shared" si="70"/>
        <v>-152.92699999999999</v>
      </c>
      <c r="AB529">
        <f t="shared" si="71"/>
        <v>152.92699999999999</v>
      </c>
    </row>
    <row r="530" spans="1:28" x14ac:dyDescent="0.25">
      <c r="A530" s="28">
        <v>43045.673611111109</v>
      </c>
      <c r="B530">
        <v>157594.27500000002</v>
      </c>
      <c r="C530" t="str">
        <f t="shared" si="64"/>
        <v>2017-11-06 16:10:00,157594.275</v>
      </c>
      <c r="G530" t="s">
        <v>559</v>
      </c>
      <c r="H530">
        <v>-60800</v>
      </c>
      <c r="I530">
        <f t="shared" si="65"/>
        <v>60.8</v>
      </c>
      <c r="K530" t="s">
        <v>559</v>
      </c>
      <c r="L530">
        <v>-6454.36</v>
      </c>
      <c r="M530">
        <v>-247500</v>
      </c>
      <c r="N530">
        <f t="shared" si="66"/>
        <v>-6.4543599999999994</v>
      </c>
      <c r="P530">
        <v>4.1318526000000002</v>
      </c>
      <c r="Q530">
        <v>0</v>
      </c>
      <c r="R530">
        <f t="shared" si="67"/>
        <v>4.1318526000000002</v>
      </c>
      <c r="S530">
        <f t="shared" si="68"/>
        <v>4131.8526000000002</v>
      </c>
      <c r="U530">
        <v>157.59427500000001</v>
      </c>
      <c r="V530">
        <f t="shared" si="69"/>
        <v>157594.27500000002</v>
      </c>
      <c r="X530" t="s">
        <v>559</v>
      </c>
      <c r="Y530">
        <v>-6454.36</v>
      </c>
      <c r="Z530">
        <v>-153760</v>
      </c>
      <c r="AA530">
        <f t="shared" si="70"/>
        <v>-153.76</v>
      </c>
      <c r="AB530">
        <f t="shared" si="71"/>
        <v>153.76</v>
      </c>
    </row>
    <row r="531" spans="1:28" x14ac:dyDescent="0.25">
      <c r="A531" s="28">
        <v>43045.680555555555</v>
      </c>
      <c r="B531">
        <v>157260.27499999999</v>
      </c>
      <c r="C531" t="str">
        <f t="shared" si="64"/>
        <v>2017-11-06 16:20:00,157260.275</v>
      </c>
      <c r="G531" t="s">
        <v>560</v>
      </c>
      <c r="H531">
        <v>-57700</v>
      </c>
      <c r="I531">
        <f t="shared" si="65"/>
        <v>57.7</v>
      </c>
      <c r="K531" t="s">
        <v>560</v>
      </c>
      <c r="L531">
        <v>-6299.56</v>
      </c>
      <c r="M531">
        <v>-247500</v>
      </c>
      <c r="N531">
        <f t="shared" si="66"/>
        <v>-6.2995600000000005</v>
      </c>
      <c r="P531">
        <v>19.060976</v>
      </c>
      <c r="Q531">
        <v>0</v>
      </c>
      <c r="R531">
        <f t="shared" si="67"/>
        <v>19.060976</v>
      </c>
      <c r="S531">
        <f t="shared" si="68"/>
        <v>19060.975999999999</v>
      </c>
      <c r="U531">
        <v>157.26027500000001</v>
      </c>
      <c r="V531">
        <f t="shared" si="69"/>
        <v>157260.27499999999</v>
      </c>
      <c r="X531" t="s">
        <v>560</v>
      </c>
      <c r="Y531">
        <v>-6299.56</v>
      </c>
      <c r="Z531">
        <v>-154594</v>
      </c>
      <c r="AA531">
        <f t="shared" si="70"/>
        <v>-154.59399999999999</v>
      </c>
      <c r="AB531">
        <f t="shared" si="71"/>
        <v>154.59399999999999</v>
      </c>
    </row>
    <row r="532" spans="1:28" x14ac:dyDescent="0.25">
      <c r="A532" s="28">
        <v>43045.6875</v>
      </c>
      <c r="B532">
        <v>156927.27500000002</v>
      </c>
      <c r="C532" t="str">
        <f t="shared" si="64"/>
        <v>2017-11-06 16:30:00,156927.275</v>
      </c>
      <c r="G532" t="s">
        <v>561</v>
      </c>
      <c r="H532">
        <v>-53700</v>
      </c>
      <c r="I532">
        <f t="shared" si="65"/>
        <v>53.7</v>
      </c>
      <c r="K532" t="s">
        <v>561</v>
      </c>
      <c r="L532">
        <v>-6581.88</v>
      </c>
      <c r="M532">
        <v>-247500</v>
      </c>
      <c r="N532">
        <f t="shared" si="66"/>
        <v>-6.58188</v>
      </c>
      <c r="P532">
        <v>4.6365369000000003</v>
      </c>
      <c r="Q532">
        <v>0</v>
      </c>
      <c r="R532">
        <f t="shared" si="67"/>
        <v>4.6365369000000003</v>
      </c>
      <c r="S532">
        <f t="shared" si="68"/>
        <v>4636.5369000000001</v>
      </c>
      <c r="U532">
        <v>156.92727500000001</v>
      </c>
      <c r="V532">
        <f t="shared" si="69"/>
        <v>156927.27500000002</v>
      </c>
      <c r="X532" t="s">
        <v>561</v>
      </c>
      <c r="Y532">
        <v>-6581.88</v>
      </c>
      <c r="Z532">
        <v>-155427</v>
      </c>
      <c r="AA532">
        <f t="shared" si="70"/>
        <v>-155.42699999999999</v>
      </c>
      <c r="AB532">
        <f t="shared" si="71"/>
        <v>155.42699999999999</v>
      </c>
    </row>
    <row r="533" spans="1:28" x14ac:dyDescent="0.25">
      <c r="A533" s="28">
        <v>43045.694444444445</v>
      </c>
      <c r="B533">
        <v>156594.27500000002</v>
      </c>
      <c r="C533" t="str">
        <f t="shared" si="64"/>
        <v>2017-11-06 16:40:00,156594.275</v>
      </c>
      <c r="G533" t="s">
        <v>562</v>
      </c>
      <c r="H533">
        <v>-50200</v>
      </c>
      <c r="I533">
        <f t="shared" si="65"/>
        <v>50.2</v>
      </c>
      <c r="K533" t="s">
        <v>562</v>
      </c>
      <c r="L533">
        <v>-6052.79</v>
      </c>
      <c r="M533">
        <v>-247500</v>
      </c>
      <c r="N533">
        <f t="shared" si="66"/>
        <v>-6.0527899999999999</v>
      </c>
      <c r="P533">
        <v>1.6005324000000001</v>
      </c>
      <c r="Q533">
        <v>0</v>
      </c>
      <c r="R533">
        <f t="shared" si="67"/>
        <v>1.6005324000000001</v>
      </c>
      <c r="S533">
        <f t="shared" si="68"/>
        <v>1600.5324000000001</v>
      </c>
      <c r="U533">
        <v>156.59427500000001</v>
      </c>
      <c r="V533">
        <f t="shared" si="69"/>
        <v>156594.27500000002</v>
      </c>
      <c r="X533" t="s">
        <v>562</v>
      </c>
      <c r="Y533">
        <v>-6052.79</v>
      </c>
      <c r="Z533">
        <v>-156260</v>
      </c>
      <c r="AA533">
        <f t="shared" si="70"/>
        <v>-156.26</v>
      </c>
      <c r="AB533">
        <f t="shared" si="71"/>
        <v>156.26</v>
      </c>
    </row>
    <row r="534" spans="1:28" x14ac:dyDescent="0.25">
      <c r="A534" s="28">
        <v>43045.701388888891</v>
      </c>
      <c r="B534">
        <v>156260.27499999999</v>
      </c>
      <c r="C534" t="str">
        <f t="shared" si="64"/>
        <v>2017-11-06 16:50:00,156260.275</v>
      </c>
      <c r="G534" t="s">
        <v>563</v>
      </c>
      <c r="H534">
        <v>-45800</v>
      </c>
      <c r="I534">
        <f t="shared" si="65"/>
        <v>45.8</v>
      </c>
      <c r="K534" t="s">
        <v>563</v>
      </c>
      <c r="L534">
        <v>-6005.33</v>
      </c>
      <c r="M534">
        <v>-247500</v>
      </c>
      <c r="N534">
        <f t="shared" si="66"/>
        <v>-6.0053299999999998</v>
      </c>
      <c r="P534">
        <v>2.5548993000000002</v>
      </c>
      <c r="Q534">
        <v>0</v>
      </c>
      <c r="R534">
        <f t="shared" si="67"/>
        <v>2.5548993000000002</v>
      </c>
      <c r="S534">
        <f t="shared" si="68"/>
        <v>2554.8993</v>
      </c>
      <c r="U534">
        <v>156.26027500000001</v>
      </c>
      <c r="V534">
        <f t="shared" si="69"/>
        <v>156260.27499999999</v>
      </c>
      <c r="X534" t="s">
        <v>563</v>
      </c>
      <c r="Y534">
        <v>-6005.33</v>
      </c>
      <c r="Z534">
        <v>-157094</v>
      </c>
      <c r="AA534">
        <f t="shared" si="70"/>
        <v>-157.09399999999999</v>
      </c>
      <c r="AB534">
        <f t="shared" si="71"/>
        <v>157.09399999999999</v>
      </c>
    </row>
    <row r="535" spans="1:28" x14ac:dyDescent="0.25">
      <c r="A535" s="28">
        <v>43045.708333333336</v>
      </c>
      <c r="B535">
        <v>155927.27500000002</v>
      </c>
      <c r="C535" t="str">
        <f t="shared" si="64"/>
        <v>2017-11-06 17:00:00,155927.275</v>
      </c>
      <c r="G535" t="s">
        <v>564</v>
      </c>
      <c r="H535">
        <v>-42700</v>
      </c>
      <c r="I535">
        <f t="shared" si="65"/>
        <v>42.7</v>
      </c>
      <c r="K535" t="s">
        <v>564</v>
      </c>
      <c r="L535">
        <v>-4580.7299999999996</v>
      </c>
      <c r="M535">
        <v>-247500</v>
      </c>
      <c r="N535">
        <f t="shared" si="66"/>
        <v>-4.58073</v>
      </c>
      <c r="P535">
        <v>6.4254050999999999</v>
      </c>
      <c r="Q535">
        <v>0</v>
      </c>
      <c r="R535">
        <f t="shared" si="67"/>
        <v>6.4254050999999999</v>
      </c>
      <c r="S535">
        <f t="shared" si="68"/>
        <v>6425.4050999999999</v>
      </c>
      <c r="U535">
        <v>155.92727500000001</v>
      </c>
      <c r="V535">
        <f t="shared" si="69"/>
        <v>155927.27500000002</v>
      </c>
      <c r="X535" t="s">
        <v>564</v>
      </c>
      <c r="Y535">
        <v>-4580.7299999999996</v>
      </c>
      <c r="Z535">
        <v>-157927</v>
      </c>
      <c r="AA535">
        <f t="shared" si="70"/>
        <v>-157.92699999999999</v>
      </c>
      <c r="AB535">
        <f t="shared" si="71"/>
        <v>157.92699999999999</v>
      </c>
    </row>
    <row r="536" spans="1:28" x14ac:dyDescent="0.25">
      <c r="A536" s="28">
        <v>43045.715277777781</v>
      </c>
      <c r="B536">
        <v>155927.27500000002</v>
      </c>
      <c r="C536" t="str">
        <f t="shared" si="64"/>
        <v>2017-11-06 17:10:00,155927.275</v>
      </c>
      <c r="G536" t="s">
        <v>565</v>
      </c>
      <c r="H536">
        <v>-38500</v>
      </c>
      <c r="I536">
        <f t="shared" si="65"/>
        <v>38.5</v>
      </c>
      <c r="K536" t="s">
        <v>565</v>
      </c>
      <c r="L536">
        <v>-4131.8500000000004</v>
      </c>
      <c r="M536">
        <v>-247500</v>
      </c>
      <c r="N536">
        <f t="shared" si="66"/>
        <v>-4.13185</v>
      </c>
      <c r="P536">
        <v>6.1813627000000002</v>
      </c>
      <c r="Q536">
        <v>0</v>
      </c>
      <c r="R536">
        <f t="shared" si="67"/>
        <v>6.1813627000000002</v>
      </c>
      <c r="S536">
        <f t="shared" si="68"/>
        <v>6181.3627000000006</v>
      </c>
      <c r="U536">
        <v>155.92727500000001</v>
      </c>
      <c r="V536">
        <f t="shared" si="69"/>
        <v>155927.27500000002</v>
      </c>
      <c r="X536" t="s">
        <v>565</v>
      </c>
      <c r="Y536">
        <v>-4131.8500000000004</v>
      </c>
      <c r="Z536">
        <v>-157594</v>
      </c>
      <c r="AA536">
        <f t="shared" si="70"/>
        <v>-157.59399999999999</v>
      </c>
      <c r="AB536">
        <f t="shared" si="71"/>
        <v>157.59399999999999</v>
      </c>
    </row>
    <row r="537" spans="1:28" x14ac:dyDescent="0.25">
      <c r="A537" s="28">
        <v>43045.722222222219</v>
      </c>
      <c r="B537">
        <v>155927.27500000002</v>
      </c>
      <c r="C537" t="str">
        <f t="shared" si="64"/>
        <v>2017-11-06 17:20:00,155927.275</v>
      </c>
      <c r="G537" t="s">
        <v>566</v>
      </c>
      <c r="H537">
        <v>-16700</v>
      </c>
      <c r="I537">
        <f t="shared" si="65"/>
        <v>16.7</v>
      </c>
      <c r="K537" t="s">
        <v>566</v>
      </c>
      <c r="L537">
        <v>-19061</v>
      </c>
      <c r="M537">
        <v>-247500</v>
      </c>
      <c r="N537">
        <f t="shared" si="66"/>
        <v>-19.061</v>
      </c>
      <c r="P537">
        <v>8.2578621999999999</v>
      </c>
      <c r="Q537">
        <v>0</v>
      </c>
      <c r="R537">
        <f t="shared" si="67"/>
        <v>8.2578621999999999</v>
      </c>
      <c r="S537">
        <f t="shared" si="68"/>
        <v>8257.8621999999996</v>
      </c>
      <c r="U537">
        <v>155.92727500000001</v>
      </c>
      <c r="V537">
        <f t="shared" si="69"/>
        <v>155927.27500000002</v>
      </c>
      <c r="X537" t="s">
        <v>566</v>
      </c>
      <c r="Y537">
        <v>-19061</v>
      </c>
      <c r="Z537">
        <v>-157260</v>
      </c>
      <c r="AA537">
        <f t="shared" si="70"/>
        <v>-157.26</v>
      </c>
      <c r="AB537">
        <f t="shared" si="71"/>
        <v>157.26</v>
      </c>
    </row>
    <row r="538" spans="1:28" x14ac:dyDescent="0.25">
      <c r="A538" s="28">
        <v>43045.729166666664</v>
      </c>
      <c r="B538">
        <v>155927.27500000002</v>
      </c>
      <c r="C538" t="str">
        <f t="shared" si="64"/>
        <v>2017-11-06 17:30:00,155927.275</v>
      </c>
      <c r="G538" t="s">
        <v>567</v>
      </c>
      <c r="H538">
        <v>-26300</v>
      </c>
      <c r="I538">
        <f t="shared" si="65"/>
        <v>26.3</v>
      </c>
      <c r="K538" t="s">
        <v>567</v>
      </c>
      <c r="L538">
        <v>-4636.54</v>
      </c>
      <c r="M538">
        <v>-247500</v>
      </c>
      <c r="N538">
        <f t="shared" si="66"/>
        <v>-4.6365400000000001</v>
      </c>
      <c r="P538">
        <v>6.0828506999999998</v>
      </c>
      <c r="Q538">
        <v>0</v>
      </c>
      <c r="R538">
        <f t="shared" si="67"/>
        <v>6.0828506999999998</v>
      </c>
      <c r="S538">
        <f t="shared" si="68"/>
        <v>6082.8507</v>
      </c>
      <c r="U538">
        <v>155.92727500000001</v>
      </c>
      <c r="V538">
        <f t="shared" si="69"/>
        <v>155927.27500000002</v>
      </c>
      <c r="X538" t="s">
        <v>567</v>
      </c>
      <c r="Y538">
        <v>-4636.54</v>
      </c>
      <c r="Z538">
        <v>-156927</v>
      </c>
      <c r="AA538">
        <f t="shared" si="70"/>
        <v>-156.92699999999999</v>
      </c>
      <c r="AB538">
        <f t="shared" si="71"/>
        <v>156.92699999999999</v>
      </c>
    </row>
    <row r="539" spans="1:28" x14ac:dyDescent="0.25">
      <c r="A539" s="28">
        <v>43045.736111111109</v>
      </c>
      <c r="B539">
        <v>155927.27500000002</v>
      </c>
      <c r="C539" t="str">
        <f t="shared" si="64"/>
        <v>2017-11-06 17:40:00,155927.275</v>
      </c>
      <c r="G539" t="s">
        <v>568</v>
      </c>
      <c r="H539">
        <v>-25300</v>
      </c>
      <c r="I539">
        <f t="shared" si="65"/>
        <v>25.3</v>
      </c>
      <c r="K539" t="s">
        <v>568</v>
      </c>
      <c r="L539">
        <v>-1600.53</v>
      </c>
      <c r="M539">
        <v>-247500</v>
      </c>
      <c r="N539">
        <f t="shared" si="66"/>
        <v>-1.60053</v>
      </c>
      <c r="P539">
        <v>4.5164660999999997</v>
      </c>
      <c r="Q539">
        <v>0</v>
      </c>
      <c r="R539">
        <f t="shared" si="67"/>
        <v>4.5164660999999997</v>
      </c>
      <c r="S539">
        <f t="shared" si="68"/>
        <v>4516.4660999999996</v>
      </c>
      <c r="U539">
        <v>155.92727500000001</v>
      </c>
      <c r="V539">
        <f t="shared" si="69"/>
        <v>155927.27500000002</v>
      </c>
      <c r="X539" t="s">
        <v>568</v>
      </c>
      <c r="Y539">
        <v>-1600.53</v>
      </c>
      <c r="Z539">
        <v>-156594</v>
      </c>
      <c r="AA539">
        <f t="shared" si="70"/>
        <v>-156.59399999999999</v>
      </c>
      <c r="AB539">
        <f t="shared" si="71"/>
        <v>156.59399999999999</v>
      </c>
    </row>
    <row r="540" spans="1:28" x14ac:dyDescent="0.25">
      <c r="A540" s="28">
        <v>43045.743055555555</v>
      </c>
      <c r="B540">
        <v>155927.27500000002</v>
      </c>
      <c r="C540" t="str">
        <f t="shared" si="64"/>
        <v>2017-11-06 17:50:00,155927.275</v>
      </c>
      <c r="G540" t="s">
        <v>569</v>
      </c>
      <c r="H540">
        <v>-20500</v>
      </c>
      <c r="I540">
        <f t="shared" si="65"/>
        <v>20.5</v>
      </c>
      <c r="K540" t="s">
        <v>569</v>
      </c>
      <c r="L540">
        <v>-2554.9</v>
      </c>
      <c r="M540">
        <v>-247500</v>
      </c>
      <c r="N540">
        <f t="shared" si="66"/>
        <v>-2.5548999999999999</v>
      </c>
      <c r="P540">
        <v>3.0096577</v>
      </c>
      <c r="Q540">
        <v>0</v>
      </c>
      <c r="R540">
        <f t="shared" si="67"/>
        <v>3.0096577</v>
      </c>
      <c r="S540">
        <f t="shared" si="68"/>
        <v>3009.6577000000002</v>
      </c>
      <c r="U540">
        <v>155.92727500000001</v>
      </c>
      <c r="V540">
        <f t="shared" si="69"/>
        <v>155927.27500000002</v>
      </c>
      <c r="X540" t="s">
        <v>569</v>
      </c>
      <c r="Y540">
        <v>-2554.9</v>
      </c>
      <c r="Z540">
        <v>-156260</v>
      </c>
      <c r="AA540">
        <f t="shared" si="70"/>
        <v>-156.26</v>
      </c>
      <c r="AB540">
        <f t="shared" si="71"/>
        <v>156.26</v>
      </c>
    </row>
    <row r="541" spans="1:28" x14ac:dyDescent="0.25">
      <c r="A541" s="28">
        <v>43045.75</v>
      </c>
      <c r="B541">
        <v>155927.27500000002</v>
      </c>
      <c r="C541" t="str">
        <f t="shared" si="64"/>
        <v>2017-11-06 18:00:00,155927.275</v>
      </c>
      <c r="G541" t="s">
        <v>570</v>
      </c>
      <c r="H541">
        <v>-14400</v>
      </c>
      <c r="I541">
        <f t="shared" si="65"/>
        <v>14.4</v>
      </c>
      <c r="K541" t="s">
        <v>570</v>
      </c>
      <c r="L541">
        <v>-6425.41</v>
      </c>
      <c r="M541">
        <v>-247500</v>
      </c>
      <c r="N541">
        <f t="shared" si="66"/>
        <v>-6.4254100000000003</v>
      </c>
      <c r="P541">
        <v>1.3096345</v>
      </c>
      <c r="Q541">
        <v>0</v>
      </c>
      <c r="R541">
        <f t="shared" si="67"/>
        <v>1.3096345</v>
      </c>
      <c r="S541">
        <f t="shared" si="68"/>
        <v>1309.6345000000001</v>
      </c>
      <c r="U541">
        <v>155.92727500000001</v>
      </c>
      <c r="V541">
        <f t="shared" si="69"/>
        <v>155927.27500000002</v>
      </c>
      <c r="X541" t="s">
        <v>570</v>
      </c>
      <c r="Y541">
        <v>-6425.41</v>
      </c>
      <c r="Z541">
        <v>-155927</v>
      </c>
      <c r="AA541">
        <f t="shared" si="70"/>
        <v>-155.92699999999999</v>
      </c>
      <c r="AB541">
        <f t="shared" si="71"/>
        <v>155.92699999999999</v>
      </c>
    </row>
    <row r="542" spans="1:28" x14ac:dyDescent="0.25">
      <c r="A542" s="28">
        <v>43045.756944444445</v>
      </c>
      <c r="B542">
        <v>155594.27500000002</v>
      </c>
      <c r="C542" t="str">
        <f t="shared" si="64"/>
        <v>2017-11-06 18:10:00,155594.275</v>
      </c>
      <c r="G542" t="s">
        <v>571</v>
      </c>
      <c r="H542">
        <v>-11200</v>
      </c>
      <c r="I542">
        <f t="shared" si="65"/>
        <v>11.2</v>
      </c>
      <c r="K542" t="s">
        <v>571</v>
      </c>
      <c r="L542">
        <v>-6181.36</v>
      </c>
      <c r="M542">
        <v>-247500</v>
      </c>
      <c r="N542">
        <f t="shared" si="66"/>
        <v>-6.1813599999999997</v>
      </c>
      <c r="P542">
        <v>0.33134360000000002</v>
      </c>
      <c r="Q542">
        <v>0</v>
      </c>
      <c r="R542">
        <f t="shared" si="67"/>
        <v>0.33134360000000002</v>
      </c>
      <c r="S542">
        <f t="shared" si="68"/>
        <v>331.34360000000004</v>
      </c>
      <c r="U542">
        <v>155.59427500000001</v>
      </c>
      <c r="V542">
        <f t="shared" si="69"/>
        <v>155594.27500000002</v>
      </c>
      <c r="X542" t="s">
        <v>571</v>
      </c>
      <c r="Y542">
        <v>-6181.36</v>
      </c>
      <c r="Z542">
        <v>-155927</v>
      </c>
      <c r="AA542">
        <f t="shared" si="70"/>
        <v>-155.92699999999999</v>
      </c>
      <c r="AB542">
        <f t="shared" si="71"/>
        <v>155.92699999999999</v>
      </c>
    </row>
    <row r="543" spans="1:28" x14ac:dyDescent="0.25">
      <c r="A543" s="28">
        <v>43045.763888888891</v>
      </c>
      <c r="B543">
        <v>155260.27499999999</v>
      </c>
      <c r="C543" t="str">
        <f t="shared" si="64"/>
        <v>2017-11-06 18:20:00,155260.275</v>
      </c>
      <c r="G543" t="s">
        <v>572</v>
      </c>
      <c r="H543">
        <v>-5000</v>
      </c>
      <c r="I543">
        <f t="shared" si="65"/>
        <v>5</v>
      </c>
      <c r="K543" t="s">
        <v>572</v>
      </c>
      <c r="L543">
        <v>-8257.86</v>
      </c>
      <c r="M543">
        <v>-247500</v>
      </c>
      <c r="N543">
        <f t="shared" si="66"/>
        <v>-8.2578600000000009</v>
      </c>
      <c r="P543">
        <v>0</v>
      </c>
      <c r="Q543">
        <v>0</v>
      </c>
      <c r="R543">
        <f t="shared" si="67"/>
        <v>0</v>
      </c>
      <c r="S543">
        <f t="shared" si="68"/>
        <v>0</v>
      </c>
      <c r="U543">
        <v>155.26027500000001</v>
      </c>
      <c r="V543">
        <f t="shared" si="69"/>
        <v>155260.27499999999</v>
      </c>
      <c r="X543" t="s">
        <v>572</v>
      </c>
      <c r="Y543">
        <v>-8257.86</v>
      </c>
      <c r="Z543">
        <v>-155927</v>
      </c>
      <c r="AA543">
        <f t="shared" si="70"/>
        <v>-155.92699999999999</v>
      </c>
      <c r="AB543">
        <f t="shared" si="71"/>
        <v>155.92699999999999</v>
      </c>
    </row>
    <row r="544" spans="1:28" x14ac:dyDescent="0.25">
      <c r="A544" s="28">
        <v>43045.770833333336</v>
      </c>
      <c r="B544">
        <v>154927.27500000002</v>
      </c>
      <c r="C544" t="str">
        <f t="shared" si="64"/>
        <v>2017-11-06 18:30:00,154927.275</v>
      </c>
      <c r="G544" t="s">
        <v>573</v>
      </c>
      <c r="H544">
        <v>-3400</v>
      </c>
      <c r="I544">
        <f t="shared" si="65"/>
        <v>3.4</v>
      </c>
      <c r="K544" t="s">
        <v>573</v>
      </c>
      <c r="L544">
        <v>-6082.85</v>
      </c>
      <c r="M544">
        <v>-247500</v>
      </c>
      <c r="N544">
        <f t="shared" si="66"/>
        <v>-6.0828500000000005</v>
      </c>
      <c r="P544">
        <v>0</v>
      </c>
      <c r="Q544">
        <v>0</v>
      </c>
      <c r="R544">
        <f t="shared" si="67"/>
        <v>0</v>
      </c>
      <c r="S544">
        <f t="shared" si="68"/>
        <v>0</v>
      </c>
      <c r="U544">
        <v>154.92727500000001</v>
      </c>
      <c r="V544">
        <f t="shared" si="69"/>
        <v>154927.27500000002</v>
      </c>
      <c r="X544" t="s">
        <v>573</v>
      </c>
      <c r="Y544">
        <v>-6082.85</v>
      </c>
      <c r="Z544">
        <v>-155927</v>
      </c>
      <c r="AA544">
        <f t="shared" si="70"/>
        <v>-155.92699999999999</v>
      </c>
      <c r="AB544">
        <f t="shared" si="71"/>
        <v>155.92699999999999</v>
      </c>
    </row>
    <row r="545" spans="1:28" x14ac:dyDescent="0.25">
      <c r="A545" s="28">
        <v>43045.777777777781</v>
      </c>
      <c r="B545">
        <v>154594.27500000002</v>
      </c>
      <c r="C545" t="str">
        <f t="shared" si="64"/>
        <v>2017-11-06 18:40:00,154594.275</v>
      </c>
      <c r="G545" t="s">
        <v>574</v>
      </c>
      <c r="H545">
        <v>-1500</v>
      </c>
      <c r="I545">
        <f t="shared" si="65"/>
        <v>1.5</v>
      </c>
      <c r="K545" t="s">
        <v>574</v>
      </c>
      <c r="L545">
        <v>-4516.47</v>
      </c>
      <c r="M545">
        <v>-247500</v>
      </c>
      <c r="N545">
        <f t="shared" si="66"/>
        <v>-4.51647</v>
      </c>
      <c r="P545">
        <v>0</v>
      </c>
      <c r="Q545">
        <v>0</v>
      </c>
      <c r="R545">
        <f t="shared" si="67"/>
        <v>0</v>
      </c>
      <c r="S545">
        <f t="shared" si="68"/>
        <v>0</v>
      </c>
      <c r="U545">
        <v>154.59427500000001</v>
      </c>
      <c r="V545">
        <f t="shared" si="69"/>
        <v>154594.27500000002</v>
      </c>
      <c r="X545" t="s">
        <v>574</v>
      </c>
      <c r="Y545">
        <v>-4516.47</v>
      </c>
      <c r="Z545">
        <v>-155927</v>
      </c>
      <c r="AA545">
        <f t="shared" si="70"/>
        <v>-155.92699999999999</v>
      </c>
      <c r="AB545">
        <f t="shared" si="71"/>
        <v>155.92699999999999</v>
      </c>
    </row>
    <row r="546" spans="1:28" x14ac:dyDescent="0.25">
      <c r="A546" s="28">
        <v>43045.784722222219</v>
      </c>
      <c r="B546">
        <v>154260.27499999999</v>
      </c>
      <c r="C546" t="str">
        <f t="shared" si="64"/>
        <v>2017-11-06 18:50:00,154260.275</v>
      </c>
      <c r="G546" t="s">
        <v>575</v>
      </c>
      <c r="H546">
        <v>0</v>
      </c>
      <c r="I546">
        <f t="shared" si="65"/>
        <v>0</v>
      </c>
      <c r="K546" t="s">
        <v>575</v>
      </c>
      <c r="L546">
        <v>-3009.66</v>
      </c>
      <c r="M546">
        <v>-247500</v>
      </c>
      <c r="N546">
        <f t="shared" si="66"/>
        <v>-3.0096599999999998</v>
      </c>
      <c r="P546">
        <v>0</v>
      </c>
      <c r="Q546">
        <v>0</v>
      </c>
      <c r="R546">
        <f t="shared" si="67"/>
        <v>0</v>
      </c>
      <c r="S546">
        <f t="shared" si="68"/>
        <v>0</v>
      </c>
      <c r="U546">
        <v>154.26027500000001</v>
      </c>
      <c r="V546">
        <f t="shared" si="69"/>
        <v>154260.27499999999</v>
      </c>
      <c r="X546" t="s">
        <v>575</v>
      </c>
      <c r="Y546">
        <v>-3009.66</v>
      </c>
      <c r="Z546">
        <v>-155927</v>
      </c>
      <c r="AA546">
        <f t="shared" si="70"/>
        <v>-155.92699999999999</v>
      </c>
      <c r="AB546">
        <f t="shared" si="71"/>
        <v>155.92699999999999</v>
      </c>
    </row>
    <row r="547" spans="1:28" x14ac:dyDescent="0.25">
      <c r="A547" s="28">
        <v>43045.791666666664</v>
      </c>
      <c r="B547">
        <v>153927.27500000002</v>
      </c>
      <c r="C547" t="str">
        <f t="shared" si="64"/>
        <v>2017-11-06 19:00:00,153927.275</v>
      </c>
      <c r="G547" t="s">
        <v>576</v>
      </c>
      <c r="H547">
        <v>0</v>
      </c>
      <c r="I547">
        <f t="shared" si="65"/>
        <v>0</v>
      </c>
      <c r="K547" t="s">
        <v>576</v>
      </c>
      <c r="L547">
        <v>-1309.6300000000001</v>
      </c>
      <c r="M547">
        <v>-247500</v>
      </c>
      <c r="N547">
        <f t="shared" si="66"/>
        <v>-1.3096300000000001</v>
      </c>
      <c r="P547">
        <v>0</v>
      </c>
      <c r="Q547">
        <v>0</v>
      </c>
      <c r="R547">
        <f t="shared" si="67"/>
        <v>0</v>
      </c>
      <c r="S547">
        <f t="shared" si="68"/>
        <v>0</v>
      </c>
      <c r="U547">
        <v>153.92727500000001</v>
      </c>
      <c r="V547">
        <f t="shared" si="69"/>
        <v>153927.27500000002</v>
      </c>
      <c r="X547" t="s">
        <v>576</v>
      </c>
      <c r="Y547">
        <v>-1309.6300000000001</v>
      </c>
      <c r="Z547">
        <v>-155927</v>
      </c>
      <c r="AA547">
        <f t="shared" si="70"/>
        <v>-155.92699999999999</v>
      </c>
      <c r="AB547">
        <f t="shared" si="71"/>
        <v>155.92699999999999</v>
      </c>
    </row>
    <row r="548" spans="1:28" x14ac:dyDescent="0.25">
      <c r="A548" s="28">
        <v>43045.798611111109</v>
      </c>
      <c r="B548">
        <v>154427.27500000002</v>
      </c>
      <c r="C548" t="str">
        <f t="shared" si="64"/>
        <v>2017-11-06 19:10:00,154427.275</v>
      </c>
      <c r="G548" t="s">
        <v>577</v>
      </c>
      <c r="H548">
        <v>0</v>
      </c>
      <c r="I548">
        <f t="shared" si="65"/>
        <v>0</v>
      </c>
      <c r="K548" t="s">
        <v>577</v>
      </c>
      <c r="L548">
        <v>-331.34399999999999</v>
      </c>
      <c r="M548">
        <v>-247500</v>
      </c>
      <c r="N548">
        <f t="shared" si="66"/>
        <v>-0.33134399999999997</v>
      </c>
      <c r="P548">
        <v>0</v>
      </c>
      <c r="Q548">
        <v>0</v>
      </c>
      <c r="R548">
        <f t="shared" si="67"/>
        <v>0</v>
      </c>
      <c r="S548">
        <f t="shared" si="68"/>
        <v>0</v>
      </c>
      <c r="U548">
        <v>154.42727500000001</v>
      </c>
      <c r="V548">
        <f t="shared" si="69"/>
        <v>154427.27500000002</v>
      </c>
      <c r="X548" t="s">
        <v>577</v>
      </c>
      <c r="Y548">
        <v>-331.34399999999999</v>
      </c>
      <c r="Z548">
        <v>-155594</v>
      </c>
      <c r="AA548">
        <f t="shared" si="70"/>
        <v>-155.59399999999999</v>
      </c>
      <c r="AB548">
        <f t="shared" si="71"/>
        <v>155.59399999999999</v>
      </c>
    </row>
    <row r="549" spans="1:28" x14ac:dyDescent="0.25">
      <c r="A549" s="28">
        <v>43045.805555555555</v>
      </c>
      <c r="B549">
        <v>154927.27500000002</v>
      </c>
      <c r="C549" t="str">
        <f t="shared" si="64"/>
        <v>2017-11-06 19:20:00,154927.275</v>
      </c>
      <c r="G549" t="s">
        <v>578</v>
      </c>
      <c r="H549">
        <v>0</v>
      </c>
      <c r="I549">
        <f t="shared" si="65"/>
        <v>0</v>
      </c>
      <c r="K549" t="s">
        <v>578</v>
      </c>
      <c r="L549" s="52">
        <v>-2.2737400000000001E-13</v>
      </c>
      <c r="M549">
        <v>-247500</v>
      </c>
      <c r="N549">
        <f t="shared" si="66"/>
        <v>-2.27374E-16</v>
      </c>
      <c r="P549">
        <v>0</v>
      </c>
      <c r="Q549">
        <v>0</v>
      </c>
      <c r="R549">
        <f t="shared" si="67"/>
        <v>0</v>
      </c>
      <c r="S549">
        <f t="shared" si="68"/>
        <v>0</v>
      </c>
      <c r="U549">
        <v>154.92727500000001</v>
      </c>
      <c r="V549">
        <f t="shared" si="69"/>
        <v>154927.27500000002</v>
      </c>
      <c r="X549" t="s">
        <v>578</v>
      </c>
      <c r="Y549" s="52">
        <v>3.4106100000000001E-12</v>
      </c>
      <c r="Z549">
        <v>-155260</v>
      </c>
      <c r="AA549">
        <f t="shared" si="70"/>
        <v>-155.26</v>
      </c>
      <c r="AB549">
        <f t="shared" si="71"/>
        <v>155.26</v>
      </c>
    </row>
    <row r="550" spans="1:28" x14ac:dyDescent="0.25">
      <c r="A550" s="28">
        <v>43045.8125</v>
      </c>
      <c r="B550">
        <v>155427.27500000002</v>
      </c>
      <c r="C550" t="str">
        <f t="shared" si="64"/>
        <v>2017-11-06 19:30:00,155427.275</v>
      </c>
      <c r="G550" t="s">
        <v>579</v>
      </c>
      <c r="H550">
        <v>0</v>
      </c>
      <c r="I550">
        <f t="shared" si="65"/>
        <v>0</v>
      </c>
      <c r="K550" t="s">
        <v>579</v>
      </c>
      <c r="L550" s="52">
        <v>-7.2759600000000004E-12</v>
      </c>
      <c r="M550">
        <v>-247500</v>
      </c>
      <c r="N550">
        <f t="shared" si="66"/>
        <v>-7.27596E-15</v>
      </c>
      <c r="P550">
        <v>0</v>
      </c>
      <c r="Q550">
        <v>0</v>
      </c>
      <c r="R550">
        <f t="shared" si="67"/>
        <v>0</v>
      </c>
      <c r="S550">
        <f t="shared" si="68"/>
        <v>0</v>
      </c>
      <c r="U550">
        <v>155.42727500000001</v>
      </c>
      <c r="V550">
        <f t="shared" si="69"/>
        <v>155427.27500000002</v>
      </c>
      <c r="X550" t="s">
        <v>579</v>
      </c>
      <c r="Y550">
        <v>0</v>
      </c>
      <c r="Z550">
        <v>-154927</v>
      </c>
      <c r="AA550">
        <f t="shared" si="70"/>
        <v>-154.92699999999999</v>
      </c>
      <c r="AB550">
        <f t="shared" si="71"/>
        <v>154.92699999999999</v>
      </c>
    </row>
    <row r="551" spans="1:28" x14ac:dyDescent="0.25">
      <c r="A551" s="28">
        <v>43045.819444444445</v>
      </c>
      <c r="B551">
        <v>155927.27500000002</v>
      </c>
      <c r="C551" t="str">
        <f t="shared" si="64"/>
        <v>2017-11-06 19:40:00,155927.275</v>
      </c>
      <c r="G551" t="s">
        <v>580</v>
      </c>
      <c r="H551">
        <v>0</v>
      </c>
      <c r="I551">
        <f t="shared" si="65"/>
        <v>0</v>
      </c>
      <c r="K551" t="s">
        <v>580</v>
      </c>
      <c r="L551" s="52">
        <v>7.2759600000000004E-12</v>
      </c>
      <c r="M551">
        <v>-247500</v>
      </c>
      <c r="N551">
        <f t="shared" si="66"/>
        <v>7.27596E-15</v>
      </c>
      <c r="P551">
        <v>0</v>
      </c>
      <c r="Q551">
        <v>0</v>
      </c>
      <c r="R551">
        <f t="shared" si="67"/>
        <v>0</v>
      </c>
      <c r="S551">
        <f t="shared" si="68"/>
        <v>0</v>
      </c>
      <c r="U551">
        <v>155.92727500000001</v>
      </c>
      <c r="V551">
        <f t="shared" si="69"/>
        <v>155927.27500000002</v>
      </c>
      <c r="X551" t="s">
        <v>580</v>
      </c>
      <c r="Y551">
        <v>0</v>
      </c>
      <c r="Z551">
        <v>-154594</v>
      </c>
      <c r="AA551">
        <f t="shared" si="70"/>
        <v>-154.59399999999999</v>
      </c>
      <c r="AB551">
        <f t="shared" si="71"/>
        <v>154.59399999999999</v>
      </c>
    </row>
    <row r="552" spans="1:28" x14ac:dyDescent="0.25">
      <c r="A552" s="28">
        <v>43045.826388888891</v>
      </c>
      <c r="B552">
        <v>156427.27500000002</v>
      </c>
      <c r="C552" t="str">
        <f t="shared" si="64"/>
        <v>2017-11-06 19:50:00,156427.275</v>
      </c>
      <c r="G552" t="s">
        <v>581</v>
      </c>
      <c r="H552">
        <v>0</v>
      </c>
      <c r="I552">
        <f t="shared" si="65"/>
        <v>0</v>
      </c>
      <c r="K552" t="s">
        <v>581</v>
      </c>
      <c r="L552" s="52">
        <v>7.5033299999999997E-12</v>
      </c>
      <c r="M552">
        <v>-247500</v>
      </c>
      <c r="N552">
        <f t="shared" si="66"/>
        <v>7.5033299999999996E-15</v>
      </c>
      <c r="P552">
        <v>0</v>
      </c>
      <c r="Q552">
        <v>0</v>
      </c>
      <c r="R552">
        <f t="shared" si="67"/>
        <v>0</v>
      </c>
      <c r="S552">
        <f t="shared" si="68"/>
        <v>0</v>
      </c>
      <c r="U552">
        <v>156.42727500000001</v>
      </c>
      <c r="V552">
        <f t="shared" si="69"/>
        <v>156427.27500000002</v>
      </c>
      <c r="X552" t="s">
        <v>581</v>
      </c>
      <c r="Y552" s="52">
        <v>-3.5242900000000001E-12</v>
      </c>
      <c r="Z552">
        <v>-154260</v>
      </c>
      <c r="AA552">
        <f t="shared" si="70"/>
        <v>-154.26</v>
      </c>
      <c r="AB552">
        <f t="shared" si="71"/>
        <v>154.26</v>
      </c>
    </row>
    <row r="553" spans="1:28" x14ac:dyDescent="0.25">
      <c r="A553" s="28">
        <v>43045.833333333336</v>
      </c>
      <c r="B553">
        <v>156927.27500000002</v>
      </c>
      <c r="C553" t="str">
        <f t="shared" si="64"/>
        <v>2017-11-06 20:00:00,156927.275</v>
      </c>
      <c r="G553" t="s">
        <v>582</v>
      </c>
      <c r="H553">
        <v>0</v>
      </c>
      <c r="I553">
        <f t="shared" si="65"/>
        <v>0</v>
      </c>
      <c r="K553" t="s">
        <v>582</v>
      </c>
      <c r="L553">
        <v>0</v>
      </c>
      <c r="M553">
        <v>-247500</v>
      </c>
      <c r="N553">
        <f t="shared" si="66"/>
        <v>0</v>
      </c>
      <c r="P553">
        <v>0</v>
      </c>
      <c r="Q553">
        <v>0</v>
      </c>
      <c r="R553">
        <f t="shared" si="67"/>
        <v>0</v>
      </c>
      <c r="S553">
        <f t="shared" si="68"/>
        <v>0</v>
      </c>
      <c r="U553">
        <v>156.92727500000001</v>
      </c>
      <c r="V553">
        <f t="shared" si="69"/>
        <v>156927.27500000002</v>
      </c>
      <c r="X553" t="s">
        <v>582</v>
      </c>
      <c r="Y553" s="52">
        <v>1.13687E-13</v>
      </c>
      <c r="Z553">
        <v>-153927</v>
      </c>
      <c r="AA553">
        <f t="shared" si="70"/>
        <v>-153.92699999999999</v>
      </c>
      <c r="AB553">
        <f t="shared" si="71"/>
        <v>153.92699999999999</v>
      </c>
    </row>
    <row r="554" spans="1:28" x14ac:dyDescent="0.25">
      <c r="A554" s="28">
        <v>43045.840277777781</v>
      </c>
      <c r="B554">
        <v>162260.27499999999</v>
      </c>
      <c r="C554" t="str">
        <f t="shared" si="64"/>
        <v>2017-11-06 20:10:00,162260.275</v>
      </c>
      <c r="G554" t="s">
        <v>583</v>
      </c>
      <c r="H554">
        <v>0</v>
      </c>
      <c r="I554">
        <f t="shared" si="65"/>
        <v>0</v>
      </c>
      <c r="K554" t="s">
        <v>583</v>
      </c>
      <c r="L554" s="52">
        <v>-1.4779299999999999E-11</v>
      </c>
      <c r="M554">
        <v>-247500</v>
      </c>
      <c r="N554">
        <f t="shared" si="66"/>
        <v>-1.4779300000000001E-14</v>
      </c>
      <c r="P554">
        <v>0</v>
      </c>
      <c r="Q554">
        <v>0</v>
      </c>
      <c r="R554">
        <f t="shared" si="67"/>
        <v>0</v>
      </c>
      <c r="S554">
        <f t="shared" si="68"/>
        <v>0</v>
      </c>
      <c r="U554">
        <v>162.26027500000001</v>
      </c>
      <c r="V554">
        <f t="shared" si="69"/>
        <v>162260.27499999999</v>
      </c>
      <c r="X554" t="s">
        <v>583</v>
      </c>
      <c r="Y554" s="52">
        <v>-3.5242900000000001E-12</v>
      </c>
      <c r="Z554">
        <v>-154427</v>
      </c>
      <c r="AA554">
        <f t="shared" si="70"/>
        <v>-154.42699999999999</v>
      </c>
      <c r="AB554">
        <f t="shared" si="71"/>
        <v>154.42699999999999</v>
      </c>
    </row>
    <row r="555" spans="1:28" x14ac:dyDescent="0.25">
      <c r="A555" s="28">
        <v>43045.847222222219</v>
      </c>
      <c r="B555">
        <v>167594.27499999999</v>
      </c>
      <c r="C555" t="str">
        <f t="shared" si="64"/>
        <v>2017-11-06 20:20:00,167594.275</v>
      </c>
      <c r="G555" t="s">
        <v>584</v>
      </c>
      <c r="H555">
        <v>0</v>
      </c>
      <c r="I555">
        <f t="shared" si="65"/>
        <v>0</v>
      </c>
      <c r="K555" t="s">
        <v>584</v>
      </c>
      <c r="L555" s="52">
        <v>1.4551900000000001E-11</v>
      </c>
      <c r="M555">
        <v>-247500</v>
      </c>
      <c r="N555">
        <f t="shared" si="66"/>
        <v>1.45519E-14</v>
      </c>
      <c r="P555">
        <v>0</v>
      </c>
      <c r="Q555">
        <v>0</v>
      </c>
      <c r="R555">
        <f t="shared" si="67"/>
        <v>0</v>
      </c>
      <c r="S555">
        <f t="shared" si="68"/>
        <v>0</v>
      </c>
      <c r="U555">
        <v>167.59427499999998</v>
      </c>
      <c r="V555">
        <f t="shared" si="69"/>
        <v>167594.27499999999</v>
      </c>
      <c r="X555" t="s">
        <v>584</v>
      </c>
      <c r="Y555" s="52">
        <v>-7.2759600000000004E-12</v>
      </c>
      <c r="Z555">
        <v>-154927</v>
      </c>
      <c r="AA555">
        <f t="shared" si="70"/>
        <v>-154.92699999999999</v>
      </c>
      <c r="AB555">
        <f t="shared" si="71"/>
        <v>154.92699999999999</v>
      </c>
    </row>
    <row r="556" spans="1:28" x14ac:dyDescent="0.25">
      <c r="A556" s="28">
        <v>43045.854166666664</v>
      </c>
      <c r="B556">
        <v>172927.27499999999</v>
      </c>
      <c r="C556" t="str">
        <f t="shared" si="64"/>
        <v>2017-11-06 20:30:00,172927.275</v>
      </c>
      <c r="G556" t="s">
        <v>585</v>
      </c>
      <c r="H556">
        <v>0</v>
      </c>
      <c r="I556">
        <f t="shared" si="65"/>
        <v>0</v>
      </c>
      <c r="K556" t="s">
        <v>585</v>
      </c>
      <c r="L556" s="52">
        <v>2.2737400000000001E-13</v>
      </c>
      <c r="M556">
        <v>-247500</v>
      </c>
      <c r="N556">
        <f t="shared" si="66"/>
        <v>2.27374E-16</v>
      </c>
      <c r="P556">
        <v>4.51</v>
      </c>
      <c r="Q556">
        <v>0</v>
      </c>
      <c r="R556">
        <f t="shared" si="67"/>
        <v>4.51</v>
      </c>
      <c r="S556">
        <f t="shared" si="68"/>
        <v>4510</v>
      </c>
      <c r="U556">
        <v>172.92727499999998</v>
      </c>
      <c r="V556">
        <f t="shared" si="69"/>
        <v>172927.27499999999</v>
      </c>
      <c r="X556" t="s">
        <v>585</v>
      </c>
      <c r="Y556" s="52">
        <v>3.6379800000000002E-12</v>
      </c>
      <c r="Z556">
        <v>-155427</v>
      </c>
      <c r="AA556">
        <f t="shared" si="70"/>
        <v>-155.42699999999999</v>
      </c>
      <c r="AB556">
        <f t="shared" si="71"/>
        <v>155.42699999999999</v>
      </c>
    </row>
    <row r="557" spans="1:28" x14ac:dyDescent="0.25">
      <c r="A557" s="28">
        <v>43045.861111111109</v>
      </c>
      <c r="B557">
        <v>178260.27499999999</v>
      </c>
      <c r="C557" t="str">
        <f t="shared" si="64"/>
        <v>2017-11-06 20:40:00,178260.275</v>
      </c>
      <c r="G557" t="s">
        <v>586</v>
      </c>
      <c r="H557">
        <v>0</v>
      </c>
      <c r="I557">
        <f t="shared" si="65"/>
        <v>0</v>
      </c>
      <c r="K557" t="s">
        <v>586</v>
      </c>
      <c r="L557" s="52">
        <v>-2.2737400000000001E-13</v>
      </c>
      <c r="M557">
        <v>-247500</v>
      </c>
      <c r="N557">
        <f t="shared" si="66"/>
        <v>-2.27374E-16</v>
      </c>
      <c r="P557">
        <v>30.01</v>
      </c>
      <c r="Q557">
        <v>0</v>
      </c>
      <c r="R557">
        <f t="shared" si="67"/>
        <v>30.01</v>
      </c>
      <c r="S557">
        <f t="shared" si="68"/>
        <v>30010</v>
      </c>
      <c r="U557">
        <v>178.26027500000001</v>
      </c>
      <c r="V557">
        <f t="shared" si="69"/>
        <v>178260.27499999999</v>
      </c>
      <c r="X557" t="s">
        <v>586</v>
      </c>
      <c r="Y557">
        <v>0</v>
      </c>
      <c r="Z557">
        <v>-155927</v>
      </c>
      <c r="AA557">
        <f t="shared" si="70"/>
        <v>-155.92699999999999</v>
      </c>
      <c r="AB557">
        <f t="shared" si="71"/>
        <v>155.92699999999999</v>
      </c>
    </row>
    <row r="558" spans="1:28" x14ac:dyDescent="0.25">
      <c r="A558" s="28">
        <v>43045.868055555555</v>
      </c>
      <c r="B558">
        <v>183594.27500000002</v>
      </c>
      <c r="C558" t="str">
        <f t="shared" si="64"/>
        <v>2017-11-06 20:50:00,183594.275</v>
      </c>
      <c r="G558" t="s">
        <v>587</v>
      </c>
      <c r="H558">
        <v>0</v>
      </c>
      <c r="I558">
        <f t="shared" si="65"/>
        <v>0</v>
      </c>
      <c r="K558" t="s">
        <v>587</v>
      </c>
      <c r="L558" s="52">
        <v>2.2737400000000001E-13</v>
      </c>
      <c r="M558">
        <v>-247500</v>
      </c>
      <c r="N558">
        <f t="shared" si="66"/>
        <v>2.27374E-16</v>
      </c>
      <c r="P558">
        <v>55.51</v>
      </c>
      <c r="Q558">
        <v>0</v>
      </c>
      <c r="R558">
        <f t="shared" si="67"/>
        <v>55.51</v>
      </c>
      <c r="S558">
        <f t="shared" si="68"/>
        <v>55510</v>
      </c>
      <c r="U558">
        <v>183.59427500000001</v>
      </c>
      <c r="V558">
        <f t="shared" si="69"/>
        <v>183594.27500000002</v>
      </c>
      <c r="X558" t="s">
        <v>587</v>
      </c>
      <c r="Y558" s="52">
        <v>1.13687E-13</v>
      </c>
      <c r="Z558">
        <v>-156427</v>
      </c>
      <c r="AA558">
        <f t="shared" si="70"/>
        <v>-156.42699999999999</v>
      </c>
      <c r="AB558">
        <f t="shared" si="71"/>
        <v>156.42699999999999</v>
      </c>
    </row>
    <row r="559" spans="1:28" x14ac:dyDescent="0.25">
      <c r="A559" s="28">
        <v>43045.875</v>
      </c>
      <c r="B559">
        <v>188927.27500000002</v>
      </c>
      <c r="C559" t="str">
        <f t="shared" si="64"/>
        <v>2017-11-06 21:00:00,188927.275</v>
      </c>
      <c r="G559" t="s">
        <v>588</v>
      </c>
      <c r="H559">
        <v>0</v>
      </c>
      <c r="I559">
        <f t="shared" si="65"/>
        <v>0</v>
      </c>
      <c r="K559" t="s">
        <v>588</v>
      </c>
      <c r="L559" s="52">
        <v>1.4551900000000001E-11</v>
      </c>
      <c r="M559">
        <v>-247500</v>
      </c>
      <c r="N559">
        <f t="shared" si="66"/>
        <v>1.45519E-14</v>
      </c>
      <c r="P559">
        <v>81.010000000000005</v>
      </c>
      <c r="Q559">
        <v>0</v>
      </c>
      <c r="R559">
        <f t="shared" si="67"/>
        <v>81.010000000000005</v>
      </c>
      <c r="S559">
        <f t="shared" si="68"/>
        <v>81010</v>
      </c>
      <c r="U559">
        <v>188.92727500000001</v>
      </c>
      <c r="V559">
        <f t="shared" si="69"/>
        <v>188927.27500000002</v>
      </c>
      <c r="X559" t="s">
        <v>588</v>
      </c>
      <c r="Y559" s="52">
        <v>1.13687E-13</v>
      </c>
      <c r="Z559">
        <v>-156927</v>
      </c>
      <c r="AA559">
        <f t="shared" si="70"/>
        <v>-156.92699999999999</v>
      </c>
      <c r="AB559">
        <f t="shared" si="71"/>
        <v>156.92699999999999</v>
      </c>
    </row>
    <row r="560" spans="1:28" x14ac:dyDescent="0.25">
      <c r="A560" s="28">
        <v>43045.881944444445</v>
      </c>
      <c r="B560">
        <v>187927.27500000002</v>
      </c>
      <c r="C560" t="str">
        <f t="shared" si="64"/>
        <v>2017-11-06 21:10:00,187927.275</v>
      </c>
      <c r="G560" t="s">
        <v>589</v>
      </c>
      <c r="H560">
        <v>0</v>
      </c>
      <c r="I560">
        <f t="shared" si="65"/>
        <v>0</v>
      </c>
      <c r="K560" t="s">
        <v>589</v>
      </c>
      <c r="L560" s="52">
        <v>2.2737400000000001E-13</v>
      </c>
      <c r="M560">
        <v>-247500</v>
      </c>
      <c r="N560">
        <f t="shared" si="66"/>
        <v>2.27374E-16</v>
      </c>
      <c r="P560">
        <v>76.010000000000005</v>
      </c>
      <c r="Q560">
        <v>0</v>
      </c>
      <c r="R560">
        <f t="shared" si="67"/>
        <v>76.010000000000005</v>
      </c>
      <c r="S560">
        <f t="shared" si="68"/>
        <v>76010</v>
      </c>
      <c r="U560">
        <v>187.92727500000001</v>
      </c>
      <c r="V560">
        <f t="shared" si="69"/>
        <v>187927.27500000002</v>
      </c>
      <c r="X560" t="s">
        <v>589</v>
      </c>
      <c r="Y560" s="52">
        <v>3.8653500000000003E-12</v>
      </c>
      <c r="Z560">
        <v>-162260</v>
      </c>
      <c r="AA560">
        <f t="shared" si="70"/>
        <v>-162.26</v>
      </c>
      <c r="AB560">
        <f t="shared" si="71"/>
        <v>162.26</v>
      </c>
    </row>
    <row r="561" spans="1:28" x14ac:dyDescent="0.25">
      <c r="A561" s="28">
        <v>43045.888888888891</v>
      </c>
      <c r="B561">
        <v>186927.27500000002</v>
      </c>
      <c r="C561" t="str">
        <f t="shared" si="64"/>
        <v>2017-11-06 21:20:00,186927.275</v>
      </c>
      <c r="G561" t="s">
        <v>590</v>
      </c>
      <c r="H561">
        <v>0</v>
      </c>
      <c r="I561">
        <f t="shared" si="65"/>
        <v>0</v>
      </c>
      <c r="K561" t="s">
        <v>590</v>
      </c>
      <c r="L561" s="52">
        <v>2.2737400000000001E-13</v>
      </c>
      <c r="M561">
        <v>-247500</v>
      </c>
      <c r="N561">
        <f t="shared" si="66"/>
        <v>2.27374E-16</v>
      </c>
      <c r="P561">
        <v>71.010000000000005</v>
      </c>
      <c r="Q561">
        <v>0</v>
      </c>
      <c r="R561">
        <f t="shared" si="67"/>
        <v>71.010000000000005</v>
      </c>
      <c r="S561">
        <f t="shared" si="68"/>
        <v>71010</v>
      </c>
      <c r="U561">
        <v>186.92727500000001</v>
      </c>
      <c r="V561">
        <f t="shared" si="69"/>
        <v>186927.27500000002</v>
      </c>
      <c r="X561" t="s">
        <v>590</v>
      </c>
      <c r="Y561" s="52">
        <v>-3.6379800000000002E-12</v>
      </c>
      <c r="Z561">
        <v>-167594</v>
      </c>
      <c r="AA561">
        <f t="shared" si="70"/>
        <v>-167.59399999999999</v>
      </c>
      <c r="AB561">
        <f t="shared" si="71"/>
        <v>167.59399999999999</v>
      </c>
    </row>
    <row r="562" spans="1:28" x14ac:dyDescent="0.25">
      <c r="A562" s="28">
        <v>43045.895833333336</v>
      </c>
      <c r="B562">
        <v>185927.27500000002</v>
      </c>
      <c r="C562" t="str">
        <f t="shared" si="64"/>
        <v>2017-11-06 21:30:00,185927.275</v>
      </c>
      <c r="G562" t="s">
        <v>591</v>
      </c>
      <c r="H562">
        <v>0</v>
      </c>
      <c r="I562">
        <f t="shared" si="65"/>
        <v>0</v>
      </c>
      <c r="K562" t="s">
        <v>591</v>
      </c>
      <c r="L562">
        <v>-4510</v>
      </c>
      <c r="M562">
        <v>-247500</v>
      </c>
      <c r="N562">
        <f t="shared" si="66"/>
        <v>-4.51</v>
      </c>
      <c r="P562">
        <v>66.010000000000005</v>
      </c>
      <c r="Q562">
        <v>0</v>
      </c>
      <c r="R562">
        <f t="shared" si="67"/>
        <v>66.010000000000005</v>
      </c>
      <c r="S562">
        <f t="shared" si="68"/>
        <v>66010</v>
      </c>
      <c r="U562">
        <v>185.92727500000001</v>
      </c>
      <c r="V562">
        <f t="shared" si="69"/>
        <v>185927.27500000002</v>
      </c>
      <c r="X562" t="s">
        <v>591</v>
      </c>
      <c r="Y562">
        <v>-4510</v>
      </c>
      <c r="Z562">
        <v>-172927</v>
      </c>
      <c r="AA562">
        <f t="shared" si="70"/>
        <v>-172.92699999999999</v>
      </c>
      <c r="AB562">
        <f t="shared" si="71"/>
        <v>172.92699999999999</v>
      </c>
    </row>
    <row r="563" spans="1:28" x14ac:dyDescent="0.25">
      <c r="A563" s="28">
        <v>43045.902777777781</v>
      </c>
      <c r="B563">
        <v>184927.27500000002</v>
      </c>
      <c r="C563" t="str">
        <f t="shared" si="64"/>
        <v>2017-11-06 21:40:00,184927.275</v>
      </c>
      <c r="G563" t="s">
        <v>592</v>
      </c>
      <c r="H563">
        <v>0</v>
      </c>
      <c r="I563">
        <f t="shared" si="65"/>
        <v>0</v>
      </c>
      <c r="K563" t="s">
        <v>592</v>
      </c>
      <c r="L563">
        <v>-30010</v>
      </c>
      <c r="M563">
        <v>-247185</v>
      </c>
      <c r="N563">
        <f t="shared" si="66"/>
        <v>-30.01</v>
      </c>
      <c r="P563">
        <v>61.01</v>
      </c>
      <c r="Q563">
        <v>0</v>
      </c>
      <c r="R563">
        <f t="shared" si="67"/>
        <v>61.01</v>
      </c>
      <c r="S563">
        <f t="shared" si="68"/>
        <v>61010</v>
      </c>
      <c r="U563">
        <v>184.92727500000001</v>
      </c>
      <c r="V563">
        <f t="shared" si="69"/>
        <v>184927.27500000002</v>
      </c>
      <c r="X563" t="s">
        <v>592</v>
      </c>
      <c r="Y563">
        <v>-30010</v>
      </c>
      <c r="Z563">
        <v>-178260</v>
      </c>
      <c r="AA563">
        <f t="shared" si="70"/>
        <v>-178.26</v>
      </c>
      <c r="AB563">
        <f t="shared" si="71"/>
        <v>178.26</v>
      </c>
    </row>
    <row r="564" spans="1:28" x14ac:dyDescent="0.25">
      <c r="A564" s="28">
        <v>43045.909722222219</v>
      </c>
      <c r="B564">
        <v>183927.27500000002</v>
      </c>
      <c r="C564" t="str">
        <f t="shared" si="64"/>
        <v>2017-11-06 21:50:00,183927.275</v>
      </c>
      <c r="G564" t="s">
        <v>593</v>
      </c>
      <c r="H564">
        <v>0</v>
      </c>
      <c r="I564">
        <f t="shared" si="65"/>
        <v>0</v>
      </c>
      <c r="K564" t="s">
        <v>593</v>
      </c>
      <c r="L564">
        <v>-55510</v>
      </c>
      <c r="M564">
        <v>-242734</v>
      </c>
      <c r="N564">
        <f t="shared" si="66"/>
        <v>-55.51</v>
      </c>
      <c r="P564">
        <v>55.91</v>
      </c>
      <c r="Q564">
        <v>0</v>
      </c>
      <c r="R564">
        <f t="shared" si="67"/>
        <v>55.91</v>
      </c>
      <c r="S564">
        <f t="shared" si="68"/>
        <v>55910</v>
      </c>
      <c r="U564">
        <v>183.92727500000001</v>
      </c>
      <c r="V564">
        <f t="shared" si="69"/>
        <v>183927.27500000002</v>
      </c>
      <c r="X564" t="s">
        <v>593</v>
      </c>
      <c r="Y564">
        <v>-55510</v>
      </c>
      <c r="Z564">
        <v>-183594</v>
      </c>
      <c r="AA564">
        <f t="shared" si="70"/>
        <v>-183.59399999999999</v>
      </c>
      <c r="AB564">
        <f t="shared" si="71"/>
        <v>183.59399999999999</v>
      </c>
    </row>
    <row r="565" spans="1:28" x14ac:dyDescent="0.25">
      <c r="A565" s="28">
        <v>43045.916666666664</v>
      </c>
      <c r="B565">
        <v>182927.27500000002</v>
      </c>
      <c r="C565" t="str">
        <f t="shared" si="64"/>
        <v>2017-11-06 22:00:00,182927.275</v>
      </c>
      <c r="G565" t="s">
        <v>594</v>
      </c>
      <c r="H565">
        <v>0</v>
      </c>
      <c r="I565">
        <f t="shared" si="65"/>
        <v>0</v>
      </c>
      <c r="K565" t="s">
        <v>594</v>
      </c>
      <c r="L565">
        <v>-81010</v>
      </c>
      <c r="M565">
        <v>-235454</v>
      </c>
      <c r="N565">
        <f t="shared" si="66"/>
        <v>-81.010000000000005</v>
      </c>
      <c r="P565">
        <v>51.01</v>
      </c>
      <c r="Q565">
        <v>0</v>
      </c>
      <c r="R565">
        <f t="shared" si="67"/>
        <v>51.01</v>
      </c>
      <c r="S565">
        <f t="shared" si="68"/>
        <v>51010</v>
      </c>
      <c r="U565">
        <v>182.92727500000001</v>
      </c>
      <c r="V565">
        <f t="shared" si="69"/>
        <v>182927.27500000002</v>
      </c>
      <c r="X565" t="s">
        <v>594</v>
      </c>
      <c r="Y565">
        <v>-81010</v>
      </c>
      <c r="Z565">
        <v>-188927</v>
      </c>
      <c r="AA565">
        <f t="shared" si="70"/>
        <v>-188.92699999999999</v>
      </c>
      <c r="AB565">
        <f t="shared" si="71"/>
        <v>188.92699999999999</v>
      </c>
    </row>
    <row r="566" spans="1:28" x14ac:dyDescent="0.25">
      <c r="A566" s="28">
        <v>43045.923611111109</v>
      </c>
      <c r="B566">
        <v>183260.27499999999</v>
      </c>
      <c r="C566" t="str">
        <f t="shared" si="64"/>
        <v>2017-11-06 22:10:00,183260.275</v>
      </c>
      <c r="G566" t="s">
        <v>595</v>
      </c>
      <c r="H566">
        <v>0</v>
      </c>
      <c r="I566">
        <f t="shared" si="65"/>
        <v>0</v>
      </c>
      <c r="K566" t="s">
        <v>595</v>
      </c>
      <c r="L566">
        <v>-76010</v>
      </c>
      <c r="M566">
        <v>-237115</v>
      </c>
      <c r="N566">
        <f t="shared" si="66"/>
        <v>-76.010000000000005</v>
      </c>
      <c r="P566">
        <v>46.11</v>
      </c>
      <c r="Q566">
        <v>0</v>
      </c>
      <c r="R566">
        <f t="shared" si="67"/>
        <v>46.11</v>
      </c>
      <c r="S566">
        <f t="shared" si="68"/>
        <v>46110</v>
      </c>
      <c r="U566">
        <v>183.26027500000001</v>
      </c>
      <c r="V566">
        <f t="shared" si="69"/>
        <v>183260.27499999999</v>
      </c>
      <c r="X566" t="s">
        <v>595</v>
      </c>
      <c r="Y566">
        <v>-76010</v>
      </c>
      <c r="Z566">
        <v>-187927</v>
      </c>
      <c r="AA566">
        <f t="shared" si="70"/>
        <v>-187.92699999999999</v>
      </c>
      <c r="AB566">
        <f t="shared" si="71"/>
        <v>187.92699999999999</v>
      </c>
    </row>
    <row r="567" spans="1:28" x14ac:dyDescent="0.25">
      <c r="A567" s="28">
        <v>43045.930555555555</v>
      </c>
      <c r="B567">
        <v>183594.27500000002</v>
      </c>
      <c r="C567" t="str">
        <f t="shared" si="64"/>
        <v>2017-11-06 22:20:00,183594.275</v>
      </c>
      <c r="G567" t="s">
        <v>596</v>
      </c>
      <c r="H567">
        <v>0</v>
      </c>
      <c r="I567">
        <f t="shared" si="65"/>
        <v>0</v>
      </c>
      <c r="K567" t="s">
        <v>596</v>
      </c>
      <c r="L567">
        <v>-71010</v>
      </c>
      <c r="M567">
        <v>-238660</v>
      </c>
      <c r="N567">
        <f t="shared" si="66"/>
        <v>-71.010000000000005</v>
      </c>
      <c r="P567">
        <v>41.31</v>
      </c>
      <c r="Q567">
        <v>0</v>
      </c>
      <c r="R567">
        <f t="shared" si="67"/>
        <v>41.31</v>
      </c>
      <c r="S567">
        <f t="shared" si="68"/>
        <v>41310</v>
      </c>
      <c r="U567">
        <v>183.59427500000001</v>
      </c>
      <c r="V567">
        <f t="shared" si="69"/>
        <v>183594.27500000002</v>
      </c>
      <c r="X567" t="s">
        <v>596</v>
      </c>
      <c r="Y567">
        <v>-71010</v>
      </c>
      <c r="Z567">
        <v>-186927</v>
      </c>
      <c r="AA567">
        <f t="shared" si="70"/>
        <v>-186.92699999999999</v>
      </c>
      <c r="AB567">
        <f t="shared" si="71"/>
        <v>186.92699999999999</v>
      </c>
    </row>
    <row r="568" spans="1:28" x14ac:dyDescent="0.25">
      <c r="A568" s="28">
        <v>43045.9375</v>
      </c>
      <c r="B568">
        <v>183927.27500000002</v>
      </c>
      <c r="C568" t="str">
        <f t="shared" si="64"/>
        <v>2017-11-06 22:30:00,183927.275</v>
      </c>
      <c r="G568" t="s">
        <v>597</v>
      </c>
      <c r="H568">
        <v>0</v>
      </c>
      <c r="I568">
        <f t="shared" si="65"/>
        <v>0</v>
      </c>
      <c r="K568" t="s">
        <v>597</v>
      </c>
      <c r="L568">
        <v>-66010</v>
      </c>
      <c r="M568">
        <v>-240091</v>
      </c>
      <c r="N568">
        <f t="shared" si="66"/>
        <v>-66.010000000000005</v>
      </c>
      <c r="P568">
        <v>36.51</v>
      </c>
      <c r="Q568">
        <v>0</v>
      </c>
      <c r="R568">
        <f t="shared" si="67"/>
        <v>36.51</v>
      </c>
      <c r="S568">
        <f t="shared" si="68"/>
        <v>36510</v>
      </c>
      <c r="U568">
        <v>183.92727500000001</v>
      </c>
      <c r="V568">
        <f t="shared" si="69"/>
        <v>183927.27500000002</v>
      </c>
      <c r="X568" t="s">
        <v>597</v>
      </c>
      <c r="Y568">
        <v>-66010</v>
      </c>
      <c r="Z568">
        <v>-185927</v>
      </c>
      <c r="AA568">
        <f t="shared" si="70"/>
        <v>-185.92699999999999</v>
      </c>
      <c r="AB568">
        <f t="shared" si="71"/>
        <v>185.92699999999999</v>
      </c>
    </row>
    <row r="569" spans="1:28" x14ac:dyDescent="0.25">
      <c r="A569" s="28">
        <v>43045.944444444445</v>
      </c>
      <c r="B569">
        <v>184260.27499999999</v>
      </c>
      <c r="C569" t="str">
        <f t="shared" si="64"/>
        <v>2017-11-06 22:40:00,184260.275</v>
      </c>
      <c r="G569" t="s">
        <v>598</v>
      </c>
      <c r="H569">
        <v>0</v>
      </c>
      <c r="I569">
        <f t="shared" si="65"/>
        <v>0</v>
      </c>
      <c r="K569" t="s">
        <v>598</v>
      </c>
      <c r="L569">
        <v>-61010</v>
      </c>
      <c r="M569">
        <v>-241410</v>
      </c>
      <c r="N569">
        <f t="shared" si="66"/>
        <v>-61.01</v>
      </c>
      <c r="P569">
        <v>31.61</v>
      </c>
      <c r="Q569">
        <v>0</v>
      </c>
      <c r="R569">
        <f t="shared" si="67"/>
        <v>31.61</v>
      </c>
      <c r="S569">
        <f t="shared" si="68"/>
        <v>31610</v>
      </c>
      <c r="U569">
        <v>184.26027500000001</v>
      </c>
      <c r="V569">
        <f t="shared" si="69"/>
        <v>184260.27499999999</v>
      </c>
      <c r="X569" t="s">
        <v>598</v>
      </c>
      <c r="Y569">
        <v>-61010</v>
      </c>
      <c r="Z569">
        <v>-184927</v>
      </c>
      <c r="AA569">
        <f t="shared" si="70"/>
        <v>-184.92699999999999</v>
      </c>
      <c r="AB569">
        <f t="shared" si="71"/>
        <v>184.92699999999999</v>
      </c>
    </row>
    <row r="570" spans="1:28" x14ac:dyDescent="0.25">
      <c r="A570" s="28">
        <v>43045.951388888891</v>
      </c>
      <c r="B570">
        <v>184594.27500000002</v>
      </c>
      <c r="C570" t="str">
        <f t="shared" si="64"/>
        <v>2017-11-06 22:50:00,184594.275</v>
      </c>
      <c r="G570" t="s">
        <v>599</v>
      </c>
      <c r="H570">
        <v>0</v>
      </c>
      <c r="I570">
        <f t="shared" si="65"/>
        <v>0</v>
      </c>
      <c r="K570" t="s">
        <v>599</v>
      </c>
      <c r="L570">
        <v>-55910</v>
      </c>
      <c r="M570">
        <v>-242642</v>
      </c>
      <c r="N570">
        <f t="shared" si="66"/>
        <v>-55.91</v>
      </c>
      <c r="P570">
        <v>26.81</v>
      </c>
      <c r="Q570">
        <v>0</v>
      </c>
      <c r="R570">
        <f t="shared" si="67"/>
        <v>26.81</v>
      </c>
      <c r="S570">
        <f t="shared" si="68"/>
        <v>26810</v>
      </c>
      <c r="U570">
        <v>184.59427500000001</v>
      </c>
      <c r="V570">
        <f t="shared" si="69"/>
        <v>184594.27500000002</v>
      </c>
      <c r="X570" t="s">
        <v>599</v>
      </c>
      <c r="Y570">
        <v>-55910</v>
      </c>
      <c r="Z570">
        <v>-183927</v>
      </c>
      <c r="AA570">
        <f t="shared" si="70"/>
        <v>-183.92699999999999</v>
      </c>
      <c r="AB570">
        <f t="shared" si="71"/>
        <v>183.92699999999999</v>
      </c>
    </row>
    <row r="571" spans="1:28" x14ac:dyDescent="0.25">
      <c r="A571" s="28">
        <v>43045.958333333336</v>
      </c>
      <c r="B571">
        <v>184927.27500000002</v>
      </c>
      <c r="C571" t="str">
        <f t="shared" si="64"/>
        <v>2017-11-06 23:00:00,184927.275</v>
      </c>
      <c r="G571" t="s">
        <v>600</v>
      </c>
      <c r="H571">
        <v>0</v>
      </c>
      <c r="I571">
        <f t="shared" si="65"/>
        <v>0</v>
      </c>
      <c r="K571" t="s">
        <v>600</v>
      </c>
      <c r="L571">
        <v>-51010</v>
      </c>
      <c r="M571">
        <v>-243719</v>
      </c>
      <c r="N571">
        <f t="shared" si="66"/>
        <v>-51.01</v>
      </c>
      <c r="P571">
        <v>22.01</v>
      </c>
      <c r="Q571">
        <v>0</v>
      </c>
      <c r="R571">
        <f t="shared" si="67"/>
        <v>22.01</v>
      </c>
      <c r="S571">
        <f t="shared" si="68"/>
        <v>22010</v>
      </c>
      <c r="U571">
        <v>184.92727500000001</v>
      </c>
      <c r="V571">
        <f t="shared" si="69"/>
        <v>184927.27500000002</v>
      </c>
      <c r="X571" t="s">
        <v>600</v>
      </c>
      <c r="Y571">
        <v>-51010</v>
      </c>
      <c r="Z571">
        <v>-182927</v>
      </c>
      <c r="AA571">
        <f t="shared" si="70"/>
        <v>-182.92699999999999</v>
      </c>
      <c r="AB571">
        <f t="shared" si="71"/>
        <v>182.92699999999999</v>
      </c>
    </row>
    <row r="572" spans="1:28" x14ac:dyDescent="0.25">
      <c r="A572" s="28">
        <v>43045.965277777781</v>
      </c>
      <c r="B572">
        <v>184930.27499999999</v>
      </c>
      <c r="C572" t="str">
        <f t="shared" si="64"/>
        <v>2017-11-06 23:10:00,184930.275</v>
      </c>
      <c r="G572" t="s">
        <v>601</v>
      </c>
      <c r="H572">
        <v>0</v>
      </c>
      <c r="I572">
        <f t="shared" si="65"/>
        <v>0</v>
      </c>
      <c r="K572" t="s">
        <v>601</v>
      </c>
      <c r="L572">
        <v>-46110</v>
      </c>
      <c r="M572">
        <v>-244693</v>
      </c>
      <c r="N572">
        <f t="shared" si="66"/>
        <v>-46.11</v>
      </c>
      <c r="P572">
        <v>13.81</v>
      </c>
      <c r="Q572">
        <v>0</v>
      </c>
      <c r="R572">
        <f t="shared" si="67"/>
        <v>13.81</v>
      </c>
      <c r="S572">
        <f t="shared" si="68"/>
        <v>13810</v>
      </c>
      <c r="U572">
        <v>184.93027499999999</v>
      </c>
      <c r="V572">
        <f t="shared" si="69"/>
        <v>184930.27499999999</v>
      </c>
      <c r="X572" t="s">
        <v>601</v>
      </c>
      <c r="Y572">
        <v>-46110</v>
      </c>
      <c r="Z572">
        <v>-183260</v>
      </c>
      <c r="AA572">
        <f t="shared" si="70"/>
        <v>-183.26</v>
      </c>
      <c r="AB572">
        <f t="shared" si="71"/>
        <v>183.26</v>
      </c>
    </row>
    <row r="573" spans="1:28" x14ac:dyDescent="0.25">
      <c r="A573" s="28">
        <v>43045.972222222219</v>
      </c>
      <c r="B573">
        <v>184924.27499999999</v>
      </c>
      <c r="C573" t="str">
        <f t="shared" si="64"/>
        <v>2017-11-06 23:20:00,184924.275</v>
      </c>
      <c r="G573" t="s">
        <v>602</v>
      </c>
      <c r="H573">
        <v>0</v>
      </c>
      <c r="I573">
        <f t="shared" si="65"/>
        <v>0</v>
      </c>
      <c r="K573" t="s">
        <v>602</v>
      </c>
      <c r="L573">
        <v>-41310</v>
      </c>
      <c r="M573">
        <v>-245549</v>
      </c>
      <c r="N573">
        <f t="shared" si="66"/>
        <v>-41.31</v>
      </c>
      <c r="P573">
        <v>5.61</v>
      </c>
      <c r="Q573">
        <v>0</v>
      </c>
      <c r="R573">
        <f t="shared" si="67"/>
        <v>5.61</v>
      </c>
      <c r="S573">
        <f t="shared" si="68"/>
        <v>5610</v>
      </c>
      <c r="U573">
        <v>184.92427499999999</v>
      </c>
      <c r="V573">
        <f t="shared" si="69"/>
        <v>184924.27499999999</v>
      </c>
      <c r="X573" t="s">
        <v>602</v>
      </c>
      <c r="Y573">
        <v>-41310</v>
      </c>
      <c r="Z573">
        <v>-183594</v>
      </c>
      <c r="AA573">
        <f t="shared" si="70"/>
        <v>-183.59399999999999</v>
      </c>
      <c r="AB573">
        <f t="shared" si="71"/>
        <v>183.59399999999999</v>
      </c>
    </row>
    <row r="574" spans="1:28" x14ac:dyDescent="0.25">
      <c r="A574" s="28">
        <v>43045.979166666664</v>
      </c>
      <c r="B574">
        <v>184927.27500000002</v>
      </c>
      <c r="C574" t="str">
        <f t="shared" si="64"/>
        <v>2017-11-06 23:30:00,184927.275</v>
      </c>
      <c r="G574" t="s">
        <v>603</v>
      </c>
      <c r="H574">
        <v>0</v>
      </c>
      <c r="I574">
        <f t="shared" si="65"/>
        <v>0</v>
      </c>
      <c r="K574" t="s">
        <v>603</v>
      </c>
      <c r="L574">
        <v>-36510</v>
      </c>
      <c r="M574">
        <v>-246309</v>
      </c>
      <c r="N574">
        <f t="shared" si="66"/>
        <v>-36.51</v>
      </c>
      <c r="P574">
        <v>0</v>
      </c>
      <c r="Q574">
        <v>2.4900000000000002</v>
      </c>
      <c r="R574">
        <f t="shared" si="67"/>
        <v>-2.4900000000000002</v>
      </c>
      <c r="S574">
        <f t="shared" si="68"/>
        <v>-2490</v>
      </c>
      <c r="U574">
        <v>184.92727500000001</v>
      </c>
      <c r="V574">
        <f t="shared" si="69"/>
        <v>184927.27500000002</v>
      </c>
      <c r="X574" t="s">
        <v>603</v>
      </c>
      <c r="Y574">
        <v>-36510</v>
      </c>
      <c r="Z574">
        <v>-183927</v>
      </c>
      <c r="AA574">
        <f t="shared" si="70"/>
        <v>-183.92699999999999</v>
      </c>
      <c r="AB574">
        <f t="shared" si="71"/>
        <v>183.92699999999999</v>
      </c>
    </row>
    <row r="575" spans="1:28" x14ac:dyDescent="0.25">
      <c r="A575" s="28">
        <v>43045.986111111109</v>
      </c>
      <c r="B575">
        <v>184930.27499999999</v>
      </c>
      <c r="C575" t="str">
        <f t="shared" si="64"/>
        <v>2017-11-06 23:40:00,184930.275</v>
      </c>
      <c r="G575" t="s">
        <v>604</v>
      </c>
      <c r="H575">
        <v>0</v>
      </c>
      <c r="I575">
        <f t="shared" si="65"/>
        <v>0</v>
      </c>
      <c r="K575" t="s">
        <v>604</v>
      </c>
      <c r="L575">
        <v>-31610</v>
      </c>
      <c r="M575">
        <v>-246985</v>
      </c>
      <c r="N575">
        <f t="shared" si="66"/>
        <v>-31.61</v>
      </c>
      <c r="P575">
        <v>0</v>
      </c>
      <c r="Q575">
        <v>10.69</v>
      </c>
      <c r="R575">
        <f t="shared" si="67"/>
        <v>-10.69</v>
      </c>
      <c r="S575">
        <f t="shared" si="68"/>
        <v>-10690</v>
      </c>
      <c r="U575">
        <v>184.93027499999999</v>
      </c>
      <c r="V575">
        <f t="shared" si="69"/>
        <v>184930.27499999999</v>
      </c>
      <c r="X575" t="s">
        <v>604</v>
      </c>
      <c r="Y575">
        <v>-31610</v>
      </c>
      <c r="Z575">
        <v>-184260</v>
      </c>
      <c r="AA575">
        <f t="shared" si="70"/>
        <v>-184.26</v>
      </c>
      <c r="AB575">
        <f t="shared" si="71"/>
        <v>184.26</v>
      </c>
    </row>
    <row r="576" spans="1:28" x14ac:dyDescent="0.25">
      <c r="A576" s="28">
        <v>43045.993055555555</v>
      </c>
      <c r="B576">
        <v>184924.27499999999</v>
      </c>
      <c r="C576" t="str">
        <f t="shared" si="64"/>
        <v>2017-11-06 23:50:00,184924.275</v>
      </c>
      <c r="G576" t="s">
        <v>605</v>
      </c>
      <c r="H576">
        <v>0</v>
      </c>
      <c r="I576">
        <f t="shared" si="65"/>
        <v>0</v>
      </c>
      <c r="K576" t="s">
        <v>605</v>
      </c>
      <c r="L576">
        <v>-26810</v>
      </c>
      <c r="M576">
        <v>-247500</v>
      </c>
      <c r="N576">
        <f t="shared" si="66"/>
        <v>-26.81</v>
      </c>
      <c r="P576">
        <v>0</v>
      </c>
      <c r="Q576">
        <v>18.89</v>
      </c>
      <c r="R576">
        <f t="shared" si="67"/>
        <v>-18.89</v>
      </c>
      <c r="S576">
        <f t="shared" si="68"/>
        <v>-18890</v>
      </c>
      <c r="U576">
        <v>184.92427499999999</v>
      </c>
      <c r="V576">
        <f t="shared" si="69"/>
        <v>184924.27499999999</v>
      </c>
      <c r="X576" t="s">
        <v>605</v>
      </c>
      <c r="Y576">
        <v>-26810</v>
      </c>
      <c r="Z576">
        <v>-184594</v>
      </c>
      <c r="AA576">
        <f t="shared" si="70"/>
        <v>-184.59399999999999</v>
      </c>
      <c r="AB576">
        <f t="shared" si="71"/>
        <v>184.59399999999999</v>
      </c>
    </row>
    <row r="577" spans="1:28" x14ac:dyDescent="0.25">
      <c r="A577" s="28">
        <v>43046</v>
      </c>
      <c r="B577">
        <v>184927.27500000002</v>
      </c>
      <c r="C577" t="str">
        <f t="shared" si="64"/>
        <v>2017-11-07 00:00:00,184927.275</v>
      </c>
      <c r="G577" t="s">
        <v>606</v>
      </c>
      <c r="H577">
        <v>0</v>
      </c>
      <c r="I577">
        <f t="shared" si="65"/>
        <v>0</v>
      </c>
      <c r="K577" t="s">
        <v>606</v>
      </c>
      <c r="L577">
        <v>-22010</v>
      </c>
      <c r="M577">
        <v>-247500</v>
      </c>
      <c r="N577">
        <f t="shared" si="66"/>
        <v>-22.01</v>
      </c>
      <c r="P577">
        <v>0</v>
      </c>
      <c r="Q577">
        <v>26.99</v>
      </c>
      <c r="R577">
        <f t="shared" si="67"/>
        <v>-26.99</v>
      </c>
      <c r="S577">
        <f t="shared" si="68"/>
        <v>-26990</v>
      </c>
      <c r="U577">
        <v>184.92727500000001</v>
      </c>
      <c r="V577">
        <f t="shared" si="69"/>
        <v>184927.27500000002</v>
      </c>
      <c r="X577" t="s">
        <v>606</v>
      </c>
      <c r="Y577">
        <v>-22010</v>
      </c>
      <c r="Z577">
        <v>-184927</v>
      </c>
      <c r="AA577">
        <f t="shared" si="70"/>
        <v>-184.92699999999999</v>
      </c>
      <c r="AB577">
        <f t="shared" si="71"/>
        <v>184.92699999999999</v>
      </c>
    </row>
    <row r="578" spans="1:28" x14ac:dyDescent="0.25">
      <c r="A578" s="28">
        <v>43046.006944444445</v>
      </c>
      <c r="B578">
        <v>184090.27499999999</v>
      </c>
      <c r="C578" t="str">
        <f t="shared" ref="C578:C641" si="72">_xlfn.CONCAT(TEXT(A578,"aaaa-mm-dd hh:mm:ss,"),B578)</f>
        <v>2017-11-07 00:10:00,184090.275</v>
      </c>
      <c r="G578" t="s">
        <v>607</v>
      </c>
      <c r="H578">
        <v>0</v>
      </c>
      <c r="I578">
        <f t="shared" ref="I578:I641" si="73">-H578/1000</f>
        <v>0</v>
      </c>
      <c r="K578" t="s">
        <v>607</v>
      </c>
      <c r="L578">
        <v>-13810</v>
      </c>
      <c r="M578">
        <v>-247500</v>
      </c>
      <c r="N578">
        <f t="shared" ref="N578:N641" si="74">L578/1000</f>
        <v>-13.81</v>
      </c>
      <c r="P578">
        <v>0</v>
      </c>
      <c r="Q578">
        <v>32.090000000000003</v>
      </c>
      <c r="R578">
        <f t="shared" ref="R578:R641" si="75">P578-Q578</f>
        <v>-32.090000000000003</v>
      </c>
      <c r="S578">
        <f t="shared" ref="S578:S641" si="76">R578*1000</f>
        <v>-32090.000000000004</v>
      </c>
      <c r="U578">
        <v>184.09027499999999</v>
      </c>
      <c r="V578">
        <f t="shared" ref="V578:V641" si="77">U578*1000</f>
        <v>184090.27499999999</v>
      </c>
      <c r="X578" t="s">
        <v>607</v>
      </c>
      <c r="Y578">
        <v>-13810</v>
      </c>
      <c r="Z578">
        <v>-184930</v>
      </c>
      <c r="AA578">
        <f t="shared" ref="AA578:AA641" si="78">Z578/1000</f>
        <v>-184.93</v>
      </c>
      <c r="AB578">
        <f t="shared" ref="AB578:AB641" si="79">AA578*-1</f>
        <v>184.93</v>
      </c>
    </row>
    <row r="579" spans="1:28" x14ac:dyDescent="0.25">
      <c r="A579" s="28">
        <v>43046.013888888891</v>
      </c>
      <c r="B579">
        <v>183261.27500000002</v>
      </c>
      <c r="C579" t="str">
        <f t="shared" si="72"/>
        <v>2017-11-07 00:20:00,183261.275</v>
      </c>
      <c r="G579" t="s">
        <v>608</v>
      </c>
      <c r="H579">
        <v>0</v>
      </c>
      <c r="I579">
        <f t="shared" si="73"/>
        <v>0</v>
      </c>
      <c r="K579" t="s">
        <v>608</v>
      </c>
      <c r="L579">
        <v>-5610</v>
      </c>
      <c r="M579">
        <v>-247500</v>
      </c>
      <c r="N579">
        <f t="shared" si="74"/>
        <v>-5.61</v>
      </c>
      <c r="P579">
        <v>0</v>
      </c>
      <c r="Q579">
        <v>36.99</v>
      </c>
      <c r="R579">
        <f t="shared" si="75"/>
        <v>-36.99</v>
      </c>
      <c r="S579">
        <f t="shared" si="76"/>
        <v>-36990</v>
      </c>
      <c r="U579">
        <v>183.26127500000001</v>
      </c>
      <c r="V579">
        <f t="shared" si="77"/>
        <v>183261.27500000002</v>
      </c>
      <c r="X579" t="s">
        <v>608</v>
      </c>
      <c r="Y579">
        <v>-5610</v>
      </c>
      <c r="Z579">
        <v>-184924</v>
      </c>
      <c r="AA579">
        <f t="shared" si="78"/>
        <v>-184.92400000000001</v>
      </c>
      <c r="AB579">
        <f t="shared" si="79"/>
        <v>184.92400000000001</v>
      </c>
    </row>
    <row r="580" spans="1:28" x14ac:dyDescent="0.25">
      <c r="A580" s="28">
        <v>43046.020833333336</v>
      </c>
      <c r="B580">
        <v>182427.27500000002</v>
      </c>
      <c r="C580" t="str">
        <f t="shared" si="72"/>
        <v>2017-11-07 00:30:00,182427.275</v>
      </c>
      <c r="G580" t="s">
        <v>609</v>
      </c>
      <c r="H580">
        <v>0</v>
      </c>
      <c r="I580">
        <f t="shared" si="73"/>
        <v>0</v>
      </c>
      <c r="K580" t="s">
        <v>609</v>
      </c>
      <c r="L580">
        <v>2490</v>
      </c>
      <c r="M580">
        <v>-247500</v>
      </c>
      <c r="N580">
        <f t="shared" si="74"/>
        <v>2.4900000000000002</v>
      </c>
      <c r="P580">
        <v>0</v>
      </c>
      <c r="Q580">
        <v>41.99</v>
      </c>
      <c r="R580">
        <f t="shared" si="75"/>
        <v>-41.99</v>
      </c>
      <c r="S580">
        <f t="shared" si="76"/>
        <v>-41990</v>
      </c>
      <c r="U580">
        <v>182.42727500000001</v>
      </c>
      <c r="V580">
        <f t="shared" si="77"/>
        <v>182427.27500000002</v>
      </c>
      <c r="X580" t="s">
        <v>609</v>
      </c>
      <c r="Y580">
        <v>2490</v>
      </c>
      <c r="Z580">
        <v>-184927</v>
      </c>
      <c r="AA580">
        <f t="shared" si="78"/>
        <v>-184.92699999999999</v>
      </c>
      <c r="AB580">
        <f t="shared" si="79"/>
        <v>184.92699999999999</v>
      </c>
    </row>
    <row r="581" spans="1:28" x14ac:dyDescent="0.25">
      <c r="A581" s="28">
        <v>43046.027777777781</v>
      </c>
      <c r="B581">
        <v>181593.27499999999</v>
      </c>
      <c r="C581" t="str">
        <f t="shared" si="72"/>
        <v>2017-11-07 00:40:00,181593.275</v>
      </c>
      <c r="G581" t="s">
        <v>610</v>
      </c>
      <c r="H581">
        <v>0</v>
      </c>
      <c r="I581">
        <f t="shared" si="73"/>
        <v>0</v>
      </c>
      <c r="K581" t="s">
        <v>610</v>
      </c>
      <c r="L581">
        <v>10690</v>
      </c>
      <c r="M581">
        <v>-247500</v>
      </c>
      <c r="N581">
        <f t="shared" si="74"/>
        <v>10.69</v>
      </c>
      <c r="P581">
        <v>0</v>
      </c>
      <c r="Q581">
        <v>47.09</v>
      </c>
      <c r="R581">
        <f t="shared" si="75"/>
        <v>-47.09</v>
      </c>
      <c r="S581">
        <f t="shared" si="76"/>
        <v>-47090</v>
      </c>
      <c r="U581">
        <v>181.59327500000001</v>
      </c>
      <c r="V581">
        <f t="shared" si="77"/>
        <v>181593.27499999999</v>
      </c>
      <c r="X581" t="s">
        <v>610</v>
      </c>
      <c r="Y581">
        <v>10690</v>
      </c>
      <c r="Z581">
        <v>-184930</v>
      </c>
      <c r="AA581">
        <f t="shared" si="78"/>
        <v>-184.93</v>
      </c>
      <c r="AB581">
        <f t="shared" si="79"/>
        <v>184.93</v>
      </c>
    </row>
    <row r="582" spans="1:28" x14ac:dyDescent="0.25">
      <c r="A582" s="28">
        <v>43046.034722222219</v>
      </c>
      <c r="B582">
        <v>180761.27500000002</v>
      </c>
      <c r="C582" t="str">
        <f t="shared" si="72"/>
        <v>2017-11-07 00:50:00,180761.275</v>
      </c>
      <c r="G582" t="s">
        <v>611</v>
      </c>
      <c r="H582">
        <v>0</v>
      </c>
      <c r="I582">
        <f t="shared" si="73"/>
        <v>0</v>
      </c>
      <c r="K582" t="s">
        <v>611</v>
      </c>
      <c r="L582">
        <v>18890</v>
      </c>
      <c r="M582">
        <v>-247500</v>
      </c>
      <c r="N582">
        <f t="shared" si="74"/>
        <v>18.89</v>
      </c>
      <c r="P582">
        <v>0</v>
      </c>
      <c r="Q582">
        <v>51.99</v>
      </c>
      <c r="R582">
        <f t="shared" si="75"/>
        <v>-51.99</v>
      </c>
      <c r="S582">
        <f t="shared" si="76"/>
        <v>-51990</v>
      </c>
      <c r="U582">
        <v>180.76127500000001</v>
      </c>
      <c r="V582">
        <f t="shared" si="77"/>
        <v>180761.27500000002</v>
      </c>
      <c r="X582" t="s">
        <v>611</v>
      </c>
      <c r="Y582">
        <v>18890</v>
      </c>
      <c r="Z582">
        <v>-184924</v>
      </c>
      <c r="AA582">
        <f t="shared" si="78"/>
        <v>-184.92400000000001</v>
      </c>
      <c r="AB582">
        <f t="shared" si="79"/>
        <v>184.92400000000001</v>
      </c>
    </row>
    <row r="583" spans="1:28" x14ac:dyDescent="0.25">
      <c r="A583" s="28">
        <v>43046.041666666664</v>
      </c>
      <c r="B583">
        <v>179927.27500000002</v>
      </c>
      <c r="C583" t="str">
        <f t="shared" si="72"/>
        <v>2017-11-07 01:00:00,179927.275</v>
      </c>
      <c r="G583" t="s">
        <v>612</v>
      </c>
      <c r="H583">
        <v>0</v>
      </c>
      <c r="I583">
        <f t="shared" si="73"/>
        <v>0</v>
      </c>
      <c r="K583" t="s">
        <v>612</v>
      </c>
      <c r="L583">
        <v>26990</v>
      </c>
      <c r="M583">
        <v>-247500</v>
      </c>
      <c r="N583">
        <f t="shared" si="74"/>
        <v>26.99</v>
      </c>
      <c r="P583">
        <v>0</v>
      </c>
      <c r="Q583">
        <v>56.99</v>
      </c>
      <c r="R583">
        <f t="shared" si="75"/>
        <v>-56.99</v>
      </c>
      <c r="S583">
        <f t="shared" si="76"/>
        <v>-56990</v>
      </c>
      <c r="U583">
        <v>179.92727500000001</v>
      </c>
      <c r="V583">
        <f t="shared" si="77"/>
        <v>179927.27500000002</v>
      </c>
      <c r="X583" t="s">
        <v>612</v>
      </c>
      <c r="Y583">
        <v>26990</v>
      </c>
      <c r="Z583">
        <v>-184927</v>
      </c>
      <c r="AA583">
        <f t="shared" si="78"/>
        <v>-184.92699999999999</v>
      </c>
      <c r="AB583">
        <f t="shared" si="79"/>
        <v>184.92699999999999</v>
      </c>
    </row>
    <row r="584" spans="1:28" x14ac:dyDescent="0.25">
      <c r="A584" s="28">
        <v>43046.048611111109</v>
      </c>
      <c r="B584">
        <v>179927.27500000002</v>
      </c>
      <c r="C584" t="str">
        <f t="shared" si="72"/>
        <v>2017-11-07 01:10:00,179927.275</v>
      </c>
      <c r="G584" t="s">
        <v>613</v>
      </c>
      <c r="H584">
        <v>0</v>
      </c>
      <c r="I584">
        <f t="shared" si="73"/>
        <v>0</v>
      </c>
      <c r="K584" t="s">
        <v>613</v>
      </c>
      <c r="L584">
        <v>32090</v>
      </c>
      <c r="M584">
        <v>-246924</v>
      </c>
      <c r="N584">
        <f t="shared" si="74"/>
        <v>32.090000000000003</v>
      </c>
      <c r="P584">
        <v>0</v>
      </c>
      <c r="Q584">
        <v>59.89</v>
      </c>
      <c r="R584">
        <f t="shared" si="75"/>
        <v>-59.89</v>
      </c>
      <c r="S584">
        <f t="shared" si="76"/>
        <v>-59890</v>
      </c>
      <c r="U584">
        <v>179.92727500000001</v>
      </c>
      <c r="V584">
        <f t="shared" si="77"/>
        <v>179927.27500000002</v>
      </c>
      <c r="X584" t="s">
        <v>613</v>
      </c>
      <c r="Y584">
        <v>32090</v>
      </c>
      <c r="Z584">
        <v>-184090</v>
      </c>
      <c r="AA584">
        <f t="shared" si="78"/>
        <v>-184.09</v>
      </c>
      <c r="AB584">
        <f t="shared" si="79"/>
        <v>184.09</v>
      </c>
    </row>
    <row r="585" spans="1:28" x14ac:dyDescent="0.25">
      <c r="A585" s="28">
        <v>43046.055555555555</v>
      </c>
      <c r="B585">
        <v>179927.27500000002</v>
      </c>
      <c r="C585" t="str">
        <f t="shared" si="72"/>
        <v>2017-11-07 01:20:00,179927.275</v>
      </c>
      <c r="G585" t="s">
        <v>614</v>
      </c>
      <c r="H585">
        <v>0</v>
      </c>
      <c r="I585">
        <f t="shared" si="73"/>
        <v>0</v>
      </c>
      <c r="K585" t="s">
        <v>614</v>
      </c>
      <c r="L585">
        <v>36990</v>
      </c>
      <c r="M585">
        <v>-246237</v>
      </c>
      <c r="N585">
        <f t="shared" si="74"/>
        <v>36.99</v>
      </c>
      <c r="P585">
        <v>0</v>
      </c>
      <c r="Q585">
        <v>62.69</v>
      </c>
      <c r="R585">
        <f t="shared" si="75"/>
        <v>-62.69</v>
      </c>
      <c r="S585">
        <f t="shared" si="76"/>
        <v>-62690</v>
      </c>
      <c r="U585">
        <v>179.92727500000001</v>
      </c>
      <c r="V585">
        <f t="shared" si="77"/>
        <v>179927.27500000002</v>
      </c>
      <c r="X585" t="s">
        <v>614</v>
      </c>
      <c r="Y585">
        <v>36990</v>
      </c>
      <c r="Z585">
        <v>-183261</v>
      </c>
      <c r="AA585">
        <f t="shared" si="78"/>
        <v>-183.261</v>
      </c>
      <c r="AB585">
        <f t="shared" si="79"/>
        <v>183.261</v>
      </c>
    </row>
    <row r="586" spans="1:28" x14ac:dyDescent="0.25">
      <c r="A586" s="28">
        <v>43046.0625</v>
      </c>
      <c r="B586">
        <v>179927.27500000002</v>
      </c>
      <c r="C586" t="str">
        <f t="shared" si="72"/>
        <v>2017-11-07 01:30:00,179927.275</v>
      </c>
      <c r="G586" t="s">
        <v>615</v>
      </c>
      <c r="H586">
        <v>0</v>
      </c>
      <c r="I586">
        <f t="shared" si="73"/>
        <v>0</v>
      </c>
      <c r="K586" t="s">
        <v>615</v>
      </c>
      <c r="L586">
        <v>41990</v>
      </c>
      <c r="M586">
        <v>-245434</v>
      </c>
      <c r="N586">
        <f t="shared" si="74"/>
        <v>41.99</v>
      </c>
      <c r="P586">
        <v>0</v>
      </c>
      <c r="Q586">
        <v>65.489999999999995</v>
      </c>
      <c r="R586">
        <f t="shared" si="75"/>
        <v>-65.489999999999995</v>
      </c>
      <c r="S586">
        <f t="shared" si="76"/>
        <v>-65489.999999999993</v>
      </c>
      <c r="U586">
        <v>179.92727500000001</v>
      </c>
      <c r="V586">
        <f t="shared" si="77"/>
        <v>179927.27500000002</v>
      </c>
      <c r="X586" t="s">
        <v>615</v>
      </c>
      <c r="Y586">
        <v>41990</v>
      </c>
      <c r="Z586">
        <v>-182427</v>
      </c>
      <c r="AA586">
        <f t="shared" si="78"/>
        <v>-182.42699999999999</v>
      </c>
      <c r="AB586">
        <f t="shared" si="79"/>
        <v>182.42699999999999</v>
      </c>
    </row>
    <row r="587" spans="1:28" x14ac:dyDescent="0.25">
      <c r="A587" s="28">
        <v>43046.069444444445</v>
      </c>
      <c r="B587">
        <v>179927.27500000002</v>
      </c>
      <c r="C587" t="str">
        <f t="shared" si="72"/>
        <v>2017-11-07 01:40:00,179927.275</v>
      </c>
      <c r="G587" t="s">
        <v>616</v>
      </c>
      <c r="H587">
        <v>0</v>
      </c>
      <c r="I587">
        <f t="shared" si="73"/>
        <v>0</v>
      </c>
      <c r="K587" t="s">
        <v>616</v>
      </c>
      <c r="L587">
        <v>47090</v>
      </c>
      <c r="M587">
        <v>-244507</v>
      </c>
      <c r="N587">
        <f t="shared" si="74"/>
        <v>47.09</v>
      </c>
      <c r="P587">
        <v>0</v>
      </c>
      <c r="Q587">
        <v>68.39</v>
      </c>
      <c r="R587">
        <f t="shared" si="75"/>
        <v>-68.39</v>
      </c>
      <c r="S587">
        <f t="shared" si="76"/>
        <v>-68390</v>
      </c>
      <c r="U587">
        <v>179.92727500000001</v>
      </c>
      <c r="V587">
        <f t="shared" si="77"/>
        <v>179927.27500000002</v>
      </c>
      <c r="X587" t="s">
        <v>616</v>
      </c>
      <c r="Y587">
        <v>47090</v>
      </c>
      <c r="Z587">
        <v>-181593</v>
      </c>
      <c r="AA587">
        <f t="shared" si="78"/>
        <v>-181.59299999999999</v>
      </c>
      <c r="AB587">
        <f t="shared" si="79"/>
        <v>181.59299999999999</v>
      </c>
    </row>
    <row r="588" spans="1:28" x14ac:dyDescent="0.25">
      <c r="A588" s="28">
        <v>43046.076388888891</v>
      </c>
      <c r="B588">
        <v>179927.27500000002</v>
      </c>
      <c r="C588" t="str">
        <f t="shared" si="72"/>
        <v>2017-11-07 01:50:00,179927.275</v>
      </c>
      <c r="G588" t="s">
        <v>617</v>
      </c>
      <c r="H588">
        <v>0</v>
      </c>
      <c r="I588">
        <f t="shared" si="73"/>
        <v>0</v>
      </c>
      <c r="K588" t="s">
        <v>617</v>
      </c>
      <c r="L588">
        <v>51990</v>
      </c>
      <c r="M588">
        <v>-243512</v>
      </c>
      <c r="N588">
        <f t="shared" si="74"/>
        <v>51.99</v>
      </c>
      <c r="P588">
        <v>0</v>
      </c>
      <c r="Q588">
        <v>71.19</v>
      </c>
      <c r="R588">
        <f t="shared" si="75"/>
        <v>-71.19</v>
      </c>
      <c r="S588">
        <f t="shared" si="76"/>
        <v>-71190</v>
      </c>
      <c r="U588">
        <v>179.92727500000001</v>
      </c>
      <c r="V588">
        <f t="shared" si="77"/>
        <v>179927.27500000002</v>
      </c>
      <c r="X588" t="s">
        <v>617</v>
      </c>
      <c r="Y588">
        <v>51990</v>
      </c>
      <c r="Z588">
        <v>-180761</v>
      </c>
      <c r="AA588">
        <f t="shared" si="78"/>
        <v>-180.761</v>
      </c>
      <c r="AB588">
        <f t="shared" si="79"/>
        <v>180.761</v>
      </c>
    </row>
    <row r="589" spans="1:28" x14ac:dyDescent="0.25">
      <c r="A589" s="28">
        <v>43046.083333333336</v>
      </c>
      <c r="B589">
        <v>179927.27500000002</v>
      </c>
      <c r="C589" t="str">
        <f t="shared" si="72"/>
        <v>2017-11-07 02:00:00,179927.275</v>
      </c>
      <c r="G589" t="s">
        <v>618</v>
      </c>
      <c r="H589">
        <v>0</v>
      </c>
      <c r="I589">
        <f t="shared" si="73"/>
        <v>0</v>
      </c>
      <c r="K589" t="s">
        <v>618</v>
      </c>
      <c r="L589">
        <v>56990</v>
      </c>
      <c r="M589">
        <v>-242390</v>
      </c>
      <c r="N589">
        <f t="shared" si="74"/>
        <v>56.99</v>
      </c>
      <c r="P589">
        <v>0</v>
      </c>
      <c r="Q589">
        <v>73.989999999999995</v>
      </c>
      <c r="R589">
        <f t="shared" si="75"/>
        <v>-73.989999999999995</v>
      </c>
      <c r="S589">
        <f t="shared" si="76"/>
        <v>-73990</v>
      </c>
      <c r="U589">
        <v>179.92727500000001</v>
      </c>
      <c r="V589">
        <f t="shared" si="77"/>
        <v>179927.27500000002</v>
      </c>
      <c r="X589" t="s">
        <v>618</v>
      </c>
      <c r="Y589">
        <v>56990</v>
      </c>
      <c r="Z589">
        <v>-179927</v>
      </c>
      <c r="AA589">
        <f t="shared" si="78"/>
        <v>-179.92699999999999</v>
      </c>
      <c r="AB589">
        <f t="shared" si="79"/>
        <v>179.92699999999999</v>
      </c>
    </row>
    <row r="590" spans="1:28" x14ac:dyDescent="0.25">
      <c r="A590" s="28">
        <v>43046.090277777781</v>
      </c>
      <c r="B590">
        <v>180261.27500000002</v>
      </c>
      <c r="C590" t="str">
        <f t="shared" si="72"/>
        <v>2017-11-07 02:10:00,180261.275</v>
      </c>
      <c r="G590" t="s">
        <v>619</v>
      </c>
      <c r="H590">
        <v>0</v>
      </c>
      <c r="I590">
        <f t="shared" si="73"/>
        <v>0</v>
      </c>
      <c r="K590" t="s">
        <v>619</v>
      </c>
      <c r="L590">
        <v>59890</v>
      </c>
      <c r="M590">
        <v>-241690</v>
      </c>
      <c r="N590">
        <f t="shared" si="74"/>
        <v>59.89</v>
      </c>
      <c r="P590">
        <v>0</v>
      </c>
      <c r="Q590">
        <v>74.09</v>
      </c>
      <c r="R590">
        <f t="shared" si="75"/>
        <v>-74.09</v>
      </c>
      <c r="S590">
        <f t="shared" si="76"/>
        <v>-74090</v>
      </c>
      <c r="U590">
        <v>180.26127500000001</v>
      </c>
      <c r="V590">
        <f t="shared" si="77"/>
        <v>180261.27500000002</v>
      </c>
      <c r="X590" t="s">
        <v>619</v>
      </c>
      <c r="Y590">
        <v>59890</v>
      </c>
      <c r="Z590">
        <v>-179927</v>
      </c>
      <c r="AA590">
        <f t="shared" si="78"/>
        <v>-179.92699999999999</v>
      </c>
      <c r="AB590">
        <f t="shared" si="79"/>
        <v>179.92699999999999</v>
      </c>
    </row>
    <row r="591" spans="1:28" x14ac:dyDescent="0.25">
      <c r="A591" s="28">
        <v>43046.097222222219</v>
      </c>
      <c r="B591">
        <v>180593.27499999999</v>
      </c>
      <c r="C591" t="str">
        <f t="shared" si="72"/>
        <v>2017-11-07 02:20:00,180593.275</v>
      </c>
      <c r="G591" t="s">
        <v>620</v>
      </c>
      <c r="H591">
        <v>0</v>
      </c>
      <c r="I591">
        <f t="shared" si="73"/>
        <v>0</v>
      </c>
      <c r="K591" t="s">
        <v>620</v>
      </c>
      <c r="L591">
        <v>62690</v>
      </c>
      <c r="M591">
        <v>-240979</v>
      </c>
      <c r="N591">
        <f t="shared" si="74"/>
        <v>62.69</v>
      </c>
      <c r="P591">
        <v>0</v>
      </c>
      <c r="Q591">
        <v>73.989999999999995</v>
      </c>
      <c r="R591">
        <f t="shared" si="75"/>
        <v>-73.989999999999995</v>
      </c>
      <c r="S591">
        <f t="shared" si="76"/>
        <v>-73990</v>
      </c>
      <c r="U591">
        <v>180.59327500000001</v>
      </c>
      <c r="V591">
        <f t="shared" si="77"/>
        <v>180593.27499999999</v>
      </c>
      <c r="X591" t="s">
        <v>620</v>
      </c>
      <c r="Y591">
        <v>62690</v>
      </c>
      <c r="Z591">
        <v>-179927</v>
      </c>
      <c r="AA591">
        <f t="shared" si="78"/>
        <v>-179.92699999999999</v>
      </c>
      <c r="AB591">
        <f t="shared" si="79"/>
        <v>179.92699999999999</v>
      </c>
    </row>
    <row r="592" spans="1:28" x14ac:dyDescent="0.25">
      <c r="A592" s="28">
        <v>43046.104166666664</v>
      </c>
      <c r="B592">
        <v>180927.27500000002</v>
      </c>
      <c r="C592" t="str">
        <f t="shared" si="72"/>
        <v>2017-11-07 02:30:00,180927.275</v>
      </c>
      <c r="G592" t="s">
        <v>621</v>
      </c>
      <c r="H592">
        <v>0</v>
      </c>
      <c r="I592">
        <f t="shared" si="73"/>
        <v>0</v>
      </c>
      <c r="K592" t="s">
        <v>621</v>
      </c>
      <c r="L592">
        <v>65490</v>
      </c>
      <c r="M592">
        <v>-240233</v>
      </c>
      <c r="N592">
        <f t="shared" si="74"/>
        <v>65.489999999999995</v>
      </c>
      <c r="P592">
        <v>0</v>
      </c>
      <c r="Q592">
        <v>73.989999999999995</v>
      </c>
      <c r="R592">
        <f t="shared" si="75"/>
        <v>-73.989999999999995</v>
      </c>
      <c r="S592">
        <f t="shared" si="76"/>
        <v>-73990</v>
      </c>
      <c r="U592">
        <v>180.92727500000001</v>
      </c>
      <c r="V592">
        <f t="shared" si="77"/>
        <v>180927.27500000002</v>
      </c>
      <c r="X592" t="s">
        <v>621</v>
      </c>
      <c r="Y592">
        <v>65490</v>
      </c>
      <c r="Z592">
        <v>-179927</v>
      </c>
      <c r="AA592">
        <f t="shared" si="78"/>
        <v>-179.92699999999999</v>
      </c>
      <c r="AB592">
        <f t="shared" si="79"/>
        <v>179.92699999999999</v>
      </c>
    </row>
    <row r="593" spans="1:28" x14ac:dyDescent="0.25">
      <c r="A593" s="28">
        <v>43046.111111111109</v>
      </c>
      <c r="B593">
        <v>181261.27500000002</v>
      </c>
      <c r="C593" t="str">
        <f t="shared" si="72"/>
        <v>2017-11-07 02:40:00,181261.275</v>
      </c>
      <c r="G593" t="s">
        <v>622</v>
      </c>
      <c r="H593">
        <v>0</v>
      </c>
      <c r="I593">
        <f t="shared" si="73"/>
        <v>0</v>
      </c>
      <c r="K593" t="s">
        <v>622</v>
      </c>
      <c r="L593">
        <v>68390</v>
      </c>
      <c r="M593">
        <v>-239424</v>
      </c>
      <c r="N593">
        <f t="shared" si="74"/>
        <v>68.39</v>
      </c>
      <c r="P593">
        <v>0</v>
      </c>
      <c r="Q593">
        <v>26.480546</v>
      </c>
      <c r="R593">
        <f t="shared" si="75"/>
        <v>-26.480546</v>
      </c>
      <c r="S593">
        <f t="shared" si="76"/>
        <v>-26480.546000000002</v>
      </c>
      <c r="U593">
        <v>181.26127500000001</v>
      </c>
      <c r="V593">
        <f t="shared" si="77"/>
        <v>181261.27500000002</v>
      </c>
      <c r="X593" t="s">
        <v>622</v>
      </c>
      <c r="Y593">
        <v>68390</v>
      </c>
      <c r="Z593">
        <v>-179927</v>
      </c>
      <c r="AA593">
        <f t="shared" si="78"/>
        <v>-179.92699999999999</v>
      </c>
      <c r="AB593">
        <f t="shared" si="79"/>
        <v>179.92699999999999</v>
      </c>
    </row>
    <row r="594" spans="1:28" x14ac:dyDescent="0.25">
      <c r="A594" s="28">
        <v>43046.118055555555</v>
      </c>
      <c r="B594">
        <v>181593.27499999999</v>
      </c>
      <c r="C594" t="str">
        <f t="shared" si="72"/>
        <v>2017-11-07 02:50:00,181593.275</v>
      </c>
      <c r="G594" t="s">
        <v>623</v>
      </c>
      <c r="H594">
        <v>0</v>
      </c>
      <c r="I594">
        <f t="shared" si="73"/>
        <v>0</v>
      </c>
      <c r="K594" t="s">
        <v>623</v>
      </c>
      <c r="L594">
        <v>71190</v>
      </c>
      <c r="M594">
        <v>-238606</v>
      </c>
      <c r="N594">
        <f t="shared" si="74"/>
        <v>71.19</v>
      </c>
      <c r="P594">
        <v>0</v>
      </c>
      <c r="Q594">
        <v>1.1104789999999999E-3</v>
      </c>
      <c r="R594">
        <f t="shared" si="75"/>
        <v>-1.1104789999999999E-3</v>
      </c>
      <c r="S594">
        <f t="shared" si="76"/>
        <v>-1.110479</v>
      </c>
      <c r="U594">
        <v>181.59327500000001</v>
      </c>
      <c r="V594">
        <f t="shared" si="77"/>
        <v>181593.27499999999</v>
      </c>
      <c r="X594" t="s">
        <v>623</v>
      </c>
      <c r="Y594">
        <v>71190</v>
      </c>
      <c r="Z594">
        <v>-179927</v>
      </c>
      <c r="AA594">
        <f t="shared" si="78"/>
        <v>-179.92699999999999</v>
      </c>
      <c r="AB594">
        <f t="shared" si="79"/>
        <v>179.92699999999999</v>
      </c>
    </row>
    <row r="595" spans="1:28" x14ac:dyDescent="0.25">
      <c r="A595" s="28">
        <v>43046.125</v>
      </c>
      <c r="B595">
        <v>181927.27500000002</v>
      </c>
      <c r="C595" t="str">
        <f t="shared" si="72"/>
        <v>2017-11-07 03:00:00,181927.275</v>
      </c>
      <c r="G595" t="s">
        <v>624</v>
      </c>
      <c r="H595">
        <v>0</v>
      </c>
      <c r="I595">
        <f t="shared" si="73"/>
        <v>0</v>
      </c>
      <c r="K595" t="s">
        <v>624</v>
      </c>
      <c r="L595">
        <v>73990</v>
      </c>
      <c r="M595">
        <v>-237753</v>
      </c>
      <c r="N595">
        <f t="shared" si="74"/>
        <v>73.989999999999995</v>
      </c>
      <c r="P595">
        <v>0</v>
      </c>
      <c r="Q595">
        <v>0.24536985</v>
      </c>
      <c r="R595">
        <f t="shared" si="75"/>
        <v>-0.24536985</v>
      </c>
      <c r="S595">
        <f t="shared" si="76"/>
        <v>-245.36985000000001</v>
      </c>
      <c r="U595">
        <v>181.92727500000001</v>
      </c>
      <c r="V595">
        <f t="shared" si="77"/>
        <v>181927.27500000002</v>
      </c>
      <c r="X595" t="s">
        <v>624</v>
      </c>
      <c r="Y595">
        <v>73990</v>
      </c>
      <c r="Z595">
        <v>-179927</v>
      </c>
      <c r="AA595">
        <f t="shared" si="78"/>
        <v>-179.92699999999999</v>
      </c>
      <c r="AB595">
        <f t="shared" si="79"/>
        <v>179.92699999999999</v>
      </c>
    </row>
    <row r="596" spans="1:28" x14ac:dyDescent="0.25">
      <c r="A596" s="28">
        <v>43046.131944444445</v>
      </c>
      <c r="B596">
        <v>182094.27500000002</v>
      </c>
      <c r="C596" t="str">
        <f t="shared" si="72"/>
        <v>2017-11-07 03:10:00,182094.275</v>
      </c>
      <c r="G596" t="s">
        <v>625</v>
      </c>
      <c r="H596">
        <v>0</v>
      </c>
      <c r="I596">
        <f t="shared" si="73"/>
        <v>0</v>
      </c>
      <c r="K596" t="s">
        <v>625</v>
      </c>
      <c r="L596">
        <v>74090</v>
      </c>
      <c r="M596">
        <v>-237722</v>
      </c>
      <c r="N596">
        <f t="shared" si="74"/>
        <v>74.09</v>
      </c>
      <c r="P596">
        <v>0</v>
      </c>
      <c r="Q596">
        <v>0</v>
      </c>
      <c r="R596">
        <f t="shared" si="75"/>
        <v>0</v>
      </c>
      <c r="S596">
        <f t="shared" si="76"/>
        <v>0</v>
      </c>
      <c r="U596">
        <v>182.09427500000001</v>
      </c>
      <c r="V596">
        <f t="shared" si="77"/>
        <v>182094.27500000002</v>
      </c>
      <c r="X596" t="s">
        <v>625</v>
      </c>
      <c r="Y596">
        <v>74090</v>
      </c>
      <c r="Z596">
        <v>-180261</v>
      </c>
      <c r="AA596">
        <f t="shared" si="78"/>
        <v>-180.261</v>
      </c>
      <c r="AB596">
        <f t="shared" si="79"/>
        <v>180.261</v>
      </c>
    </row>
    <row r="597" spans="1:28" x14ac:dyDescent="0.25">
      <c r="A597" s="28">
        <v>43046.138888888891</v>
      </c>
      <c r="B597">
        <v>182260.27499999999</v>
      </c>
      <c r="C597" t="str">
        <f t="shared" si="72"/>
        <v>2017-11-07 03:20:00,182260.275</v>
      </c>
      <c r="G597" t="s">
        <v>626</v>
      </c>
      <c r="H597">
        <v>0</v>
      </c>
      <c r="I597">
        <f t="shared" si="73"/>
        <v>0</v>
      </c>
      <c r="K597" t="s">
        <v>626</v>
      </c>
      <c r="L597">
        <v>73990</v>
      </c>
      <c r="M597">
        <v>-237753</v>
      </c>
      <c r="N597">
        <f t="shared" si="74"/>
        <v>73.989999999999995</v>
      </c>
      <c r="P597">
        <v>0</v>
      </c>
      <c r="Q597">
        <v>0</v>
      </c>
      <c r="R597">
        <f t="shared" si="75"/>
        <v>0</v>
      </c>
      <c r="S597">
        <f t="shared" si="76"/>
        <v>0</v>
      </c>
      <c r="U597">
        <v>182.26027500000001</v>
      </c>
      <c r="V597">
        <f t="shared" si="77"/>
        <v>182260.27499999999</v>
      </c>
      <c r="X597" t="s">
        <v>626</v>
      </c>
      <c r="Y597">
        <v>73990</v>
      </c>
      <c r="Z597">
        <v>-180593</v>
      </c>
      <c r="AA597">
        <f t="shared" si="78"/>
        <v>-180.59299999999999</v>
      </c>
      <c r="AB597">
        <f t="shared" si="79"/>
        <v>180.59299999999999</v>
      </c>
    </row>
    <row r="598" spans="1:28" x14ac:dyDescent="0.25">
      <c r="A598" s="28">
        <v>43046.145833333336</v>
      </c>
      <c r="B598">
        <v>182427.27500000002</v>
      </c>
      <c r="C598" t="str">
        <f t="shared" si="72"/>
        <v>2017-11-07 03:30:00,182427.275</v>
      </c>
      <c r="G598" t="s">
        <v>627</v>
      </c>
      <c r="H598">
        <v>0</v>
      </c>
      <c r="I598">
        <f t="shared" si="73"/>
        <v>0</v>
      </c>
      <c r="K598" t="s">
        <v>627</v>
      </c>
      <c r="L598">
        <v>73990</v>
      </c>
      <c r="M598">
        <v>-237753</v>
      </c>
      <c r="N598">
        <f t="shared" si="74"/>
        <v>73.989999999999995</v>
      </c>
      <c r="P598">
        <v>0</v>
      </c>
      <c r="Q598">
        <v>0</v>
      </c>
      <c r="R598">
        <f t="shared" si="75"/>
        <v>0</v>
      </c>
      <c r="S598">
        <f t="shared" si="76"/>
        <v>0</v>
      </c>
      <c r="U598">
        <v>182.42727500000001</v>
      </c>
      <c r="V598">
        <f t="shared" si="77"/>
        <v>182427.27500000002</v>
      </c>
      <c r="X598" t="s">
        <v>627</v>
      </c>
      <c r="Y598">
        <v>73990</v>
      </c>
      <c r="Z598">
        <v>-180927</v>
      </c>
      <c r="AA598">
        <f t="shared" si="78"/>
        <v>-180.92699999999999</v>
      </c>
      <c r="AB598">
        <f t="shared" si="79"/>
        <v>180.92699999999999</v>
      </c>
    </row>
    <row r="599" spans="1:28" x14ac:dyDescent="0.25">
      <c r="A599" s="28">
        <v>43046.152777777781</v>
      </c>
      <c r="B599">
        <v>182594.27500000002</v>
      </c>
      <c r="C599" t="str">
        <f t="shared" si="72"/>
        <v>2017-11-07 03:40:00,182594.275</v>
      </c>
      <c r="G599" t="s">
        <v>628</v>
      </c>
      <c r="H599">
        <v>0</v>
      </c>
      <c r="I599">
        <f t="shared" si="73"/>
        <v>0</v>
      </c>
      <c r="K599" t="s">
        <v>628</v>
      </c>
      <c r="L599">
        <v>26480.5</v>
      </c>
      <c r="M599">
        <v>-247500</v>
      </c>
      <c r="N599">
        <f t="shared" si="74"/>
        <v>26.480499999999999</v>
      </c>
      <c r="P599">
        <v>0</v>
      </c>
      <c r="Q599">
        <v>0</v>
      </c>
      <c r="R599">
        <f t="shared" si="75"/>
        <v>0</v>
      </c>
      <c r="S599">
        <f t="shared" si="76"/>
        <v>0</v>
      </c>
      <c r="U599">
        <v>182.59427500000001</v>
      </c>
      <c r="V599">
        <f t="shared" si="77"/>
        <v>182594.27500000002</v>
      </c>
      <c r="X599" t="s">
        <v>628</v>
      </c>
      <c r="Y599">
        <v>26480.5</v>
      </c>
      <c r="Z599">
        <v>-181261</v>
      </c>
      <c r="AA599">
        <f t="shared" si="78"/>
        <v>-181.261</v>
      </c>
      <c r="AB599">
        <f t="shared" si="79"/>
        <v>181.261</v>
      </c>
    </row>
    <row r="600" spans="1:28" x14ac:dyDescent="0.25">
      <c r="A600" s="28">
        <v>43046.159722222219</v>
      </c>
      <c r="B600">
        <v>182760.27499999999</v>
      </c>
      <c r="C600" t="str">
        <f t="shared" si="72"/>
        <v>2017-11-07 03:50:00,182760.275</v>
      </c>
      <c r="G600" t="s">
        <v>629</v>
      </c>
      <c r="H600">
        <v>0</v>
      </c>
      <c r="I600">
        <f t="shared" si="73"/>
        <v>0</v>
      </c>
      <c r="K600" t="s">
        <v>629</v>
      </c>
      <c r="L600">
        <v>1.1104700000000001</v>
      </c>
      <c r="M600">
        <v>-247500</v>
      </c>
      <c r="N600">
        <f t="shared" si="74"/>
        <v>1.1104700000000001E-3</v>
      </c>
      <c r="P600">
        <v>0</v>
      </c>
      <c r="Q600">
        <v>0</v>
      </c>
      <c r="R600">
        <f t="shared" si="75"/>
        <v>0</v>
      </c>
      <c r="S600">
        <f t="shared" si="76"/>
        <v>0</v>
      </c>
      <c r="U600">
        <v>182.76027500000001</v>
      </c>
      <c r="V600">
        <f t="shared" si="77"/>
        <v>182760.27499999999</v>
      </c>
      <c r="X600" t="s">
        <v>629</v>
      </c>
      <c r="Y600">
        <v>1.1104799999999999</v>
      </c>
      <c r="Z600">
        <v>-181593</v>
      </c>
      <c r="AA600">
        <f t="shared" si="78"/>
        <v>-181.59299999999999</v>
      </c>
      <c r="AB600">
        <f t="shared" si="79"/>
        <v>181.59299999999999</v>
      </c>
    </row>
    <row r="601" spans="1:28" x14ac:dyDescent="0.25">
      <c r="A601" s="28">
        <v>43046.166666666664</v>
      </c>
      <c r="B601">
        <v>182927.27500000002</v>
      </c>
      <c r="C601" t="str">
        <f t="shared" si="72"/>
        <v>2017-11-07 04:00:00,182927.275</v>
      </c>
      <c r="G601" t="s">
        <v>630</v>
      </c>
      <c r="H601">
        <v>0</v>
      </c>
      <c r="I601">
        <f t="shared" si="73"/>
        <v>0</v>
      </c>
      <c r="K601" t="s">
        <v>630</v>
      </c>
      <c r="L601">
        <v>245.37</v>
      </c>
      <c r="M601">
        <v>-247500</v>
      </c>
      <c r="N601">
        <f t="shared" si="74"/>
        <v>0.24537</v>
      </c>
      <c r="P601">
        <v>0</v>
      </c>
      <c r="Q601">
        <v>0</v>
      </c>
      <c r="R601">
        <f t="shared" si="75"/>
        <v>0</v>
      </c>
      <c r="S601">
        <f t="shared" si="76"/>
        <v>0</v>
      </c>
      <c r="U601">
        <v>182.92727500000001</v>
      </c>
      <c r="V601">
        <f t="shared" si="77"/>
        <v>182927.27500000002</v>
      </c>
      <c r="X601" t="s">
        <v>630</v>
      </c>
      <c r="Y601">
        <v>245.37</v>
      </c>
      <c r="Z601">
        <v>-181927</v>
      </c>
      <c r="AA601">
        <f t="shared" si="78"/>
        <v>-181.92699999999999</v>
      </c>
      <c r="AB601">
        <f t="shared" si="79"/>
        <v>181.92699999999999</v>
      </c>
    </row>
    <row r="602" spans="1:28" x14ac:dyDescent="0.25">
      <c r="A602" s="28">
        <v>43046.173611111109</v>
      </c>
      <c r="B602">
        <v>182094.27500000002</v>
      </c>
      <c r="C602" t="str">
        <f t="shared" si="72"/>
        <v>2017-11-07 04:10:00,182094.275</v>
      </c>
      <c r="G602" t="s">
        <v>631</v>
      </c>
      <c r="H602">
        <v>0</v>
      </c>
      <c r="I602">
        <f t="shared" si="73"/>
        <v>0</v>
      </c>
      <c r="K602" t="s">
        <v>631</v>
      </c>
      <c r="L602">
        <v>0</v>
      </c>
      <c r="M602">
        <v>-247500</v>
      </c>
      <c r="N602">
        <f t="shared" si="74"/>
        <v>0</v>
      </c>
      <c r="P602">
        <v>0</v>
      </c>
      <c r="Q602">
        <v>0</v>
      </c>
      <c r="R602">
        <f t="shared" si="75"/>
        <v>0</v>
      </c>
      <c r="S602">
        <f t="shared" si="76"/>
        <v>0</v>
      </c>
      <c r="U602">
        <v>182.09427500000001</v>
      </c>
      <c r="V602">
        <f t="shared" si="77"/>
        <v>182094.27500000002</v>
      </c>
      <c r="X602" t="s">
        <v>631</v>
      </c>
      <c r="Y602" s="52">
        <v>-3.6379800000000002E-12</v>
      </c>
      <c r="Z602">
        <v>-182094</v>
      </c>
      <c r="AA602">
        <f t="shared" si="78"/>
        <v>-182.09399999999999</v>
      </c>
      <c r="AB602">
        <f t="shared" si="79"/>
        <v>182.09399999999999</v>
      </c>
    </row>
    <row r="603" spans="1:28" x14ac:dyDescent="0.25">
      <c r="A603" s="28">
        <v>43046.180555555555</v>
      </c>
      <c r="B603">
        <v>181260.27499999999</v>
      </c>
      <c r="C603" t="str">
        <f t="shared" si="72"/>
        <v>2017-11-07 04:20:00,181260.275</v>
      </c>
      <c r="G603" t="s">
        <v>632</v>
      </c>
      <c r="H603">
        <v>0</v>
      </c>
      <c r="I603">
        <f t="shared" si="73"/>
        <v>0</v>
      </c>
      <c r="K603" t="s">
        <v>632</v>
      </c>
      <c r="L603">
        <v>0</v>
      </c>
      <c r="M603">
        <v>-247500</v>
      </c>
      <c r="N603">
        <f t="shared" si="74"/>
        <v>0</v>
      </c>
      <c r="P603">
        <v>0</v>
      </c>
      <c r="Q603">
        <v>0</v>
      </c>
      <c r="R603">
        <f t="shared" si="75"/>
        <v>0</v>
      </c>
      <c r="S603">
        <f t="shared" si="76"/>
        <v>0</v>
      </c>
      <c r="U603">
        <v>181.26027500000001</v>
      </c>
      <c r="V603">
        <f t="shared" si="77"/>
        <v>181260.27499999999</v>
      </c>
      <c r="X603" t="s">
        <v>632</v>
      </c>
      <c r="Y603" s="52">
        <v>-3.6379800000000002E-12</v>
      </c>
      <c r="Z603">
        <v>-182260</v>
      </c>
      <c r="AA603">
        <f t="shared" si="78"/>
        <v>-182.26</v>
      </c>
      <c r="AB603">
        <f t="shared" si="79"/>
        <v>182.26</v>
      </c>
    </row>
    <row r="604" spans="1:28" x14ac:dyDescent="0.25">
      <c r="A604" s="28">
        <v>43046.1875</v>
      </c>
      <c r="B604">
        <v>180427.27500000002</v>
      </c>
      <c r="C604" t="str">
        <f t="shared" si="72"/>
        <v>2017-11-07 04:30:00,180427.275</v>
      </c>
      <c r="G604" t="s">
        <v>633</v>
      </c>
      <c r="H604">
        <v>0</v>
      </c>
      <c r="I604">
        <f t="shared" si="73"/>
        <v>0</v>
      </c>
      <c r="K604" t="s">
        <v>633</v>
      </c>
      <c r="L604" s="52">
        <v>-7.5033299999999997E-12</v>
      </c>
      <c r="M604">
        <v>-247500</v>
      </c>
      <c r="N604">
        <f t="shared" si="74"/>
        <v>-7.5033299999999996E-15</v>
      </c>
      <c r="P604">
        <v>0</v>
      </c>
      <c r="Q604">
        <v>0</v>
      </c>
      <c r="R604">
        <f t="shared" si="75"/>
        <v>0</v>
      </c>
      <c r="S604">
        <f t="shared" si="76"/>
        <v>0</v>
      </c>
      <c r="U604">
        <v>180.42727500000001</v>
      </c>
      <c r="V604">
        <f t="shared" si="77"/>
        <v>180427.27500000002</v>
      </c>
      <c r="X604" t="s">
        <v>633</v>
      </c>
      <c r="Y604" s="52">
        <v>-7.0485800000000002E-12</v>
      </c>
      <c r="Z604">
        <v>-182427</v>
      </c>
      <c r="AA604">
        <f t="shared" si="78"/>
        <v>-182.42699999999999</v>
      </c>
      <c r="AB604">
        <f t="shared" si="79"/>
        <v>182.42699999999999</v>
      </c>
    </row>
    <row r="605" spans="1:28" x14ac:dyDescent="0.25">
      <c r="A605" s="28">
        <v>43046.194444444445</v>
      </c>
      <c r="B605">
        <v>179594.27500000002</v>
      </c>
      <c r="C605" t="str">
        <f t="shared" si="72"/>
        <v>2017-11-07 04:40:00,179594.275</v>
      </c>
      <c r="G605" t="s">
        <v>634</v>
      </c>
      <c r="H605">
        <v>0</v>
      </c>
      <c r="I605">
        <f t="shared" si="73"/>
        <v>0</v>
      </c>
      <c r="K605" t="s">
        <v>634</v>
      </c>
      <c r="L605">
        <v>0</v>
      </c>
      <c r="M605">
        <v>-247500</v>
      </c>
      <c r="N605">
        <f t="shared" si="74"/>
        <v>0</v>
      </c>
      <c r="P605">
        <v>0</v>
      </c>
      <c r="Q605">
        <v>0</v>
      </c>
      <c r="R605">
        <f t="shared" si="75"/>
        <v>0</v>
      </c>
      <c r="S605">
        <f t="shared" si="76"/>
        <v>0</v>
      </c>
      <c r="U605">
        <v>179.59427500000001</v>
      </c>
      <c r="V605">
        <f t="shared" si="77"/>
        <v>179594.27500000002</v>
      </c>
      <c r="X605" t="s">
        <v>634</v>
      </c>
      <c r="Y605" s="52">
        <v>-2.2737400000000001E-13</v>
      </c>
      <c r="Z605">
        <v>-182594</v>
      </c>
      <c r="AA605">
        <f t="shared" si="78"/>
        <v>-182.59399999999999</v>
      </c>
      <c r="AB605">
        <f t="shared" si="79"/>
        <v>182.59399999999999</v>
      </c>
    </row>
    <row r="606" spans="1:28" x14ac:dyDescent="0.25">
      <c r="A606" s="28">
        <v>43046.201388888891</v>
      </c>
      <c r="B606">
        <v>178760.27499999999</v>
      </c>
      <c r="C606" t="str">
        <f t="shared" si="72"/>
        <v>2017-11-07 04:50:00,178760.275</v>
      </c>
      <c r="G606" t="s">
        <v>635</v>
      </c>
      <c r="H606">
        <v>0</v>
      </c>
      <c r="I606">
        <f t="shared" si="73"/>
        <v>0</v>
      </c>
      <c r="K606" t="s">
        <v>635</v>
      </c>
      <c r="L606" s="52">
        <v>-2.2737400000000001E-13</v>
      </c>
      <c r="M606">
        <v>-247500</v>
      </c>
      <c r="N606">
        <f t="shared" si="74"/>
        <v>-2.27374E-16</v>
      </c>
      <c r="P606">
        <v>0</v>
      </c>
      <c r="Q606">
        <v>0</v>
      </c>
      <c r="R606">
        <f t="shared" si="75"/>
        <v>0</v>
      </c>
      <c r="S606">
        <f t="shared" si="76"/>
        <v>0</v>
      </c>
      <c r="U606">
        <v>178.76027500000001</v>
      </c>
      <c r="V606">
        <f t="shared" si="77"/>
        <v>178760.27499999999</v>
      </c>
      <c r="X606" t="s">
        <v>635</v>
      </c>
      <c r="Y606">
        <v>0</v>
      </c>
      <c r="Z606">
        <v>-182760</v>
      </c>
      <c r="AA606">
        <f t="shared" si="78"/>
        <v>-182.76</v>
      </c>
      <c r="AB606">
        <f t="shared" si="79"/>
        <v>182.76</v>
      </c>
    </row>
    <row r="607" spans="1:28" x14ac:dyDescent="0.25">
      <c r="A607" s="28">
        <v>43046.208333333336</v>
      </c>
      <c r="B607">
        <v>177927.27500000002</v>
      </c>
      <c r="C607" t="str">
        <f t="shared" si="72"/>
        <v>2017-11-07 05:00:00,177927.275</v>
      </c>
      <c r="G607" t="s">
        <v>636</v>
      </c>
      <c r="H607">
        <v>0</v>
      </c>
      <c r="I607">
        <f t="shared" si="73"/>
        <v>0</v>
      </c>
      <c r="K607" t="s">
        <v>636</v>
      </c>
      <c r="L607" s="52">
        <v>7.5033299999999997E-12</v>
      </c>
      <c r="M607">
        <v>-247500</v>
      </c>
      <c r="N607">
        <f t="shared" si="74"/>
        <v>7.5033299999999996E-15</v>
      </c>
      <c r="P607">
        <v>0</v>
      </c>
      <c r="Q607">
        <v>0</v>
      </c>
      <c r="R607">
        <f t="shared" si="75"/>
        <v>0</v>
      </c>
      <c r="S607">
        <f t="shared" si="76"/>
        <v>0</v>
      </c>
      <c r="U607">
        <v>177.92727500000001</v>
      </c>
      <c r="V607">
        <f t="shared" si="77"/>
        <v>177927.27500000002</v>
      </c>
      <c r="X607" t="s">
        <v>636</v>
      </c>
      <c r="Y607" s="52">
        <v>-3.6379800000000002E-12</v>
      </c>
      <c r="Z607">
        <v>-182927</v>
      </c>
      <c r="AA607">
        <f t="shared" si="78"/>
        <v>-182.92699999999999</v>
      </c>
      <c r="AB607">
        <f t="shared" si="79"/>
        <v>182.92699999999999</v>
      </c>
    </row>
    <row r="608" spans="1:28" x14ac:dyDescent="0.25">
      <c r="A608" s="28">
        <v>43046.215277777781</v>
      </c>
      <c r="B608">
        <v>178094.27500000002</v>
      </c>
      <c r="C608" t="str">
        <f t="shared" si="72"/>
        <v>2017-11-07 05:10:00,178094.275</v>
      </c>
      <c r="G608" t="s">
        <v>637</v>
      </c>
      <c r="H608">
        <v>0</v>
      </c>
      <c r="I608">
        <f t="shared" si="73"/>
        <v>0</v>
      </c>
      <c r="K608" t="s">
        <v>637</v>
      </c>
      <c r="L608" s="52">
        <v>7.0485800000000002E-12</v>
      </c>
      <c r="M608">
        <v>-247500</v>
      </c>
      <c r="N608">
        <f t="shared" si="74"/>
        <v>7.0485800000000006E-15</v>
      </c>
      <c r="P608">
        <v>0</v>
      </c>
      <c r="Q608">
        <v>0</v>
      </c>
      <c r="R608">
        <f t="shared" si="75"/>
        <v>0</v>
      </c>
      <c r="S608">
        <f t="shared" si="76"/>
        <v>0</v>
      </c>
      <c r="U608">
        <v>178.09427500000001</v>
      </c>
      <c r="V608">
        <f t="shared" si="77"/>
        <v>178094.27500000002</v>
      </c>
      <c r="X608" t="s">
        <v>637</v>
      </c>
      <c r="Y608">
        <v>0</v>
      </c>
      <c r="Z608">
        <v>-182094</v>
      </c>
      <c r="AA608">
        <f t="shared" si="78"/>
        <v>-182.09399999999999</v>
      </c>
      <c r="AB608">
        <f t="shared" si="79"/>
        <v>182.09399999999999</v>
      </c>
    </row>
    <row r="609" spans="1:28" x14ac:dyDescent="0.25">
      <c r="A609" s="28">
        <v>43046.222222222219</v>
      </c>
      <c r="B609">
        <v>178260.27499999999</v>
      </c>
      <c r="C609" t="str">
        <f t="shared" si="72"/>
        <v>2017-11-07 05:20:00,178260.275</v>
      </c>
      <c r="G609" t="s">
        <v>638</v>
      </c>
      <c r="H609">
        <v>0</v>
      </c>
      <c r="I609">
        <f t="shared" si="73"/>
        <v>0</v>
      </c>
      <c r="K609" t="s">
        <v>638</v>
      </c>
      <c r="L609" s="52">
        <v>7.0485800000000002E-12</v>
      </c>
      <c r="M609">
        <v>-247500</v>
      </c>
      <c r="N609">
        <f t="shared" si="74"/>
        <v>7.0485800000000006E-15</v>
      </c>
      <c r="P609">
        <v>0</v>
      </c>
      <c r="Q609">
        <v>0</v>
      </c>
      <c r="R609">
        <f t="shared" si="75"/>
        <v>0</v>
      </c>
      <c r="S609">
        <f t="shared" si="76"/>
        <v>0</v>
      </c>
      <c r="U609">
        <v>178.26027500000001</v>
      </c>
      <c r="V609">
        <f t="shared" si="77"/>
        <v>178260.27499999999</v>
      </c>
      <c r="X609" t="s">
        <v>638</v>
      </c>
      <c r="Y609" s="52">
        <v>-3.8653500000000003E-12</v>
      </c>
      <c r="Z609">
        <v>-181260</v>
      </c>
      <c r="AA609">
        <f t="shared" si="78"/>
        <v>-181.26</v>
      </c>
      <c r="AB609">
        <f t="shared" si="79"/>
        <v>181.26</v>
      </c>
    </row>
    <row r="610" spans="1:28" x14ac:dyDescent="0.25">
      <c r="A610" s="28">
        <v>43046.229166666664</v>
      </c>
      <c r="B610">
        <v>178427.27500000002</v>
      </c>
      <c r="C610" t="str">
        <f t="shared" si="72"/>
        <v>2017-11-07 05:30:00,178427.275</v>
      </c>
      <c r="G610" t="s">
        <v>639</v>
      </c>
      <c r="H610">
        <v>0</v>
      </c>
      <c r="I610">
        <f t="shared" si="73"/>
        <v>0</v>
      </c>
      <c r="K610" t="s">
        <v>639</v>
      </c>
      <c r="L610">
        <v>0</v>
      </c>
      <c r="M610">
        <v>-247500</v>
      </c>
      <c r="N610">
        <f t="shared" si="74"/>
        <v>0</v>
      </c>
      <c r="P610">
        <v>0</v>
      </c>
      <c r="Q610">
        <v>0</v>
      </c>
      <c r="R610">
        <f t="shared" si="75"/>
        <v>0</v>
      </c>
      <c r="S610">
        <f t="shared" si="76"/>
        <v>0</v>
      </c>
      <c r="U610">
        <v>178.42727500000001</v>
      </c>
      <c r="V610">
        <f t="shared" si="77"/>
        <v>178427.27500000002</v>
      </c>
      <c r="X610" t="s">
        <v>639</v>
      </c>
      <c r="Y610" s="52">
        <v>2.2737400000000001E-13</v>
      </c>
      <c r="Z610">
        <v>-180427</v>
      </c>
      <c r="AA610">
        <f t="shared" si="78"/>
        <v>-180.42699999999999</v>
      </c>
      <c r="AB610">
        <f t="shared" si="79"/>
        <v>180.42699999999999</v>
      </c>
    </row>
    <row r="611" spans="1:28" x14ac:dyDescent="0.25">
      <c r="A611" s="28">
        <v>43046.236111111109</v>
      </c>
      <c r="B611">
        <v>178594.27500000002</v>
      </c>
      <c r="C611" t="str">
        <f t="shared" si="72"/>
        <v>2017-11-07 05:40:00,178594.275</v>
      </c>
      <c r="G611" t="s">
        <v>640</v>
      </c>
      <c r="H611">
        <v>0</v>
      </c>
      <c r="I611">
        <f t="shared" si="73"/>
        <v>0</v>
      </c>
      <c r="K611" t="s">
        <v>640</v>
      </c>
      <c r="L611" s="52">
        <v>-2.2737400000000001E-13</v>
      </c>
      <c r="M611">
        <v>-247500</v>
      </c>
      <c r="N611">
        <f t="shared" si="74"/>
        <v>-2.27374E-16</v>
      </c>
      <c r="P611">
        <v>0</v>
      </c>
      <c r="Q611">
        <v>0</v>
      </c>
      <c r="R611">
        <f t="shared" si="75"/>
        <v>0</v>
      </c>
      <c r="S611">
        <f t="shared" si="76"/>
        <v>0</v>
      </c>
      <c r="U611">
        <v>178.59427500000001</v>
      </c>
      <c r="V611">
        <f t="shared" si="77"/>
        <v>178594.27500000002</v>
      </c>
      <c r="X611" t="s">
        <v>640</v>
      </c>
      <c r="Y611" s="52">
        <v>3.6379800000000002E-12</v>
      </c>
      <c r="Z611">
        <v>-179594</v>
      </c>
      <c r="AA611">
        <f t="shared" si="78"/>
        <v>-179.59399999999999</v>
      </c>
      <c r="AB611">
        <f t="shared" si="79"/>
        <v>179.59399999999999</v>
      </c>
    </row>
    <row r="612" spans="1:28" x14ac:dyDescent="0.25">
      <c r="A612" s="28">
        <v>43046.243055555555</v>
      </c>
      <c r="B612">
        <v>178760.27499999999</v>
      </c>
      <c r="C612" t="str">
        <f t="shared" si="72"/>
        <v>2017-11-07 05:50:00,178760.275</v>
      </c>
      <c r="G612" t="s">
        <v>641</v>
      </c>
      <c r="H612">
        <v>0</v>
      </c>
      <c r="I612">
        <f t="shared" si="73"/>
        <v>0</v>
      </c>
      <c r="K612" t="s">
        <v>641</v>
      </c>
      <c r="L612" s="52">
        <v>-7.0485800000000002E-12</v>
      </c>
      <c r="M612">
        <v>-247500</v>
      </c>
      <c r="N612">
        <f t="shared" si="74"/>
        <v>-7.0485800000000006E-15</v>
      </c>
      <c r="P612">
        <v>0.84267597999999999</v>
      </c>
      <c r="Q612">
        <v>0</v>
      </c>
      <c r="R612">
        <f t="shared" si="75"/>
        <v>0.84267597999999999</v>
      </c>
      <c r="S612">
        <f t="shared" si="76"/>
        <v>842.67597999999998</v>
      </c>
      <c r="U612">
        <v>178.76027500000001</v>
      </c>
      <c r="V612">
        <f t="shared" si="77"/>
        <v>178760.27499999999</v>
      </c>
      <c r="X612" t="s">
        <v>641</v>
      </c>
      <c r="Y612" s="52">
        <v>3.4106100000000001E-12</v>
      </c>
      <c r="Z612">
        <v>-178760</v>
      </c>
      <c r="AA612">
        <f t="shared" si="78"/>
        <v>-178.76</v>
      </c>
      <c r="AB612">
        <f t="shared" si="79"/>
        <v>178.76</v>
      </c>
    </row>
    <row r="613" spans="1:28" x14ac:dyDescent="0.25">
      <c r="A613" s="28">
        <v>43046.25</v>
      </c>
      <c r="B613">
        <v>178927.27500000002</v>
      </c>
      <c r="C613" t="str">
        <f t="shared" si="72"/>
        <v>2017-11-07 06:00:00,178927.275</v>
      </c>
      <c r="G613" t="s">
        <v>642</v>
      </c>
      <c r="H613">
        <v>0</v>
      </c>
      <c r="I613">
        <f t="shared" si="73"/>
        <v>0</v>
      </c>
      <c r="K613" t="s">
        <v>642</v>
      </c>
      <c r="L613" s="52">
        <v>-2.2737400000000001E-13</v>
      </c>
      <c r="M613">
        <v>-247500</v>
      </c>
      <c r="N613">
        <f t="shared" si="74"/>
        <v>-2.27374E-16</v>
      </c>
      <c r="P613">
        <v>2.8624116999999998E-3</v>
      </c>
      <c r="Q613">
        <v>0</v>
      </c>
      <c r="R613">
        <f t="shared" si="75"/>
        <v>2.8624116999999998E-3</v>
      </c>
      <c r="S613">
        <f t="shared" si="76"/>
        <v>2.8624117</v>
      </c>
      <c r="U613">
        <v>178.92727500000001</v>
      </c>
      <c r="V613">
        <f t="shared" si="77"/>
        <v>178927.27500000002</v>
      </c>
      <c r="X613" t="s">
        <v>642</v>
      </c>
      <c r="Y613">
        <v>0</v>
      </c>
      <c r="Z613">
        <v>-177927</v>
      </c>
      <c r="AA613">
        <f t="shared" si="78"/>
        <v>-177.92699999999999</v>
      </c>
      <c r="AB613">
        <f t="shared" si="79"/>
        <v>177.92699999999999</v>
      </c>
    </row>
    <row r="614" spans="1:28" x14ac:dyDescent="0.25">
      <c r="A614" s="28">
        <v>43046.256944444445</v>
      </c>
      <c r="B614">
        <v>176594.27499999999</v>
      </c>
      <c r="C614" t="str">
        <f t="shared" si="72"/>
        <v>2017-11-07 06:10:00,176594.275</v>
      </c>
      <c r="G614" t="s">
        <v>643</v>
      </c>
      <c r="H614">
        <v>0</v>
      </c>
      <c r="I614">
        <f t="shared" si="73"/>
        <v>0</v>
      </c>
      <c r="K614" t="s">
        <v>643</v>
      </c>
      <c r="L614" s="52">
        <v>-2.2737400000000001E-13</v>
      </c>
      <c r="M614">
        <v>-247500</v>
      </c>
      <c r="N614">
        <f t="shared" si="74"/>
        <v>-2.27374E-16</v>
      </c>
      <c r="P614">
        <v>0.20433837999999999</v>
      </c>
      <c r="Q614">
        <v>0</v>
      </c>
      <c r="R614">
        <f t="shared" si="75"/>
        <v>0.20433837999999999</v>
      </c>
      <c r="S614">
        <f t="shared" si="76"/>
        <v>204.33837999999997</v>
      </c>
      <c r="U614">
        <v>176.59427499999998</v>
      </c>
      <c r="V614">
        <f t="shared" si="77"/>
        <v>176594.27499999999</v>
      </c>
      <c r="X614" t="s">
        <v>643</v>
      </c>
      <c r="Y614" s="52">
        <v>-3.4106100000000001E-12</v>
      </c>
      <c r="Z614">
        <v>-178094</v>
      </c>
      <c r="AA614">
        <f t="shared" si="78"/>
        <v>-178.09399999999999</v>
      </c>
      <c r="AB614">
        <f t="shared" si="79"/>
        <v>178.09399999999999</v>
      </c>
    </row>
    <row r="615" spans="1:28" x14ac:dyDescent="0.25">
      <c r="A615" s="28">
        <v>43046.263888888891</v>
      </c>
      <c r="B615">
        <v>174260.27499999997</v>
      </c>
      <c r="C615" t="str">
        <f t="shared" si="72"/>
        <v>2017-11-07 06:20:00,174260.275</v>
      </c>
      <c r="G615" t="s">
        <v>644</v>
      </c>
      <c r="H615">
        <v>0</v>
      </c>
      <c r="I615">
        <f t="shared" si="73"/>
        <v>0</v>
      </c>
      <c r="K615" t="s">
        <v>644</v>
      </c>
      <c r="L615" s="52">
        <v>7.5033299999999997E-12</v>
      </c>
      <c r="M615">
        <v>-247500</v>
      </c>
      <c r="N615">
        <f t="shared" si="74"/>
        <v>7.5033299999999996E-15</v>
      </c>
      <c r="P615">
        <v>0.54124187999999995</v>
      </c>
      <c r="Q615">
        <v>0</v>
      </c>
      <c r="R615">
        <f t="shared" si="75"/>
        <v>0.54124187999999995</v>
      </c>
      <c r="S615">
        <f t="shared" si="76"/>
        <v>541.24187999999992</v>
      </c>
      <c r="U615">
        <v>174.26027499999998</v>
      </c>
      <c r="V615">
        <f t="shared" si="77"/>
        <v>174260.27499999997</v>
      </c>
      <c r="X615" t="s">
        <v>644</v>
      </c>
      <c r="Y615">
        <v>0</v>
      </c>
      <c r="Z615">
        <v>-178260</v>
      </c>
      <c r="AA615">
        <f t="shared" si="78"/>
        <v>-178.26</v>
      </c>
      <c r="AB615">
        <f t="shared" si="79"/>
        <v>178.26</v>
      </c>
    </row>
    <row r="616" spans="1:28" x14ac:dyDescent="0.25">
      <c r="A616" s="28">
        <v>43046.270833333336</v>
      </c>
      <c r="B616">
        <v>171927.27499999999</v>
      </c>
      <c r="C616" t="str">
        <f t="shared" si="72"/>
        <v>2017-11-07 06:30:00,171927.275</v>
      </c>
      <c r="G616" t="s">
        <v>645</v>
      </c>
      <c r="H616">
        <v>0</v>
      </c>
      <c r="I616">
        <f t="shared" si="73"/>
        <v>0</v>
      </c>
      <c r="K616" t="s">
        <v>645</v>
      </c>
      <c r="L616" s="52">
        <v>7.0485800000000002E-12</v>
      </c>
      <c r="M616">
        <v>-247500</v>
      </c>
      <c r="N616">
        <f t="shared" si="74"/>
        <v>7.0485800000000006E-15</v>
      </c>
      <c r="P616">
        <v>0.9434264</v>
      </c>
      <c r="Q616">
        <v>0</v>
      </c>
      <c r="R616">
        <f t="shared" si="75"/>
        <v>0.9434264</v>
      </c>
      <c r="S616">
        <f t="shared" si="76"/>
        <v>943.42639999999994</v>
      </c>
      <c r="U616">
        <v>171.92727499999998</v>
      </c>
      <c r="V616">
        <f t="shared" si="77"/>
        <v>171927.27499999999</v>
      </c>
      <c r="X616" t="s">
        <v>645</v>
      </c>
      <c r="Y616" s="52">
        <v>-2.2737400000000001E-13</v>
      </c>
      <c r="Z616">
        <v>-178427</v>
      </c>
      <c r="AA616">
        <f t="shared" si="78"/>
        <v>-178.42699999999999</v>
      </c>
      <c r="AB616">
        <f t="shared" si="79"/>
        <v>178.42699999999999</v>
      </c>
    </row>
    <row r="617" spans="1:28" x14ac:dyDescent="0.25">
      <c r="A617" s="28">
        <v>43046.277777777781</v>
      </c>
      <c r="B617">
        <v>169594.27499999999</v>
      </c>
      <c r="C617" t="str">
        <f t="shared" si="72"/>
        <v>2017-11-07 06:40:00,169594.275</v>
      </c>
      <c r="G617" t="s">
        <v>646</v>
      </c>
      <c r="H617">
        <v>0</v>
      </c>
      <c r="I617">
        <f t="shared" si="73"/>
        <v>0</v>
      </c>
      <c r="K617" t="s">
        <v>646</v>
      </c>
      <c r="L617">
        <v>0</v>
      </c>
      <c r="M617">
        <v>-247500</v>
      </c>
      <c r="N617">
        <f t="shared" si="74"/>
        <v>0</v>
      </c>
      <c r="P617">
        <v>1.3628682999999999</v>
      </c>
      <c r="Q617">
        <v>0</v>
      </c>
      <c r="R617">
        <f t="shared" si="75"/>
        <v>1.3628682999999999</v>
      </c>
      <c r="S617">
        <f t="shared" si="76"/>
        <v>1362.8682999999999</v>
      </c>
      <c r="U617">
        <v>169.59427499999998</v>
      </c>
      <c r="V617">
        <f t="shared" si="77"/>
        <v>169594.27499999999</v>
      </c>
      <c r="X617" t="s">
        <v>646</v>
      </c>
      <c r="Y617" s="52">
        <v>7.2759600000000004E-12</v>
      </c>
      <c r="Z617">
        <v>-178594</v>
      </c>
      <c r="AA617">
        <f t="shared" si="78"/>
        <v>-178.59399999999999</v>
      </c>
      <c r="AB617">
        <f t="shared" si="79"/>
        <v>178.59399999999999</v>
      </c>
    </row>
    <row r="618" spans="1:28" x14ac:dyDescent="0.25">
      <c r="A618" s="28">
        <v>43046.284722222219</v>
      </c>
      <c r="B618">
        <v>167260.27499999999</v>
      </c>
      <c r="C618" t="str">
        <f t="shared" si="72"/>
        <v>2017-11-07 06:50:00,167260.275</v>
      </c>
      <c r="G618" t="s">
        <v>647</v>
      </c>
      <c r="H618">
        <v>0</v>
      </c>
      <c r="I618">
        <f t="shared" si="73"/>
        <v>0</v>
      </c>
      <c r="K618" t="s">
        <v>647</v>
      </c>
      <c r="L618">
        <v>-842.67600000000004</v>
      </c>
      <c r="M618">
        <v>-247500</v>
      </c>
      <c r="N618">
        <f t="shared" si="74"/>
        <v>-0.84267600000000009</v>
      </c>
      <c r="P618">
        <v>1.8188597</v>
      </c>
      <c r="Q618">
        <v>0</v>
      </c>
      <c r="R618">
        <f t="shared" si="75"/>
        <v>1.8188597</v>
      </c>
      <c r="S618">
        <f t="shared" si="76"/>
        <v>1818.8597</v>
      </c>
      <c r="U618">
        <v>167.26027500000001</v>
      </c>
      <c r="V618">
        <f t="shared" si="77"/>
        <v>167260.27499999999</v>
      </c>
      <c r="X618" t="s">
        <v>647</v>
      </c>
      <c r="Y618">
        <v>-842.67600000000004</v>
      </c>
      <c r="Z618">
        <v>-178760</v>
      </c>
      <c r="AA618">
        <f t="shared" si="78"/>
        <v>-178.76</v>
      </c>
      <c r="AB618">
        <f t="shared" si="79"/>
        <v>178.76</v>
      </c>
    </row>
    <row r="619" spans="1:28" x14ac:dyDescent="0.25">
      <c r="A619" s="28">
        <v>43046.291666666664</v>
      </c>
      <c r="B619">
        <v>164927.27500000002</v>
      </c>
      <c r="C619" t="str">
        <f t="shared" si="72"/>
        <v>2017-11-07 07:00:00,164927.275</v>
      </c>
      <c r="G619" t="s">
        <v>648</v>
      </c>
      <c r="H619">
        <v>0</v>
      </c>
      <c r="I619">
        <f t="shared" si="73"/>
        <v>0</v>
      </c>
      <c r="K619" t="s">
        <v>648</v>
      </c>
      <c r="L619">
        <v>-2.8624100000000001</v>
      </c>
      <c r="M619">
        <v>-247500</v>
      </c>
      <c r="N619">
        <f t="shared" si="74"/>
        <v>-2.8624100000000001E-3</v>
      </c>
      <c r="P619">
        <v>2.2194756999999998</v>
      </c>
      <c r="Q619">
        <v>0</v>
      </c>
      <c r="R619">
        <f t="shared" si="75"/>
        <v>2.2194756999999998</v>
      </c>
      <c r="S619">
        <f t="shared" si="76"/>
        <v>2219.4757</v>
      </c>
      <c r="U619">
        <v>164.92727500000001</v>
      </c>
      <c r="V619">
        <f t="shared" si="77"/>
        <v>164927.27500000002</v>
      </c>
      <c r="X619" t="s">
        <v>648</v>
      </c>
      <c r="Y619">
        <v>-2.8624100000000001</v>
      </c>
      <c r="Z619">
        <v>-178927</v>
      </c>
      <c r="AA619">
        <f t="shared" si="78"/>
        <v>-178.92699999999999</v>
      </c>
      <c r="AB619">
        <f t="shared" si="79"/>
        <v>178.92699999999999</v>
      </c>
    </row>
    <row r="620" spans="1:28" x14ac:dyDescent="0.25">
      <c r="A620" s="28">
        <v>43046.298611111109</v>
      </c>
      <c r="B620">
        <v>163093.27499999999</v>
      </c>
      <c r="C620" t="str">
        <f t="shared" si="72"/>
        <v>2017-11-07 07:10:00,163093.275</v>
      </c>
      <c r="G620" t="s">
        <v>649</v>
      </c>
      <c r="H620">
        <v>0</v>
      </c>
      <c r="I620">
        <f t="shared" si="73"/>
        <v>0</v>
      </c>
      <c r="K620" t="s">
        <v>649</v>
      </c>
      <c r="L620">
        <v>-204.33799999999999</v>
      </c>
      <c r="M620">
        <v>-247500</v>
      </c>
      <c r="N620">
        <f t="shared" si="74"/>
        <v>-0.20433799999999999</v>
      </c>
      <c r="P620">
        <v>2.6402746000000001</v>
      </c>
      <c r="Q620">
        <v>0</v>
      </c>
      <c r="R620">
        <f t="shared" si="75"/>
        <v>2.6402746000000001</v>
      </c>
      <c r="S620">
        <f t="shared" si="76"/>
        <v>2640.2746000000002</v>
      </c>
      <c r="U620">
        <v>163.09327500000001</v>
      </c>
      <c r="V620">
        <f t="shared" si="77"/>
        <v>163093.27499999999</v>
      </c>
      <c r="X620" t="s">
        <v>649</v>
      </c>
      <c r="Y620">
        <v>-204.33799999999999</v>
      </c>
      <c r="Z620">
        <v>-176594</v>
      </c>
      <c r="AA620">
        <f t="shared" si="78"/>
        <v>-176.59399999999999</v>
      </c>
      <c r="AB620">
        <f t="shared" si="79"/>
        <v>176.59399999999999</v>
      </c>
    </row>
    <row r="621" spans="1:28" x14ac:dyDescent="0.25">
      <c r="A621" s="28">
        <v>43046.305555555555</v>
      </c>
      <c r="B621">
        <v>161261.27500000002</v>
      </c>
      <c r="C621" t="str">
        <f t="shared" si="72"/>
        <v>2017-11-07 07:20:00,161261.275</v>
      </c>
      <c r="G621" t="s">
        <v>650</v>
      </c>
      <c r="H621">
        <v>0</v>
      </c>
      <c r="I621">
        <f t="shared" si="73"/>
        <v>0</v>
      </c>
      <c r="K621" t="s">
        <v>650</v>
      </c>
      <c r="L621">
        <v>-541.24199999999996</v>
      </c>
      <c r="M621">
        <v>-247500</v>
      </c>
      <c r="N621">
        <f t="shared" si="74"/>
        <v>-0.541242</v>
      </c>
      <c r="P621">
        <v>2.9823616999999998</v>
      </c>
      <c r="Q621">
        <v>0</v>
      </c>
      <c r="R621">
        <f t="shared" si="75"/>
        <v>2.9823616999999998</v>
      </c>
      <c r="S621">
        <f t="shared" si="76"/>
        <v>2982.3616999999999</v>
      </c>
      <c r="U621">
        <v>161.26127500000001</v>
      </c>
      <c r="V621">
        <f t="shared" si="77"/>
        <v>161261.27500000002</v>
      </c>
      <c r="X621" t="s">
        <v>650</v>
      </c>
      <c r="Y621">
        <v>-541.24199999999996</v>
      </c>
      <c r="Z621">
        <v>-174260</v>
      </c>
      <c r="AA621">
        <f t="shared" si="78"/>
        <v>-174.26</v>
      </c>
      <c r="AB621">
        <f t="shared" si="79"/>
        <v>174.26</v>
      </c>
    </row>
    <row r="622" spans="1:28" x14ac:dyDescent="0.25">
      <c r="A622" s="28">
        <v>43046.3125</v>
      </c>
      <c r="B622">
        <v>159427.27500000002</v>
      </c>
      <c r="C622" t="str">
        <f t="shared" si="72"/>
        <v>2017-11-07 07:30:00,159427.275</v>
      </c>
      <c r="G622" t="s">
        <v>651</v>
      </c>
      <c r="H622">
        <v>0</v>
      </c>
      <c r="I622">
        <f t="shared" si="73"/>
        <v>0</v>
      </c>
      <c r="K622" t="s">
        <v>651</v>
      </c>
      <c r="L622">
        <v>-943.42600000000004</v>
      </c>
      <c r="M622">
        <v>-247500</v>
      </c>
      <c r="N622">
        <f t="shared" si="74"/>
        <v>-0.9434260000000001</v>
      </c>
      <c r="P622">
        <v>2.0969937000000001</v>
      </c>
      <c r="Q622">
        <v>0</v>
      </c>
      <c r="R622">
        <f t="shared" si="75"/>
        <v>2.0969937000000001</v>
      </c>
      <c r="S622">
        <f t="shared" si="76"/>
        <v>2096.9937</v>
      </c>
      <c r="U622">
        <v>159.42727500000001</v>
      </c>
      <c r="V622">
        <f t="shared" si="77"/>
        <v>159427.27500000002</v>
      </c>
      <c r="X622" t="s">
        <v>651</v>
      </c>
      <c r="Y622">
        <v>-943.42600000000004</v>
      </c>
      <c r="Z622">
        <v>-171927</v>
      </c>
      <c r="AA622">
        <f t="shared" si="78"/>
        <v>-171.92699999999999</v>
      </c>
      <c r="AB622">
        <f t="shared" si="79"/>
        <v>171.92699999999999</v>
      </c>
    </row>
    <row r="623" spans="1:28" x14ac:dyDescent="0.25">
      <c r="A623" s="28">
        <v>43046.319444444445</v>
      </c>
      <c r="B623">
        <v>157593.27499999999</v>
      </c>
      <c r="C623" t="str">
        <f t="shared" si="72"/>
        <v>2017-11-07 07:40:00,157593.275</v>
      </c>
      <c r="G623" t="s">
        <v>652</v>
      </c>
      <c r="H623">
        <v>0</v>
      </c>
      <c r="I623">
        <f t="shared" si="73"/>
        <v>0</v>
      </c>
      <c r="K623" t="s">
        <v>652</v>
      </c>
      <c r="L623">
        <v>-1362.87</v>
      </c>
      <c r="M623">
        <v>-247500</v>
      </c>
      <c r="N623">
        <f t="shared" si="74"/>
        <v>-1.3628699999999998</v>
      </c>
      <c r="P623">
        <v>1.9768931999999999</v>
      </c>
      <c r="Q623">
        <v>0</v>
      </c>
      <c r="R623">
        <f t="shared" si="75"/>
        <v>1.9768931999999999</v>
      </c>
      <c r="S623">
        <f t="shared" si="76"/>
        <v>1976.8932</v>
      </c>
      <c r="U623">
        <v>157.59327500000001</v>
      </c>
      <c r="V623">
        <f t="shared" si="77"/>
        <v>157593.27499999999</v>
      </c>
      <c r="X623" t="s">
        <v>652</v>
      </c>
      <c r="Y623">
        <v>-1362.87</v>
      </c>
      <c r="Z623">
        <v>-169594</v>
      </c>
      <c r="AA623">
        <f t="shared" si="78"/>
        <v>-169.59399999999999</v>
      </c>
      <c r="AB623">
        <f t="shared" si="79"/>
        <v>169.59399999999999</v>
      </c>
    </row>
    <row r="624" spans="1:28" x14ac:dyDescent="0.25">
      <c r="A624" s="28">
        <v>43046.326388888891</v>
      </c>
      <c r="B624">
        <v>155761.27500000002</v>
      </c>
      <c r="C624" t="str">
        <f t="shared" si="72"/>
        <v>2017-11-07 07:50:00,155761.275</v>
      </c>
      <c r="G624" t="s">
        <v>653</v>
      </c>
      <c r="H624">
        <v>0</v>
      </c>
      <c r="I624">
        <f t="shared" si="73"/>
        <v>0</v>
      </c>
      <c r="K624" t="s">
        <v>653</v>
      </c>
      <c r="L624">
        <v>-1818.86</v>
      </c>
      <c r="M624">
        <v>-247500</v>
      </c>
      <c r="N624">
        <f t="shared" si="74"/>
        <v>-1.8188599999999999</v>
      </c>
      <c r="P624">
        <v>2.7662643999999998</v>
      </c>
      <c r="Q624">
        <v>0</v>
      </c>
      <c r="R624">
        <f t="shared" si="75"/>
        <v>2.7662643999999998</v>
      </c>
      <c r="S624">
        <f t="shared" si="76"/>
        <v>2766.2644</v>
      </c>
      <c r="U624">
        <v>155.76127500000001</v>
      </c>
      <c r="V624">
        <f t="shared" si="77"/>
        <v>155761.27500000002</v>
      </c>
      <c r="X624" t="s">
        <v>653</v>
      </c>
      <c r="Y624">
        <v>-1818.86</v>
      </c>
      <c r="Z624">
        <v>-167260</v>
      </c>
      <c r="AA624">
        <f t="shared" si="78"/>
        <v>-167.26</v>
      </c>
      <c r="AB624">
        <f t="shared" si="79"/>
        <v>167.26</v>
      </c>
    </row>
    <row r="625" spans="1:28" x14ac:dyDescent="0.25">
      <c r="A625" s="28">
        <v>43046.333333333336</v>
      </c>
      <c r="B625">
        <v>153927.27500000002</v>
      </c>
      <c r="C625" t="str">
        <f t="shared" si="72"/>
        <v>2017-11-07 08:00:00,153927.275</v>
      </c>
      <c r="G625" t="s">
        <v>654</v>
      </c>
      <c r="H625">
        <v>0</v>
      </c>
      <c r="I625">
        <f t="shared" si="73"/>
        <v>0</v>
      </c>
      <c r="K625" t="s">
        <v>654</v>
      </c>
      <c r="L625">
        <v>-2219.48</v>
      </c>
      <c r="M625">
        <v>-247500</v>
      </c>
      <c r="N625">
        <f t="shared" si="74"/>
        <v>-2.2194799999999999</v>
      </c>
      <c r="P625">
        <v>3.6032160000000002</v>
      </c>
      <c r="Q625">
        <v>0</v>
      </c>
      <c r="R625">
        <f t="shared" si="75"/>
        <v>3.6032160000000002</v>
      </c>
      <c r="S625">
        <f t="shared" si="76"/>
        <v>3603.2160000000003</v>
      </c>
      <c r="U625">
        <v>153.92727500000001</v>
      </c>
      <c r="V625">
        <f t="shared" si="77"/>
        <v>153927.27500000002</v>
      </c>
      <c r="X625" t="s">
        <v>654</v>
      </c>
      <c r="Y625">
        <v>-2219.48</v>
      </c>
      <c r="Z625">
        <v>-164927</v>
      </c>
      <c r="AA625">
        <f t="shared" si="78"/>
        <v>-164.92699999999999</v>
      </c>
      <c r="AB625">
        <f t="shared" si="79"/>
        <v>164.92699999999999</v>
      </c>
    </row>
    <row r="626" spans="1:28" x14ac:dyDescent="0.25">
      <c r="A626" s="28">
        <v>43046.340277777781</v>
      </c>
      <c r="B626">
        <v>152760.27499999999</v>
      </c>
      <c r="C626" t="str">
        <f t="shared" si="72"/>
        <v>2017-11-07 08:10:00,152760.275</v>
      </c>
      <c r="G626" t="s">
        <v>655</v>
      </c>
      <c r="H626">
        <v>0</v>
      </c>
      <c r="I626">
        <f t="shared" si="73"/>
        <v>0</v>
      </c>
      <c r="K626" t="s">
        <v>655</v>
      </c>
      <c r="L626">
        <v>-2640.27</v>
      </c>
      <c r="M626">
        <v>-247500</v>
      </c>
      <c r="N626">
        <f t="shared" si="74"/>
        <v>-2.6402700000000001</v>
      </c>
      <c r="P626">
        <v>2.1506816</v>
      </c>
      <c r="Q626">
        <v>0</v>
      </c>
      <c r="R626">
        <f t="shared" si="75"/>
        <v>2.1506816</v>
      </c>
      <c r="S626">
        <f t="shared" si="76"/>
        <v>2150.6815999999999</v>
      </c>
      <c r="U626">
        <v>152.76027500000001</v>
      </c>
      <c r="V626">
        <f t="shared" si="77"/>
        <v>152760.27499999999</v>
      </c>
      <c r="X626" t="s">
        <v>655</v>
      </c>
      <c r="Y626">
        <v>-2640.27</v>
      </c>
      <c r="Z626">
        <v>-163093</v>
      </c>
      <c r="AA626">
        <f t="shared" si="78"/>
        <v>-163.09299999999999</v>
      </c>
      <c r="AB626">
        <f t="shared" si="79"/>
        <v>163.09299999999999</v>
      </c>
    </row>
    <row r="627" spans="1:28" x14ac:dyDescent="0.25">
      <c r="A627" s="28">
        <v>43046.347222222219</v>
      </c>
      <c r="B627">
        <v>151594.27500000002</v>
      </c>
      <c r="C627" t="str">
        <f t="shared" si="72"/>
        <v>2017-11-07 08:20:00,151594.275</v>
      </c>
      <c r="G627" t="s">
        <v>656</v>
      </c>
      <c r="H627">
        <v>0</v>
      </c>
      <c r="I627">
        <f t="shared" si="73"/>
        <v>0</v>
      </c>
      <c r="K627" t="s">
        <v>656</v>
      </c>
      <c r="L627">
        <v>-2982.36</v>
      </c>
      <c r="M627">
        <v>-247500</v>
      </c>
      <c r="N627">
        <f t="shared" si="74"/>
        <v>-2.9823600000000003</v>
      </c>
      <c r="P627">
        <v>3.4905688000000001</v>
      </c>
      <c r="Q627">
        <v>0</v>
      </c>
      <c r="R627">
        <f t="shared" si="75"/>
        <v>3.4905688000000001</v>
      </c>
      <c r="S627">
        <f t="shared" si="76"/>
        <v>3490.5688</v>
      </c>
      <c r="U627">
        <v>151.59427500000001</v>
      </c>
      <c r="V627">
        <f t="shared" si="77"/>
        <v>151594.27500000002</v>
      </c>
      <c r="X627" t="s">
        <v>656</v>
      </c>
      <c r="Y627">
        <v>-2982.36</v>
      </c>
      <c r="Z627">
        <v>-161261</v>
      </c>
      <c r="AA627">
        <f t="shared" si="78"/>
        <v>-161.261</v>
      </c>
      <c r="AB627">
        <f t="shared" si="79"/>
        <v>161.261</v>
      </c>
    </row>
    <row r="628" spans="1:28" x14ac:dyDescent="0.25">
      <c r="A628" s="28">
        <v>43046.354166666664</v>
      </c>
      <c r="B628">
        <v>150427.27500000002</v>
      </c>
      <c r="C628" t="str">
        <f t="shared" si="72"/>
        <v>2017-11-07 08:30:00,150427.275</v>
      </c>
      <c r="G628" t="s">
        <v>657</v>
      </c>
      <c r="H628">
        <v>-1800</v>
      </c>
      <c r="I628">
        <f t="shared" si="73"/>
        <v>1.8</v>
      </c>
      <c r="K628" t="s">
        <v>657</v>
      </c>
      <c r="L628">
        <v>-2096.9899999999998</v>
      </c>
      <c r="M628">
        <v>-247500</v>
      </c>
      <c r="N628">
        <f t="shared" si="74"/>
        <v>-2.0969899999999999</v>
      </c>
      <c r="P628">
        <v>5.4031311000000004</v>
      </c>
      <c r="Q628">
        <v>0</v>
      </c>
      <c r="R628">
        <f t="shared" si="75"/>
        <v>5.4031311000000004</v>
      </c>
      <c r="S628">
        <f t="shared" si="76"/>
        <v>5403.1311000000005</v>
      </c>
      <c r="U628">
        <v>150.42727500000001</v>
      </c>
      <c r="V628">
        <f t="shared" si="77"/>
        <v>150427.27500000002</v>
      </c>
      <c r="X628" t="s">
        <v>657</v>
      </c>
      <c r="Y628">
        <v>-2096.9899999999998</v>
      </c>
      <c r="Z628">
        <v>-159427</v>
      </c>
      <c r="AA628">
        <f t="shared" si="78"/>
        <v>-159.42699999999999</v>
      </c>
      <c r="AB628">
        <f t="shared" si="79"/>
        <v>159.42699999999999</v>
      </c>
    </row>
    <row r="629" spans="1:28" x14ac:dyDescent="0.25">
      <c r="A629" s="28">
        <v>43046.361111111109</v>
      </c>
      <c r="B629">
        <v>149260.27499999999</v>
      </c>
      <c r="C629" t="str">
        <f t="shared" si="72"/>
        <v>2017-11-07 08:40:00,149260.275</v>
      </c>
      <c r="G629" t="s">
        <v>658</v>
      </c>
      <c r="H629">
        <v>-3500</v>
      </c>
      <c r="I629">
        <f t="shared" si="73"/>
        <v>3.5</v>
      </c>
      <c r="K629" t="s">
        <v>658</v>
      </c>
      <c r="L629">
        <v>-1976.89</v>
      </c>
      <c r="M629">
        <v>-247500</v>
      </c>
      <c r="N629">
        <f t="shared" si="74"/>
        <v>-1.97689</v>
      </c>
      <c r="P629">
        <v>4.9882739000000003</v>
      </c>
      <c r="Q629">
        <v>0</v>
      </c>
      <c r="R629">
        <f t="shared" si="75"/>
        <v>4.9882739000000003</v>
      </c>
      <c r="S629">
        <f t="shared" si="76"/>
        <v>4988.2739000000001</v>
      </c>
      <c r="U629">
        <v>149.26027500000001</v>
      </c>
      <c r="V629">
        <f t="shared" si="77"/>
        <v>149260.27499999999</v>
      </c>
      <c r="X629" t="s">
        <v>658</v>
      </c>
      <c r="Y629">
        <v>-1976.89</v>
      </c>
      <c r="Z629">
        <v>-157593</v>
      </c>
      <c r="AA629">
        <f t="shared" si="78"/>
        <v>-157.59299999999999</v>
      </c>
      <c r="AB629">
        <f t="shared" si="79"/>
        <v>157.59299999999999</v>
      </c>
    </row>
    <row r="630" spans="1:28" x14ac:dyDescent="0.25">
      <c r="A630" s="28">
        <v>43046.368055555555</v>
      </c>
      <c r="B630">
        <v>148094.27500000002</v>
      </c>
      <c r="C630" t="str">
        <f t="shared" si="72"/>
        <v>2017-11-07 08:50:00,148094.275</v>
      </c>
      <c r="G630" t="s">
        <v>659</v>
      </c>
      <c r="H630">
        <v>-4600</v>
      </c>
      <c r="I630">
        <f t="shared" si="73"/>
        <v>4.5999999999999996</v>
      </c>
      <c r="K630" t="s">
        <v>659</v>
      </c>
      <c r="L630">
        <v>-2766.26</v>
      </c>
      <c r="M630">
        <v>-247500</v>
      </c>
      <c r="N630">
        <f t="shared" si="74"/>
        <v>-2.7662600000000004</v>
      </c>
      <c r="P630">
        <v>3.3616606999999998</v>
      </c>
      <c r="Q630">
        <v>0</v>
      </c>
      <c r="R630">
        <f t="shared" si="75"/>
        <v>3.3616606999999998</v>
      </c>
      <c r="S630">
        <f t="shared" si="76"/>
        <v>3361.6606999999999</v>
      </c>
      <c r="U630">
        <v>148.09427500000001</v>
      </c>
      <c r="V630">
        <f t="shared" si="77"/>
        <v>148094.27500000002</v>
      </c>
      <c r="X630" t="s">
        <v>659</v>
      </c>
      <c r="Y630">
        <v>-2766.26</v>
      </c>
      <c r="Z630">
        <v>-155761</v>
      </c>
      <c r="AA630">
        <f t="shared" si="78"/>
        <v>-155.761</v>
      </c>
      <c r="AB630">
        <f t="shared" si="79"/>
        <v>155.761</v>
      </c>
    </row>
    <row r="631" spans="1:28" x14ac:dyDescent="0.25">
      <c r="A631" s="28">
        <v>43046.375</v>
      </c>
      <c r="B631">
        <v>146927.27500000002</v>
      </c>
      <c r="C631" t="str">
        <f t="shared" si="72"/>
        <v>2017-11-07 09:00:00,146927.275</v>
      </c>
      <c r="G631" t="s">
        <v>660</v>
      </c>
      <c r="H631">
        <v>-5800</v>
      </c>
      <c r="I631">
        <f t="shared" si="73"/>
        <v>5.8</v>
      </c>
      <c r="K631" t="s">
        <v>660</v>
      </c>
      <c r="L631">
        <v>-3603.22</v>
      </c>
      <c r="M631">
        <v>-247500</v>
      </c>
      <c r="N631">
        <f t="shared" si="74"/>
        <v>-3.6032199999999999</v>
      </c>
      <c r="P631">
        <v>1.5332724</v>
      </c>
      <c r="Q631">
        <v>0</v>
      </c>
      <c r="R631">
        <f t="shared" si="75"/>
        <v>1.5332724</v>
      </c>
      <c r="S631">
        <f t="shared" si="76"/>
        <v>1533.2724000000001</v>
      </c>
      <c r="U631">
        <v>146.92727500000001</v>
      </c>
      <c r="V631">
        <f t="shared" si="77"/>
        <v>146927.27500000002</v>
      </c>
      <c r="X631" t="s">
        <v>660</v>
      </c>
      <c r="Y631">
        <v>-3603.22</v>
      </c>
      <c r="Z631">
        <v>-153927</v>
      </c>
      <c r="AA631">
        <f t="shared" si="78"/>
        <v>-153.92699999999999</v>
      </c>
      <c r="AB631">
        <f t="shared" si="79"/>
        <v>153.92699999999999</v>
      </c>
    </row>
    <row r="632" spans="1:28" x14ac:dyDescent="0.25">
      <c r="A632" s="28">
        <v>43046.381944444445</v>
      </c>
      <c r="B632">
        <v>147261.27499999999</v>
      </c>
      <c r="C632" t="str">
        <f t="shared" si="72"/>
        <v>2017-11-07 09:10:00,147261.275</v>
      </c>
      <c r="G632" t="s">
        <v>661</v>
      </c>
      <c r="H632">
        <v>-9900</v>
      </c>
      <c r="I632">
        <f t="shared" si="73"/>
        <v>9.9</v>
      </c>
      <c r="K632" t="s">
        <v>661</v>
      </c>
      <c r="L632">
        <v>-2150.6799999999998</v>
      </c>
      <c r="M632">
        <v>-247500</v>
      </c>
      <c r="N632">
        <f t="shared" si="74"/>
        <v>-2.1506799999999999</v>
      </c>
      <c r="P632">
        <v>0</v>
      </c>
      <c r="Q632">
        <v>2.8798620000000001</v>
      </c>
      <c r="R632">
        <f t="shared" si="75"/>
        <v>-2.8798620000000001</v>
      </c>
      <c r="S632">
        <f t="shared" si="76"/>
        <v>-2879.8620000000001</v>
      </c>
      <c r="U632">
        <v>147.26127499999998</v>
      </c>
      <c r="V632">
        <f t="shared" si="77"/>
        <v>147261.27499999999</v>
      </c>
      <c r="X632" t="s">
        <v>661</v>
      </c>
      <c r="Y632">
        <v>-2150.6799999999998</v>
      </c>
      <c r="Z632">
        <v>-152760</v>
      </c>
      <c r="AA632">
        <f t="shared" si="78"/>
        <v>-152.76</v>
      </c>
      <c r="AB632">
        <f t="shared" si="79"/>
        <v>152.76</v>
      </c>
    </row>
    <row r="633" spans="1:28" x14ac:dyDescent="0.25">
      <c r="A633" s="28">
        <v>43046.388888888891</v>
      </c>
      <c r="B633">
        <v>147593.27499999999</v>
      </c>
      <c r="C633" t="str">
        <f t="shared" si="72"/>
        <v>2017-11-07 09:20:00,147593.275</v>
      </c>
      <c r="G633" t="s">
        <v>662</v>
      </c>
      <c r="H633">
        <v>-11000</v>
      </c>
      <c r="I633">
        <f t="shared" si="73"/>
        <v>11</v>
      </c>
      <c r="K633" t="s">
        <v>662</v>
      </c>
      <c r="L633">
        <v>-3490.57</v>
      </c>
      <c r="M633">
        <v>-247500</v>
      </c>
      <c r="N633">
        <f t="shared" si="74"/>
        <v>-3.49057</v>
      </c>
      <c r="P633">
        <v>7.0524735999999999</v>
      </c>
      <c r="Q633">
        <v>0</v>
      </c>
      <c r="R633">
        <f t="shared" si="75"/>
        <v>7.0524735999999999</v>
      </c>
      <c r="S633">
        <f t="shared" si="76"/>
        <v>7052.4736000000003</v>
      </c>
      <c r="U633">
        <v>147.59327500000001</v>
      </c>
      <c r="V633">
        <f t="shared" si="77"/>
        <v>147593.27499999999</v>
      </c>
      <c r="X633" t="s">
        <v>662</v>
      </c>
      <c r="Y633">
        <v>-3490.57</v>
      </c>
      <c r="Z633">
        <v>-151594</v>
      </c>
      <c r="AA633">
        <f t="shared" si="78"/>
        <v>-151.59399999999999</v>
      </c>
      <c r="AB633">
        <f t="shared" si="79"/>
        <v>151.59399999999999</v>
      </c>
    </row>
    <row r="634" spans="1:28" x14ac:dyDescent="0.25">
      <c r="A634" s="28">
        <v>43046.395833333336</v>
      </c>
      <c r="B634">
        <v>147927.27500000002</v>
      </c>
      <c r="C634" t="str">
        <f t="shared" si="72"/>
        <v>2017-11-07 09:30:00,147927.275</v>
      </c>
      <c r="G634" t="s">
        <v>663</v>
      </c>
      <c r="H634">
        <v>-10900</v>
      </c>
      <c r="I634">
        <f t="shared" si="73"/>
        <v>10.9</v>
      </c>
      <c r="K634" t="s">
        <v>663</v>
      </c>
      <c r="L634">
        <v>-5403.13</v>
      </c>
      <c r="M634">
        <v>-247500</v>
      </c>
      <c r="N634">
        <f t="shared" si="74"/>
        <v>-5.40313</v>
      </c>
      <c r="P634">
        <v>14.153339000000001</v>
      </c>
      <c r="Q634">
        <v>0</v>
      </c>
      <c r="R634">
        <f t="shared" si="75"/>
        <v>14.153339000000001</v>
      </c>
      <c r="S634">
        <f t="shared" si="76"/>
        <v>14153.339</v>
      </c>
      <c r="U634">
        <v>147.92727500000001</v>
      </c>
      <c r="V634">
        <f t="shared" si="77"/>
        <v>147927.27500000002</v>
      </c>
      <c r="X634" t="s">
        <v>663</v>
      </c>
      <c r="Y634">
        <v>-5403.13</v>
      </c>
      <c r="Z634">
        <v>-150427</v>
      </c>
      <c r="AA634">
        <f t="shared" si="78"/>
        <v>-150.42699999999999</v>
      </c>
      <c r="AB634">
        <f t="shared" si="79"/>
        <v>150.42699999999999</v>
      </c>
    </row>
    <row r="635" spans="1:28" x14ac:dyDescent="0.25">
      <c r="A635" s="28">
        <v>43046.402777777781</v>
      </c>
      <c r="B635">
        <v>148261.27500000002</v>
      </c>
      <c r="C635" t="str">
        <f t="shared" si="72"/>
        <v>2017-11-07 09:40:00,148261.275</v>
      </c>
      <c r="G635" t="s">
        <v>664</v>
      </c>
      <c r="H635">
        <v>-13000</v>
      </c>
      <c r="I635">
        <f t="shared" si="73"/>
        <v>13</v>
      </c>
      <c r="K635" t="s">
        <v>664</v>
      </c>
      <c r="L635">
        <v>-4988.2700000000004</v>
      </c>
      <c r="M635">
        <v>-247500</v>
      </c>
      <c r="N635">
        <f t="shared" si="74"/>
        <v>-4.9882700000000009</v>
      </c>
      <c r="P635">
        <v>0</v>
      </c>
      <c r="Q635">
        <v>8.2696251000000007</v>
      </c>
      <c r="R635">
        <f t="shared" si="75"/>
        <v>-8.2696251000000007</v>
      </c>
      <c r="S635">
        <f t="shared" si="76"/>
        <v>-8269.6251000000011</v>
      </c>
      <c r="U635">
        <v>148.26127500000001</v>
      </c>
      <c r="V635">
        <f t="shared" si="77"/>
        <v>148261.27500000002</v>
      </c>
      <c r="X635" t="s">
        <v>664</v>
      </c>
      <c r="Y635">
        <v>-4988.2700000000004</v>
      </c>
      <c r="Z635">
        <v>-149260</v>
      </c>
      <c r="AA635">
        <f t="shared" si="78"/>
        <v>-149.26</v>
      </c>
      <c r="AB635">
        <f t="shared" si="79"/>
        <v>149.26</v>
      </c>
    </row>
    <row r="636" spans="1:28" x14ac:dyDescent="0.25">
      <c r="A636" s="28">
        <v>43046.409722222219</v>
      </c>
      <c r="B636">
        <v>148593.27499999999</v>
      </c>
      <c r="C636" t="str">
        <f t="shared" si="72"/>
        <v>2017-11-07 09:50:00,148593.275</v>
      </c>
      <c r="G636" t="s">
        <v>665</v>
      </c>
      <c r="H636">
        <v>-16300</v>
      </c>
      <c r="I636">
        <f t="shared" si="73"/>
        <v>16.3</v>
      </c>
      <c r="K636" t="s">
        <v>665</v>
      </c>
      <c r="L636">
        <v>-3361.66</v>
      </c>
      <c r="M636">
        <v>-247500</v>
      </c>
      <c r="N636">
        <f t="shared" si="74"/>
        <v>-3.3616599999999996</v>
      </c>
      <c r="P636">
        <v>0</v>
      </c>
      <c r="Q636">
        <v>24.645882</v>
      </c>
      <c r="R636">
        <f t="shared" si="75"/>
        <v>-24.645882</v>
      </c>
      <c r="S636">
        <f t="shared" si="76"/>
        <v>-24645.882000000001</v>
      </c>
      <c r="U636">
        <v>148.59327500000001</v>
      </c>
      <c r="V636">
        <f t="shared" si="77"/>
        <v>148593.27499999999</v>
      </c>
      <c r="X636" t="s">
        <v>665</v>
      </c>
      <c r="Y636">
        <v>-3361.66</v>
      </c>
      <c r="Z636">
        <v>-148094</v>
      </c>
      <c r="AA636">
        <f t="shared" si="78"/>
        <v>-148.09399999999999</v>
      </c>
      <c r="AB636">
        <f t="shared" si="79"/>
        <v>148.09399999999999</v>
      </c>
    </row>
    <row r="637" spans="1:28" x14ac:dyDescent="0.25">
      <c r="A637" s="28">
        <v>43046.416666666664</v>
      </c>
      <c r="B637">
        <v>148927.27500000002</v>
      </c>
      <c r="C637" t="str">
        <f t="shared" si="72"/>
        <v>2017-11-07 10:00:00,148927.275</v>
      </c>
      <c r="G637" t="s">
        <v>666</v>
      </c>
      <c r="H637">
        <v>-20300</v>
      </c>
      <c r="I637">
        <f t="shared" si="73"/>
        <v>20.3</v>
      </c>
      <c r="K637" t="s">
        <v>666</v>
      </c>
      <c r="L637">
        <v>-1533.27</v>
      </c>
      <c r="M637">
        <v>-247500</v>
      </c>
      <c r="N637">
        <f t="shared" si="74"/>
        <v>-1.5332699999999999</v>
      </c>
      <c r="P637">
        <v>0</v>
      </c>
      <c r="Q637">
        <v>24.188784999999999</v>
      </c>
      <c r="R637">
        <f t="shared" si="75"/>
        <v>-24.188784999999999</v>
      </c>
      <c r="S637">
        <f t="shared" si="76"/>
        <v>-24188.785</v>
      </c>
      <c r="U637">
        <v>148.92727500000001</v>
      </c>
      <c r="V637">
        <f t="shared" si="77"/>
        <v>148927.27500000002</v>
      </c>
      <c r="X637" t="s">
        <v>666</v>
      </c>
      <c r="Y637">
        <v>-1533.27</v>
      </c>
      <c r="Z637">
        <v>-146927</v>
      </c>
      <c r="AA637">
        <f t="shared" si="78"/>
        <v>-146.92699999999999</v>
      </c>
      <c r="AB637">
        <f t="shared" si="79"/>
        <v>146.92699999999999</v>
      </c>
    </row>
    <row r="638" spans="1:28" x14ac:dyDescent="0.25">
      <c r="A638" s="28">
        <v>43046.423611111109</v>
      </c>
      <c r="B638">
        <v>149094.27500000002</v>
      </c>
      <c r="C638" t="str">
        <f t="shared" si="72"/>
        <v>2017-11-07 10:10:00,149094.275</v>
      </c>
      <c r="G638" t="s">
        <v>667</v>
      </c>
      <c r="H638">
        <v>-28300</v>
      </c>
      <c r="I638">
        <f t="shared" si="73"/>
        <v>28.3</v>
      </c>
      <c r="K638" t="s">
        <v>667</v>
      </c>
      <c r="L638">
        <v>2879.86</v>
      </c>
      <c r="M638">
        <v>-247500</v>
      </c>
      <c r="N638">
        <f t="shared" si="74"/>
        <v>2.8798600000000003</v>
      </c>
      <c r="P638">
        <v>0</v>
      </c>
      <c r="Q638">
        <v>12.035163000000001</v>
      </c>
      <c r="R638">
        <f t="shared" si="75"/>
        <v>-12.035163000000001</v>
      </c>
      <c r="S638">
        <f t="shared" si="76"/>
        <v>-12035.163</v>
      </c>
      <c r="U638">
        <v>149.09427500000001</v>
      </c>
      <c r="V638">
        <f t="shared" si="77"/>
        <v>149094.27500000002</v>
      </c>
      <c r="X638" t="s">
        <v>667</v>
      </c>
      <c r="Y638">
        <v>2879.86</v>
      </c>
      <c r="Z638">
        <v>-147261</v>
      </c>
      <c r="AA638">
        <f t="shared" si="78"/>
        <v>-147.261</v>
      </c>
      <c r="AB638">
        <f t="shared" si="79"/>
        <v>147.261</v>
      </c>
    </row>
    <row r="639" spans="1:28" x14ac:dyDescent="0.25">
      <c r="A639" s="28">
        <v>43046.430555555555</v>
      </c>
      <c r="B639">
        <v>149260.27499999999</v>
      </c>
      <c r="C639" t="str">
        <f t="shared" si="72"/>
        <v>2017-11-07 10:20:00,149260.275</v>
      </c>
      <c r="G639" t="s">
        <v>668</v>
      </c>
      <c r="H639">
        <v>-19800</v>
      </c>
      <c r="I639">
        <f t="shared" si="73"/>
        <v>19.8</v>
      </c>
      <c r="K639" t="s">
        <v>668</v>
      </c>
      <c r="L639">
        <v>-7052.47</v>
      </c>
      <c r="M639">
        <v>-247500</v>
      </c>
      <c r="N639">
        <f t="shared" si="74"/>
        <v>-7.0524700000000005</v>
      </c>
      <c r="P639">
        <v>0</v>
      </c>
      <c r="Q639">
        <v>1.5261796000000001</v>
      </c>
      <c r="R639">
        <f t="shared" si="75"/>
        <v>-1.5261796000000001</v>
      </c>
      <c r="S639">
        <f t="shared" si="76"/>
        <v>-1526.1796000000002</v>
      </c>
      <c r="U639">
        <v>149.26027500000001</v>
      </c>
      <c r="V639">
        <f t="shared" si="77"/>
        <v>149260.27499999999</v>
      </c>
      <c r="X639" t="s">
        <v>668</v>
      </c>
      <c r="Y639">
        <v>-7052.47</v>
      </c>
      <c r="Z639">
        <v>-147593</v>
      </c>
      <c r="AA639">
        <f t="shared" si="78"/>
        <v>-147.59299999999999</v>
      </c>
      <c r="AB639">
        <f t="shared" si="79"/>
        <v>147.59299999999999</v>
      </c>
    </row>
    <row r="640" spans="1:28" x14ac:dyDescent="0.25">
      <c r="A640" s="28">
        <v>43046.4375</v>
      </c>
      <c r="B640">
        <v>149427.27500000002</v>
      </c>
      <c r="C640" t="str">
        <f t="shared" si="72"/>
        <v>2017-11-07 10:30:00,149427.275</v>
      </c>
      <c r="G640" t="s">
        <v>669</v>
      </c>
      <c r="H640">
        <v>-11600</v>
      </c>
      <c r="I640">
        <f t="shared" si="73"/>
        <v>11.6</v>
      </c>
      <c r="K640" t="s">
        <v>669</v>
      </c>
      <c r="L640">
        <v>-14153.3</v>
      </c>
      <c r="M640">
        <v>-247500</v>
      </c>
      <c r="N640">
        <f t="shared" si="74"/>
        <v>-14.1533</v>
      </c>
      <c r="P640">
        <v>1.9258617</v>
      </c>
      <c r="Q640">
        <v>0</v>
      </c>
      <c r="R640">
        <f t="shared" si="75"/>
        <v>1.9258617</v>
      </c>
      <c r="S640">
        <f t="shared" si="76"/>
        <v>1925.8616999999999</v>
      </c>
      <c r="U640">
        <v>149.42727500000001</v>
      </c>
      <c r="V640">
        <f t="shared" si="77"/>
        <v>149427.27500000002</v>
      </c>
      <c r="X640" t="s">
        <v>669</v>
      </c>
      <c r="Y640">
        <v>-14153.3</v>
      </c>
      <c r="Z640">
        <v>-147927</v>
      </c>
      <c r="AA640">
        <f t="shared" si="78"/>
        <v>-147.92699999999999</v>
      </c>
      <c r="AB640">
        <f t="shared" si="79"/>
        <v>147.92699999999999</v>
      </c>
    </row>
    <row r="641" spans="1:28" x14ac:dyDescent="0.25">
      <c r="A641" s="28">
        <v>43046.444444444445</v>
      </c>
      <c r="B641">
        <v>149594.27500000002</v>
      </c>
      <c r="C641" t="str">
        <f t="shared" si="72"/>
        <v>2017-11-07 10:40:00,149594.275</v>
      </c>
      <c r="G641" t="s">
        <v>670</v>
      </c>
      <c r="H641">
        <v>-37700</v>
      </c>
      <c r="I641">
        <f t="shared" si="73"/>
        <v>37.700000000000003</v>
      </c>
      <c r="K641" t="s">
        <v>670</v>
      </c>
      <c r="L641">
        <v>8269.6299999999992</v>
      </c>
      <c r="M641">
        <v>-247500</v>
      </c>
      <c r="N641">
        <f t="shared" si="74"/>
        <v>8.2696299999999994</v>
      </c>
      <c r="P641">
        <v>0</v>
      </c>
      <c r="Q641">
        <v>2.0896937000000002</v>
      </c>
      <c r="R641">
        <f t="shared" si="75"/>
        <v>-2.0896937000000002</v>
      </c>
      <c r="S641">
        <f t="shared" si="76"/>
        <v>-2089.6937000000003</v>
      </c>
      <c r="U641">
        <v>149.59427500000001</v>
      </c>
      <c r="V641">
        <f t="shared" si="77"/>
        <v>149594.27500000002</v>
      </c>
      <c r="X641" t="s">
        <v>670</v>
      </c>
      <c r="Y641">
        <v>8269.6299999999992</v>
      </c>
      <c r="Z641">
        <v>-148261</v>
      </c>
      <c r="AA641">
        <f t="shared" si="78"/>
        <v>-148.261</v>
      </c>
      <c r="AB641">
        <f t="shared" si="79"/>
        <v>148.261</v>
      </c>
    </row>
    <row r="642" spans="1:28" x14ac:dyDescent="0.25">
      <c r="A642" s="28">
        <v>43046.451388888891</v>
      </c>
      <c r="B642">
        <v>149760.27499999999</v>
      </c>
      <c r="C642" t="str">
        <f t="shared" ref="C642:C705" si="80">_xlfn.CONCAT(TEXT(A642,"aaaa-mm-dd hh:mm:ss,"),B642)</f>
        <v>2017-11-07 10:50:00,149760.275</v>
      </c>
      <c r="G642" t="s">
        <v>671</v>
      </c>
      <c r="H642">
        <v>-61200</v>
      </c>
      <c r="I642">
        <f t="shared" ref="I642:I705" si="81">-H642/1000</f>
        <v>61.2</v>
      </c>
      <c r="K642" t="s">
        <v>671</v>
      </c>
      <c r="L642">
        <v>24645.9</v>
      </c>
      <c r="M642">
        <v>-247500</v>
      </c>
      <c r="N642">
        <f t="shared" ref="N642:N705" si="82">L642/1000</f>
        <v>24.645900000000001</v>
      </c>
      <c r="P642">
        <v>0</v>
      </c>
      <c r="Q642">
        <v>0</v>
      </c>
      <c r="R642">
        <f t="shared" ref="R642:R705" si="83">P642-Q642</f>
        <v>0</v>
      </c>
      <c r="S642">
        <f t="shared" ref="S642:S705" si="84">R642*1000</f>
        <v>0</v>
      </c>
      <c r="U642">
        <v>149.76027500000001</v>
      </c>
      <c r="V642">
        <f t="shared" ref="V642:V705" si="85">U642*1000</f>
        <v>149760.27499999999</v>
      </c>
      <c r="X642" t="s">
        <v>671</v>
      </c>
      <c r="Y642">
        <v>24645.9</v>
      </c>
      <c r="Z642">
        <v>-148593</v>
      </c>
      <c r="AA642">
        <f t="shared" ref="AA642:AA705" si="86">Z642/1000</f>
        <v>-148.59299999999999</v>
      </c>
      <c r="AB642">
        <f t="shared" ref="AB642:AB705" si="87">AA642*-1</f>
        <v>148.59299999999999</v>
      </c>
    </row>
    <row r="643" spans="1:28" x14ac:dyDescent="0.25">
      <c r="A643" s="28">
        <v>43046.458333333336</v>
      </c>
      <c r="B643">
        <v>149927.27500000002</v>
      </c>
      <c r="C643" t="str">
        <f t="shared" si="80"/>
        <v>2017-11-07 11:00:00,149927.275</v>
      </c>
      <c r="G643" t="s">
        <v>672</v>
      </c>
      <c r="H643">
        <v>-69400</v>
      </c>
      <c r="I643">
        <f t="shared" si="81"/>
        <v>69.400000000000006</v>
      </c>
      <c r="K643" t="s">
        <v>672</v>
      </c>
      <c r="L643">
        <v>24188.799999999999</v>
      </c>
      <c r="M643">
        <v>-247500</v>
      </c>
      <c r="N643">
        <f t="shared" si="82"/>
        <v>24.188800000000001</v>
      </c>
      <c r="P643">
        <v>0</v>
      </c>
      <c r="Q643">
        <v>0</v>
      </c>
      <c r="R643">
        <f t="shared" si="83"/>
        <v>0</v>
      </c>
      <c r="S643">
        <f t="shared" si="84"/>
        <v>0</v>
      </c>
      <c r="U643">
        <v>149.92727500000001</v>
      </c>
      <c r="V643">
        <f t="shared" si="85"/>
        <v>149927.27500000002</v>
      </c>
      <c r="X643" t="s">
        <v>672</v>
      </c>
      <c r="Y643">
        <v>24188.799999999999</v>
      </c>
      <c r="Z643">
        <v>-148927</v>
      </c>
      <c r="AA643">
        <f t="shared" si="86"/>
        <v>-148.92699999999999</v>
      </c>
      <c r="AB643">
        <f t="shared" si="87"/>
        <v>148.92699999999999</v>
      </c>
    </row>
    <row r="644" spans="1:28" x14ac:dyDescent="0.25">
      <c r="A644" s="28">
        <v>43046.465277777781</v>
      </c>
      <c r="B644">
        <v>149427.27500000002</v>
      </c>
      <c r="C644" t="str">
        <f t="shared" si="80"/>
        <v>2017-11-07 11:10:00,149427.275</v>
      </c>
      <c r="G644" t="s">
        <v>673</v>
      </c>
      <c r="H644">
        <v>-65400</v>
      </c>
      <c r="I644">
        <f t="shared" si="81"/>
        <v>65.400000000000006</v>
      </c>
      <c r="K644" t="s">
        <v>673</v>
      </c>
      <c r="L644">
        <v>12035.2</v>
      </c>
      <c r="M644">
        <v>-247500</v>
      </c>
      <c r="N644">
        <f t="shared" si="82"/>
        <v>12.035200000000001</v>
      </c>
      <c r="P644">
        <v>0</v>
      </c>
      <c r="Q644">
        <v>0</v>
      </c>
      <c r="R644">
        <f t="shared" si="83"/>
        <v>0</v>
      </c>
      <c r="S644">
        <f t="shared" si="84"/>
        <v>0</v>
      </c>
      <c r="U644">
        <v>149.42727500000001</v>
      </c>
      <c r="V644">
        <f t="shared" si="85"/>
        <v>149427.27500000002</v>
      </c>
      <c r="X644" t="s">
        <v>673</v>
      </c>
      <c r="Y644">
        <v>12035.2</v>
      </c>
      <c r="Z644">
        <v>-149094</v>
      </c>
      <c r="AA644">
        <f t="shared" si="86"/>
        <v>-149.09399999999999</v>
      </c>
      <c r="AB644">
        <f t="shared" si="87"/>
        <v>149.09399999999999</v>
      </c>
    </row>
    <row r="645" spans="1:28" x14ac:dyDescent="0.25">
      <c r="A645" s="28">
        <v>43046.472222222219</v>
      </c>
      <c r="B645">
        <v>148927.27500000002</v>
      </c>
      <c r="C645" t="str">
        <f t="shared" si="80"/>
        <v>2017-11-07 11:20:00,148927.275</v>
      </c>
      <c r="G645" t="s">
        <v>674</v>
      </c>
      <c r="H645">
        <v>-70700</v>
      </c>
      <c r="I645">
        <f t="shared" si="81"/>
        <v>70.7</v>
      </c>
      <c r="K645" t="s">
        <v>674</v>
      </c>
      <c r="L645">
        <v>1526.18</v>
      </c>
      <c r="M645">
        <v>-247500</v>
      </c>
      <c r="N645">
        <f t="shared" si="82"/>
        <v>1.5261800000000001</v>
      </c>
      <c r="P645">
        <v>0</v>
      </c>
      <c r="Q645">
        <v>0</v>
      </c>
      <c r="R645">
        <f t="shared" si="83"/>
        <v>0</v>
      </c>
      <c r="S645">
        <f t="shared" si="84"/>
        <v>0</v>
      </c>
      <c r="U645">
        <v>148.92727500000001</v>
      </c>
      <c r="V645">
        <f t="shared" si="85"/>
        <v>148927.27500000002</v>
      </c>
      <c r="X645" t="s">
        <v>674</v>
      </c>
      <c r="Y645">
        <v>1526.18</v>
      </c>
      <c r="Z645">
        <v>-149260</v>
      </c>
      <c r="AA645">
        <f t="shared" si="86"/>
        <v>-149.26</v>
      </c>
      <c r="AB645">
        <f t="shared" si="87"/>
        <v>149.26</v>
      </c>
    </row>
    <row r="646" spans="1:28" x14ac:dyDescent="0.25">
      <c r="A646" s="28">
        <v>43046.479166666664</v>
      </c>
      <c r="B646">
        <v>148427.27500000002</v>
      </c>
      <c r="C646" t="str">
        <f t="shared" si="80"/>
        <v>2017-11-07 11:30:00,148427.275</v>
      </c>
      <c r="G646" t="s">
        <v>675</v>
      </c>
      <c r="H646">
        <v>-58200</v>
      </c>
      <c r="I646">
        <f t="shared" si="81"/>
        <v>58.2</v>
      </c>
      <c r="K646" t="s">
        <v>675</v>
      </c>
      <c r="L646">
        <v>-1925.86</v>
      </c>
      <c r="M646">
        <v>-247500</v>
      </c>
      <c r="N646">
        <f t="shared" si="82"/>
        <v>-1.9258599999999999</v>
      </c>
      <c r="P646">
        <v>0</v>
      </c>
      <c r="Q646">
        <v>0</v>
      </c>
      <c r="R646">
        <f t="shared" si="83"/>
        <v>0</v>
      </c>
      <c r="S646">
        <f t="shared" si="84"/>
        <v>0</v>
      </c>
      <c r="U646">
        <v>148.42727500000001</v>
      </c>
      <c r="V646">
        <f t="shared" si="85"/>
        <v>148427.27500000002</v>
      </c>
      <c r="X646" t="s">
        <v>675</v>
      </c>
      <c r="Y646">
        <v>-1925.86</v>
      </c>
      <c r="Z646">
        <v>-149427</v>
      </c>
      <c r="AA646">
        <f t="shared" si="86"/>
        <v>-149.42699999999999</v>
      </c>
      <c r="AB646">
        <f t="shared" si="87"/>
        <v>149.42699999999999</v>
      </c>
    </row>
    <row r="647" spans="1:28" x14ac:dyDescent="0.25">
      <c r="A647" s="28">
        <v>43046.486111111109</v>
      </c>
      <c r="B647">
        <v>147927.27500000002</v>
      </c>
      <c r="C647" t="str">
        <f t="shared" si="80"/>
        <v>2017-11-07 11:40:00,147927.275</v>
      </c>
      <c r="G647" t="s">
        <v>676</v>
      </c>
      <c r="H647">
        <v>-71300</v>
      </c>
      <c r="I647">
        <f t="shared" si="81"/>
        <v>71.3</v>
      </c>
      <c r="K647" t="s">
        <v>676</v>
      </c>
      <c r="L647">
        <v>2089.69</v>
      </c>
      <c r="M647">
        <v>-247500</v>
      </c>
      <c r="N647">
        <f t="shared" si="82"/>
        <v>2.08969</v>
      </c>
      <c r="P647">
        <v>0</v>
      </c>
      <c r="Q647">
        <v>0</v>
      </c>
      <c r="R647">
        <f t="shared" si="83"/>
        <v>0</v>
      </c>
      <c r="S647">
        <f t="shared" si="84"/>
        <v>0</v>
      </c>
      <c r="U647">
        <v>147.92727500000001</v>
      </c>
      <c r="V647">
        <f t="shared" si="85"/>
        <v>147927.27500000002</v>
      </c>
      <c r="X647" t="s">
        <v>676</v>
      </c>
      <c r="Y647">
        <v>2089.69</v>
      </c>
      <c r="Z647">
        <v>-149594</v>
      </c>
      <c r="AA647">
        <f t="shared" si="86"/>
        <v>-149.59399999999999</v>
      </c>
      <c r="AB647">
        <f t="shared" si="87"/>
        <v>149.59399999999999</v>
      </c>
    </row>
    <row r="648" spans="1:28" x14ac:dyDescent="0.25">
      <c r="A648" s="28">
        <v>43046.493055555555</v>
      </c>
      <c r="B648">
        <v>147427.27500000002</v>
      </c>
      <c r="C648" t="str">
        <f t="shared" si="80"/>
        <v>2017-11-07 11:50:00,147427.275</v>
      </c>
      <c r="G648" t="s">
        <v>677</v>
      </c>
      <c r="H648">
        <v>-67000</v>
      </c>
      <c r="I648">
        <f t="shared" si="81"/>
        <v>67</v>
      </c>
      <c r="K648" t="s">
        <v>677</v>
      </c>
      <c r="L648" s="52">
        <v>-7.2759600000000004E-12</v>
      </c>
      <c r="M648">
        <v>-247500</v>
      </c>
      <c r="N648">
        <f t="shared" si="82"/>
        <v>-7.27596E-15</v>
      </c>
      <c r="P648">
        <v>0</v>
      </c>
      <c r="Q648">
        <v>0</v>
      </c>
      <c r="R648">
        <f t="shared" si="83"/>
        <v>0</v>
      </c>
      <c r="S648">
        <f t="shared" si="84"/>
        <v>0</v>
      </c>
      <c r="U648">
        <v>147.42727500000001</v>
      </c>
      <c r="V648">
        <f t="shared" si="85"/>
        <v>147427.27500000002</v>
      </c>
      <c r="X648" t="s">
        <v>677</v>
      </c>
      <c r="Y648" s="52">
        <v>-3.6379800000000002E-12</v>
      </c>
      <c r="Z648">
        <v>-149760</v>
      </c>
      <c r="AA648">
        <f t="shared" si="86"/>
        <v>-149.76</v>
      </c>
      <c r="AB648">
        <f t="shared" si="87"/>
        <v>149.76</v>
      </c>
    </row>
    <row r="649" spans="1:28" x14ac:dyDescent="0.25">
      <c r="A649" s="28">
        <v>43046.5</v>
      </c>
      <c r="B649">
        <v>146927.27500000002</v>
      </c>
      <c r="C649" t="str">
        <f t="shared" si="80"/>
        <v>2017-11-07 12:00:00,146927.275</v>
      </c>
      <c r="G649" t="s">
        <v>678</v>
      </c>
      <c r="H649">
        <v>-73400</v>
      </c>
      <c r="I649">
        <f t="shared" si="81"/>
        <v>73.400000000000006</v>
      </c>
      <c r="K649" t="s">
        <v>678</v>
      </c>
      <c r="L649" s="52">
        <v>-7.3896400000000004E-12</v>
      </c>
      <c r="M649">
        <v>-247500</v>
      </c>
      <c r="N649">
        <f t="shared" si="82"/>
        <v>-7.3896400000000007E-15</v>
      </c>
      <c r="P649">
        <v>21.535892</v>
      </c>
      <c r="Q649">
        <v>0</v>
      </c>
      <c r="R649">
        <f t="shared" si="83"/>
        <v>21.535892</v>
      </c>
      <c r="S649">
        <f t="shared" si="84"/>
        <v>21535.892</v>
      </c>
      <c r="U649">
        <v>146.92727500000001</v>
      </c>
      <c r="V649">
        <f t="shared" si="85"/>
        <v>146927.27500000002</v>
      </c>
      <c r="X649" t="s">
        <v>678</v>
      </c>
      <c r="Y649" s="52">
        <v>-3.7516700000000003E-12</v>
      </c>
      <c r="Z649">
        <v>-149927</v>
      </c>
      <c r="AA649">
        <f t="shared" si="86"/>
        <v>-149.92699999999999</v>
      </c>
      <c r="AB649">
        <f t="shared" si="87"/>
        <v>149.92699999999999</v>
      </c>
    </row>
    <row r="650" spans="1:28" x14ac:dyDescent="0.25">
      <c r="A650" s="28">
        <v>43046.506944444445</v>
      </c>
      <c r="B650">
        <v>148760.27499999999</v>
      </c>
      <c r="C650" t="str">
        <f t="shared" si="80"/>
        <v>2017-11-07 12:10:00,148760.275</v>
      </c>
      <c r="G650" t="s">
        <v>679</v>
      </c>
      <c r="H650">
        <v>-78100</v>
      </c>
      <c r="I650">
        <f t="shared" si="81"/>
        <v>78.099999999999994</v>
      </c>
      <c r="K650" t="s">
        <v>679</v>
      </c>
      <c r="L650" s="52">
        <v>-7.2759600000000004E-12</v>
      </c>
      <c r="M650">
        <v>-247500</v>
      </c>
      <c r="N650">
        <f t="shared" si="82"/>
        <v>-7.27596E-15</v>
      </c>
      <c r="P650">
        <v>0</v>
      </c>
      <c r="Q650">
        <v>0.87466003000000003</v>
      </c>
      <c r="R650">
        <f t="shared" si="83"/>
        <v>-0.87466003000000003</v>
      </c>
      <c r="S650">
        <f t="shared" si="84"/>
        <v>-874.66003000000001</v>
      </c>
      <c r="U650">
        <v>148.76027500000001</v>
      </c>
      <c r="V650">
        <f t="shared" si="85"/>
        <v>148760.27499999999</v>
      </c>
      <c r="X650" t="s">
        <v>679</v>
      </c>
      <c r="Y650">
        <v>0</v>
      </c>
      <c r="Z650">
        <v>-149427</v>
      </c>
      <c r="AA650">
        <f t="shared" si="86"/>
        <v>-149.42699999999999</v>
      </c>
      <c r="AB650">
        <f t="shared" si="87"/>
        <v>149.42699999999999</v>
      </c>
    </row>
    <row r="651" spans="1:28" x14ac:dyDescent="0.25">
      <c r="A651" s="28">
        <v>43046.513888888891</v>
      </c>
      <c r="B651">
        <v>150594.27500000002</v>
      </c>
      <c r="C651" t="str">
        <f t="shared" si="80"/>
        <v>2017-11-07 12:20:00,150594.275</v>
      </c>
      <c r="G651" t="s">
        <v>680</v>
      </c>
      <c r="H651">
        <v>-79600</v>
      </c>
      <c r="I651">
        <f t="shared" si="81"/>
        <v>79.599999999999994</v>
      </c>
      <c r="K651" t="s">
        <v>680</v>
      </c>
      <c r="L651" s="52">
        <v>1.13687E-13</v>
      </c>
      <c r="M651">
        <v>-247500</v>
      </c>
      <c r="N651">
        <f t="shared" si="82"/>
        <v>1.13687E-16</v>
      </c>
      <c r="P651">
        <v>15.715394999999999</v>
      </c>
      <c r="Q651">
        <v>0</v>
      </c>
      <c r="R651">
        <f t="shared" si="83"/>
        <v>15.715394999999999</v>
      </c>
      <c r="S651">
        <f t="shared" si="84"/>
        <v>15715.394999999999</v>
      </c>
      <c r="U651">
        <v>150.59427500000001</v>
      </c>
      <c r="V651">
        <f t="shared" si="85"/>
        <v>150594.27500000002</v>
      </c>
      <c r="X651" t="s">
        <v>680</v>
      </c>
      <c r="Y651" s="52">
        <v>-3.6948200000000002E-12</v>
      </c>
      <c r="Z651">
        <v>-148927</v>
      </c>
      <c r="AA651">
        <f t="shared" si="86"/>
        <v>-148.92699999999999</v>
      </c>
      <c r="AB651">
        <f t="shared" si="87"/>
        <v>148.92699999999999</v>
      </c>
    </row>
    <row r="652" spans="1:28" x14ac:dyDescent="0.25">
      <c r="A652" s="28">
        <v>43046.520833333336</v>
      </c>
      <c r="B652">
        <v>152427.27500000002</v>
      </c>
      <c r="C652" t="str">
        <f t="shared" si="80"/>
        <v>2017-11-07 12:30:00,152427.275</v>
      </c>
      <c r="G652" t="s">
        <v>681</v>
      </c>
      <c r="H652">
        <v>-81000</v>
      </c>
      <c r="I652">
        <f t="shared" si="81"/>
        <v>81</v>
      </c>
      <c r="K652" t="s">
        <v>681</v>
      </c>
      <c r="L652">
        <v>0</v>
      </c>
      <c r="M652">
        <v>-247500</v>
      </c>
      <c r="N652">
        <f t="shared" si="82"/>
        <v>0</v>
      </c>
      <c r="P652">
        <v>19.721352</v>
      </c>
      <c r="Q652">
        <v>0</v>
      </c>
      <c r="R652">
        <f t="shared" si="83"/>
        <v>19.721352</v>
      </c>
      <c r="S652">
        <f t="shared" si="84"/>
        <v>19721.351999999999</v>
      </c>
      <c r="U652">
        <v>152.42727500000001</v>
      </c>
      <c r="V652">
        <f t="shared" si="85"/>
        <v>152427.27500000002</v>
      </c>
      <c r="X652" t="s">
        <v>681</v>
      </c>
      <c r="Y652" s="52">
        <v>-3.6948200000000002E-12</v>
      </c>
      <c r="Z652">
        <v>-148427</v>
      </c>
      <c r="AA652">
        <f t="shared" si="86"/>
        <v>-148.42699999999999</v>
      </c>
      <c r="AB652">
        <f t="shared" si="87"/>
        <v>148.42699999999999</v>
      </c>
    </row>
    <row r="653" spans="1:28" x14ac:dyDescent="0.25">
      <c r="A653" s="28">
        <v>43046.527777777781</v>
      </c>
      <c r="B653">
        <v>154260.27499999999</v>
      </c>
      <c r="C653" t="str">
        <f t="shared" si="80"/>
        <v>2017-11-07 12:40:00,154260.275</v>
      </c>
      <c r="G653" t="s">
        <v>682</v>
      </c>
      <c r="H653">
        <v>-84100</v>
      </c>
      <c r="I653">
        <f t="shared" si="81"/>
        <v>84.1</v>
      </c>
      <c r="K653" t="s">
        <v>682</v>
      </c>
      <c r="L653" s="52">
        <v>1.13687E-13</v>
      </c>
      <c r="M653">
        <v>-247500</v>
      </c>
      <c r="N653">
        <f t="shared" si="82"/>
        <v>1.13687E-16</v>
      </c>
      <c r="P653">
        <v>18.202425000000002</v>
      </c>
      <c r="Q653">
        <v>0</v>
      </c>
      <c r="R653">
        <f t="shared" si="83"/>
        <v>18.202425000000002</v>
      </c>
      <c r="S653">
        <f t="shared" si="84"/>
        <v>18202.425000000003</v>
      </c>
      <c r="U653">
        <v>154.26027500000001</v>
      </c>
      <c r="V653">
        <f t="shared" si="85"/>
        <v>154260.27499999999</v>
      </c>
      <c r="X653" t="s">
        <v>682</v>
      </c>
      <c r="Y653" s="52">
        <v>7.2759600000000004E-12</v>
      </c>
      <c r="Z653">
        <v>-147927</v>
      </c>
      <c r="AA653">
        <f t="shared" si="86"/>
        <v>-147.92699999999999</v>
      </c>
      <c r="AB653">
        <f t="shared" si="87"/>
        <v>147.92699999999999</v>
      </c>
    </row>
    <row r="654" spans="1:28" x14ac:dyDescent="0.25">
      <c r="A654" s="28">
        <v>43046.534722222219</v>
      </c>
      <c r="B654">
        <v>156094.27500000002</v>
      </c>
      <c r="C654" t="str">
        <f t="shared" si="80"/>
        <v>2017-11-07 12:50:00,156094.275</v>
      </c>
      <c r="G654" t="s">
        <v>683</v>
      </c>
      <c r="H654">
        <v>-96400</v>
      </c>
      <c r="I654">
        <f t="shared" si="81"/>
        <v>96.4</v>
      </c>
      <c r="K654" t="s">
        <v>683</v>
      </c>
      <c r="L654">
        <v>0</v>
      </c>
      <c r="M654">
        <v>-247500</v>
      </c>
      <c r="N654">
        <f t="shared" si="82"/>
        <v>0</v>
      </c>
      <c r="P654">
        <v>12.534837</v>
      </c>
      <c r="Q654">
        <v>0</v>
      </c>
      <c r="R654">
        <f t="shared" si="83"/>
        <v>12.534837</v>
      </c>
      <c r="S654">
        <f t="shared" si="84"/>
        <v>12534.837</v>
      </c>
      <c r="U654">
        <v>156.09427500000001</v>
      </c>
      <c r="V654">
        <f t="shared" si="85"/>
        <v>156094.27500000002</v>
      </c>
      <c r="X654" t="s">
        <v>683</v>
      </c>
      <c r="Y654" s="52">
        <v>5.6843400000000001E-14</v>
      </c>
      <c r="Z654">
        <v>-147427</v>
      </c>
      <c r="AA654">
        <f t="shared" si="86"/>
        <v>-147.42699999999999</v>
      </c>
      <c r="AB654">
        <f t="shared" si="87"/>
        <v>147.42699999999999</v>
      </c>
    </row>
    <row r="655" spans="1:28" x14ac:dyDescent="0.25">
      <c r="A655" s="28">
        <v>43046.541666666664</v>
      </c>
      <c r="B655">
        <v>157927.27500000002</v>
      </c>
      <c r="C655" t="str">
        <f t="shared" si="80"/>
        <v>2017-11-07 13:00:00,157927.275</v>
      </c>
      <c r="G655" t="s">
        <v>684</v>
      </c>
      <c r="H655">
        <v>-54200</v>
      </c>
      <c r="I655">
        <f t="shared" si="81"/>
        <v>54.2</v>
      </c>
      <c r="K655" t="s">
        <v>684</v>
      </c>
      <c r="L655">
        <v>-21535.9</v>
      </c>
      <c r="M655">
        <v>-247500</v>
      </c>
      <c r="N655">
        <f t="shared" si="82"/>
        <v>-21.535900000000002</v>
      </c>
      <c r="P655">
        <v>13.729495</v>
      </c>
      <c r="Q655">
        <v>0</v>
      </c>
      <c r="R655">
        <f t="shared" si="83"/>
        <v>13.729495</v>
      </c>
      <c r="S655">
        <f t="shared" si="84"/>
        <v>13729.495000000001</v>
      </c>
      <c r="U655">
        <v>157.92727500000001</v>
      </c>
      <c r="V655">
        <f t="shared" si="85"/>
        <v>157927.27500000002</v>
      </c>
      <c r="X655" t="s">
        <v>684</v>
      </c>
      <c r="Y655">
        <v>-21535.9</v>
      </c>
      <c r="Z655">
        <v>-146927</v>
      </c>
      <c r="AA655">
        <f t="shared" si="86"/>
        <v>-146.92699999999999</v>
      </c>
      <c r="AB655">
        <f t="shared" si="87"/>
        <v>146.92699999999999</v>
      </c>
    </row>
    <row r="656" spans="1:28" x14ac:dyDescent="0.25">
      <c r="A656" s="28">
        <v>43046.548611111109</v>
      </c>
      <c r="B656">
        <v>157927.27500000002</v>
      </c>
      <c r="C656" t="str">
        <f t="shared" si="80"/>
        <v>2017-11-07 13:10:00,157927.275</v>
      </c>
      <c r="G656" t="s">
        <v>685</v>
      </c>
      <c r="H656">
        <v>-77600</v>
      </c>
      <c r="I656">
        <f t="shared" si="81"/>
        <v>77.599999999999994</v>
      </c>
      <c r="K656" t="s">
        <v>685</v>
      </c>
      <c r="L656">
        <v>874.66</v>
      </c>
      <c r="M656">
        <v>-247500</v>
      </c>
      <c r="N656">
        <f t="shared" si="82"/>
        <v>0.87465999999999999</v>
      </c>
      <c r="P656">
        <v>13.558744000000001</v>
      </c>
      <c r="Q656">
        <v>0</v>
      </c>
      <c r="R656">
        <f t="shared" si="83"/>
        <v>13.558744000000001</v>
      </c>
      <c r="S656">
        <f t="shared" si="84"/>
        <v>13558.744000000001</v>
      </c>
      <c r="U656">
        <v>157.92727500000001</v>
      </c>
      <c r="V656">
        <f t="shared" si="85"/>
        <v>157927.27500000002</v>
      </c>
      <c r="X656" t="s">
        <v>685</v>
      </c>
      <c r="Y656">
        <v>874.66</v>
      </c>
      <c r="Z656">
        <v>-148760</v>
      </c>
      <c r="AA656">
        <f t="shared" si="86"/>
        <v>-148.76</v>
      </c>
      <c r="AB656">
        <f t="shared" si="87"/>
        <v>148.76</v>
      </c>
    </row>
    <row r="657" spans="1:28" x14ac:dyDescent="0.25">
      <c r="A657" s="28">
        <v>43046.555555555555</v>
      </c>
      <c r="B657">
        <v>157927.27500000002</v>
      </c>
      <c r="C657" t="str">
        <f t="shared" si="80"/>
        <v>2017-11-07 13:20:00,157927.275</v>
      </c>
      <c r="G657" t="s">
        <v>686</v>
      </c>
      <c r="H657">
        <v>-58700</v>
      </c>
      <c r="I657">
        <f t="shared" si="81"/>
        <v>58.7</v>
      </c>
      <c r="K657" t="s">
        <v>686</v>
      </c>
      <c r="L657">
        <v>-15715.4</v>
      </c>
      <c r="M657">
        <v>-247500</v>
      </c>
      <c r="N657">
        <f t="shared" si="82"/>
        <v>-15.715399999999999</v>
      </c>
      <c r="P657">
        <v>18.705542000000001</v>
      </c>
      <c r="Q657">
        <v>0</v>
      </c>
      <c r="R657">
        <f t="shared" si="83"/>
        <v>18.705542000000001</v>
      </c>
      <c r="S657">
        <f t="shared" si="84"/>
        <v>18705.542000000001</v>
      </c>
      <c r="U657">
        <v>157.92727500000001</v>
      </c>
      <c r="V657">
        <f t="shared" si="85"/>
        <v>157927.27500000002</v>
      </c>
      <c r="X657" t="s">
        <v>686</v>
      </c>
      <c r="Y657">
        <v>-15715.4</v>
      </c>
      <c r="Z657">
        <v>-150594</v>
      </c>
      <c r="AA657">
        <f t="shared" si="86"/>
        <v>-150.59399999999999</v>
      </c>
      <c r="AB657">
        <f t="shared" si="87"/>
        <v>150.59399999999999</v>
      </c>
    </row>
    <row r="658" spans="1:28" x14ac:dyDescent="0.25">
      <c r="A658" s="28">
        <v>43046.5625</v>
      </c>
      <c r="B658">
        <v>157927.27500000002</v>
      </c>
      <c r="C658" t="str">
        <f t="shared" si="80"/>
        <v>2017-11-07 13:30:00,157927.275</v>
      </c>
      <c r="G658" t="s">
        <v>687</v>
      </c>
      <c r="H658">
        <v>-49100</v>
      </c>
      <c r="I658">
        <f t="shared" si="81"/>
        <v>49.1</v>
      </c>
      <c r="K658" t="s">
        <v>687</v>
      </c>
      <c r="L658">
        <v>-19721.400000000001</v>
      </c>
      <c r="M658">
        <v>-247500</v>
      </c>
      <c r="N658">
        <f t="shared" si="82"/>
        <v>-19.721400000000003</v>
      </c>
      <c r="P658">
        <v>11.411630000000001</v>
      </c>
      <c r="Q658">
        <v>0</v>
      </c>
      <c r="R658">
        <f t="shared" si="83"/>
        <v>11.411630000000001</v>
      </c>
      <c r="S658">
        <f t="shared" si="84"/>
        <v>11411.630000000001</v>
      </c>
      <c r="U658">
        <v>157.92727500000001</v>
      </c>
      <c r="V658">
        <f t="shared" si="85"/>
        <v>157927.27500000002</v>
      </c>
      <c r="X658" t="s">
        <v>687</v>
      </c>
      <c r="Y658">
        <v>-19721.400000000001</v>
      </c>
      <c r="Z658">
        <v>-152427</v>
      </c>
      <c r="AA658">
        <f t="shared" si="86"/>
        <v>-152.42699999999999</v>
      </c>
      <c r="AB658">
        <f t="shared" si="87"/>
        <v>152.42699999999999</v>
      </c>
    </row>
    <row r="659" spans="1:28" x14ac:dyDescent="0.25">
      <c r="A659" s="28">
        <v>43046.569444444445</v>
      </c>
      <c r="B659">
        <v>157927.27500000002</v>
      </c>
      <c r="C659" t="str">
        <f t="shared" si="80"/>
        <v>2017-11-07 13:40:00,157927.275</v>
      </c>
      <c r="G659" t="s">
        <v>688</v>
      </c>
      <c r="H659">
        <v>-48600</v>
      </c>
      <c r="I659">
        <f t="shared" si="81"/>
        <v>48.6</v>
      </c>
      <c r="K659" t="s">
        <v>688</v>
      </c>
      <c r="L659">
        <v>-18202.400000000001</v>
      </c>
      <c r="M659">
        <v>-247500</v>
      </c>
      <c r="N659">
        <f t="shared" si="82"/>
        <v>-18.202400000000001</v>
      </c>
      <c r="P659">
        <v>6.5542889000000004</v>
      </c>
      <c r="Q659">
        <v>0</v>
      </c>
      <c r="R659">
        <f t="shared" si="83"/>
        <v>6.5542889000000004</v>
      </c>
      <c r="S659">
        <f t="shared" si="84"/>
        <v>6554.2889000000005</v>
      </c>
      <c r="U659">
        <v>157.92727500000001</v>
      </c>
      <c r="V659">
        <f t="shared" si="85"/>
        <v>157927.27500000002</v>
      </c>
      <c r="X659" t="s">
        <v>688</v>
      </c>
      <c r="Y659">
        <v>-18202.400000000001</v>
      </c>
      <c r="Z659">
        <v>-154260</v>
      </c>
      <c r="AA659">
        <f t="shared" si="86"/>
        <v>-154.26</v>
      </c>
      <c r="AB659">
        <f t="shared" si="87"/>
        <v>154.26</v>
      </c>
    </row>
    <row r="660" spans="1:28" x14ac:dyDescent="0.25">
      <c r="A660" s="28">
        <v>43046.576388888891</v>
      </c>
      <c r="B660">
        <v>157927.27500000002</v>
      </c>
      <c r="C660" t="str">
        <f t="shared" si="80"/>
        <v>2017-11-07 13:50:00,157927.275</v>
      </c>
      <c r="G660" t="s">
        <v>689</v>
      </c>
      <c r="H660">
        <v>-50100</v>
      </c>
      <c r="I660">
        <f t="shared" si="81"/>
        <v>50.1</v>
      </c>
      <c r="K660" t="s">
        <v>689</v>
      </c>
      <c r="L660">
        <v>-12534.8</v>
      </c>
      <c r="M660">
        <v>-247500</v>
      </c>
      <c r="N660">
        <f t="shared" si="82"/>
        <v>-12.534799999999999</v>
      </c>
      <c r="P660">
        <v>1.5836144000000001</v>
      </c>
      <c r="Q660">
        <v>0</v>
      </c>
      <c r="R660">
        <f t="shared" si="83"/>
        <v>1.5836144000000001</v>
      </c>
      <c r="S660">
        <f t="shared" si="84"/>
        <v>1583.6144000000002</v>
      </c>
      <c r="U660">
        <v>157.92727500000001</v>
      </c>
      <c r="V660">
        <f t="shared" si="85"/>
        <v>157927.27500000002</v>
      </c>
      <c r="X660" t="s">
        <v>689</v>
      </c>
      <c r="Y660">
        <v>-12534.8</v>
      </c>
      <c r="Z660">
        <v>-156094</v>
      </c>
      <c r="AA660">
        <f t="shared" si="86"/>
        <v>-156.09399999999999</v>
      </c>
      <c r="AB660">
        <f t="shared" si="87"/>
        <v>156.09399999999999</v>
      </c>
    </row>
    <row r="661" spans="1:28" x14ac:dyDescent="0.25">
      <c r="A661" s="28">
        <v>43046.583333333336</v>
      </c>
      <c r="B661">
        <v>157927.27500000002</v>
      </c>
      <c r="C661" t="str">
        <f t="shared" si="80"/>
        <v>2017-11-07 14:00:00,157927.275</v>
      </c>
      <c r="G661" t="s">
        <v>690</v>
      </c>
      <c r="H661">
        <v>-45900</v>
      </c>
      <c r="I661">
        <f t="shared" si="81"/>
        <v>45.9</v>
      </c>
      <c r="K661" t="s">
        <v>690</v>
      </c>
      <c r="L661">
        <v>-13729.5</v>
      </c>
      <c r="M661">
        <v>-247500</v>
      </c>
      <c r="N661">
        <f t="shared" si="82"/>
        <v>-13.7295</v>
      </c>
      <c r="P661">
        <v>3.1188286999999999</v>
      </c>
      <c r="Q661">
        <v>0</v>
      </c>
      <c r="R661">
        <f t="shared" si="83"/>
        <v>3.1188286999999999</v>
      </c>
      <c r="S661">
        <f t="shared" si="84"/>
        <v>3118.8287</v>
      </c>
      <c r="U661">
        <v>157.92727500000001</v>
      </c>
      <c r="V661">
        <f t="shared" si="85"/>
        <v>157927.27500000002</v>
      </c>
      <c r="X661" t="s">
        <v>690</v>
      </c>
      <c r="Y661">
        <v>-13729.5</v>
      </c>
      <c r="Z661">
        <v>-157927</v>
      </c>
      <c r="AA661">
        <f t="shared" si="86"/>
        <v>-157.92699999999999</v>
      </c>
      <c r="AB661">
        <f t="shared" si="87"/>
        <v>157.92699999999999</v>
      </c>
    </row>
    <row r="662" spans="1:28" x14ac:dyDescent="0.25">
      <c r="A662" s="28">
        <v>43046.590277777781</v>
      </c>
      <c r="B662">
        <v>158094.27500000002</v>
      </c>
      <c r="C662" t="str">
        <f t="shared" si="80"/>
        <v>2017-11-07 14:10:00,158094.275</v>
      </c>
      <c r="G662" t="s">
        <v>691</v>
      </c>
      <c r="H662">
        <v>-43600</v>
      </c>
      <c r="I662">
        <f t="shared" si="81"/>
        <v>43.6</v>
      </c>
      <c r="K662" t="s">
        <v>691</v>
      </c>
      <c r="L662">
        <v>-13558.7</v>
      </c>
      <c r="M662">
        <v>-247500</v>
      </c>
      <c r="N662">
        <f t="shared" si="82"/>
        <v>-13.5587</v>
      </c>
      <c r="P662">
        <v>0.98987343000000005</v>
      </c>
      <c r="Q662">
        <v>0</v>
      </c>
      <c r="R662">
        <f t="shared" si="83"/>
        <v>0.98987343000000005</v>
      </c>
      <c r="S662">
        <f t="shared" si="84"/>
        <v>989.8734300000001</v>
      </c>
      <c r="U662">
        <v>158.09427500000001</v>
      </c>
      <c r="V662">
        <f t="shared" si="85"/>
        <v>158094.27500000002</v>
      </c>
      <c r="X662" t="s">
        <v>691</v>
      </c>
      <c r="Y662">
        <v>-13558.7</v>
      </c>
      <c r="Z662">
        <v>-157927</v>
      </c>
      <c r="AA662">
        <f t="shared" si="86"/>
        <v>-157.92699999999999</v>
      </c>
      <c r="AB662">
        <f t="shared" si="87"/>
        <v>157.92699999999999</v>
      </c>
    </row>
    <row r="663" spans="1:28" x14ac:dyDescent="0.25">
      <c r="A663" s="28">
        <v>43046.597222222219</v>
      </c>
      <c r="B663">
        <v>158260.27499999999</v>
      </c>
      <c r="C663" t="str">
        <f t="shared" si="80"/>
        <v>2017-11-07 14:20:00,158260.275</v>
      </c>
      <c r="G663" t="s">
        <v>692</v>
      </c>
      <c r="H663">
        <v>-34400</v>
      </c>
      <c r="I663">
        <f t="shared" si="81"/>
        <v>34.4</v>
      </c>
      <c r="K663" t="s">
        <v>692</v>
      </c>
      <c r="L663">
        <v>-18705.5</v>
      </c>
      <c r="M663">
        <v>-247500</v>
      </c>
      <c r="N663">
        <f t="shared" si="82"/>
        <v>-18.705500000000001</v>
      </c>
      <c r="P663">
        <v>1.6428354999999999</v>
      </c>
      <c r="Q663">
        <v>0</v>
      </c>
      <c r="R663">
        <f t="shared" si="83"/>
        <v>1.6428354999999999</v>
      </c>
      <c r="S663">
        <f t="shared" si="84"/>
        <v>1642.8354999999999</v>
      </c>
      <c r="U663">
        <v>158.26027500000001</v>
      </c>
      <c r="V663">
        <f t="shared" si="85"/>
        <v>158260.27499999999</v>
      </c>
      <c r="X663" t="s">
        <v>692</v>
      </c>
      <c r="Y663">
        <v>-18705.5</v>
      </c>
      <c r="Z663">
        <v>-157927</v>
      </c>
      <c r="AA663">
        <f t="shared" si="86"/>
        <v>-157.92699999999999</v>
      </c>
      <c r="AB663">
        <f t="shared" si="87"/>
        <v>157.92699999999999</v>
      </c>
    </row>
    <row r="664" spans="1:28" x14ac:dyDescent="0.25">
      <c r="A664" s="28">
        <v>43046.604166666664</v>
      </c>
      <c r="B664">
        <v>158427.27500000002</v>
      </c>
      <c r="C664" t="str">
        <f t="shared" si="80"/>
        <v>2017-11-07 14:30:00,158427.275</v>
      </c>
      <c r="G664" t="s">
        <v>693</v>
      </c>
      <c r="H664">
        <v>-38100</v>
      </c>
      <c r="I664">
        <f t="shared" si="81"/>
        <v>38.1</v>
      </c>
      <c r="K664" t="s">
        <v>693</v>
      </c>
      <c r="L664">
        <v>-11411.6</v>
      </c>
      <c r="M664">
        <v>-247500</v>
      </c>
      <c r="N664">
        <f t="shared" si="82"/>
        <v>-11.4116</v>
      </c>
      <c r="P664">
        <v>0</v>
      </c>
      <c r="Q664">
        <v>3.8712936999999998</v>
      </c>
      <c r="R664">
        <f t="shared" si="83"/>
        <v>-3.8712936999999998</v>
      </c>
      <c r="S664">
        <f t="shared" si="84"/>
        <v>-3871.2936999999997</v>
      </c>
      <c r="U664">
        <v>158.42727500000001</v>
      </c>
      <c r="V664">
        <f t="shared" si="85"/>
        <v>158427.27500000002</v>
      </c>
      <c r="X664" t="s">
        <v>693</v>
      </c>
      <c r="Y664">
        <v>-11411.6</v>
      </c>
      <c r="Z664">
        <v>-157927</v>
      </c>
      <c r="AA664">
        <f t="shared" si="86"/>
        <v>-157.92699999999999</v>
      </c>
      <c r="AB664">
        <f t="shared" si="87"/>
        <v>157.92699999999999</v>
      </c>
    </row>
    <row r="665" spans="1:28" x14ac:dyDescent="0.25">
      <c r="A665" s="28">
        <v>43046.611111111109</v>
      </c>
      <c r="B665">
        <v>158594.27500000002</v>
      </c>
      <c r="C665" t="str">
        <f t="shared" si="80"/>
        <v>2017-11-07 14:40:00,158594.275</v>
      </c>
      <c r="G665" t="s">
        <v>694</v>
      </c>
      <c r="H665">
        <v>-40400</v>
      </c>
      <c r="I665">
        <f t="shared" si="81"/>
        <v>40.4</v>
      </c>
      <c r="K665" t="s">
        <v>694</v>
      </c>
      <c r="L665">
        <v>-6554.29</v>
      </c>
      <c r="M665">
        <v>-247500</v>
      </c>
      <c r="N665">
        <f t="shared" si="82"/>
        <v>-6.5542899999999999</v>
      </c>
      <c r="P665">
        <v>0</v>
      </c>
      <c r="Q665">
        <v>2.8999554000000001</v>
      </c>
      <c r="R665">
        <f t="shared" si="83"/>
        <v>-2.8999554000000001</v>
      </c>
      <c r="S665">
        <f t="shared" si="84"/>
        <v>-2899.9554000000003</v>
      </c>
      <c r="U665">
        <v>158.59427500000001</v>
      </c>
      <c r="V665">
        <f t="shared" si="85"/>
        <v>158594.27500000002</v>
      </c>
      <c r="X665" t="s">
        <v>694</v>
      </c>
      <c r="Y665">
        <v>-6554.29</v>
      </c>
      <c r="Z665">
        <v>-157927</v>
      </c>
      <c r="AA665">
        <f t="shared" si="86"/>
        <v>-157.92699999999999</v>
      </c>
      <c r="AB665">
        <f t="shared" si="87"/>
        <v>157.92699999999999</v>
      </c>
    </row>
    <row r="666" spans="1:28" x14ac:dyDescent="0.25">
      <c r="A666" s="28">
        <v>43046.618055555555</v>
      </c>
      <c r="B666">
        <v>158760.27499999999</v>
      </c>
      <c r="C666" t="str">
        <f t="shared" si="80"/>
        <v>2017-11-07 14:50:00,158760.275</v>
      </c>
      <c r="G666" t="s">
        <v>695</v>
      </c>
      <c r="H666">
        <v>-43900</v>
      </c>
      <c r="I666">
        <f t="shared" si="81"/>
        <v>43.9</v>
      </c>
      <c r="K666" t="s">
        <v>695</v>
      </c>
      <c r="L666">
        <v>-1583.61</v>
      </c>
      <c r="M666">
        <v>-247500</v>
      </c>
      <c r="N666">
        <f t="shared" si="82"/>
        <v>-1.58361</v>
      </c>
      <c r="P666">
        <v>0</v>
      </c>
      <c r="Q666">
        <v>3.4545115000000002</v>
      </c>
      <c r="R666">
        <f t="shared" si="83"/>
        <v>-3.4545115000000002</v>
      </c>
      <c r="S666">
        <f t="shared" si="84"/>
        <v>-3454.5115000000001</v>
      </c>
      <c r="U666">
        <v>158.76027500000001</v>
      </c>
      <c r="V666">
        <f t="shared" si="85"/>
        <v>158760.27499999999</v>
      </c>
      <c r="X666" t="s">
        <v>695</v>
      </c>
      <c r="Y666">
        <v>-1583.61</v>
      </c>
      <c r="Z666">
        <v>-157927</v>
      </c>
      <c r="AA666">
        <f t="shared" si="86"/>
        <v>-157.92699999999999</v>
      </c>
      <c r="AB666">
        <f t="shared" si="87"/>
        <v>157.92699999999999</v>
      </c>
    </row>
    <row r="667" spans="1:28" x14ac:dyDescent="0.25">
      <c r="A667" s="28">
        <v>43046.625</v>
      </c>
      <c r="B667">
        <v>158927.27500000002</v>
      </c>
      <c r="C667" t="str">
        <f t="shared" si="80"/>
        <v>2017-11-07 15:00:00,158927.275</v>
      </c>
      <c r="G667" t="s">
        <v>696</v>
      </c>
      <c r="H667">
        <v>-41700</v>
      </c>
      <c r="I667">
        <f t="shared" si="81"/>
        <v>41.7</v>
      </c>
      <c r="K667" t="s">
        <v>696</v>
      </c>
      <c r="L667">
        <v>-3118.83</v>
      </c>
      <c r="M667">
        <v>-247500</v>
      </c>
      <c r="N667">
        <f t="shared" si="82"/>
        <v>-3.11883</v>
      </c>
      <c r="P667">
        <v>0</v>
      </c>
      <c r="Q667">
        <v>4.7068127000000004</v>
      </c>
      <c r="R667">
        <f t="shared" si="83"/>
        <v>-4.7068127000000004</v>
      </c>
      <c r="S667">
        <f t="shared" si="84"/>
        <v>-4706.8127000000004</v>
      </c>
      <c r="U667">
        <v>158.92727500000001</v>
      </c>
      <c r="V667">
        <f t="shared" si="85"/>
        <v>158927.27500000002</v>
      </c>
      <c r="X667" t="s">
        <v>696</v>
      </c>
      <c r="Y667">
        <v>-3118.83</v>
      </c>
      <c r="Z667">
        <v>-157927</v>
      </c>
      <c r="AA667">
        <f t="shared" si="86"/>
        <v>-157.92699999999999</v>
      </c>
      <c r="AB667">
        <f t="shared" si="87"/>
        <v>157.92699999999999</v>
      </c>
    </row>
    <row r="668" spans="1:28" x14ac:dyDescent="0.25">
      <c r="A668" s="28">
        <v>43046.631944444445</v>
      </c>
      <c r="B668">
        <v>159093.27499999999</v>
      </c>
      <c r="C668" t="str">
        <f t="shared" si="80"/>
        <v>2017-11-07 15:10:00,159093.275</v>
      </c>
      <c r="G668" t="s">
        <v>697</v>
      </c>
      <c r="H668">
        <v>-43200</v>
      </c>
      <c r="I668">
        <f t="shared" si="81"/>
        <v>43.2</v>
      </c>
      <c r="K668" t="s">
        <v>697</v>
      </c>
      <c r="L668">
        <v>-989.87300000000005</v>
      </c>
      <c r="M668">
        <v>-247500</v>
      </c>
      <c r="N668">
        <f t="shared" si="82"/>
        <v>-0.989873</v>
      </c>
      <c r="P668">
        <v>0</v>
      </c>
      <c r="Q668">
        <v>22.959367</v>
      </c>
      <c r="R668">
        <f t="shared" si="83"/>
        <v>-22.959367</v>
      </c>
      <c r="S668">
        <f t="shared" si="84"/>
        <v>-22959.367000000002</v>
      </c>
      <c r="U668">
        <v>159.09327500000001</v>
      </c>
      <c r="V668">
        <f t="shared" si="85"/>
        <v>159093.27499999999</v>
      </c>
      <c r="X668" t="s">
        <v>697</v>
      </c>
      <c r="Y668">
        <v>-989.87300000000005</v>
      </c>
      <c r="Z668">
        <v>-158094</v>
      </c>
      <c r="AA668">
        <f t="shared" si="86"/>
        <v>-158.09399999999999</v>
      </c>
      <c r="AB668">
        <f t="shared" si="87"/>
        <v>158.09399999999999</v>
      </c>
    </row>
    <row r="669" spans="1:28" x14ac:dyDescent="0.25">
      <c r="A669" s="28">
        <v>43046.638888888891</v>
      </c>
      <c r="B669">
        <v>159261.27500000002</v>
      </c>
      <c r="C669" t="str">
        <f t="shared" si="80"/>
        <v>2017-11-07 15:20:00,159261.275</v>
      </c>
      <c r="G669" t="s">
        <v>698</v>
      </c>
      <c r="H669">
        <v>-41600</v>
      </c>
      <c r="I669">
        <f t="shared" si="81"/>
        <v>41.6</v>
      </c>
      <c r="K669" t="s">
        <v>698</v>
      </c>
      <c r="L669">
        <v>-1642.84</v>
      </c>
      <c r="M669">
        <v>-247500</v>
      </c>
      <c r="N669">
        <f t="shared" si="82"/>
        <v>-1.6428399999999999</v>
      </c>
      <c r="P669">
        <v>22.107047000000001</v>
      </c>
      <c r="Q669">
        <v>0</v>
      </c>
      <c r="R669">
        <f t="shared" si="83"/>
        <v>22.107047000000001</v>
      </c>
      <c r="S669">
        <f t="shared" si="84"/>
        <v>22107.047000000002</v>
      </c>
      <c r="U669">
        <v>159.26127500000001</v>
      </c>
      <c r="V669">
        <f t="shared" si="85"/>
        <v>159261.27500000002</v>
      </c>
      <c r="X669" t="s">
        <v>698</v>
      </c>
      <c r="Y669">
        <v>-1642.84</v>
      </c>
      <c r="Z669">
        <v>-158260</v>
      </c>
      <c r="AA669">
        <f t="shared" si="86"/>
        <v>-158.26</v>
      </c>
      <c r="AB669">
        <f t="shared" si="87"/>
        <v>158.26</v>
      </c>
    </row>
    <row r="670" spans="1:28" x14ac:dyDescent="0.25">
      <c r="A670" s="28">
        <v>43046.645833333336</v>
      </c>
      <c r="B670">
        <v>159427.27500000002</v>
      </c>
      <c r="C670" t="str">
        <f t="shared" si="80"/>
        <v>2017-11-07 15:30:00,159427.275</v>
      </c>
      <c r="G670" t="s">
        <v>699</v>
      </c>
      <c r="H670">
        <v>-46700</v>
      </c>
      <c r="I670">
        <f t="shared" si="81"/>
        <v>46.7</v>
      </c>
      <c r="K670" t="s">
        <v>699</v>
      </c>
      <c r="L670">
        <v>3871.29</v>
      </c>
      <c r="M670">
        <v>-247500</v>
      </c>
      <c r="N670">
        <f t="shared" si="82"/>
        <v>3.8712900000000001</v>
      </c>
      <c r="P670">
        <v>15.123673</v>
      </c>
      <c r="Q670">
        <v>0</v>
      </c>
      <c r="R670">
        <f t="shared" si="83"/>
        <v>15.123673</v>
      </c>
      <c r="S670">
        <f t="shared" si="84"/>
        <v>15123.673000000001</v>
      </c>
      <c r="U670">
        <v>159.42727500000001</v>
      </c>
      <c r="V670">
        <f t="shared" si="85"/>
        <v>159427.27500000002</v>
      </c>
      <c r="X670" t="s">
        <v>699</v>
      </c>
      <c r="Y670">
        <v>3871.29</v>
      </c>
      <c r="Z670">
        <v>-158427</v>
      </c>
      <c r="AA670">
        <f t="shared" si="86"/>
        <v>-158.42699999999999</v>
      </c>
      <c r="AB670">
        <f t="shared" si="87"/>
        <v>158.42699999999999</v>
      </c>
    </row>
    <row r="671" spans="1:28" x14ac:dyDescent="0.25">
      <c r="A671" s="28">
        <v>43046.652777777781</v>
      </c>
      <c r="B671">
        <v>159593.27499999999</v>
      </c>
      <c r="C671" t="str">
        <f t="shared" si="80"/>
        <v>2017-11-07 15:40:00,159593.275</v>
      </c>
      <c r="G671" t="s">
        <v>700</v>
      </c>
      <c r="H671">
        <v>-45500</v>
      </c>
      <c r="I671">
        <f t="shared" si="81"/>
        <v>45.5</v>
      </c>
      <c r="K671" t="s">
        <v>700</v>
      </c>
      <c r="L671">
        <v>2899.96</v>
      </c>
      <c r="M671">
        <v>-247500</v>
      </c>
      <c r="N671">
        <f t="shared" si="82"/>
        <v>2.8999600000000001</v>
      </c>
      <c r="P671">
        <v>0</v>
      </c>
      <c r="Q671">
        <v>20.143718</v>
      </c>
      <c r="R671">
        <f t="shared" si="83"/>
        <v>-20.143718</v>
      </c>
      <c r="S671">
        <f t="shared" si="84"/>
        <v>-20143.718000000001</v>
      </c>
      <c r="U671">
        <v>159.59327500000001</v>
      </c>
      <c r="V671">
        <f t="shared" si="85"/>
        <v>159593.27499999999</v>
      </c>
      <c r="X671" t="s">
        <v>700</v>
      </c>
      <c r="Y671">
        <v>2899.96</v>
      </c>
      <c r="Z671">
        <v>-158594</v>
      </c>
      <c r="AA671">
        <f t="shared" si="86"/>
        <v>-158.59399999999999</v>
      </c>
      <c r="AB671">
        <f t="shared" si="87"/>
        <v>158.59399999999999</v>
      </c>
    </row>
    <row r="672" spans="1:28" x14ac:dyDescent="0.25">
      <c r="A672" s="28">
        <v>43046.659722222219</v>
      </c>
      <c r="B672">
        <v>159761.27500000002</v>
      </c>
      <c r="C672" t="str">
        <f t="shared" si="80"/>
        <v>2017-11-07 15:50:00,159761.275</v>
      </c>
      <c r="G672" t="s">
        <v>701</v>
      </c>
      <c r="H672">
        <v>-45800</v>
      </c>
      <c r="I672">
        <f t="shared" si="81"/>
        <v>45.8</v>
      </c>
      <c r="K672" t="s">
        <v>701</v>
      </c>
      <c r="L672">
        <v>3454.51</v>
      </c>
      <c r="M672">
        <v>-247500</v>
      </c>
      <c r="N672">
        <f t="shared" si="82"/>
        <v>3.4545100000000004</v>
      </c>
      <c r="P672">
        <v>0</v>
      </c>
      <c r="Q672">
        <v>18.328499999999998</v>
      </c>
      <c r="R672">
        <f t="shared" si="83"/>
        <v>-18.328499999999998</v>
      </c>
      <c r="S672">
        <f t="shared" si="84"/>
        <v>-18328.5</v>
      </c>
      <c r="U672">
        <v>159.76127500000001</v>
      </c>
      <c r="V672">
        <f t="shared" si="85"/>
        <v>159761.27500000002</v>
      </c>
      <c r="X672" t="s">
        <v>701</v>
      </c>
      <c r="Y672">
        <v>3454.51</v>
      </c>
      <c r="Z672">
        <v>-158760</v>
      </c>
      <c r="AA672">
        <f t="shared" si="86"/>
        <v>-158.76</v>
      </c>
      <c r="AB672">
        <f t="shared" si="87"/>
        <v>158.76</v>
      </c>
    </row>
    <row r="673" spans="1:28" x14ac:dyDescent="0.25">
      <c r="A673" s="28">
        <v>43046.666666666664</v>
      </c>
      <c r="B673">
        <v>159927.27500000002</v>
      </c>
      <c r="C673" t="str">
        <f t="shared" si="80"/>
        <v>2017-11-07 16:00:00,159927.275</v>
      </c>
      <c r="G673" t="s">
        <v>702</v>
      </c>
      <c r="H673">
        <v>-47200</v>
      </c>
      <c r="I673">
        <f t="shared" si="81"/>
        <v>47.2</v>
      </c>
      <c r="K673" t="s">
        <v>702</v>
      </c>
      <c r="L673">
        <v>4706.8100000000004</v>
      </c>
      <c r="M673">
        <v>-247500</v>
      </c>
      <c r="N673">
        <f t="shared" si="82"/>
        <v>4.7068100000000008</v>
      </c>
      <c r="P673">
        <v>11.222694000000001</v>
      </c>
      <c r="Q673">
        <v>0</v>
      </c>
      <c r="R673">
        <f t="shared" si="83"/>
        <v>11.222694000000001</v>
      </c>
      <c r="S673">
        <f t="shared" si="84"/>
        <v>11222.694000000001</v>
      </c>
      <c r="U673">
        <v>159.92727500000001</v>
      </c>
      <c r="V673">
        <f t="shared" si="85"/>
        <v>159927.27500000002</v>
      </c>
      <c r="X673" t="s">
        <v>702</v>
      </c>
      <c r="Y673">
        <v>4706.8100000000004</v>
      </c>
      <c r="Z673">
        <v>-158927</v>
      </c>
      <c r="AA673">
        <f t="shared" si="86"/>
        <v>-158.92699999999999</v>
      </c>
      <c r="AB673">
        <f t="shared" si="87"/>
        <v>158.92699999999999</v>
      </c>
    </row>
    <row r="674" spans="1:28" x14ac:dyDescent="0.25">
      <c r="A674" s="28">
        <v>43046.673611111109</v>
      </c>
      <c r="B674">
        <v>159927.27500000002</v>
      </c>
      <c r="C674" t="str">
        <f t="shared" si="80"/>
        <v>2017-11-07 16:10:00,159927.275</v>
      </c>
      <c r="G674" t="s">
        <v>703</v>
      </c>
      <c r="H674">
        <v>-68000</v>
      </c>
      <c r="I674">
        <f t="shared" si="81"/>
        <v>68</v>
      </c>
      <c r="K674" t="s">
        <v>703</v>
      </c>
      <c r="L674">
        <v>22959.4</v>
      </c>
      <c r="M674">
        <v>-247500</v>
      </c>
      <c r="N674">
        <f t="shared" si="82"/>
        <v>22.959400000000002</v>
      </c>
      <c r="P674">
        <v>14.425796999999999</v>
      </c>
      <c r="Q674">
        <v>0</v>
      </c>
      <c r="R674">
        <f t="shared" si="83"/>
        <v>14.425796999999999</v>
      </c>
      <c r="S674">
        <f t="shared" si="84"/>
        <v>14425.796999999999</v>
      </c>
      <c r="U674">
        <v>159.92727500000001</v>
      </c>
      <c r="V674">
        <f t="shared" si="85"/>
        <v>159927.27500000002</v>
      </c>
      <c r="X674" t="s">
        <v>703</v>
      </c>
      <c r="Y674">
        <v>22959.4</v>
      </c>
      <c r="Z674">
        <v>-159093</v>
      </c>
      <c r="AA674">
        <f t="shared" si="86"/>
        <v>-159.09299999999999</v>
      </c>
      <c r="AB674">
        <f t="shared" si="87"/>
        <v>159.09299999999999</v>
      </c>
    </row>
    <row r="675" spans="1:28" x14ac:dyDescent="0.25">
      <c r="A675" s="28">
        <v>43046.680555555555</v>
      </c>
      <c r="B675">
        <v>159927.27500000002</v>
      </c>
      <c r="C675" t="str">
        <f t="shared" si="80"/>
        <v>2017-11-07 16:20:00,159927.275</v>
      </c>
      <c r="G675" t="s">
        <v>704</v>
      </c>
      <c r="H675">
        <v>-18600</v>
      </c>
      <c r="I675">
        <f t="shared" si="81"/>
        <v>18.600000000000001</v>
      </c>
      <c r="K675" t="s">
        <v>704</v>
      </c>
      <c r="L675">
        <v>-22107</v>
      </c>
      <c r="M675">
        <v>-247500</v>
      </c>
      <c r="N675">
        <f t="shared" si="82"/>
        <v>-22.106999999999999</v>
      </c>
      <c r="P675">
        <v>9.424137</v>
      </c>
      <c r="Q675">
        <v>0</v>
      </c>
      <c r="R675">
        <f t="shared" si="83"/>
        <v>9.424137</v>
      </c>
      <c r="S675">
        <f t="shared" si="84"/>
        <v>9424.1370000000006</v>
      </c>
      <c r="U675">
        <v>159.92727500000001</v>
      </c>
      <c r="V675">
        <f t="shared" si="85"/>
        <v>159927.27500000002</v>
      </c>
      <c r="X675" t="s">
        <v>704</v>
      </c>
      <c r="Y675">
        <v>-22107</v>
      </c>
      <c r="Z675">
        <v>-159261</v>
      </c>
      <c r="AA675">
        <f t="shared" si="86"/>
        <v>-159.261</v>
      </c>
      <c r="AB675">
        <f t="shared" si="87"/>
        <v>159.261</v>
      </c>
    </row>
    <row r="676" spans="1:28" x14ac:dyDescent="0.25">
      <c r="A676" s="28">
        <v>43046.6875</v>
      </c>
      <c r="B676">
        <v>159927.27500000002</v>
      </c>
      <c r="C676" t="str">
        <f t="shared" si="80"/>
        <v>2017-11-07 16:30:00,159927.275</v>
      </c>
      <c r="G676" t="s">
        <v>705</v>
      </c>
      <c r="H676">
        <v>-20900</v>
      </c>
      <c r="I676">
        <f t="shared" si="81"/>
        <v>20.9</v>
      </c>
      <c r="K676" t="s">
        <v>705</v>
      </c>
      <c r="L676">
        <v>-15123.7</v>
      </c>
      <c r="M676">
        <v>-247500</v>
      </c>
      <c r="N676">
        <f t="shared" si="82"/>
        <v>-15.123700000000001</v>
      </c>
      <c r="P676">
        <v>2.0588647</v>
      </c>
      <c r="Q676">
        <v>0</v>
      </c>
      <c r="R676">
        <f t="shared" si="83"/>
        <v>2.0588647</v>
      </c>
      <c r="S676">
        <f t="shared" si="84"/>
        <v>2058.8647000000001</v>
      </c>
      <c r="U676">
        <v>159.92727500000001</v>
      </c>
      <c r="V676">
        <f t="shared" si="85"/>
        <v>159927.27500000002</v>
      </c>
      <c r="X676" t="s">
        <v>705</v>
      </c>
      <c r="Y676">
        <v>-15123.7</v>
      </c>
      <c r="Z676">
        <v>-159427</v>
      </c>
      <c r="AA676">
        <f t="shared" si="86"/>
        <v>-159.42699999999999</v>
      </c>
      <c r="AB676">
        <f t="shared" si="87"/>
        <v>159.42699999999999</v>
      </c>
    </row>
    <row r="677" spans="1:28" x14ac:dyDescent="0.25">
      <c r="A677" s="28">
        <v>43046.694444444445</v>
      </c>
      <c r="B677">
        <v>159927.27500000002</v>
      </c>
      <c r="C677" t="str">
        <f t="shared" si="80"/>
        <v>2017-11-07 16:40:00,159927.275</v>
      </c>
      <c r="G677" t="s">
        <v>706</v>
      </c>
      <c r="H677">
        <v>-56300</v>
      </c>
      <c r="I677">
        <f t="shared" si="81"/>
        <v>56.3</v>
      </c>
      <c r="K677" t="s">
        <v>706</v>
      </c>
      <c r="L677">
        <v>20143.7</v>
      </c>
      <c r="M677">
        <v>-247500</v>
      </c>
      <c r="N677">
        <f t="shared" si="82"/>
        <v>20.143699999999999</v>
      </c>
      <c r="P677">
        <v>0</v>
      </c>
      <c r="Q677">
        <v>4.7451773000000003E-2</v>
      </c>
      <c r="R677">
        <f t="shared" si="83"/>
        <v>-4.7451773000000003E-2</v>
      </c>
      <c r="S677">
        <f t="shared" si="84"/>
        <v>-47.451773000000003</v>
      </c>
      <c r="U677">
        <v>159.92727500000001</v>
      </c>
      <c r="V677">
        <f t="shared" si="85"/>
        <v>159927.27500000002</v>
      </c>
      <c r="X677" t="s">
        <v>706</v>
      </c>
      <c r="Y677">
        <v>20143.7</v>
      </c>
      <c r="Z677">
        <v>-159593</v>
      </c>
      <c r="AA677">
        <f t="shared" si="86"/>
        <v>-159.59299999999999</v>
      </c>
      <c r="AB677">
        <f t="shared" si="87"/>
        <v>159.59299999999999</v>
      </c>
    </row>
    <row r="678" spans="1:28" x14ac:dyDescent="0.25">
      <c r="A678" s="28">
        <v>43046.701388888891</v>
      </c>
      <c r="B678">
        <v>159927.27500000002</v>
      </c>
      <c r="C678" t="str">
        <f t="shared" si="80"/>
        <v>2017-11-07 16:50:00,159927.275</v>
      </c>
      <c r="G678" t="s">
        <v>707</v>
      </c>
      <c r="H678">
        <v>-52100</v>
      </c>
      <c r="I678">
        <f t="shared" si="81"/>
        <v>52.1</v>
      </c>
      <c r="K678" t="s">
        <v>707</v>
      </c>
      <c r="L678">
        <v>18328.5</v>
      </c>
      <c r="M678">
        <v>-247500</v>
      </c>
      <c r="N678">
        <f t="shared" si="82"/>
        <v>18.328499999999998</v>
      </c>
      <c r="P678">
        <v>0</v>
      </c>
      <c r="Q678">
        <v>2.4447212</v>
      </c>
      <c r="R678">
        <f t="shared" si="83"/>
        <v>-2.4447212</v>
      </c>
      <c r="S678">
        <f t="shared" si="84"/>
        <v>-2444.7212</v>
      </c>
      <c r="U678">
        <v>159.92727500000001</v>
      </c>
      <c r="V678">
        <f t="shared" si="85"/>
        <v>159927.27500000002</v>
      </c>
      <c r="X678" t="s">
        <v>707</v>
      </c>
      <c r="Y678">
        <v>18328.5</v>
      </c>
      <c r="Z678">
        <v>-159761</v>
      </c>
      <c r="AA678">
        <f t="shared" si="86"/>
        <v>-159.761</v>
      </c>
      <c r="AB678">
        <f t="shared" si="87"/>
        <v>159.761</v>
      </c>
    </row>
    <row r="679" spans="1:28" x14ac:dyDescent="0.25">
      <c r="A679" s="28">
        <v>43046.708333333336</v>
      </c>
      <c r="B679">
        <v>159927.27500000002</v>
      </c>
      <c r="C679" t="str">
        <f t="shared" si="80"/>
        <v>2017-11-07 17:00:00,159927.275</v>
      </c>
      <c r="G679" t="s">
        <v>708</v>
      </c>
      <c r="H679">
        <v>-20600</v>
      </c>
      <c r="I679">
        <f t="shared" si="81"/>
        <v>20.6</v>
      </c>
      <c r="K679" t="s">
        <v>708</v>
      </c>
      <c r="L679">
        <v>-11222.7</v>
      </c>
      <c r="M679">
        <v>-247500</v>
      </c>
      <c r="N679">
        <f t="shared" si="82"/>
        <v>-11.222700000000001</v>
      </c>
      <c r="P679">
        <v>0</v>
      </c>
      <c r="Q679">
        <v>3.4382274000000002</v>
      </c>
      <c r="R679">
        <f t="shared" si="83"/>
        <v>-3.4382274000000002</v>
      </c>
      <c r="S679">
        <f t="shared" si="84"/>
        <v>-3438.2274000000002</v>
      </c>
      <c r="U679">
        <v>159.92727500000001</v>
      </c>
      <c r="V679">
        <f t="shared" si="85"/>
        <v>159927.27500000002</v>
      </c>
      <c r="X679" t="s">
        <v>708</v>
      </c>
      <c r="Y679">
        <v>-11222.7</v>
      </c>
      <c r="Z679">
        <v>-159927</v>
      </c>
      <c r="AA679">
        <f t="shared" si="86"/>
        <v>-159.92699999999999</v>
      </c>
      <c r="AB679">
        <f t="shared" si="87"/>
        <v>159.92699999999999</v>
      </c>
    </row>
    <row r="680" spans="1:28" x14ac:dyDescent="0.25">
      <c r="A680" s="28">
        <v>43046.715277777781</v>
      </c>
      <c r="B680">
        <v>160094.27500000002</v>
      </c>
      <c r="C680" t="str">
        <f t="shared" si="80"/>
        <v>2017-11-07 17:10:00,160094.275</v>
      </c>
      <c r="G680" t="s">
        <v>709</v>
      </c>
      <c r="H680">
        <v>-14000</v>
      </c>
      <c r="I680">
        <f t="shared" si="81"/>
        <v>14</v>
      </c>
      <c r="K680" t="s">
        <v>709</v>
      </c>
      <c r="L680">
        <v>-14425.8</v>
      </c>
      <c r="M680">
        <v>-247500</v>
      </c>
      <c r="N680">
        <f t="shared" si="82"/>
        <v>-14.425799999999999</v>
      </c>
      <c r="P680">
        <v>0</v>
      </c>
      <c r="Q680">
        <v>3.3527610999999999</v>
      </c>
      <c r="R680">
        <f t="shared" si="83"/>
        <v>-3.3527610999999999</v>
      </c>
      <c r="S680">
        <f t="shared" si="84"/>
        <v>-3352.7610999999997</v>
      </c>
      <c r="U680">
        <v>160.09427500000001</v>
      </c>
      <c r="V680">
        <f t="shared" si="85"/>
        <v>160094.27500000002</v>
      </c>
      <c r="X680" t="s">
        <v>709</v>
      </c>
      <c r="Y680">
        <v>-14425.8</v>
      </c>
      <c r="Z680">
        <v>-159927</v>
      </c>
      <c r="AA680">
        <f t="shared" si="86"/>
        <v>-159.92699999999999</v>
      </c>
      <c r="AB680">
        <f t="shared" si="87"/>
        <v>159.92699999999999</v>
      </c>
    </row>
    <row r="681" spans="1:28" x14ac:dyDescent="0.25">
      <c r="A681" s="28">
        <v>43046.722222222219</v>
      </c>
      <c r="B681">
        <v>160260.27499999999</v>
      </c>
      <c r="C681" t="str">
        <f t="shared" si="80"/>
        <v>2017-11-07 17:20:00,160260.275</v>
      </c>
      <c r="G681" t="s">
        <v>710</v>
      </c>
      <c r="H681">
        <v>-11700</v>
      </c>
      <c r="I681">
        <f t="shared" si="81"/>
        <v>11.7</v>
      </c>
      <c r="K681" t="s">
        <v>710</v>
      </c>
      <c r="L681">
        <v>-9424.14</v>
      </c>
      <c r="M681">
        <v>-247500</v>
      </c>
      <c r="N681">
        <f t="shared" si="82"/>
        <v>-9.4241399999999995</v>
      </c>
      <c r="P681">
        <v>0</v>
      </c>
      <c r="Q681">
        <v>2.4103029999999999</v>
      </c>
      <c r="R681">
        <f t="shared" si="83"/>
        <v>-2.4103029999999999</v>
      </c>
      <c r="S681">
        <f t="shared" si="84"/>
        <v>-2410.3029999999999</v>
      </c>
      <c r="U681">
        <v>160.26027500000001</v>
      </c>
      <c r="V681">
        <f t="shared" si="85"/>
        <v>160260.27499999999</v>
      </c>
      <c r="X681" t="s">
        <v>710</v>
      </c>
      <c r="Y681">
        <v>-9424.14</v>
      </c>
      <c r="Z681">
        <v>-159927</v>
      </c>
      <c r="AA681">
        <f t="shared" si="86"/>
        <v>-159.92699999999999</v>
      </c>
      <c r="AB681">
        <f t="shared" si="87"/>
        <v>159.92699999999999</v>
      </c>
    </row>
    <row r="682" spans="1:28" x14ac:dyDescent="0.25">
      <c r="A682" s="28">
        <v>43046.729166666664</v>
      </c>
      <c r="B682">
        <v>160427.27500000002</v>
      </c>
      <c r="C682" t="str">
        <f t="shared" si="80"/>
        <v>2017-11-07 17:30:00,160427.275</v>
      </c>
      <c r="G682" t="s">
        <v>711</v>
      </c>
      <c r="H682">
        <v>-12100</v>
      </c>
      <c r="I682">
        <f t="shared" si="81"/>
        <v>12.1</v>
      </c>
      <c r="K682" t="s">
        <v>711</v>
      </c>
      <c r="L682">
        <v>-2058.86</v>
      </c>
      <c r="M682">
        <v>-247500</v>
      </c>
      <c r="N682">
        <f t="shared" si="82"/>
        <v>-2.0588600000000001</v>
      </c>
      <c r="P682">
        <v>0</v>
      </c>
      <c r="Q682">
        <v>1.9594142000000001</v>
      </c>
      <c r="R682">
        <f t="shared" si="83"/>
        <v>-1.9594142000000001</v>
      </c>
      <c r="S682">
        <f t="shared" si="84"/>
        <v>-1959.4142000000002</v>
      </c>
      <c r="U682">
        <v>160.42727500000001</v>
      </c>
      <c r="V682">
        <f t="shared" si="85"/>
        <v>160427.27500000002</v>
      </c>
      <c r="X682" t="s">
        <v>711</v>
      </c>
      <c r="Y682">
        <v>-2058.86</v>
      </c>
      <c r="Z682">
        <v>-159927</v>
      </c>
      <c r="AA682">
        <f t="shared" si="86"/>
        <v>-159.92699999999999</v>
      </c>
      <c r="AB682">
        <f t="shared" si="87"/>
        <v>159.92699999999999</v>
      </c>
    </row>
    <row r="683" spans="1:28" x14ac:dyDescent="0.25">
      <c r="A683" s="28">
        <v>43046.736111111109</v>
      </c>
      <c r="B683">
        <v>160594.27500000002</v>
      </c>
      <c r="C683" t="str">
        <f t="shared" si="80"/>
        <v>2017-11-07 17:40:00,160594.275</v>
      </c>
      <c r="G683" t="s">
        <v>712</v>
      </c>
      <c r="H683">
        <v>-10300</v>
      </c>
      <c r="I683">
        <f t="shared" si="81"/>
        <v>10.3</v>
      </c>
      <c r="K683" t="s">
        <v>712</v>
      </c>
      <c r="L683">
        <v>47.451799999999999</v>
      </c>
      <c r="M683">
        <v>-247500</v>
      </c>
      <c r="N683">
        <f t="shared" si="82"/>
        <v>4.7451799999999995E-2</v>
      </c>
      <c r="P683">
        <v>0.5</v>
      </c>
      <c r="Q683">
        <v>0</v>
      </c>
      <c r="R683">
        <f t="shared" si="83"/>
        <v>0.5</v>
      </c>
      <c r="S683">
        <f t="shared" si="84"/>
        <v>500</v>
      </c>
      <c r="U683">
        <v>160.59427500000001</v>
      </c>
      <c r="V683">
        <f t="shared" si="85"/>
        <v>160594.27500000002</v>
      </c>
      <c r="X683" t="s">
        <v>712</v>
      </c>
      <c r="Y683">
        <v>47.451799999999999</v>
      </c>
      <c r="Z683">
        <v>-159927</v>
      </c>
      <c r="AA683">
        <f t="shared" si="86"/>
        <v>-159.92699999999999</v>
      </c>
      <c r="AB683">
        <f t="shared" si="87"/>
        <v>159.92699999999999</v>
      </c>
    </row>
    <row r="684" spans="1:28" x14ac:dyDescent="0.25">
      <c r="A684" s="28">
        <v>43046.743055555555</v>
      </c>
      <c r="B684">
        <v>160760.27499999999</v>
      </c>
      <c r="C684" t="str">
        <f t="shared" si="80"/>
        <v>2017-11-07 17:50:00,160760.275</v>
      </c>
      <c r="G684" t="s">
        <v>713</v>
      </c>
      <c r="H684">
        <v>-9900</v>
      </c>
      <c r="I684">
        <f t="shared" si="81"/>
        <v>9.9</v>
      </c>
      <c r="K684" t="s">
        <v>713</v>
      </c>
      <c r="L684">
        <v>2444.7199999999998</v>
      </c>
      <c r="M684">
        <v>-247500</v>
      </c>
      <c r="N684">
        <f t="shared" si="82"/>
        <v>2.4447199999999998</v>
      </c>
      <c r="P684">
        <v>1.3</v>
      </c>
      <c r="Q684">
        <v>0</v>
      </c>
      <c r="R684">
        <f t="shared" si="83"/>
        <v>1.3</v>
      </c>
      <c r="S684">
        <f t="shared" si="84"/>
        <v>1300</v>
      </c>
      <c r="U684">
        <v>160.76027500000001</v>
      </c>
      <c r="V684">
        <f t="shared" si="85"/>
        <v>160760.27499999999</v>
      </c>
      <c r="X684" t="s">
        <v>713</v>
      </c>
      <c r="Y684">
        <v>2444.7199999999998</v>
      </c>
      <c r="Z684">
        <v>-159927</v>
      </c>
      <c r="AA684">
        <f t="shared" si="86"/>
        <v>-159.92699999999999</v>
      </c>
      <c r="AB684">
        <f t="shared" si="87"/>
        <v>159.92699999999999</v>
      </c>
    </row>
    <row r="685" spans="1:28" x14ac:dyDescent="0.25">
      <c r="A685" s="28">
        <v>43046.75</v>
      </c>
      <c r="B685">
        <v>160927.27500000002</v>
      </c>
      <c r="C685" t="str">
        <f t="shared" si="80"/>
        <v>2017-11-07 18:00:00,160927.275</v>
      </c>
      <c r="G685" t="s">
        <v>714</v>
      </c>
      <c r="H685">
        <v>-9100</v>
      </c>
      <c r="I685">
        <f t="shared" si="81"/>
        <v>9.1</v>
      </c>
      <c r="K685" t="s">
        <v>714</v>
      </c>
      <c r="L685">
        <v>3438.23</v>
      </c>
      <c r="M685">
        <v>-247500</v>
      </c>
      <c r="N685">
        <f t="shared" si="82"/>
        <v>3.4382299999999999</v>
      </c>
      <c r="P685">
        <v>0.67</v>
      </c>
      <c r="Q685">
        <v>0</v>
      </c>
      <c r="R685">
        <f t="shared" si="83"/>
        <v>0.67</v>
      </c>
      <c r="S685">
        <f t="shared" si="84"/>
        <v>670</v>
      </c>
      <c r="U685">
        <v>160.92727500000001</v>
      </c>
      <c r="V685">
        <f t="shared" si="85"/>
        <v>160927.27500000002</v>
      </c>
      <c r="X685" t="s">
        <v>714</v>
      </c>
      <c r="Y685">
        <v>3438.23</v>
      </c>
      <c r="Z685">
        <v>-159927</v>
      </c>
      <c r="AA685">
        <f t="shared" si="86"/>
        <v>-159.92699999999999</v>
      </c>
      <c r="AB685">
        <f t="shared" si="87"/>
        <v>159.92699999999999</v>
      </c>
    </row>
    <row r="686" spans="1:28" x14ac:dyDescent="0.25">
      <c r="A686" s="28">
        <v>43046.756944444445</v>
      </c>
      <c r="B686">
        <v>160593.27499999999</v>
      </c>
      <c r="C686" t="str">
        <f t="shared" si="80"/>
        <v>2017-11-07 18:10:00,160593.275</v>
      </c>
      <c r="G686" t="s">
        <v>715</v>
      </c>
      <c r="H686">
        <v>-8000</v>
      </c>
      <c r="I686">
        <f t="shared" si="81"/>
        <v>8</v>
      </c>
      <c r="K686" t="s">
        <v>715</v>
      </c>
      <c r="L686">
        <v>3352.76</v>
      </c>
      <c r="M686">
        <v>-247500</v>
      </c>
      <c r="N686">
        <f t="shared" si="82"/>
        <v>3.3527600000000004</v>
      </c>
      <c r="P686">
        <v>0.16</v>
      </c>
      <c r="Q686">
        <v>0</v>
      </c>
      <c r="R686">
        <f t="shared" si="83"/>
        <v>0.16</v>
      </c>
      <c r="S686">
        <f t="shared" si="84"/>
        <v>160</v>
      </c>
      <c r="U686">
        <v>160.59327500000001</v>
      </c>
      <c r="V686">
        <f t="shared" si="85"/>
        <v>160593.27499999999</v>
      </c>
      <c r="X686" t="s">
        <v>715</v>
      </c>
      <c r="Y686">
        <v>3352.76</v>
      </c>
      <c r="Z686">
        <v>-160094</v>
      </c>
      <c r="AA686">
        <f t="shared" si="86"/>
        <v>-160.09399999999999</v>
      </c>
      <c r="AB686">
        <f t="shared" si="87"/>
        <v>160.09399999999999</v>
      </c>
    </row>
    <row r="687" spans="1:28" x14ac:dyDescent="0.25">
      <c r="A687" s="28">
        <v>43046.763888888891</v>
      </c>
      <c r="B687">
        <v>160261.27500000002</v>
      </c>
      <c r="C687" t="str">
        <f t="shared" si="80"/>
        <v>2017-11-07 18:20:00,160261.275</v>
      </c>
      <c r="G687" t="s">
        <v>716</v>
      </c>
      <c r="H687">
        <v>-6300</v>
      </c>
      <c r="I687">
        <f t="shared" si="81"/>
        <v>6.3</v>
      </c>
      <c r="K687" t="s">
        <v>716</v>
      </c>
      <c r="L687">
        <v>2410.3000000000002</v>
      </c>
      <c r="M687">
        <v>-247500</v>
      </c>
      <c r="N687">
        <f t="shared" si="82"/>
        <v>2.4103000000000003</v>
      </c>
      <c r="P687">
        <v>0</v>
      </c>
      <c r="Q687">
        <v>0</v>
      </c>
      <c r="R687">
        <f t="shared" si="83"/>
        <v>0</v>
      </c>
      <c r="S687">
        <f t="shared" si="84"/>
        <v>0</v>
      </c>
      <c r="U687">
        <v>160.26127500000001</v>
      </c>
      <c r="V687">
        <f t="shared" si="85"/>
        <v>160261.27500000002</v>
      </c>
      <c r="X687" t="s">
        <v>716</v>
      </c>
      <c r="Y687">
        <v>2410.3000000000002</v>
      </c>
      <c r="Z687">
        <v>-160260</v>
      </c>
      <c r="AA687">
        <f t="shared" si="86"/>
        <v>-160.26</v>
      </c>
      <c r="AB687">
        <f t="shared" si="87"/>
        <v>160.26</v>
      </c>
    </row>
    <row r="688" spans="1:28" x14ac:dyDescent="0.25">
      <c r="A688" s="28">
        <v>43046.770833333336</v>
      </c>
      <c r="B688">
        <v>159927.27500000002</v>
      </c>
      <c r="C688" t="str">
        <f t="shared" si="80"/>
        <v>2017-11-07 18:30:00,159927.275</v>
      </c>
      <c r="G688" t="s">
        <v>717</v>
      </c>
      <c r="H688">
        <v>-5100</v>
      </c>
      <c r="I688">
        <f t="shared" si="81"/>
        <v>5.0999999999999996</v>
      </c>
      <c r="K688" t="s">
        <v>717</v>
      </c>
      <c r="L688">
        <v>1959.41</v>
      </c>
      <c r="M688">
        <v>-247500</v>
      </c>
      <c r="N688">
        <f t="shared" si="82"/>
        <v>1.9594100000000001</v>
      </c>
      <c r="P688">
        <v>0</v>
      </c>
      <c r="Q688">
        <v>0</v>
      </c>
      <c r="R688">
        <f t="shared" si="83"/>
        <v>0</v>
      </c>
      <c r="S688">
        <f t="shared" si="84"/>
        <v>0</v>
      </c>
      <c r="U688">
        <v>159.92727500000001</v>
      </c>
      <c r="V688">
        <f t="shared" si="85"/>
        <v>159927.27500000002</v>
      </c>
      <c r="X688" t="s">
        <v>717</v>
      </c>
      <c r="Y688">
        <v>1959.41</v>
      </c>
      <c r="Z688">
        <v>-160427</v>
      </c>
      <c r="AA688">
        <f t="shared" si="86"/>
        <v>-160.42699999999999</v>
      </c>
      <c r="AB688">
        <f t="shared" si="87"/>
        <v>160.42699999999999</v>
      </c>
    </row>
    <row r="689" spans="1:28" x14ac:dyDescent="0.25">
      <c r="A689" s="28">
        <v>43046.777777777781</v>
      </c>
      <c r="B689">
        <v>159593.27499999999</v>
      </c>
      <c r="C689" t="str">
        <f t="shared" si="80"/>
        <v>2017-11-07 18:40:00,159593.275</v>
      </c>
      <c r="G689" t="s">
        <v>718</v>
      </c>
      <c r="H689">
        <v>-1600</v>
      </c>
      <c r="I689">
        <f t="shared" si="81"/>
        <v>1.6</v>
      </c>
      <c r="K689" t="s">
        <v>718</v>
      </c>
      <c r="L689">
        <v>-500</v>
      </c>
      <c r="M689">
        <v>-247500</v>
      </c>
      <c r="N689">
        <f t="shared" si="82"/>
        <v>-0.5</v>
      </c>
      <c r="P689">
        <v>0</v>
      </c>
      <c r="Q689">
        <v>0</v>
      </c>
      <c r="R689">
        <f t="shared" si="83"/>
        <v>0</v>
      </c>
      <c r="S689">
        <f t="shared" si="84"/>
        <v>0</v>
      </c>
      <c r="U689">
        <v>159.59327500000001</v>
      </c>
      <c r="V689">
        <f t="shared" si="85"/>
        <v>159593.27499999999</v>
      </c>
      <c r="X689" t="s">
        <v>718</v>
      </c>
      <c r="Y689">
        <v>-500</v>
      </c>
      <c r="Z689">
        <v>-160594</v>
      </c>
      <c r="AA689">
        <f t="shared" si="86"/>
        <v>-160.59399999999999</v>
      </c>
      <c r="AB689">
        <f t="shared" si="87"/>
        <v>160.59399999999999</v>
      </c>
    </row>
    <row r="690" spans="1:28" x14ac:dyDescent="0.25">
      <c r="A690" s="28">
        <v>43046.784722222219</v>
      </c>
      <c r="B690">
        <v>159261.27500000002</v>
      </c>
      <c r="C690" t="str">
        <f t="shared" si="80"/>
        <v>2017-11-07 18:50:00,159261.275</v>
      </c>
      <c r="G690" t="s">
        <v>719</v>
      </c>
      <c r="H690">
        <v>0</v>
      </c>
      <c r="I690">
        <f t="shared" si="81"/>
        <v>0</v>
      </c>
      <c r="K690" t="s">
        <v>719</v>
      </c>
      <c r="L690">
        <v>-1300</v>
      </c>
      <c r="M690">
        <v>-247500</v>
      </c>
      <c r="N690">
        <f t="shared" si="82"/>
        <v>-1.3</v>
      </c>
      <c r="P690">
        <v>0</v>
      </c>
      <c r="Q690">
        <v>0</v>
      </c>
      <c r="R690">
        <f t="shared" si="83"/>
        <v>0</v>
      </c>
      <c r="S690">
        <f t="shared" si="84"/>
        <v>0</v>
      </c>
      <c r="U690">
        <v>159.26127500000001</v>
      </c>
      <c r="V690">
        <f t="shared" si="85"/>
        <v>159261.27500000002</v>
      </c>
      <c r="X690" t="s">
        <v>719</v>
      </c>
      <c r="Y690">
        <v>-1300</v>
      </c>
      <c r="Z690">
        <v>-160760</v>
      </c>
      <c r="AA690">
        <f t="shared" si="86"/>
        <v>-160.76</v>
      </c>
      <c r="AB690">
        <f t="shared" si="87"/>
        <v>160.76</v>
      </c>
    </row>
    <row r="691" spans="1:28" x14ac:dyDescent="0.25">
      <c r="A691" s="28">
        <v>43046.791666666664</v>
      </c>
      <c r="B691">
        <v>158927.27500000002</v>
      </c>
      <c r="C691" t="str">
        <f t="shared" si="80"/>
        <v>2017-11-07 19:00:00,158927.275</v>
      </c>
      <c r="G691" t="s">
        <v>720</v>
      </c>
      <c r="H691">
        <v>0</v>
      </c>
      <c r="I691">
        <f t="shared" si="81"/>
        <v>0</v>
      </c>
      <c r="K691" t="s">
        <v>720</v>
      </c>
      <c r="L691">
        <v>-670</v>
      </c>
      <c r="M691">
        <v>-247500</v>
      </c>
      <c r="N691">
        <f t="shared" si="82"/>
        <v>-0.67</v>
      </c>
      <c r="P691">
        <v>0</v>
      </c>
      <c r="Q691">
        <v>0</v>
      </c>
      <c r="R691">
        <f t="shared" si="83"/>
        <v>0</v>
      </c>
      <c r="S691">
        <f t="shared" si="84"/>
        <v>0</v>
      </c>
      <c r="U691">
        <v>158.92727500000001</v>
      </c>
      <c r="V691">
        <f t="shared" si="85"/>
        <v>158927.27500000002</v>
      </c>
      <c r="X691" t="s">
        <v>720</v>
      </c>
      <c r="Y691">
        <v>-670</v>
      </c>
      <c r="Z691">
        <v>-160927</v>
      </c>
      <c r="AA691">
        <f t="shared" si="86"/>
        <v>-160.92699999999999</v>
      </c>
      <c r="AB691">
        <f t="shared" si="87"/>
        <v>160.92699999999999</v>
      </c>
    </row>
    <row r="692" spans="1:28" x14ac:dyDescent="0.25">
      <c r="A692" s="28">
        <v>43046.798611111109</v>
      </c>
      <c r="B692">
        <v>160593.27499999999</v>
      </c>
      <c r="C692" t="str">
        <f t="shared" si="80"/>
        <v>2017-11-07 19:10:00,160593.275</v>
      </c>
      <c r="G692" t="s">
        <v>721</v>
      </c>
      <c r="H692">
        <v>0</v>
      </c>
      <c r="I692">
        <f t="shared" si="81"/>
        <v>0</v>
      </c>
      <c r="K692" t="s">
        <v>721</v>
      </c>
      <c r="L692">
        <v>-160</v>
      </c>
      <c r="M692">
        <v>-247500</v>
      </c>
      <c r="N692">
        <f t="shared" si="82"/>
        <v>-0.16</v>
      </c>
      <c r="P692">
        <v>0</v>
      </c>
      <c r="Q692">
        <v>0</v>
      </c>
      <c r="R692">
        <f t="shared" si="83"/>
        <v>0</v>
      </c>
      <c r="S692">
        <f t="shared" si="84"/>
        <v>0</v>
      </c>
      <c r="U692">
        <v>160.59327500000001</v>
      </c>
      <c r="V692">
        <f t="shared" si="85"/>
        <v>160593.27499999999</v>
      </c>
      <c r="X692" t="s">
        <v>721</v>
      </c>
      <c r="Y692">
        <v>-160</v>
      </c>
      <c r="Z692">
        <v>-160593</v>
      </c>
      <c r="AA692">
        <f t="shared" si="86"/>
        <v>-160.59299999999999</v>
      </c>
      <c r="AB692">
        <f t="shared" si="87"/>
        <v>160.59299999999999</v>
      </c>
    </row>
    <row r="693" spans="1:28" x14ac:dyDescent="0.25">
      <c r="A693" s="28">
        <v>43046.805555555555</v>
      </c>
      <c r="B693">
        <v>162261.27500000002</v>
      </c>
      <c r="C693" t="str">
        <f t="shared" si="80"/>
        <v>2017-11-07 19:20:00,162261.275</v>
      </c>
      <c r="G693" t="s">
        <v>722</v>
      </c>
      <c r="H693">
        <v>0</v>
      </c>
      <c r="I693">
        <f t="shared" si="81"/>
        <v>0</v>
      </c>
      <c r="K693" t="s">
        <v>722</v>
      </c>
      <c r="L693" s="52">
        <v>7.2759600000000004E-12</v>
      </c>
      <c r="M693">
        <v>-247500</v>
      </c>
      <c r="N693">
        <f t="shared" si="82"/>
        <v>7.27596E-15</v>
      </c>
      <c r="P693">
        <v>0</v>
      </c>
      <c r="Q693">
        <v>0</v>
      </c>
      <c r="R693">
        <f t="shared" si="83"/>
        <v>0</v>
      </c>
      <c r="S693">
        <f t="shared" si="84"/>
        <v>0</v>
      </c>
      <c r="U693">
        <v>162.26127500000001</v>
      </c>
      <c r="V693">
        <f t="shared" si="85"/>
        <v>162261.27500000002</v>
      </c>
      <c r="X693" t="s">
        <v>722</v>
      </c>
      <c r="Y693" s="52">
        <v>3.5242900000000001E-12</v>
      </c>
      <c r="Z693">
        <v>-160261</v>
      </c>
      <c r="AA693">
        <f t="shared" si="86"/>
        <v>-160.261</v>
      </c>
      <c r="AB693">
        <f t="shared" si="87"/>
        <v>160.261</v>
      </c>
    </row>
    <row r="694" spans="1:28" x14ac:dyDescent="0.25">
      <c r="A694" s="28">
        <v>43046.8125</v>
      </c>
      <c r="B694">
        <v>163927.27500000002</v>
      </c>
      <c r="C694" t="str">
        <f t="shared" si="80"/>
        <v>2017-11-07 19:30:00,163927.275</v>
      </c>
      <c r="G694" t="s">
        <v>723</v>
      </c>
      <c r="H694">
        <v>0</v>
      </c>
      <c r="I694">
        <f t="shared" si="81"/>
        <v>0</v>
      </c>
      <c r="K694" t="s">
        <v>723</v>
      </c>
      <c r="L694">
        <v>0</v>
      </c>
      <c r="M694">
        <v>-247500</v>
      </c>
      <c r="N694">
        <f t="shared" si="82"/>
        <v>0</v>
      </c>
      <c r="P694">
        <v>0</v>
      </c>
      <c r="Q694">
        <v>0</v>
      </c>
      <c r="R694">
        <f t="shared" si="83"/>
        <v>0</v>
      </c>
      <c r="S694">
        <f t="shared" si="84"/>
        <v>0</v>
      </c>
      <c r="U694">
        <v>163.92727500000001</v>
      </c>
      <c r="V694">
        <f t="shared" si="85"/>
        <v>163927.27500000002</v>
      </c>
      <c r="X694" t="s">
        <v>723</v>
      </c>
      <c r="Y694" s="52">
        <v>3.6379800000000002E-12</v>
      </c>
      <c r="Z694">
        <v>-159927</v>
      </c>
      <c r="AA694">
        <f t="shared" si="86"/>
        <v>-159.92699999999999</v>
      </c>
      <c r="AB694">
        <f t="shared" si="87"/>
        <v>159.92699999999999</v>
      </c>
    </row>
    <row r="695" spans="1:28" x14ac:dyDescent="0.25">
      <c r="A695" s="28">
        <v>43046.819444444445</v>
      </c>
      <c r="B695">
        <v>165593.27499999999</v>
      </c>
      <c r="C695" t="str">
        <f t="shared" si="80"/>
        <v>2017-11-07 19:40:00,165593.275</v>
      </c>
      <c r="G695" t="s">
        <v>724</v>
      </c>
      <c r="H695">
        <v>0</v>
      </c>
      <c r="I695">
        <f t="shared" si="81"/>
        <v>0</v>
      </c>
      <c r="K695" t="s">
        <v>724</v>
      </c>
      <c r="L695" s="52">
        <v>-7.2759600000000004E-12</v>
      </c>
      <c r="M695">
        <v>-247500</v>
      </c>
      <c r="N695">
        <f t="shared" si="82"/>
        <v>-7.27596E-15</v>
      </c>
      <c r="P695">
        <v>0</v>
      </c>
      <c r="Q695">
        <v>0</v>
      </c>
      <c r="R695">
        <f t="shared" si="83"/>
        <v>0</v>
      </c>
      <c r="S695">
        <f t="shared" si="84"/>
        <v>0</v>
      </c>
      <c r="U695">
        <v>165.59327500000001</v>
      </c>
      <c r="V695">
        <f t="shared" si="85"/>
        <v>165593.27499999999</v>
      </c>
      <c r="X695" t="s">
        <v>724</v>
      </c>
      <c r="Y695" s="52">
        <v>-1.13687E-13</v>
      </c>
      <c r="Z695">
        <v>-159593</v>
      </c>
      <c r="AA695">
        <f t="shared" si="86"/>
        <v>-159.59299999999999</v>
      </c>
      <c r="AB695">
        <f t="shared" si="87"/>
        <v>159.59299999999999</v>
      </c>
    </row>
    <row r="696" spans="1:28" x14ac:dyDescent="0.25">
      <c r="A696" s="28">
        <v>43046.826388888891</v>
      </c>
      <c r="B696">
        <v>167261.27499999999</v>
      </c>
      <c r="C696" t="str">
        <f t="shared" si="80"/>
        <v>2017-11-07 19:50:00,167261.275</v>
      </c>
      <c r="G696" t="s">
        <v>725</v>
      </c>
      <c r="H696">
        <v>0</v>
      </c>
      <c r="I696">
        <f t="shared" si="81"/>
        <v>0</v>
      </c>
      <c r="K696" t="s">
        <v>725</v>
      </c>
      <c r="L696" s="52">
        <v>7.2759600000000004E-12</v>
      </c>
      <c r="M696">
        <v>-247500</v>
      </c>
      <c r="N696">
        <f t="shared" si="82"/>
        <v>7.27596E-15</v>
      </c>
      <c r="P696">
        <v>0</v>
      </c>
      <c r="Q696">
        <v>0</v>
      </c>
      <c r="R696">
        <f t="shared" si="83"/>
        <v>0</v>
      </c>
      <c r="S696">
        <f t="shared" si="84"/>
        <v>0</v>
      </c>
      <c r="U696">
        <v>167.26127499999998</v>
      </c>
      <c r="V696">
        <f t="shared" si="85"/>
        <v>167261.27499999999</v>
      </c>
      <c r="X696" t="s">
        <v>725</v>
      </c>
      <c r="Y696">
        <v>0</v>
      </c>
      <c r="Z696">
        <v>-159261</v>
      </c>
      <c r="AA696">
        <f t="shared" si="86"/>
        <v>-159.261</v>
      </c>
      <c r="AB696">
        <f t="shared" si="87"/>
        <v>159.261</v>
      </c>
    </row>
    <row r="697" spans="1:28" x14ac:dyDescent="0.25">
      <c r="A697" s="28">
        <v>43046.833333333336</v>
      </c>
      <c r="B697">
        <v>168927.27499999999</v>
      </c>
      <c r="C697" t="str">
        <f t="shared" si="80"/>
        <v>2017-11-07 20:00:00,168927.275</v>
      </c>
      <c r="G697" t="s">
        <v>726</v>
      </c>
      <c r="H697">
        <v>0</v>
      </c>
      <c r="I697">
        <f t="shared" si="81"/>
        <v>0</v>
      </c>
      <c r="K697" t="s">
        <v>726</v>
      </c>
      <c r="L697">
        <v>0</v>
      </c>
      <c r="M697">
        <v>-247500</v>
      </c>
      <c r="N697">
        <f t="shared" si="82"/>
        <v>0</v>
      </c>
      <c r="P697">
        <v>0</v>
      </c>
      <c r="Q697">
        <v>0</v>
      </c>
      <c r="R697">
        <f t="shared" si="83"/>
        <v>0</v>
      </c>
      <c r="S697">
        <f t="shared" si="84"/>
        <v>0</v>
      </c>
      <c r="U697">
        <v>168.92727499999998</v>
      </c>
      <c r="V697">
        <f t="shared" si="85"/>
        <v>168927.27499999999</v>
      </c>
      <c r="X697" t="s">
        <v>726</v>
      </c>
      <c r="Y697" s="52">
        <v>-1.13687E-13</v>
      </c>
      <c r="Z697">
        <v>-158927</v>
      </c>
      <c r="AA697">
        <f t="shared" si="86"/>
        <v>-158.92699999999999</v>
      </c>
      <c r="AB697">
        <f t="shared" si="87"/>
        <v>158.92699999999999</v>
      </c>
    </row>
    <row r="698" spans="1:28" x14ac:dyDescent="0.25">
      <c r="A698" s="28">
        <v>43046.840277777781</v>
      </c>
      <c r="B698">
        <v>172927.27499999999</v>
      </c>
      <c r="C698" t="str">
        <f t="shared" si="80"/>
        <v>2017-11-07 20:10:00,172927.275</v>
      </c>
      <c r="G698" t="s">
        <v>727</v>
      </c>
      <c r="H698">
        <v>0</v>
      </c>
      <c r="I698">
        <f t="shared" si="81"/>
        <v>0</v>
      </c>
      <c r="K698" t="s">
        <v>727</v>
      </c>
      <c r="L698" s="52">
        <v>2.2737400000000001E-13</v>
      </c>
      <c r="M698">
        <v>-247500</v>
      </c>
      <c r="N698">
        <f t="shared" si="82"/>
        <v>2.27374E-16</v>
      </c>
      <c r="P698">
        <v>0</v>
      </c>
      <c r="Q698">
        <v>0</v>
      </c>
      <c r="R698">
        <f t="shared" si="83"/>
        <v>0</v>
      </c>
      <c r="S698">
        <f t="shared" si="84"/>
        <v>0</v>
      </c>
      <c r="U698">
        <v>172.92727499999998</v>
      </c>
      <c r="V698">
        <f t="shared" si="85"/>
        <v>172927.27499999999</v>
      </c>
      <c r="X698" t="s">
        <v>727</v>
      </c>
      <c r="Y698" s="52">
        <v>3.6379800000000002E-12</v>
      </c>
      <c r="Z698">
        <v>-160593</v>
      </c>
      <c r="AA698">
        <f t="shared" si="86"/>
        <v>-160.59299999999999</v>
      </c>
      <c r="AB698">
        <f t="shared" si="87"/>
        <v>160.59299999999999</v>
      </c>
    </row>
    <row r="699" spans="1:28" x14ac:dyDescent="0.25">
      <c r="A699" s="28">
        <v>43046.847222222219</v>
      </c>
      <c r="B699">
        <v>176927.27500000002</v>
      </c>
      <c r="C699" t="str">
        <f t="shared" si="80"/>
        <v>2017-11-07 20:20:00,176927.275</v>
      </c>
      <c r="G699" t="s">
        <v>728</v>
      </c>
      <c r="H699">
        <v>0</v>
      </c>
      <c r="I699">
        <f t="shared" si="81"/>
        <v>0</v>
      </c>
      <c r="K699" t="s">
        <v>728</v>
      </c>
      <c r="L699">
        <v>0</v>
      </c>
      <c r="M699">
        <v>-247500</v>
      </c>
      <c r="N699">
        <f t="shared" si="82"/>
        <v>0</v>
      </c>
      <c r="P699">
        <v>0</v>
      </c>
      <c r="Q699">
        <v>0</v>
      </c>
      <c r="R699">
        <f t="shared" si="83"/>
        <v>0</v>
      </c>
      <c r="S699">
        <f t="shared" si="84"/>
        <v>0</v>
      </c>
      <c r="U699">
        <v>176.92727500000001</v>
      </c>
      <c r="V699">
        <f t="shared" si="85"/>
        <v>176927.27500000002</v>
      </c>
      <c r="X699" t="s">
        <v>728</v>
      </c>
      <c r="Y699" s="52">
        <v>-1.13687E-13</v>
      </c>
      <c r="Z699">
        <v>-162261</v>
      </c>
      <c r="AA699">
        <f t="shared" si="86"/>
        <v>-162.261</v>
      </c>
      <c r="AB699">
        <f t="shared" si="87"/>
        <v>162.261</v>
      </c>
    </row>
    <row r="700" spans="1:28" x14ac:dyDescent="0.25">
      <c r="A700" s="28">
        <v>43046.854166666664</v>
      </c>
      <c r="B700">
        <v>180927.27500000002</v>
      </c>
      <c r="C700" t="str">
        <f t="shared" si="80"/>
        <v>2017-11-07 20:30:00,180927.275</v>
      </c>
      <c r="G700" t="s">
        <v>729</v>
      </c>
      <c r="H700">
        <v>0</v>
      </c>
      <c r="I700">
        <f t="shared" si="81"/>
        <v>0</v>
      </c>
      <c r="K700" t="s">
        <v>729</v>
      </c>
      <c r="L700" s="52">
        <v>2.2737400000000001E-13</v>
      </c>
      <c r="M700">
        <v>-247500</v>
      </c>
      <c r="N700">
        <f t="shared" si="82"/>
        <v>2.27374E-16</v>
      </c>
      <c r="P700">
        <v>0</v>
      </c>
      <c r="Q700">
        <v>0</v>
      </c>
      <c r="R700">
        <f t="shared" si="83"/>
        <v>0</v>
      </c>
      <c r="S700">
        <f t="shared" si="84"/>
        <v>0</v>
      </c>
      <c r="U700">
        <v>180.92727500000001</v>
      </c>
      <c r="V700">
        <f t="shared" si="85"/>
        <v>180927.27500000002</v>
      </c>
      <c r="X700" t="s">
        <v>729</v>
      </c>
      <c r="Y700" s="52">
        <v>3.6379800000000002E-12</v>
      </c>
      <c r="Z700">
        <v>-163927</v>
      </c>
      <c r="AA700">
        <f t="shared" si="86"/>
        <v>-163.92699999999999</v>
      </c>
      <c r="AB700">
        <f t="shared" si="87"/>
        <v>163.92699999999999</v>
      </c>
    </row>
    <row r="701" spans="1:28" x14ac:dyDescent="0.25">
      <c r="A701" s="28">
        <v>43046.861111111109</v>
      </c>
      <c r="B701">
        <v>184927.27500000002</v>
      </c>
      <c r="C701" t="str">
        <f t="shared" si="80"/>
        <v>2017-11-07 20:40:00,184927.275</v>
      </c>
      <c r="G701" t="s">
        <v>730</v>
      </c>
      <c r="H701">
        <v>0</v>
      </c>
      <c r="I701">
        <f t="shared" si="81"/>
        <v>0</v>
      </c>
      <c r="K701" t="s">
        <v>730</v>
      </c>
      <c r="L701" s="52">
        <v>-7.5033299999999997E-12</v>
      </c>
      <c r="M701">
        <v>-247500</v>
      </c>
      <c r="N701">
        <f t="shared" si="82"/>
        <v>-7.5033299999999996E-15</v>
      </c>
      <c r="P701">
        <v>19.309999999999999</v>
      </c>
      <c r="Q701">
        <v>0</v>
      </c>
      <c r="R701">
        <f t="shared" si="83"/>
        <v>19.309999999999999</v>
      </c>
      <c r="S701">
        <f t="shared" si="84"/>
        <v>19310</v>
      </c>
      <c r="U701">
        <v>184.92727500000001</v>
      </c>
      <c r="V701">
        <f t="shared" si="85"/>
        <v>184927.27500000002</v>
      </c>
      <c r="X701" t="s">
        <v>730</v>
      </c>
      <c r="Y701">
        <v>0</v>
      </c>
      <c r="Z701">
        <v>-165593</v>
      </c>
      <c r="AA701">
        <f t="shared" si="86"/>
        <v>-165.59299999999999</v>
      </c>
      <c r="AB701">
        <f t="shared" si="87"/>
        <v>165.59299999999999</v>
      </c>
    </row>
    <row r="702" spans="1:28" x14ac:dyDescent="0.25">
      <c r="A702" s="28">
        <v>43046.868055555555</v>
      </c>
      <c r="B702">
        <v>188930.27499999999</v>
      </c>
      <c r="C702" t="str">
        <f t="shared" si="80"/>
        <v>2017-11-07 20:50:00,188930.275</v>
      </c>
      <c r="G702" t="s">
        <v>731</v>
      </c>
      <c r="H702">
        <v>0</v>
      </c>
      <c r="I702">
        <f t="shared" si="81"/>
        <v>0</v>
      </c>
      <c r="K702" t="s">
        <v>731</v>
      </c>
      <c r="L702" s="52">
        <v>4.5474699999999999E-13</v>
      </c>
      <c r="M702">
        <v>-247500</v>
      </c>
      <c r="N702">
        <f t="shared" si="82"/>
        <v>4.5474699999999999E-16</v>
      </c>
      <c r="P702">
        <v>42.11</v>
      </c>
      <c r="Q702">
        <v>0</v>
      </c>
      <c r="R702">
        <f t="shared" si="83"/>
        <v>42.11</v>
      </c>
      <c r="S702">
        <f t="shared" si="84"/>
        <v>42110</v>
      </c>
      <c r="U702">
        <v>188.93027499999999</v>
      </c>
      <c r="V702">
        <f t="shared" si="85"/>
        <v>188930.27499999999</v>
      </c>
      <c r="X702" t="s">
        <v>731</v>
      </c>
      <c r="Y702" s="52">
        <v>3.6379800000000002E-12</v>
      </c>
      <c r="Z702">
        <v>-167261</v>
      </c>
      <c r="AA702">
        <f t="shared" si="86"/>
        <v>-167.261</v>
      </c>
      <c r="AB702">
        <f t="shared" si="87"/>
        <v>167.261</v>
      </c>
    </row>
    <row r="703" spans="1:28" x14ac:dyDescent="0.25">
      <c r="A703" s="28">
        <v>43046.875</v>
      </c>
      <c r="B703">
        <v>192927.27500000002</v>
      </c>
      <c r="C703" t="str">
        <f t="shared" si="80"/>
        <v>2017-11-07 21:00:00,192927.275</v>
      </c>
      <c r="G703" t="s">
        <v>732</v>
      </c>
      <c r="H703">
        <v>0</v>
      </c>
      <c r="I703">
        <f t="shared" si="81"/>
        <v>0</v>
      </c>
      <c r="K703" t="s">
        <v>732</v>
      </c>
      <c r="L703" s="52">
        <v>7.2759600000000004E-12</v>
      </c>
      <c r="M703">
        <v>-247500</v>
      </c>
      <c r="N703">
        <f t="shared" si="82"/>
        <v>7.27596E-15</v>
      </c>
      <c r="P703">
        <v>65.010000000000005</v>
      </c>
      <c r="Q703">
        <v>0</v>
      </c>
      <c r="R703">
        <f t="shared" si="83"/>
        <v>65.010000000000005</v>
      </c>
      <c r="S703">
        <f t="shared" si="84"/>
        <v>65010.000000000007</v>
      </c>
      <c r="U703">
        <v>192.92727500000001</v>
      </c>
      <c r="V703">
        <f t="shared" si="85"/>
        <v>192927.27500000002</v>
      </c>
      <c r="X703" t="s">
        <v>732</v>
      </c>
      <c r="Y703" s="52">
        <v>-3.6379800000000002E-12</v>
      </c>
      <c r="Z703">
        <v>-168927</v>
      </c>
      <c r="AA703">
        <f t="shared" si="86"/>
        <v>-168.92699999999999</v>
      </c>
      <c r="AB703">
        <f t="shared" si="87"/>
        <v>168.92699999999999</v>
      </c>
    </row>
    <row r="704" spans="1:28" x14ac:dyDescent="0.25">
      <c r="A704" s="28">
        <v>43046.881944444445</v>
      </c>
      <c r="B704">
        <v>191424.27499999999</v>
      </c>
      <c r="C704" t="str">
        <f t="shared" si="80"/>
        <v>2017-11-07 21:10:00,191424.275</v>
      </c>
      <c r="G704" t="s">
        <v>733</v>
      </c>
      <c r="H704">
        <v>0</v>
      </c>
      <c r="I704">
        <f t="shared" si="81"/>
        <v>0</v>
      </c>
      <c r="K704" t="s">
        <v>733</v>
      </c>
      <c r="L704" s="52">
        <v>7.0485800000000002E-12</v>
      </c>
      <c r="M704">
        <v>-247500</v>
      </c>
      <c r="N704">
        <f t="shared" si="82"/>
        <v>7.0485800000000006E-15</v>
      </c>
      <c r="P704">
        <v>62.81</v>
      </c>
      <c r="Q704">
        <v>0</v>
      </c>
      <c r="R704">
        <f t="shared" si="83"/>
        <v>62.81</v>
      </c>
      <c r="S704">
        <f t="shared" si="84"/>
        <v>62810</v>
      </c>
      <c r="U704">
        <v>191.42427499999999</v>
      </c>
      <c r="V704">
        <f t="shared" si="85"/>
        <v>191424.27499999999</v>
      </c>
      <c r="X704" t="s">
        <v>733</v>
      </c>
      <c r="Y704" s="52">
        <v>-3.6379800000000002E-12</v>
      </c>
      <c r="Z704">
        <v>-172927</v>
      </c>
      <c r="AA704">
        <f t="shared" si="86"/>
        <v>-172.92699999999999</v>
      </c>
      <c r="AB704">
        <f t="shared" si="87"/>
        <v>172.92699999999999</v>
      </c>
    </row>
    <row r="705" spans="1:28" x14ac:dyDescent="0.25">
      <c r="A705" s="28">
        <v>43046.888888888891</v>
      </c>
      <c r="B705">
        <v>189930.27500000002</v>
      </c>
      <c r="C705" t="str">
        <f t="shared" si="80"/>
        <v>2017-11-07 21:20:00,189930.275</v>
      </c>
      <c r="G705" t="s">
        <v>734</v>
      </c>
      <c r="H705">
        <v>0</v>
      </c>
      <c r="I705">
        <f t="shared" si="81"/>
        <v>0</v>
      </c>
      <c r="K705" t="s">
        <v>734</v>
      </c>
      <c r="L705" s="52">
        <v>1.4551900000000001E-11</v>
      </c>
      <c r="M705">
        <v>-247500</v>
      </c>
      <c r="N705">
        <f t="shared" si="82"/>
        <v>1.45519E-14</v>
      </c>
      <c r="P705">
        <v>60.61</v>
      </c>
      <c r="Q705">
        <v>0</v>
      </c>
      <c r="R705">
        <f t="shared" si="83"/>
        <v>60.61</v>
      </c>
      <c r="S705">
        <f t="shared" si="84"/>
        <v>60610</v>
      </c>
      <c r="U705">
        <v>189.93027500000002</v>
      </c>
      <c r="V705">
        <f t="shared" si="85"/>
        <v>189930.27500000002</v>
      </c>
      <c r="X705" t="s">
        <v>734</v>
      </c>
      <c r="Y705" s="52">
        <v>-7.2759600000000004E-12</v>
      </c>
      <c r="Z705">
        <v>-176927</v>
      </c>
      <c r="AA705">
        <f t="shared" si="86"/>
        <v>-176.92699999999999</v>
      </c>
      <c r="AB705">
        <f t="shared" si="87"/>
        <v>176.92699999999999</v>
      </c>
    </row>
    <row r="706" spans="1:28" x14ac:dyDescent="0.25">
      <c r="A706" s="28">
        <v>43046.895833333336</v>
      </c>
      <c r="B706">
        <v>188427.27500000002</v>
      </c>
      <c r="C706" t="str">
        <f t="shared" ref="C706:C769" si="88">_xlfn.CONCAT(TEXT(A706,"aaaa-mm-dd hh:mm:ss,"),B706)</f>
        <v>2017-11-07 21:30:00,188427.275</v>
      </c>
      <c r="G706" t="s">
        <v>735</v>
      </c>
      <c r="H706">
        <v>0</v>
      </c>
      <c r="I706">
        <f t="shared" ref="I706:I769" si="89">-H706/1000</f>
        <v>0</v>
      </c>
      <c r="K706" t="s">
        <v>735</v>
      </c>
      <c r="L706">
        <v>0</v>
      </c>
      <c r="M706">
        <v>-247500</v>
      </c>
      <c r="N706">
        <f t="shared" ref="N706:N769" si="90">L706/1000</f>
        <v>0</v>
      </c>
      <c r="P706">
        <v>58.51</v>
      </c>
      <c r="Q706">
        <v>0</v>
      </c>
      <c r="R706">
        <f t="shared" ref="R706:R769" si="91">P706-Q706</f>
        <v>58.51</v>
      </c>
      <c r="S706">
        <f t="shared" ref="S706:S769" si="92">R706*1000</f>
        <v>58510</v>
      </c>
      <c r="U706">
        <v>188.42727500000001</v>
      </c>
      <c r="V706">
        <f t="shared" ref="V706:V769" si="93">U706*1000</f>
        <v>188427.27500000002</v>
      </c>
      <c r="X706" t="s">
        <v>735</v>
      </c>
      <c r="Y706">
        <v>0</v>
      </c>
      <c r="Z706">
        <v>-180927</v>
      </c>
      <c r="AA706">
        <f t="shared" ref="AA706:AA769" si="94">Z706/1000</f>
        <v>-180.92699999999999</v>
      </c>
      <c r="AB706">
        <f t="shared" ref="AB706:AB769" si="95">AA706*-1</f>
        <v>180.92699999999999</v>
      </c>
    </row>
    <row r="707" spans="1:28" x14ac:dyDescent="0.25">
      <c r="A707" s="28">
        <v>43046.902777777781</v>
      </c>
      <c r="B707">
        <v>186927.27500000002</v>
      </c>
      <c r="C707" t="str">
        <f t="shared" si="88"/>
        <v>2017-11-07 21:40:00,186927.275</v>
      </c>
      <c r="G707" t="s">
        <v>736</v>
      </c>
      <c r="H707">
        <v>0</v>
      </c>
      <c r="I707">
        <f t="shared" si="89"/>
        <v>0</v>
      </c>
      <c r="K707" t="s">
        <v>736</v>
      </c>
      <c r="L707">
        <v>-19310</v>
      </c>
      <c r="M707">
        <v>-247500</v>
      </c>
      <c r="N707">
        <f t="shared" si="90"/>
        <v>-19.309999999999999</v>
      </c>
      <c r="P707">
        <v>56.31</v>
      </c>
      <c r="Q707">
        <v>0</v>
      </c>
      <c r="R707">
        <f t="shared" si="91"/>
        <v>56.31</v>
      </c>
      <c r="S707">
        <f t="shared" si="92"/>
        <v>56310</v>
      </c>
      <c r="U707">
        <v>186.92727500000001</v>
      </c>
      <c r="V707">
        <f t="shared" si="93"/>
        <v>186927.27500000002</v>
      </c>
      <c r="X707" t="s">
        <v>736</v>
      </c>
      <c r="Y707">
        <v>-19310</v>
      </c>
      <c r="Z707">
        <v>-184927</v>
      </c>
      <c r="AA707">
        <f t="shared" si="94"/>
        <v>-184.92699999999999</v>
      </c>
      <c r="AB707">
        <f t="shared" si="95"/>
        <v>184.92699999999999</v>
      </c>
    </row>
    <row r="708" spans="1:28" x14ac:dyDescent="0.25">
      <c r="A708" s="28">
        <v>43046.909722222219</v>
      </c>
      <c r="B708">
        <v>185427.27500000002</v>
      </c>
      <c r="C708" t="str">
        <f t="shared" si="88"/>
        <v>2017-11-07 21:50:00,185427.275</v>
      </c>
      <c r="G708" t="s">
        <v>737</v>
      </c>
      <c r="H708">
        <v>0</v>
      </c>
      <c r="I708">
        <f t="shared" si="89"/>
        <v>0</v>
      </c>
      <c r="K708" t="s">
        <v>737</v>
      </c>
      <c r="L708">
        <v>-42110</v>
      </c>
      <c r="M708">
        <v>-245413</v>
      </c>
      <c r="N708">
        <f t="shared" si="90"/>
        <v>-42.11</v>
      </c>
      <c r="P708">
        <v>54.11</v>
      </c>
      <c r="Q708">
        <v>0</v>
      </c>
      <c r="R708">
        <f t="shared" si="91"/>
        <v>54.11</v>
      </c>
      <c r="S708">
        <f t="shared" si="92"/>
        <v>54110</v>
      </c>
      <c r="U708">
        <v>185.42727500000001</v>
      </c>
      <c r="V708">
        <f t="shared" si="93"/>
        <v>185427.27500000002</v>
      </c>
      <c r="X708" t="s">
        <v>737</v>
      </c>
      <c r="Y708">
        <v>-42110</v>
      </c>
      <c r="Z708">
        <v>-188930</v>
      </c>
      <c r="AA708">
        <f t="shared" si="94"/>
        <v>-188.93</v>
      </c>
      <c r="AB708">
        <f t="shared" si="95"/>
        <v>188.93</v>
      </c>
    </row>
    <row r="709" spans="1:28" x14ac:dyDescent="0.25">
      <c r="A709" s="28">
        <v>43046.916666666664</v>
      </c>
      <c r="B709">
        <v>183927.27500000002</v>
      </c>
      <c r="C709" t="str">
        <f t="shared" si="88"/>
        <v>2017-11-07 22:00:00,183927.275</v>
      </c>
      <c r="G709" t="s">
        <v>738</v>
      </c>
      <c r="H709">
        <v>0</v>
      </c>
      <c r="I709">
        <f t="shared" si="89"/>
        <v>0</v>
      </c>
      <c r="K709" t="s">
        <v>738</v>
      </c>
      <c r="L709">
        <v>-65010</v>
      </c>
      <c r="M709">
        <v>-240364</v>
      </c>
      <c r="N709">
        <f t="shared" si="90"/>
        <v>-65.010000000000005</v>
      </c>
      <c r="P709">
        <v>52.01</v>
      </c>
      <c r="Q709">
        <v>0</v>
      </c>
      <c r="R709">
        <f t="shared" si="91"/>
        <v>52.01</v>
      </c>
      <c r="S709">
        <f t="shared" si="92"/>
        <v>52010</v>
      </c>
      <c r="U709">
        <v>183.92727500000001</v>
      </c>
      <c r="V709">
        <f t="shared" si="93"/>
        <v>183927.27500000002</v>
      </c>
      <c r="X709" t="s">
        <v>738</v>
      </c>
      <c r="Y709">
        <v>-65010</v>
      </c>
      <c r="Z709">
        <v>-192927</v>
      </c>
      <c r="AA709">
        <f t="shared" si="94"/>
        <v>-192.92699999999999</v>
      </c>
      <c r="AB709">
        <f t="shared" si="95"/>
        <v>192.92699999999999</v>
      </c>
    </row>
    <row r="710" spans="1:28" x14ac:dyDescent="0.25">
      <c r="A710" s="28">
        <v>43046.923611111109</v>
      </c>
      <c r="B710">
        <v>184927.27500000002</v>
      </c>
      <c r="C710" t="str">
        <f t="shared" si="88"/>
        <v>2017-11-07 22:10:00,184927.275</v>
      </c>
      <c r="G710" t="s">
        <v>739</v>
      </c>
      <c r="H710">
        <v>0</v>
      </c>
      <c r="I710">
        <f t="shared" si="89"/>
        <v>0</v>
      </c>
      <c r="K710" t="s">
        <v>739</v>
      </c>
      <c r="L710">
        <v>-62810</v>
      </c>
      <c r="M710">
        <v>-240948</v>
      </c>
      <c r="N710">
        <f t="shared" si="90"/>
        <v>-62.81</v>
      </c>
      <c r="P710">
        <v>46.61</v>
      </c>
      <c r="Q710">
        <v>0</v>
      </c>
      <c r="R710">
        <f t="shared" si="91"/>
        <v>46.61</v>
      </c>
      <c r="S710">
        <f t="shared" si="92"/>
        <v>46610</v>
      </c>
      <c r="U710">
        <v>184.92727500000001</v>
      </c>
      <c r="V710">
        <f t="shared" si="93"/>
        <v>184927.27500000002</v>
      </c>
      <c r="X710" t="s">
        <v>739</v>
      </c>
      <c r="Y710">
        <v>-62810</v>
      </c>
      <c r="Z710">
        <v>-191424</v>
      </c>
      <c r="AA710">
        <f t="shared" si="94"/>
        <v>-191.42400000000001</v>
      </c>
      <c r="AB710">
        <f t="shared" si="95"/>
        <v>191.42400000000001</v>
      </c>
    </row>
    <row r="711" spans="1:28" x14ac:dyDescent="0.25">
      <c r="A711" s="28">
        <v>43046.930555555555</v>
      </c>
      <c r="B711">
        <v>185927.27500000002</v>
      </c>
      <c r="C711" t="str">
        <f t="shared" si="88"/>
        <v>2017-11-07 22:20:00,185927.275</v>
      </c>
      <c r="G711" t="s">
        <v>740</v>
      </c>
      <c r="H711">
        <v>0</v>
      </c>
      <c r="I711">
        <f t="shared" si="89"/>
        <v>0</v>
      </c>
      <c r="K711" t="s">
        <v>740</v>
      </c>
      <c r="L711">
        <v>-60610</v>
      </c>
      <c r="M711">
        <v>-241511</v>
      </c>
      <c r="N711">
        <f t="shared" si="90"/>
        <v>-60.61</v>
      </c>
      <c r="P711">
        <v>41.31</v>
      </c>
      <c r="Q711">
        <v>0</v>
      </c>
      <c r="R711">
        <f t="shared" si="91"/>
        <v>41.31</v>
      </c>
      <c r="S711">
        <f t="shared" si="92"/>
        <v>41310</v>
      </c>
      <c r="U711">
        <v>185.92727500000001</v>
      </c>
      <c r="V711">
        <f t="shared" si="93"/>
        <v>185927.27500000002</v>
      </c>
      <c r="X711" t="s">
        <v>740</v>
      </c>
      <c r="Y711">
        <v>-60610</v>
      </c>
      <c r="Z711">
        <v>-189930</v>
      </c>
      <c r="AA711">
        <f t="shared" si="94"/>
        <v>-189.93</v>
      </c>
      <c r="AB711">
        <f t="shared" si="95"/>
        <v>189.93</v>
      </c>
    </row>
    <row r="712" spans="1:28" x14ac:dyDescent="0.25">
      <c r="A712" s="28">
        <v>43046.9375</v>
      </c>
      <c r="B712">
        <v>186927.27500000002</v>
      </c>
      <c r="C712" t="str">
        <f t="shared" si="88"/>
        <v>2017-11-07 22:30:00,186927.275</v>
      </c>
      <c r="G712" t="s">
        <v>741</v>
      </c>
      <c r="H712">
        <v>0</v>
      </c>
      <c r="I712">
        <f t="shared" si="89"/>
        <v>0</v>
      </c>
      <c r="K712" t="s">
        <v>741</v>
      </c>
      <c r="L712">
        <v>-58510</v>
      </c>
      <c r="M712">
        <v>-242028</v>
      </c>
      <c r="N712">
        <f t="shared" si="90"/>
        <v>-58.51</v>
      </c>
      <c r="P712">
        <v>36.01</v>
      </c>
      <c r="Q712">
        <v>0</v>
      </c>
      <c r="R712">
        <f t="shared" si="91"/>
        <v>36.01</v>
      </c>
      <c r="S712">
        <f t="shared" si="92"/>
        <v>36010</v>
      </c>
      <c r="U712">
        <v>186.92727500000001</v>
      </c>
      <c r="V712">
        <f t="shared" si="93"/>
        <v>186927.27500000002</v>
      </c>
      <c r="X712" t="s">
        <v>741</v>
      </c>
      <c r="Y712">
        <v>-58510</v>
      </c>
      <c r="Z712">
        <v>-188427</v>
      </c>
      <c r="AA712">
        <f t="shared" si="94"/>
        <v>-188.42699999999999</v>
      </c>
      <c r="AB712">
        <f t="shared" si="95"/>
        <v>188.42699999999999</v>
      </c>
    </row>
    <row r="713" spans="1:28" x14ac:dyDescent="0.25">
      <c r="A713" s="28">
        <v>43046.944444444445</v>
      </c>
      <c r="B713">
        <v>187927.27500000002</v>
      </c>
      <c r="C713" t="str">
        <f t="shared" si="88"/>
        <v>2017-11-07 22:40:00,187927.275</v>
      </c>
      <c r="G713" t="s">
        <v>742</v>
      </c>
      <c r="H713">
        <v>0</v>
      </c>
      <c r="I713">
        <f t="shared" si="89"/>
        <v>0</v>
      </c>
      <c r="K713" t="s">
        <v>742</v>
      </c>
      <c r="L713">
        <v>-56310</v>
      </c>
      <c r="M713">
        <v>-242549</v>
      </c>
      <c r="N713">
        <f t="shared" si="90"/>
        <v>-56.31</v>
      </c>
      <c r="P713">
        <v>30.61</v>
      </c>
      <c r="Q713">
        <v>0</v>
      </c>
      <c r="R713">
        <f t="shared" si="91"/>
        <v>30.61</v>
      </c>
      <c r="S713">
        <f t="shared" si="92"/>
        <v>30610</v>
      </c>
      <c r="U713">
        <v>187.92727500000001</v>
      </c>
      <c r="V713">
        <f t="shared" si="93"/>
        <v>187927.27500000002</v>
      </c>
      <c r="X713" t="s">
        <v>742</v>
      </c>
      <c r="Y713">
        <v>-56310</v>
      </c>
      <c r="Z713">
        <v>-186927</v>
      </c>
      <c r="AA713">
        <f t="shared" si="94"/>
        <v>-186.92699999999999</v>
      </c>
      <c r="AB713">
        <f t="shared" si="95"/>
        <v>186.92699999999999</v>
      </c>
    </row>
    <row r="714" spans="1:28" x14ac:dyDescent="0.25">
      <c r="A714" s="28">
        <v>43046.951388888891</v>
      </c>
      <c r="B714">
        <v>188927.27500000002</v>
      </c>
      <c r="C714" t="str">
        <f t="shared" si="88"/>
        <v>2017-11-07 22:50:00,188927.275</v>
      </c>
      <c r="G714" t="s">
        <v>743</v>
      </c>
      <c r="H714">
        <v>0</v>
      </c>
      <c r="I714">
        <f t="shared" si="89"/>
        <v>0</v>
      </c>
      <c r="K714" t="s">
        <v>743</v>
      </c>
      <c r="L714">
        <v>-54110</v>
      </c>
      <c r="M714">
        <v>-243050</v>
      </c>
      <c r="N714">
        <f t="shared" si="90"/>
        <v>-54.11</v>
      </c>
      <c r="P714">
        <v>25.31</v>
      </c>
      <c r="Q714">
        <v>0</v>
      </c>
      <c r="R714">
        <f t="shared" si="91"/>
        <v>25.31</v>
      </c>
      <c r="S714">
        <f t="shared" si="92"/>
        <v>25310</v>
      </c>
      <c r="U714">
        <v>188.92727500000001</v>
      </c>
      <c r="V714">
        <f t="shared" si="93"/>
        <v>188927.27500000002</v>
      </c>
      <c r="X714" t="s">
        <v>743</v>
      </c>
      <c r="Y714">
        <v>-54110</v>
      </c>
      <c r="Z714">
        <v>-185427</v>
      </c>
      <c r="AA714">
        <f t="shared" si="94"/>
        <v>-185.42699999999999</v>
      </c>
      <c r="AB714">
        <f t="shared" si="95"/>
        <v>185.42699999999999</v>
      </c>
    </row>
    <row r="715" spans="1:28" x14ac:dyDescent="0.25">
      <c r="A715" s="28">
        <v>43046.958333333336</v>
      </c>
      <c r="B715">
        <v>189927.27500000002</v>
      </c>
      <c r="C715" t="str">
        <f t="shared" si="88"/>
        <v>2017-11-07 23:00:00,189927.275</v>
      </c>
      <c r="G715" t="s">
        <v>744</v>
      </c>
      <c r="H715">
        <v>0</v>
      </c>
      <c r="I715">
        <f t="shared" si="89"/>
        <v>0</v>
      </c>
      <c r="K715" t="s">
        <v>744</v>
      </c>
      <c r="L715">
        <v>-52010</v>
      </c>
      <c r="M715">
        <v>-243508</v>
      </c>
      <c r="N715">
        <f t="shared" si="90"/>
        <v>-52.01</v>
      </c>
      <c r="P715">
        <v>20.010000000000002</v>
      </c>
      <c r="Q715">
        <v>0</v>
      </c>
      <c r="R715">
        <f t="shared" si="91"/>
        <v>20.010000000000002</v>
      </c>
      <c r="S715">
        <f t="shared" si="92"/>
        <v>20010</v>
      </c>
      <c r="U715">
        <v>189.92727500000001</v>
      </c>
      <c r="V715">
        <f t="shared" si="93"/>
        <v>189927.27500000002</v>
      </c>
      <c r="X715" t="s">
        <v>744</v>
      </c>
      <c r="Y715">
        <v>-52010</v>
      </c>
      <c r="Z715">
        <v>-183927</v>
      </c>
      <c r="AA715">
        <f t="shared" si="94"/>
        <v>-183.92699999999999</v>
      </c>
      <c r="AB715">
        <f t="shared" si="95"/>
        <v>183.92699999999999</v>
      </c>
    </row>
    <row r="716" spans="1:28" x14ac:dyDescent="0.25">
      <c r="A716" s="28">
        <v>43046.965277777781</v>
      </c>
      <c r="B716">
        <v>190430.27500000002</v>
      </c>
      <c r="C716" t="str">
        <f t="shared" si="88"/>
        <v>2017-11-07 23:10:00,190430.275</v>
      </c>
      <c r="G716" t="s">
        <v>745</v>
      </c>
      <c r="H716">
        <v>0</v>
      </c>
      <c r="I716">
        <f t="shared" si="89"/>
        <v>0</v>
      </c>
      <c r="K716" t="s">
        <v>745</v>
      </c>
      <c r="L716">
        <v>-46610</v>
      </c>
      <c r="M716">
        <v>-244599</v>
      </c>
      <c r="N716">
        <f t="shared" si="90"/>
        <v>-46.61</v>
      </c>
      <c r="P716">
        <v>14.31</v>
      </c>
      <c r="Q716">
        <v>0</v>
      </c>
      <c r="R716">
        <f t="shared" si="91"/>
        <v>14.31</v>
      </c>
      <c r="S716">
        <f t="shared" si="92"/>
        <v>14310</v>
      </c>
      <c r="U716">
        <v>190.43027500000002</v>
      </c>
      <c r="V716">
        <f t="shared" si="93"/>
        <v>190430.27500000002</v>
      </c>
      <c r="X716" t="s">
        <v>745</v>
      </c>
      <c r="Y716">
        <v>-46610</v>
      </c>
      <c r="Z716">
        <v>-184927</v>
      </c>
      <c r="AA716">
        <f t="shared" si="94"/>
        <v>-184.92699999999999</v>
      </c>
      <c r="AB716">
        <f t="shared" si="95"/>
        <v>184.92699999999999</v>
      </c>
    </row>
    <row r="717" spans="1:28" x14ac:dyDescent="0.25">
      <c r="A717" s="28">
        <v>43046.972222222219</v>
      </c>
      <c r="B717">
        <v>190924.27499999999</v>
      </c>
      <c r="C717" t="str">
        <f t="shared" si="88"/>
        <v>2017-11-07 23:20:00,190924.275</v>
      </c>
      <c r="G717" t="s">
        <v>746</v>
      </c>
      <c r="H717">
        <v>0</v>
      </c>
      <c r="I717">
        <f t="shared" si="89"/>
        <v>0</v>
      </c>
      <c r="K717" t="s">
        <v>746</v>
      </c>
      <c r="L717">
        <v>-41310</v>
      </c>
      <c r="M717">
        <v>-245549</v>
      </c>
      <c r="N717">
        <f t="shared" si="90"/>
        <v>-41.31</v>
      </c>
      <c r="P717">
        <v>8.61</v>
      </c>
      <c r="Q717">
        <v>0</v>
      </c>
      <c r="R717">
        <f t="shared" si="91"/>
        <v>8.61</v>
      </c>
      <c r="S717">
        <f t="shared" si="92"/>
        <v>8610</v>
      </c>
      <c r="U717">
        <v>190.92427499999999</v>
      </c>
      <c r="V717">
        <f t="shared" si="93"/>
        <v>190924.27499999999</v>
      </c>
      <c r="X717" t="s">
        <v>746</v>
      </c>
      <c r="Y717">
        <v>-41310</v>
      </c>
      <c r="Z717">
        <v>-185927</v>
      </c>
      <c r="AA717">
        <f t="shared" si="94"/>
        <v>-185.92699999999999</v>
      </c>
      <c r="AB717">
        <f t="shared" si="95"/>
        <v>185.92699999999999</v>
      </c>
    </row>
    <row r="718" spans="1:28" x14ac:dyDescent="0.25">
      <c r="A718" s="28">
        <v>43046.979166666664</v>
      </c>
      <c r="B718">
        <v>191427.27500000002</v>
      </c>
      <c r="C718" t="str">
        <f t="shared" si="88"/>
        <v>2017-11-07 23:30:00,191427.275</v>
      </c>
      <c r="G718" t="s">
        <v>747</v>
      </c>
      <c r="H718">
        <v>0</v>
      </c>
      <c r="I718">
        <f t="shared" si="89"/>
        <v>0</v>
      </c>
      <c r="K718" t="s">
        <v>747</v>
      </c>
      <c r="L718">
        <v>-36010</v>
      </c>
      <c r="M718">
        <v>-246382</v>
      </c>
      <c r="N718">
        <f t="shared" si="90"/>
        <v>-36.01</v>
      </c>
      <c r="P718">
        <v>3.01</v>
      </c>
      <c r="Q718">
        <v>0</v>
      </c>
      <c r="R718">
        <f t="shared" si="91"/>
        <v>3.01</v>
      </c>
      <c r="S718">
        <f t="shared" si="92"/>
        <v>3010</v>
      </c>
      <c r="U718">
        <v>191.42727500000001</v>
      </c>
      <c r="V718">
        <f t="shared" si="93"/>
        <v>191427.27500000002</v>
      </c>
      <c r="X718" t="s">
        <v>747</v>
      </c>
      <c r="Y718">
        <v>-36010</v>
      </c>
      <c r="Z718">
        <v>-186927</v>
      </c>
      <c r="AA718">
        <f t="shared" si="94"/>
        <v>-186.92699999999999</v>
      </c>
      <c r="AB718">
        <f t="shared" si="95"/>
        <v>186.92699999999999</v>
      </c>
    </row>
    <row r="719" spans="1:28" x14ac:dyDescent="0.25">
      <c r="A719" s="28">
        <v>43046.986111111109</v>
      </c>
      <c r="B719">
        <v>191930.27500000002</v>
      </c>
      <c r="C719" t="str">
        <f t="shared" si="88"/>
        <v>2017-11-07 23:40:00,191930.275</v>
      </c>
      <c r="G719" t="s">
        <v>748</v>
      </c>
      <c r="H719">
        <v>0</v>
      </c>
      <c r="I719">
        <f t="shared" si="89"/>
        <v>0</v>
      </c>
      <c r="K719" t="s">
        <v>748</v>
      </c>
      <c r="L719">
        <v>-30610</v>
      </c>
      <c r="M719">
        <v>-247111</v>
      </c>
      <c r="N719">
        <f t="shared" si="90"/>
        <v>-30.61</v>
      </c>
      <c r="P719">
        <v>0</v>
      </c>
      <c r="Q719">
        <v>2.69</v>
      </c>
      <c r="R719">
        <f t="shared" si="91"/>
        <v>-2.69</v>
      </c>
      <c r="S719">
        <f t="shared" si="92"/>
        <v>-2690</v>
      </c>
      <c r="U719">
        <v>191.93027500000002</v>
      </c>
      <c r="V719">
        <f t="shared" si="93"/>
        <v>191930.27500000002</v>
      </c>
      <c r="X719" t="s">
        <v>748</v>
      </c>
      <c r="Y719">
        <v>-30610</v>
      </c>
      <c r="Z719">
        <v>-187927</v>
      </c>
      <c r="AA719">
        <f t="shared" si="94"/>
        <v>-187.92699999999999</v>
      </c>
      <c r="AB719">
        <f t="shared" si="95"/>
        <v>187.92699999999999</v>
      </c>
    </row>
    <row r="720" spans="1:28" x14ac:dyDescent="0.25">
      <c r="A720" s="28">
        <v>43046.993055555555</v>
      </c>
      <c r="B720">
        <v>192424.27499999999</v>
      </c>
      <c r="C720" t="str">
        <f t="shared" si="88"/>
        <v>2017-11-07 23:50:00,192424.275</v>
      </c>
      <c r="G720" t="s">
        <v>749</v>
      </c>
      <c r="H720">
        <v>0</v>
      </c>
      <c r="I720">
        <f t="shared" si="89"/>
        <v>0</v>
      </c>
      <c r="K720" t="s">
        <v>749</v>
      </c>
      <c r="L720">
        <v>-25310</v>
      </c>
      <c r="M720">
        <v>-247500</v>
      </c>
      <c r="N720">
        <f t="shared" si="90"/>
        <v>-25.31</v>
      </c>
      <c r="P720">
        <v>0</v>
      </c>
      <c r="Q720">
        <v>8.39</v>
      </c>
      <c r="R720">
        <f t="shared" si="91"/>
        <v>-8.39</v>
      </c>
      <c r="S720">
        <f t="shared" si="92"/>
        <v>-8390</v>
      </c>
      <c r="U720">
        <v>192.42427499999999</v>
      </c>
      <c r="V720">
        <f t="shared" si="93"/>
        <v>192424.27499999999</v>
      </c>
      <c r="X720" t="s">
        <v>749</v>
      </c>
      <c r="Y720">
        <v>-25310</v>
      </c>
      <c r="Z720">
        <v>-188927</v>
      </c>
      <c r="AA720">
        <f t="shared" si="94"/>
        <v>-188.92699999999999</v>
      </c>
      <c r="AB720">
        <f t="shared" si="95"/>
        <v>188.92699999999999</v>
      </c>
    </row>
    <row r="721" spans="1:28" x14ac:dyDescent="0.25">
      <c r="A721" s="28">
        <v>43047</v>
      </c>
      <c r="B721">
        <v>192927.27500000002</v>
      </c>
      <c r="C721" t="str">
        <f t="shared" si="88"/>
        <v>2017-11-08 00:00:00,192927.275</v>
      </c>
      <c r="G721" t="s">
        <v>750</v>
      </c>
      <c r="H721">
        <v>0</v>
      </c>
      <c r="I721">
        <f t="shared" si="89"/>
        <v>0</v>
      </c>
      <c r="K721" t="s">
        <v>750</v>
      </c>
      <c r="L721">
        <v>-20010</v>
      </c>
      <c r="M721">
        <v>-247500</v>
      </c>
      <c r="N721">
        <f t="shared" si="90"/>
        <v>-20.010000000000002</v>
      </c>
      <c r="P721">
        <v>0</v>
      </c>
      <c r="Q721">
        <v>13.99</v>
      </c>
      <c r="R721">
        <f t="shared" si="91"/>
        <v>-13.99</v>
      </c>
      <c r="S721">
        <f t="shared" si="92"/>
        <v>-13990</v>
      </c>
      <c r="U721">
        <v>192.92727500000001</v>
      </c>
      <c r="V721">
        <f t="shared" si="93"/>
        <v>192927.27500000002</v>
      </c>
      <c r="X721" t="s">
        <v>750</v>
      </c>
      <c r="Y721">
        <v>-20010</v>
      </c>
      <c r="Z721">
        <v>-189927</v>
      </c>
      <c r="AA721">
        <f t="shared" si="94"/>
        <v>-189.92699999999999</v>
      </c>
      <c r="AB721">
        <f t="shared" si="95"/>
        <v>189.92699999999999</v>
      </c>
    </row>
    <row r="722" spans="1:28" x14ac:dyDescent="0.25">
      <c r="A722" s="28">
        <v>43047.006944444445</v>
      </c>
      <c r="B722">
        <v>186427.27500000002</v>
      </c>
      <c r="C722" t="str">
        <f t="shared" si="88"/>
        <v>2017-11-08 00:10:00,186427.275</v>
      </c>
      <c r="G722" t="s">
        <v>751</v>
      </c>
      <c r="H722">
        <v>0</v>
      </c>
      <c r="I722">
        <f t="shared" si="89"/>
        <v>0</v>
      </c>
      <c r="K722" t="s">
        <v>751</v>
      </c>
      <c r="L722">
        <v>-14310</v>
      </c>
      <c r="M722">
        <v>-247500</v>
      </c>
      <c r="N722">
        <f t="shared" si="90"/>
        <v>-14.31</v>
      </c>
      <c r="P722">
        <v>0</v>
      </c>
      <c r="Q722">
        <v>25.19</v>
      </c>
      <c r="R722">
        <f t="shared" si="91"/>
        <v>-25.19</v>
      </c>
      <c r="S722">
        <f t="shared" si="92"/>
        <v>-25190</v>
      </c>
      <c r="U722">
        <v>186.42727500000001</v>
      </c>
      <c r="V722">
        <f t="shared" si="93"/>
        <v>186427.27500000002</v>
      </c>
      <c r="X722" t="s">
        <v>751</v>
      </c>
      <c r="Y722">
        <v>-14310</v>
      </c>
      <c r="Z722">
        <v>-190430</v>
      </c>
      <c r="AA722">
        <f t="shared" si="94"/>
        <v>-190.43</v>
      </c>
      <c r="AB722">
        <f t="shared" si="95"/>
        <v>190.43</v>
      </c>
    </row>
    <row r="723" spans="1:28" x14ac:dyDescent="0.25">
      <c r="A723" s="28">
        <v>43047.013888888891</v>
      </c>
      <c r="B723">
        <v>179927.27500000002</v>
      </c>
      <c r="C723" t="str">
        <f t="shared" si="88"/>
        <v>2017-11-08 00:20:00,179927.275</v>
      </c>
      <c r="G723" t="s">
        <v>752</v>
      </c>
      <c r="H723">
        <v>0</v>
      </c>
      <c r="I723">
        <f t="shared" si="89"/>
        <v>0</v>
      </c>
      <c r="K723" t="s">
        <v>752</v>
      </c>
      <c r="L723">
        <v>-8610</v>
      </c>
      <c r="M723">
        <v>-247500</v>
      </c>
      <c r="N723">
        <f t="shared" si="90"/>
        <v>-8.61</v>
      </c>
      <c r="P723">
        <v>0</v>
      </c>
      <c r="Q723">
        <v>36.39</v>
      </c>
      <c r="R723">
        <f t="shared" si="91"/>
        <v>-36.39</v>
      </c>
      <c r="S723">
        <f t="shared" si="92"/>
        <v>-36390</v>
      </c>
      <c r="U723">
        <v>179.92727500000001</v>
      </c>
      <c r="V723">
        <f t="shared" si="93"/>
        <v>179927.27500000002</v>
      </c>
      <c r="X723" t="s">
        <v>752</v>
      </c>
      <c r="Y723">
        <v>-8610</v>
      </c>
      <c r="Z723">
        <v>-190924</v>
      </c>
      <c r="AA723">
        <f t="shared" si="94"/>
        <v>-190.92400000000001</v>
      </c>
      <c r="AB723">
        <f t="shared" si="95"/>
        <v>190.92400000000001</v>
      </c>
    </row>
    <row r="724" spans="1:28" x14ac:dyDescent="0.25">
      <c r="A724" s="28">
        <v>43047.020833333336</v>
      </c>
      <c r="B724">
        <v>173427.27499999999</v>
      </c>
      <c r="C724" t="str">
        <f t="shared" si="88"/>
        <v>2017-11-08 00:30:00,173427.275</v>
      </c>
      <c r="G724" t="s">
        <v>753</v>
      </c>
      <c r="H724">
        <v>0</v>
      </c>
      <c r="I724">
        <f t="shared" si="89"/>
        <v>0</v>
      </c>
      <c r="K724" t="s">
        <v>753</v>
      </c>
      <c r="L724">
        <v>-3010</v>
      </c>
      <c r="M724">
        <v>-247500</v>
      </c>
      <c r="N724">
        <f t="shared" si="90"/>
        <v>-3.01</v>
      </c>
      <c r="P724">
        <v>0</v>
      </c>
      <c r="Q724">
        <v>47.49</v>
      </c>
      <c r="R724">
        <f t="shared" si="91"/>
        <v>-47.49</v>
      </c>
      <c r="S724">
        <f t="shared" si="92"/>
        <v>-47490</v>
      </c>
      <c r="U724">
        <v>173.42727499999998</v>
      </c>
      <c r="V724">
        <f t="shared" si="93"/>
        <v>173427.27499999999</v>
      </c>
      <c r="X724" t="s">
        <v>753</v>
      </c>
      <c r="Y724">
        <v>-3010</v>
      </c>
      <c r="Z724">
        <v>-191427</v>
      </c>
      <c r="AA724">
        <f t="shared" si="94"/>
        <v>-191.42699999999999</v>
      </c>
      <c r="AB724">
        <f t="shared" si="95"/>
        <v>191.42699999999999</v>
      </c>
    </row>
    <row r="725" spans="1:28" x14ac:dyDescent="0.25">
      <c r="A725" s="28">
        <v>43047.027777777781</v>
      </c>
      <c r="B725">
        <v>166927.27500000002</v>
      </c>
      <c r="C725" t="str">
        <f t="shared" si="88"/>
        <v>2017-11-08 00:40:00,166927.275</v>
      </c>
      <c r="G725" t="s">
        <v>754</v>
      </c>
      <c r="H725">
        <v>0</v>
      </c>
      <c r="I725">
        <f t="shared" si="89"/>
        <v>0</v>
      </c>
      <c r="K725" t="s">
        <v>754</v>
      </c>
      <c r="L725">
        <v>2690</v>
      </c>
      <c r="M725">
        <v>-247500</v>
      </c>
      <c r="N725">
        <f t="shared" si="90"/>
        <v>2.69</v>
      </c>
      <c r="P725">
        <v>0</v>
      </c>
      <c r="Q725">
        <v>58.69</v>
      </c>
      <c r="R725">
        <f t="shared" si="91"/>
        <v>-58.69</v>
      </c>
      <c r="S725">
        <f t="shared" si="92"/>
        <v>-58690</v>
      </c>
      <c r="U725">
        <v>166.92727500000001</v>
      </c>
      <c r="V725">
        <f t="shared" si="93"/>
        <v>166927.27500000002</v>
      </c>
      <c r="X725" t="s">
        <v>754</v>
      </c>
      <c r="Y725">
        <v>2690</v>
      </c>
      <c r="Z725">
        <v>-191930</v>
      </c>
      <c r="AA725">
        <f t="shared" si="94"/>
        <v>-191.93</v>
      </c>
      <c r="AB725">
        <f t="shared" si="95"/>
        <v>191.93</v>
      </c>
    </row>
    <row r="726" spans="1:28" x14ac:dyDescent="0.25">
      <c r="A726" s="28">
        <v>43047.034722222219</v>
      </c>
      <c r="B726">
        <v>160427.27500000002</v>
      </c>
      <c r="C726" t="str">
        <f t="shared" si="88"/>
        <v>2017-11-08 00:50:00,160427.275</v>
      </c>
      <c r="G726" t="s">
        <v>755</v>
      </c>
      <c r="H726">
        <v>0</v>
      </c>
      <c r="I726">
        <f t="shared" si="89"/>
        <v>0</v>
      </c>
      <c r="K726" t="s">
        <v>755</v>
      </c>
      <c r="L726">
        <v>8390</v>
      </c>
      <c r="M726">
        <v>-247500</v>
      </c>
      <c r="N726">
        <f t="shared" si="90"/>
        <v>8.39</v>
      </c>
      <c r="P726">
        <v>0</v>
      </c>
      <c r="Q726">
        <v>69.89</v>
      </c>
      <c r="R726">
        <f t="shared" si="91"/>
        <v>-69.89</v>
      </c>
      <c r="S726">
        <f t="shared" si="92"/>
        <v>-69890</v>
      </c>
      <c r="U726">
        <v>160.42727500000001</v>
      </c>
      <c r="V726">
        <f t="shared" si="93"/>
        <v>160427.27500000002</v>
      </c>
      <c r="X726" t="s">
        <v>755</v>
      </c>
      <c r="Y726">
        <v>8390</v>
      </c>
      <c r="Z726">
        <v>-192424</v>
      </c>
      <c r="AA726">
        <f t="shared" si="94"/>
        <v>-192.42400000000001</v>
      </c>
      <c r="AB726">
        <f t="shared" si="95"/>
        <v>192.42400000000001</v>
      </c>
    </row>
    <row r="727" spans="1:28" x14ac:dyDescent="0.25">
      <c r="A727" s="28">
        <v>43047.041666666664</v>
      </c>
      <c r="B727">
        <v>153927.27500000002</v>
      </c>
      <c r="C727" t="str">
        <f t="shared" si="88"/>
        <v>2017-11-08 01:00:00,153927.275</v>
      </c>
      <c r="G727" t="s">
        <v>756</v>
      </c>
      <c r="H727">
        <v>0</v>
      </c>
      <c r="I727">
        <f t="shared" si="89"/>
        <v>0</v>
      </c>
      <c r="K727" t="s">
        <v>756</v>
      </c>
      <c r="L727">
        <v>13990</v>
      </c>
      <c r="M727">
        <v>-247500</v>
      </c>
      <c r="N727">
        <f t="shared" si="90"/>
        <v>13.99</v>
      </c>
      <c r="P727">
        <v>0</v>
      </c>
      <c r="Q727">
        <v>80.989999999999995</v>
      </c>
      <c r="R727">
        <f t="shared" si="91"/>
        <v>-80.989999999999995</v>
      </c>
      <c r="S727">
        <f t="shared" si="92"/>
        <v>-80990</v>
      </c>
      <c r="U727">
        <v>153.92727500000001</v>
      </c>
      <c r="V727">
        <f t="shared" si="93"/>
        <v>153927.27500000002</v>
      </c>
      <c r="X727" t="s">
        <v>756</v>
      </c>
      <c r="Y727">
        <v>13990</v>
      </c>
      <c r="Z727">
        <v>-192927</v>
      </c>
      <c r="AA727">
        <f t="shared" si="94"/>
        <v>-192.92699999999999</v>
      </c>
      <c r="AB727">
        <f t="shared" si="95"/>
        <v>192.92699999999999</v>
      </c>
    </row>
    <row r="728" spans="1:28" x14ac:dyDescent="0.25">
      <c r="A728" s="28">
        <v>43047.048611111109</v>
      </c>
      <c r="B728">
        <v>155260.27499999999</v>
      </c>
      <c r="C728" t="str">
        <f t="shared" si="88"/>
        <v>2017-11-08 01:10:00,155260.275</v>
      </c>
      <c r="G728" t="s">
        <v>757</v>
      </c>
      <c r="H728">
        <v>0</v>
      </c>
      <c r="I728">
        <f t="shared" si="89"/>
        <v>0</v>
      </c>
      <c r="K728" t="s">
        <v>757</v>
      </c>
      <c r="L728">
        <v>25190</v>
      </c>
      <c r="M728">
        <v>-247500</v>
      </c>
      <c r="N728">
        <f t="shared" si="90"/>
        <v>25.19</v>
      </c>
      <c r="P728">
        <v>0</v>
      </c>
      <c r="Q728">
        <v>81.489999999999995</v>
      </c>
      <c r="R728">
        <f t="shared" si="91"/>
        <v>-81.489999999999995</v>
      </c>
      <c r="S728">
        <f t="shared" si="92"/>
        <v>-81490</v>
      </c>
      <c r="U728">
        <v>155.26027500000001</v>
      </c>
      <c r="V728">
        <f t="shared" si="93"/>
        <v>155260.27499999999</v>
      </c>
      <c r="X728" t="s">
        <v>757</v>
      </c>
      <c r="Y728">
        <v>25190</v>
      </c>
      <c r="Z728">
        <v>-186427</v>
      </c>
      <c r="AA728">
        <f t="shared" si="94"/>
        <v>-186.42699999999999</v>
      </c>
      <c r="AB728">
        <f t="shared" si="95"/>
        <v>186.42699999999999</v>
      </c>
    </row>
    <row r="729" spans="1:28" x14ac:dyDescent="0.25">
      <c r="A729" s="28">
        <v>43047.055555555555</v>
      </c>
      <c r="B729">
        <v>156594.27500000002</v>
      </c>
      <c r="C729" t="str">
        <f t="shared" si="88"/>
        <v>2017-11-08 01:20:00,156594.275</v>
      </c>
      <c r="G729" t="s">
        <v>758</v>
      </c>
      <c r="H729">
        <v>0</v>
      </c>
      <c r="I729">
        <f t="shared" si="89"/>
        <v>0</v>
      </c>
      <c r="K729" t="s">
        <v>758</v>
      </c>
      <c r="L729">
        <v>36390</v>
      </c>
      <c r="M729">
        <v>-246327</v>
      </c>
      <c r="N729">
        <f t="shared" si="90"/>
        <v>36.39</v>
      </c>
      <c r="P729">
        <v>0</v>
      </c>
      <c r="Q729">
        <v>81.99</v>
      </c>
      <c r="R729">
        <f t="shared" si="91"/>
        <v>-81.99</v>
      </c>
      <c r="S729">
        <f t="shared" si="92"/>
        <v>-81990</v>
      </c>
      <c r="U729">
        <v>156.59427500000001</v>
      </c>
      <c r="V729">
        <f t="shared" si="93"/>
        <v>156594.27500000002</v>
      </c>
      <c r="X729" t="s">
        <v>758</v>
      </c>
      <c r="Y729">
        <v>36390</v>
      </c>
      <c r="Z729">
        <v>-179927</v>
      </c>
      <c r="AA729">
        <f t="shared" si="94"/>
        <v>-179.92699999999999</v>
      </c>
      <c r="AB729">
        <f t="shared" si="95"/>
        <v>179.92699999999999</v>
      </c>
    </row>
    <row r="730" spans="1:28" x14ac:dyDescent="0.25">
      <c r="A730" s="28">
        <v>43047.0625</v>
      </c>
      <c r="B730">
        <v>157927.27500000002</v>
      </c>
      <c r="C730" t="str">
        <f t="shared" si="88"/>
        <v>2017-11-08 01:30:00,157927.275</v>
      </c>
      <c r="G730" t="s">
        <v>759</v>
      </c>
      <c r="H730">
        <v>0</v>
      </c>
      <c r="I730">
        <f t="shared" si="89"/>
        <v>0</v>
      </c>
      <c r="K730" t="s">
        <v>759</v>
      </c>
      <c r="L730">
        <v>47490</v>
      </c>
      <c r="M730">
        <v>-244429</v>
      </c>
      <c r="N730">
        <f t="shared" si="90"/>
        <v>47.49</v>
      </c>
      <c r="P730">
        <v>0</v>
      </c>
      <c r="Q730">
        <v>82.49</v>
      </c>
      <c r="R730">
        <f t="shared" si="91"/>
        <v>-82.49</v>
      </c>
      <c r="S730">
        <f t="shared" si="92"/>
        <v>-82490</v>
      </c>
      <c r="U730">
        <v>157.92727500000001</v>
      </c>
      <c r="V730">
        <f t="shared" si="93"/>
        <v>157927.27500000002</v>
      </c>
      <c r="X730" t="s">
        <v>759</v>
      </c>
      <c r="Y730">
        <v>47490</v>
      </c>
      <c r="Z730">
        <v>-173427</v>
      </c>
      <c r="AA730">
        <f t="shared" si="94"/>
        <v>-173.42699999999999</v>
      </c>
      <c r="AB730">
        <f t="shared" si="95"/>
        <v>173.42699999999999</v>
      </c>
    </row>
    <row r="731" spans="1:28" x14ac:dyDescent="0.25">
      <c r="A731" s="28">
        <v>43047.069444444445</v>
      </c>
      <c r="B731">
        <v>159260.27499999999</v>
      </c>
      <c r="C731" t="str">
        <f t="shared" si="88"/>
        <v>2017-11-08 01:40:00,159260.275</v>
      </c>
      <c r="G731" t="s">
        <v>760</v>
      </c>
      <c r="H731">
        <v>0</v>
      </c>
      <c r="I731">
        <f t="shared" si="89"/>
        <v>0</v>
      </c>
      <c r="K731" t="s">
        <v>760</v>
      </c>
      <c r="L731">
        <v>58690</v>
      </c>
      <c r="M731">
        <v>-241984</v>
      </c>
      <c r="N731">
        <f t="shared" si="90"/>
        <v>58.69</v>
      </c>
      <c r="P731">
        <v>0</v>
      </c>
      <c r="Q731">
        <v>82.99</v>
      </c>
      <c r="R731">
        <f t="shared" si="91"/>
        <v>-82.99</v>
      </c>
      <c r="S731">
        <f t="shared" si="92"/>
        <v>-82990</v>
      </c>
      <c r="U731">
        <v>159.26027500000001</v>
      </c>
      <c r="V731">
        <f t="shared" si="93"/>
        <v>159260.27499999999</v>
      </c>
      <c r="X731" t="s">
        <v>760</v>
      </c>
      <c r="Y731">
        <v>58690</v>
      </c>
      <c r="Z731">
        <v>-166927</v>
      </c>
      <c r="AA731">
        <f t="shared" si="94"/>
        <v>-166.92699999999999</v>
      </c>
      <c r="AB731">
        <f t="shared" si="95"/>
        <v>166.92699999999999</v>
      </c>
    </row>
    <row r="732" spans="1:28" x14ac:dyDescent="0.25">
      <c r="A732" s="28">
        <v>43047.076388888891</v>
      </c>
      <c r="B732">
        <v>160594.27500000002</v>
      </c>
      <c r="C732" t="str">
        <f t="shared" si="88"/>
        <v>2017-11-08 01:50:00,160594.275</v>
      </c>
      <c r="G732" t="s">
        <v>761</v>
      </c>
      <c r="H732">
        <v>0</v>
      </c>
      <c r="I732">
        <f t="shared" si="89"/>
        <v>0</v>
      </c>
      <c r="K732" t="s">
        <v>761</v>
      </c>
      <c r="L732">
        <v>69890</v>
      </c>
      <c r="M732">
        <v>-238990</v>
      </c>
      <c r="N732">
        <f t="shared" si="90"/>
        <v>69.89</v>
      </c>
      <c r="P732">
        <v>0</v>
      </c>
      <c r="Q732">
        <v>83.49</v>
      </c>
      <c r="R732">
        <f t="shared" si="91"/>
        <v>-83.49</v>
      </c>
      <c r="S732">
        <f t="shared" si="92"/>
        <v>-83490</v>
      </c>
      <c r="U732">
        <v>160.59427500000001</v>
      </c>
      <c r="V732">
        <f t="shared" si="93"/>
        <v>160594.27500000002</v>
      </c>
      <c r="X732" t="s">
        <v>761</v>
      </c>
      <c r="Y732">
        <v>69890</v>
      </c>
      <c r="Z732">
        <v>-160427</v>
      </c>
      <c r="AA732">
        <f t="shared" si="94"/>
        <v>-160.42699999999999</v>
      </c>
      <c r="AB732">
        <f t="shared" si="95"/>
        <v>160.42699999999999</v>
      </c>
    </row>
    <row r="733" spans="1:28" x14ac:dyDescent="0.25">
      <c r="A733" s="28">
        <v>43047.083333333336</v>
      </c>
      <c r="B733">
        <v>161927.27500000002</v>
      </c>
      <c r="C733" t="str">
        <f t="shared" si="88"/>
        <v>2017-11-08 02:00:00,161927.275</v>
      </c>
      <c r="G733" t="s">
        <v>762</v>
      </c>
      <c r="H733">
        <v>0</v>
      </c>
      <c r="I733">
        <f t="shared" si="89"/>
        <v>0</v>
      </c>
      <c r="K733" t="s">
        <v>762</v>
      </c>
      <c r="L733">
        <v>80990</v>
      </c>
      <c r="M733">
        <v>-235460</v>
      </c>
      <c r="N733">
        <f t="shared" si="90"/>
        <v>80.989999999999995</v>
      </c>
      <c r="P733">
        <v>0</v>
      </c>
      <c r="Q733">
        <v>83.99</v>
      </c>
      <c r="R733">
        <f t="shared" si="91"/>
        <v>-83.99</v>
      </c>
      <c r="S733">
        <f t="shared" si="92"/>
        <v>-83990</v>
      </c>
      <c r="U733">
        <v>161.92727500000001</v>
      </c>
      <c r="V733">
        <f t="shared" si="93"/>
        <v>161927.27500000002</v>
      </c>
      <c r="X733" t="s">
        <v>762</v>
      </c>
      <c r="Y733">
        <v>80990</v>
      </c>
      <c r="Z733">
        <v>-153927</v>
      </c>
      <c r="AA733">
        <f t="shared" si="94"/>
        <v>-153.92699999999999</v>
      </c>
      <c r="AB733">
        <f t="shared" si="95"/>
        <v>153.92699999999999</v>
      </c>
    </row>
    <row r="734" spans="1:28" x14ac:dyDescent="0.25">
      <c r="A734" s="28">
        <v>43047.090277777781</v>
      </c>
      <c r="B734">
        <v>162594.27500000002</v>
      </c>
      <c r="C734" t="str">
        <f t="shared" si="88"/>
        <v>2017-11-08 02:10:00,162594.275</v>
      </c>
      <c r="G734" t="s">
        <v>763</v>
      </c>
      <c r="H734">
        <v>0</v>
      </c>
      <c r="I734">
        <f t="shared" si="89"/>
        <v>0</v>
      </c>
      <c r="K734" t="s">
        <v>763</v>
      </c>
      <c r="L734">
        <v>81490</v>
      </c>
      <c r="M734">
        <v>-235288</v>
      </c>
      <c r="N734">
        <f t="shared" si="90"/>
        <v>81.489999999999995</v>
      </c>
      <c r="P734">
        <v>0</v>
      </c>
      <c r="Q734">
        <v>78.187509000000006</v>
      </c>
      <c r="R734">
        <f t="shared" si="91"/>
        <v>-78.187509000000006</v>
      </c>
      <c r="S734">
        <f t="shared" si="92"/>
        <v>-78187.509000000005</v>
      </c>
      <c r="U734">
        <v>162.59427500000001</v>
      </c>
      <c r="V734">
        <f t="shared" si="93"/>
        <v>162594.27500000002</v>
      </c>
      <c r="X734" t="s">
        <v>763</v>
      </c>
      <c r="Y734">
        <v>81490</v>
      </c>
      <c r="Z734">
        <v>-155260</v>
      </c>
      <c r="AA734">
        <f t="shared" si="94"/>
        <v>-155.26</v>
      </c>
      <c r="AB734">
        <f t="shared" si="95"/>
        <v>155.26</v>
      </c>
    </row>
    <row r="735" spans="1:28" x14ac:dyDescent="0.25">
      <c r="A735" s="28">
        <v>43047.097222222219</v>
      </c>
      <c r="B735">
        <v>163260.27499999999</v>
      </c>
      <c r="C735" t="str">
        <f t="shared" si="88"/>
        <v>2017-11-08 02:20:00,163260.275</v>
      </c>
      <c r="G735" t="s">
        <v>764</v>
      </c>
      <c r="H735">
        <v>0</v>
      </c>
      <c r="I735">
        <f t="shared" si="89"/>
        <v>0</v>
      </c>
      <c r="K735" t="s">
        <v>764</v>
      </c>
      <c r="L735">
        <v>81990</v>
      </c>
      <c r="M735">
        <v>-235114</v>
      </c>
      <c r="N735">
        <f t="shared" si="90"/>
        <v>81.99</v>
      </c>
      <c r="P735">
        <v>0</v>
      </c>
      <c r="Q735">
        <v>8.6367398999999997E-2</v>
      </c>
      <c r="R735">
        <f t="shared" si="91"/>
        <v>-8.6367398999999997E-2</v>
      </c>
      <c r="S735">
        <f t="shared" si="92"/>
        <v>-86.367398999999992</v>
      </c>
      <c r="U735">
        <v>163.26027500000001</v>
      </c>
      <c r="V735">
        <f t="shared" si="93"/>
        <v>163260.27499999999</v>
      </c>
      <c r="X735" t="s">
        <v>764</v>
      </c>
      <c r="Y735">
        <v>81990</v>
      </c>
      <c r="Z735">
        <v>-156594</v>
      </c>
      <c r="AA735">
        <f t="shared" si="94"/>
        <v>-156.59399999999999</v>
      </c>
      <c r="AB735">
        <f t="shared" si="95"/>
        <v>156.59399999999999</v>
      </c>
    </row>
    <row r="736" spans="1:28" x14ac:dyDescent="0.25">
      <c r="A736" s="28">
        <v>43047.104166666664</v>
      </c>
      <c r="B736">
        <v>163927.27500000002</v>
      </c>
      <c r="C736" t="str">
        <f t="shared" si="88"/>
        <v>2017-11-08 02:30:00,163927.275</v>
      </c>
      <c r="G736" t="s">
        <v>765</v>
      </c>
      <c r="H736">
        <v>0</v>
      </c>
      <c r="I736">
        <f t="shared" si="89"/>
        <v>0</v>
      </c>
      <c r="K736" t="s">
        <v>765</v>
      </c>
      <c r="L736">
        <v>82490</v>
      </c>
      <c r="M736">
        <v>-234939</v>
      </c>
      <c r="N736">
        <f t="shared" si="90"/>
        <v>82.49</v>
      </c>
      <c r="P736">
        <v>0</v>
      </c>
      <c r="Q736">
        <v>0.13175804999999999</v>
      </c>
      <c r="R736">
        <f t="shared" si="91"/>
        <v>-0.13175804999999999</v>
      </c>
      <c r="S736">
        <f t="shared" si="92"/>
        <v>-131.75805</v>
      </c>
      <c r="U736">
        <v>163.92727500000001</v>
      </c>
      <c r="V736">
        <f t="shared" si="93"/>
        <v>163927.27500000002</v>
      </c>
      <c r="X736" t="s">
        <v>765</v>
      </c>
      <c r="Y736">
        <v>82490</v>
      </c>
      <c r="Z736">
        <v>-157927</v>
      </c>
      <c r="AA736">
        <f t="shared" si="94"/>
        <v>-157.92699999999999</v>
      </c>
      <c r="AB736">
        <f t="shared" si="95"/>
        <v>157.92699999999999</v>
      </c>
    </row>
    <row r="737" spans="1:28" x14ac:dyDescent="0.25">
      <c r="A737" s="28">
        <v>43047.111111111109</v>
      </c>
      <c r="B737">
        <v>164594.27500000002</v>
      </c>
      <c r="C737" t="str">
        <f t="shared" si="88"/>
        <v>2017-11-08 02:40:00,164594.275</v>
      </c>
      <c r="G737" t="s">
        <v>766</v>
      </c>
      <c r="H737">
        <v>0</v>
      </c>
      <c r="I737">
        <f t="shared" si="89"/>
        <v>0</v>
      </c>
      <c r="K737" t="s">
        <v>766</v>
      </c>
      <c r="L737">
        <v>82990</v>
      </c>
      <c r="M737">
        <v>-234763</v>
      </c>
      <c r="N737">
        <f t="shared" si="90"/>
        <v>82.99</v>
      </c>
      <c r="P737">
        <v>0</v>
      </c>
      <c r="Q737">
        <v>7.9497507999999995E-2</v>
      </c>
      <c r="R737">
        <f t="shared" si="91"/>
        <v>-7.9497507999999995E-2</v>
      </c>
      <c r="S737">
        <f t="shared" si="92"/>
        <v>-79.497507999999996</v>
      </c>
      <c r="U737">
        <v>164.59427500000001</v>
      </c>
      <c r="V737">
        <f t="shared" si="93"/>
        <v>164594.27500000002</v>
      </c>
      <c r="X737" t="s">
        <v>766</v>
      </c>
      <c r="Y737">
        <v>82990</v>
      </c>
      <c r="Z737">
        <v>-159260</v>
      </c>
      <c r="AA737">
        <f t="shared" si="94"/>
        <v>-159.26</v>
      </c>
      <c r="AB737">
        <f t="shared" si="95"/>
        <v>159.26</v>
      </c>
    </row>
    <row r="738" spans="1:28" x14ac:dyDescent="0.25">
      <c r="A738" s="28">
        <v>43047.118055555555</v>
      </c>
      <c r="B738">
        <v>165260.27499999999</v>
      </c>
      <c r="C738" t="str">
        <f t="shared" si="88"/>
        <v>2017-11-08 02:50:00,165260.275</v>
      </c>
      <c r="G738" t="s">
        <v>767</v>
      </c>
      <c r="H738">
        <v>0</v>
      </c>
      <c r="I738">
        <f t="shared" si="89"/>
        <v>0</v>
      </c>
      <c r="K738" t="s">
        <v>767</v>
      </c>
      <c r="L738">
        <v>83490</v>
      </c>
      <c r="M738">
        <v>-234586</v>
      </c>
      <c r="N738">
        <f t="shared" si="90"/>
        <v>83.49</v>
      </c>
      <c r="P738">
        <v>0</v>
      </c>
      <c r="Q738">
        <v>0</v>
      </c>
      <c r="R738">
        <f t="shared" si="91"/>
        <v>0</v>
      </c>
      <c r="S738">
        <f t="shared" si="92"/>
        <v>0</v>
      </c>
      <c r="U738">
        <v>165.26027500000001</v>
      </c>
      <c r="V738">
        <f t="shared" si="93"/>
        <v>165260.27499999999</v>
      </c>
      <c r="X738" t="s">
        <v>767</v>
      </c>
      <c r="Y738">
        <v>83490</v>
      </c>
      <c r="Z738">
        <v>-160594</v>
      </c>
      <c r="AA738">
        <f t="shared" si="94"/>
        <v>-160.59399999999999</v>
      </c>
      <c r="AB738">
        <f t="shared" si="95"/>
        <v>160.59399999999999</v>
      </c>
    </row>
    <row r="739" spans="1:28" x14ac:dyDescent="0.25">
      <c r="A739" s="28">
        <v>43047.125</v>
      </c>
      <c r="B739">
        <v>165927.27500000002</v>
      </c>
      <c r="C739" t="str">
        <f t="shared" si="88"/>
        <v>2017-11-08 03:00:00,165927.275</v>
      </c>
      <c r="G739" t="s">
        <v>768</v>
      </c>
      <c r="H739">
        <v>0</v>
      </c>
      <c r="I739">
        <f t="shared" si="89"/>
        <v>0</v>
      </c>
      <c r="K739" t="s">
        <v>768</v>
      </c>
      <c r="L739">
        <v>83990</v>
      </c>
      <c r="M739">
        <v>-234407</v>
      </c>
      <c r="N739">
        <f t="shared" si="90"/>
        <v>83.99</v>
      </c>
      <c r="P739">
        <v>0</v>
      </c>
      <c r="Q739">
        <v>0</v>
      </c>
      <c r="R739">
        <f t="shared" si="91"/>
        <v>0</v>
      </c>
      <c r="S739">
        <f t="shared" si="92"/>
        <v>0</v>
      </c>
      <c r="U739">
        <v>165.92727500000001</v>
      </c>
      <c r="V739">
        <f t="shared" si="93"/>
        <v>165927.27500000002</v>
      </c>
      <c r="X739" t="s">
        <v>768</v>
      </c>
      <c r="Y739">
        <v>83990</v>
      </c>
      <c r="Z739">
        <v>-161927</v>
      </c>
      <c r="AA739">
        <f t="shared" si="94"/>
        <v>-161.92699999999999</v>
      </c>
      <c r="AB739">
        <f t="shared" si="95"/>
        <v>161.92699999999999</v>
      </c>
    </row>
    <row r="740" spans="1:28" x14ac:dyDescent="0.25">
      <c r="A740" s="28">
        <v>43047.131944444445</v>
      </c>
      <c r="B740">
        <v>168260.27499999997</v>
      </c>
      <c r="C740" t="str">
        <f t="shared" si="88"/>
        <v>2017-11-08 03:10:00,168260.275</v>
      </c>
      <c r="G740" t="s">
        <v>769</v>
      </c>
      <c r="H740">
        <v>0</v>
      </c>
      <c r="I740">
        <f t="shared" si="89"/>
        <v>0</v>
      </c>
      <c r="K740" t="s">
        <v>769</v>
      </c>
      <c r="L740">
        <v>78187.5</v>
      </c>
      <c r="M740">
        <v>-236406</v>
      </c>
      <c r="N740">
        <f t="shared" si="90"/>
        <v>78.1875</v>
      </c>
      <c r="P740">
        <v>0</v>
      </c>
      <c r="Q740">
        <v>0</v>
      </c>
      <c r="R740">
        <f t="shared" si="91"/>
        <v>0</v>
      </c>
      <c r="S740">
        <f t="shared" si="92"/>
        <v>0</v>
      </c>
      <c r="U740">
        <v>168.26027499999998</v>
      </c>
      <c r="V740">
        <f t="shared" si="93"/>
        <v>168260.27499999997</v>
      </c>
      <c r="X740" t="s">
        <v>769</v>
      </c>
      <c r="Y740">
        <v>78187.5</v>
      </c>
      <c r="Z740">
        <v>-162594</v>
      </c>
      <c r="AA740">
        <f t="shared" si="94"/>
        <v>-162.59399999999999</v>
      </c>
      <c r="AB740">
        <f t="shared" si="95"/>
        <v>162.59399999999999</v>
      </c>
    </row>
    <row r="741" spans="1:28" x14ac:dyDescent="0.25">
      <c r="A741" s="28">
        <v>43047.138888888891</v>
      </c>
      <c r="B741">
        <v>170594.27499999999</v>
      </c>
      <c r="C741" t="str">
        <f t="shared" si="88"/>
        <v>2017-11-08 03:20:00,170594.275</v>
      </c>
      <c r="G741" t="s">
        <v>770</v>
      </c>
      <c r="H741">
        <v>0</v>
      </c>
      <c r="I741">
        <f t="shared" si="89"/>
        <v>0</v>
      </c>
      <c r="K741" t="s">
        <v>770</v>
      </c>
      <c r="L741">
        <v>86.367400000000004</v>
      </c>
      <c r="M741">
        <v>-247500</v>
      </c>
      <c r="N741">
        <f t="shared" si="90"/>
        <v>8.6367399999999997E-2</v>
      </c>
      <c r="P741">
        <v>0</v>
      </c>
      <c r="Q741">
        <v>0</v>
      </c>
      <c r="R741">
        <f t="shared" si="91"/>
        <v>0</v>
      </c>
      <c r="S741">
        <f t="shared" si="92"/>
        <v>0</v>
      </c>
      <c r="U741">
        <v>170.59427499999998</v>
      </c>
      <c r="V741">
        <f t="shared" si="93"/>
        <v>170594.27499999999</v>
      </c>
      <c r="X741" t="s">
        <v>770</v>
      </c>
      <c r="Y741">
        <v>86.367400000000004</v>
      </c>
      <c r="Z741">
        <v>-163260</v>
      </c>
      <c r="AA741">
        <f t="shared" si="94"/>
        <v>-163.26</v>
      </c>
      <c r="AB741">
        <f t="shared" si="95"/>
        <v>163.26</v>
      </c>
    </row>
    <row r="742" spans="1:28" x14ac:dyDescent="0.25">
      <c r="A742" s="28">
        <v>43047.145833333336</v>
      </c>
      <c r="B742">
        <v>172927.27499999999</v>
      </c>
      <c r="C742" t="str">
        <f t="shared" si="88"/>
        <v>2017-11-08 03:30:00,172927.275</v>
      </c>
      <c r="G742" t="s">
        <v>771</v>
      </c>
      <c r="H742">
        <v>0</v>
      </c>
      <c r="I742">
        <f t="shared" si="89"/>
        <v>0</v>
      </c>
      <c r="K742" t="s">
        <v>771</v>
      </c>
      <c r="L742">
        <v>131.75800000000001</v>
      </c>
      <c r="M742">
        <v>-247500</v>
      </c>
      <c r="N742">
        <f t="shared" si="90"/>
        <v>0.13175800000000001</v>
      </c>
      <c r="P742">
        <v>0</v>
      </c>
      <c r="Q742">
        <v>0</v>
      </c>
      <c r="R742">
        <f t="shared" si="91"/>
        <v>0</v>
      </c>
      <c r="S742">
        <f t="shared" si="92"/>
        <v>0</v>
      </c>
      <c r="U742">
        <v>172.92727499999998</v>
      </c>
      <c r="V742">
        <f t="shared" si="93"/>
        <v>172927.27499999999</v>
      </c>
      <c r="X742" t="s">
        <v>771</v>
      </c>
      <c r="Y742">
        <v>131.75800000000001</v>
      </c>
      <c r="Z742">
        <v>-163927</v>
      </c>
      <c r="AA742">
        <f t="shared" si="94"/>
        <v>-163.92699999999999</v>
      </c>
      <c r="AB742">
        <f t="shared" si="95"/>
        <v>163.92699999999999</v>
      </c>
    </row>
    <row r="743" spans="1:28" x14ac:dyDescent="0.25">
      <c r="A743" s="28">
        <v>43047.152777777781</v>
      </c>
      <c r="B743">
        <v>175260.27499999999</v>
      </c>
      <c r="C743" t="str">
        <f t="shared" si="88"/>
        <v>2017-11-08 03:40:00,175260.275</v>
      </c>
      <c r="G743" t="s">
        <v>772</v>
      </c>
      <c r="H743">
        <v>0</v>
      </c>
      <c r="I743">
        <f t="shared" si="89"/>
        <v>0</v>
      </c>
      <c r="K743" t="s">
        <v>772</v>
      </c>
      <c r="L743">
        <v>79.497500000000002</v>
      </c>
      <c r="M743">
        <v>-247500</v>
      </c>
      <c r="N743">
        <f t="shared" si="90"/>
        <v>7.9497499999999999E-2</v>
      </c>
      <c r="P743">
        <v>0</v>
      </c>
      <c r="Q743">
        <v>0</v>
      </c>
      <c r="R743">
        <f t="shared" si="91"/>
        <v>0</v>
      </c>
      <c r="S743">
        <f t="shared" si="92"/>
        <v>0</v>
      </c>
      <c r="U743">
        <v>175.26027500000001</v>
      </c>
      <c r="V743">
        <f t="shared" si="93"/>
        <v>175260.27499999999</v>
      </c>
      <c r="X743" t="s">
        <v>772</v>
      </c>
      <c r="Y743">
        <v>79.497500000000002</v>
      </c>
      <c r="Z743">
        <v>-164594</v>
      </c>
      <c r="AA743">
        <f t="shared" si="94"/>
        <v>-164.59399999999999</v>
      </c>
      <c r="AB743">
        <f t="shared" si="95"/>
        <v>164.59399999999999</v>
      </c>
    </row>
    <row r="744" spans="1:28" x14ac:dyDescent="0.25">
      <c r="A744" s="28">
        <v>43047.159722222219</v>
      </c>
      <c r="B744">
        <v>177594.27499999999</v>
      </c>
      <c r="C744" t="str">
        <f t="shared" si="88"/>
        <v>2017-11-08 03:50:00,177594.275</v>
      </c>
      <c r="G744" t="s">
        <v>773</v>
      </c>
      <c r="H744">
        <v>0</v>
      </c>
      <c r="I744">
        <f t="shared" si="89"/>
        <v>0</v>
      </c>
      <c r="K744" t="s">
        <v>773</v>
      </c>
      <c r="L744" s="52">
        <v>2.2737400000000001E-13</v>
      </c>
      <c r="M744">
        <v>-247500</v>
      </c>
      <c r="N744">
        <f t="shared" si="90"/>
        <v>2.27374E-16</v>
      </c>
      <c r="P744">
        <v>0</v>
      </c>
      <c r="Q744">
        <v>0</v>
      </c>
      <c r="R744">
        <f t="shared" si="91"/>
        <v>0</v>
      </c>
      <c r="S744">
        <f t="shared" si="92"/>
        <v>0</v>
      </c>
      <c r="U744">
        <v>177.59427499999998</v>
      </c>
      <c r="V744">
        <f t="shared" si="93"/>
        <v>177594.27499999999</v>
      </c>
      <c r="X744" t="s">
        <v>773</v>
      </c>
      <c r="Y744" s="52">
        <v>3.7516700000000003E-12</v>
      </c>
      <c r="Z744">
        <v>-165260</v>
      </c>
      <c r="AA744">
        <f t="shared" si="94"/>
        <v>-165.26</v>
      </c>
      <c r="AB744">
        <f t="shared" si="95"/>
        <v>165.26</v>
      </c>
    </row>
    <row r="745" spans="1:28" x14ac:dyDescent="0.25">
      <c r="A745" s="28">
        <v>43047.166666666664</v>
      </c>
      <c r="B745">
        <v>179927.27500000002</v>
      </c>
      <c r="C745" t="str">
        <f t="shared" si="88"/>
        <v>2017-11-08 04:00:00,179927.275</v>
      </c>
      <c r="G745" t="s">
        <v>774</v>
      </c>
      <c r="H745">
        <v>0</v>
      </c>
      <c r="I745">
        <f t="shared" si="89"/>
        <v>0</v>
      </c>
      <c r="K745" t="s">
        <v>774</v>
      </c>
      <c r="L745" s="52">
        <v>7.0485800000000002E-12</v>
      </c>
      <c r="M745">
        <v>-247500</v>
      </c>
      <c r="N745">
        <f t="shared" si="90"/>
        <v>7.0485800000000006E-15</v>
      </c>
      <c r="P745">
        <v>0</v>
      </c>
      <c r="Q745">
        <v>0</v>
      </c>
      <c r="R745">
        <f t="shared" si="91"/>
        <v>0</v>
      </c>
      <c r="S745">
        <f t="shared" si="92"/>
        <v>0</v>
      </c>
      <c r="U745">
        <v>179.92727500000001</v>
      </c>
      <c r="V745">
        <f t="shared" si="93"/>
        <v>179927.27500000002</v>
      </c>
      <c r="X745" t="s">
        <v>774</v>
      </c>
      <c r="Y745" s="52">
        <v>3.5242900000000001E-12</v>
      </c>
      <c r="Z745">
        <v>-165927</v>
      </c>
      <c r="AA745">
        <f t="shared" si="94"/>
        <v>-165.92699999999999</v>
      </c>
      <c r="AB745">
        <f t="shared" si="95"/>
        <v>165.92699999999999</v>
      </c>
    </row>
    <row r="746" spans="1:28" x14ac:dyDescent="0.25">
      <c r="A746" s="28">
        <v>43047.173611111109</v>
      </c>
      <c r="B746">
        <v>179594.27500000002</v>
      </c>
      <c r="C746" t="str">
        <f t="shared" si="88"/>
        <v>2017-11-08 04:10:00,179594.275</v>
      </c>
      <c r="G746" t="s">
        <v>775</v>
      </c>
      <c r="H746">
        <v>0</v>
      </c>
      <c r="I746">
        <f t="shared" si="89"/>
        <v>0</v>
      </c>
      <c r="K746" t="s">
        <v>775</v>
      </c>
      <c r="L746" s="52">
        <v>7.0485800000000002E-12</v>
      </c>
      <c r="M746">
        <v>-247500</v>
      </c>
      <c r="N746">
        <f t="shared" si="90"/>
        <v>7.0485800000000006E-15</v>
      </c>
      <c r="P746">
        <v>0</v>
      </c>
      <c r="Q746">
        <v>0</v>
      </c>
      <c r="R746">
        <f t="shared" si="91"/>
        <v>0</v>
      </c>
      <c r="S746">
        <f t="shared" si="92"/>
        <v>0</v>
      </c>
      <c r="U746">
        <v>179.59427500000001</v>
      </c>
      <c r="V746">
        <f t="shared" si="93"/>
        <v>179594.27500000002</v>
      </c>
      <c r="X746" t="s">
        <v>775</v>
      </c>
      <c r="Y746">
        <v>0</v>
      </c>
      <c r="Z746">
        <v>-168260</v>
      </c>
      <c r="AA746">
        <f t="shared" si="94"/>
        <v>-168.26</v>
      </c>
      <c r="AB746">
        <f t="shared" si="95"/>
        <v>168.26</v>
      </c>
    </row>
    <row r="747" spans="1:28" x14ac:dyDescent="0.25">
      <c r="A747" s="28">
        <v>43047.180555555555</v>
      </c>
      <c r="B747">
        <v>179260.27499999999</v>
      </c>
      <c r="C747" t="str">
        <f t="shared" si="88"/>
        <v>2017-11-08 04:20:00,179260.275</v>
      </c>
      <c r="G747" t="s">
        <v>776</v>
      </c>
      <c r="H747">
        <v>0</v>
      </c>
      <c r="I747">
        <f t="shared" si="89"/>
        <v>0</v>
      </c>
      <c r="K747" t="s">
        <v>776</v>
      </c>
      <c r="L747" s="52">
        <v>-7.2759600000000004E-12</v>
      </c>
      <c r="M747">
        <v>-247500</v>
      </c>
      <c r="N747">
        <f t="shared" si="90"/>
        <v>-7.27596E-15</v>
      </c>
      <c r="P747">
        <v>0</v>
      </c>
      <c r="Q747">
        <v>0</v>
      </c>
      <c r="R747">
        <f t="shared" si="91"/>
        <v>0</v>
      </c>
      <c r="S747">
        <f t="shared" si="92"/>
        <v>0</v>
      </c>
      <c r="U747">
        <v>179.26027500000001</v>
      </c>
      <c r="V747">
        <f t="shared" si="93"/>
        <v>179260.27499999999</v>
      </c>
      <c r="X747" t="s">
        <v>776</v>
      </c>
      <c r="Y747">
        <v>0</v>
      </c>
      <c r="Z747">
        <v>-170594</v>
      </c>
      <c r="AA747">
        <f t="shared" si="94"/>
        <v>-170.59399999999999</v>
      </c>
      <c r="AB747">
        <f t="shared" si="95"/>
        <v>170.59399999999999</v>
      </c>
    </row>
    <row r="748" spans="1:28" x14ac:dyDescent="0.25">
      <c r="A748" s="28">
        <v>43047.1875</v>
      </c>
      <c r="B748">
        <v>178927.27500000002</v>
      </c>
      <c r="C748" t="str">
        <f t="shared" si="88"/>
        <v>2017-11-08 04:30:00,178927.275</v>
      </c>
      <c r="G748" t="s">
        <v>777</v>
      </c>
      <c r="H748">
        <v>0</v>
      </c>
      <c r="I748">
        <f t="shared" si="89"/>
        <v>0</v>
      </c>
      <c r="K748" t="s">
        <v>777</v>
      </c>
      <c r="L748" s="52">
        <v>-1.4779299999999999E-11</v>
      </c>
      <c r="M748">
        <v>-247500</v>
      </c>
      <c r="N748">
        <f t="shared" si="90"/>
        <v>-1.4779300000000001E-14</v>
      </c>
      <c r="P748">
        <v>0</v>
      </c>
      <c r="Q748">
        <v>0</v>
      </c>
      <c r="R748">
        <f t="shared" si="91"/>
        <v>0</v>
      </c>
      <c r="S748">
        <f t="shared" si="92"/>
        <v>0</v>
      </c>
      <c r="U748">
        <v>178.92727500000001</v>
      </c>
      <c r="V748">
        <f t="shared" si="93"/>
        <v>178927.27500000002</v>
      </c>
      <c r="X748" t="s">
        <v>777</v>
      </c>
      <c r="Y748" s="52">
        <v>-1.13687E-13</v>
      </c>
      <c r="Z748">
        <v>-172927</v>
      </c>
      <c r="AA748">
        <f t="shared" si="94"/>
        <v>-172.92699999999999</v>
      </c>
      <c r="AB748">
        <f t="shared" si="95"/>
        <v>172.92699999999999</v>
      </c>
    </row>
    <row r="749" spans="1:28" x14ac:dyDescent="0.25">
      <c r="A749" s="28">
        <v>43047.194444444445</v>
      </c>
      <c r="B749">
        <v>178594.27500000002</v>
      </c>
      <c r="C749" t="str">
        <f t="shared" si="88"/>
        <v>2017-11-08 04:40:00,178594.275</v>
      </c>
      <c r="G749" t="s">
        <v>778</v>
      </c>
      <c r="H749">
        <v>0</v>
      </c>
      <c r="I749">
        <f t="shared" si="89"/>
        <v>0</v>
      </c>
      <c r="K749" t="s">
        <v>778</v>
      </c>
      <c r="L749" s="52">
        <v>1.43245E-11</v>
      </c>
      <c r="M749">
        <v>-247500</v>
      </c>
      <c r="N749">
        <f t="shared" si="90"/>
        <v>1.43245E-14</v>
      </c>
      <c r="P749">
        <v>0</v>
      </c>
      <c r="Q749">
        <v>0</v>
      </c>
      <c r="R749">
        <f t="shared" si="91"/>
        <v>0</v>
      </c>
      <c r="S749">
        <f t="shared" si="92"/>
        <v>0</v>
      </c>
      <c r="U749">
        <v>178.59427500000001</v>
      </c>
      <c r="V749">
        <f t="shared" si="93"/>
        <v>178594.27500000002</v>
      </c>
      <c r="X749" t="s">
        <v>778</v>
      </c>
      <c r="Y749" s="52">
        <v>-3.5242900000000001E-12</v>
      </c>
      <c r="Z749">
        <v>-175260</v>
      </c>
      <c r="AA749">
        <f t="shared" si="94"/>
        <v>-175.26</v>
      </c>
      <c r="AB749">
        <f t="shared" si="95"/>
        <v>175.26</v>
      </c>
    </row>
    <row r="750" spans="1:28" x14ac:dyDescent="0.25">
      <c r="A750" s="28">
        <v>43047.201388888891</v>
      </c>
      <c r="B750">
        <v>178260.27499999999</v>
      </c>
      <c r="C750" t="str">
        <f t="shared" si="88"/>
        <v>2017-11-08 04:50:00,178260.275</v>
      </c>
      <c r="G750" t="s">
        <v>779</v>
      </c>
      <c r="H750">
        <v>0</v>
      </c>
      <c r="I750">
        <f t="shared" si="89"/>
        <v>0</v>
      </c>
      <c r="K750" t="s">
        <v>779</v>
      </c>
      <c r="L750" s="52">
        <v>1.4551900000000001E-11</v>
      </c>
      <c r="M750">
        <v>-247500</v>
      </c>
      <c r="N750">
        <f t="shared" si="90"/>
        <v>1.45519E-14</v>
      </c>
      <c r="P750">
        <v>0</v>
      </c>
      <c r="Q750">
        <v>0</v>
      </c>
      <c r="R750">
        <f t="shared" si="91"/>
        <v>0</v>
      </c>
      <c r="S750">
        <f t="shared" si="92"/>
        <v>0</v>
      </c>
      <c r="U750">
        <v>178.26027500000001</v>
      </c>
      <c r="V750">
        <f t="shared" si="93"/>
        <v>178260.27499999999</v>
      </c>
      <c r="X750" t="s">
        <v>779</v>
      </c>
      <c r="Y750" s="52">
        <v>3.6379800000000002E-12</v>
      </c>
      <c r="Z750">
        <v>-177594</v>
      </c>
      <c r="AA750">
        <f t="shared" si="94"/>
        <v>-177.59399999999999</v>
      </c>
      <c r="AB750">
        <f t="shared" si="95"/>
        <v>177.59399999999999</v>
      </c>
    </row>
    <row r="751" spans="1:28" x14ac:dyDescent="0.25">
      <c r="A751" s="28">
        <v>43047.208333333336</v>
      </c>
      <c r="B751">
        <v>177927.27500000002</v>
      </c>
      <c r="C751" t="str">
        <f t="shared" si="88"/>
        <v>2017-11-08 05:00:00,177927.275</v>
      </c>
      <c r="G751" t="s">
        <v>780</v>
      </c>
      <c r="H751">
        <v>0</v>
      </c>
      <c r="I751">
        <f t="shared" si="89"/>
        <v>0</v>
      </c>
      <c r="K751" t="s">
        <v>780</v>
      </c>
      <c r="L751">
        <v>0</v>
      </c>
      <c r="M751">
        <v>-247500</v>
      </c>
      <c r="N751">
        <f t="shared" si="90"/>
        <v>0</v>
      </c>
      <c r="P751">
        <v>0</v>
      </c>
      <c r="Q751">
        <v>0</v>
      </c>
      <c r="R751">
        <f t="shared" si="91"/>
        <v>0</v>
      </c>
      <c r="S751">
        <f t="shared" si="92"/>
        <v>0</v>
      </c>
      <c r="U751">
        <v>177.92727500000001</v>
      </c>
      <c r="V751">
        <f t="shared" si="93"/>
        <v>177927.27500000002</v>
      </c>
      <c r="X751" t="s">
        <v>780</v>
      </c>
      <c r="Y751">
        <v>0</v>
      </c>
      <c r="Z751">
        <v>-179927</v>
      </c>
      <c r="AA751">
        <f t="shared" si="94"/>
        <v>-179.92699999999999</v>
      </c>
      <c r="AB751">
        <f t="shared" si="95"/>
        <v>179.92699999999999</v>
      </c>
    </row>
    <row r="752" spans="1:28" x14ac:dyDescent="0.25">
      <c r="A752" s="28">
        <v>43047.215277777781</v>
      </c>
      <c r="B752">
        <v>177261.27499999999</v>
      </c>
      <c r="C752" t="str">
        <f t="shared" si="88"/>
        <v>2017-11-08 05:10:00,177261.275</v>
      </c>
      <c r="G752" t="s">
        <v>781</v>
      </c>
      <c r="H752">
        <v>0</v>
      </c>
      <c r="I752">
        <f t="shared" si="89"/>
        <v>0</v>
      </c>
      <c r="K752" t="s">
        <v>781</v>
      </c>
      <c r="L752" s="52">
        <v>-7.7307000000000006E-12</v>
      </c>
      <c r="M752">
        <v>-247500</v>
      </c>
      <c r="N752">
        <f t="shared" si="90"/>
        <v>-7.7307000000000008E-15</v>
      </c>
      <c r="P752">
        <v>0</v>
      </c>
      <c r="Q752">
        <v>0</v>
      </c>
      <c r="R752">
        <f t="shared" si="91"/>
        <v>0</v>
      </c>
      <c r="S752">
        <f t="shared" si="92"/>
        <v>0</v>
      </c>
      <c r="U752">
        <v>177.26127499999998</v>
      </c>
      <c r="V752">
        <f t="shared" si="93"/>
        <v>177261.27499999999</v>
      </c>
      <c r="X752" t="s">
        <v>781</v>
      </c>
      <c r="Y752">
        <v>0</v>
      </c>
      <c r="Z752">
        <v>-179594</v>
      </c>
      <c r="AA752">
        <f t="shared" si="94"/>
        <v>-179.59399999999999</v>
      </c>
      <c r="AB752">
        <f t="shared" si="95"/>
        <v>179.59399999999999</v>
      </c>
    </row>
    <row r="753" spans="1:28" x14ac:dyDescent="0.25">
      <c r="A753" s="28">
        <v>43047.222222222219</v>
      </c>
      <c r="B753">
        <v>176593.27499999999</v>
      </c>
      <c r="C753" t="str">
        <f t="shared" si="88"/>
        <v>2017-11-08 05:20:00,176593.275</v>
      </c>
      <c r="G753" t="s">
        <v>782</v>
      </c>
      <c r="H753">
        <v>0</v>
      </c>
      <c r="I753">
        <f t="shared" si="89"/>
        <v>0</v>
      </c>
      <c r="K753" t="s">
        <v>782</v>
      </c>
      <c r="L753">
        <v>0</v>
      </c>
      <c r="M753">
        <v>-247500</v>
      </c>
      <c r="N753">
        <f t="shared" si="90"/>
        <v>0</v>
      </c>
      <c r="P753">
        <v>0</v>
      </c>
      <c r="Q753">
        <v>0</v>
      </c>
      <c r="R753">
        <f t="shared" si="91"/>
        <v>0</v>
      </c>
      <c r="S753">
        <f t="shared" si="92"/>
        <v>0</v>
      </c>
      <c r="U753">
        <v>176.59327500000001</v>
      </c>
      <c r="V753">
        <f t="shared" si="93"/>
        <v>176593.27499999999</v>
      </c>
      <c r="X753" t="s">
        <v>782</v>
      </c>
      <c r="Y753" s="52">
        <v>-3.6379800000000002E-12</v>
      </c>
      <c r="Z753">
        <v>-179260</v>
      </c>
      <c r="AA753">
        <f t="shared" si="94"/>
        <v>-179.26</v>
      </c>
      <c r="AB753">
        <f t="shared" si="95"/>
        <v>179.26</v>
      </c>
    </row>
    <row r="754" spans="1:28" x14ac:dyDescent="0.25">
      <c r="A754" s="28">
        <v>43047.229166666664</v>
      </c>
      <c r="B754">
        <v>175927.27499999999</v>
      </c>
      <c r="C754" t="str">
        <f t="shared" si="88"/>
        <v>2017-11-08 05:30:00,175927.275</v>
      </c>
      <c r="G754" t="s">
        <v>783</v>
      </c>
      <c r="H754">
        <v>0</v>
      </c>
      <c r="I754">
        <f t="shared" si="89"/>
        <v>0</v>
      </c>
      <c r="K754" t="s">
        <v>783</v>
      </c>
      <c r="L754" s="52">
        <v>-7.0485800000000002E-12</v>
      </c>
      <c r="M754">
        <v>-247500</v>
      </c>
      <c r="N754">
        <f t="shared" si="90"/>
        <v>-7.0485800000000006E-15</v>
      </c>
      <c r="P754">
        <v>0</v>
      </c>
      <c r="Q754">
        <v>0</v>
      </c>
      <c r="R754">
        <f t="shared" si="91"/>
        <v>0</v>
      </c>
      <c r="S754">
        <f t="shared" si="92"/>
        <v>0</v>
      </c>
      <c r="U754">
        <v>175.92727499999998</v>
      </c>
      <c r="V754">
        <f t="shared" si="93"/>
        <v>175927.27499999999</v>
      </c>
      <c r="X754" t="s">
        <v>783</v>
      </c>
      <c r="Y754" s="52">
        <v>3.6379800000000002E-12</v>
      </c>
      <c r="Z754">
        <v>-178927</v>
      </c>
      <c r="AA754">
        <f t="shared" si="94"/>
        <v>-178.92699999999999</v>
      </c>
      <c r="AB754">
        <f t="shared" si="95"/>
        <v>178.92699999999999</v>
      </c>
    </row>
    <row r="755" spans="1:28" x14ac:dyDescent="0.25">
      <c r="A755" s="28">
        <v>43047.236111111109</v>
      </c>
      <c r="B755">
        <v>175261.27499999999</v>
      </c>
      <c r="C755" t="str">
        <f t="shared" si="88"/>
        <v>2017-11-08 05:40:00,175261.275</v>
      </c>
      <c r="G755" t="s">
        <v>784</v>
      </c>
      <c r="H755">
        <v>0</v>
      </c>
      <c r="I755">
        <f t="shared" si="89"/>
        <v>0</v>
      </c>
      <c r="K755" t="s">
        <v>784</v>
      </c>
      <c r="L755" s="52">
        <v>7.2759600000000004E-12</v>
      </c>
      <c r="M755">
        <v>-247500</v>
      </c>
      <c r="N755">
        <f t="shared" si="90"/>
        <v>7.27596E-15</v>
      </c>
      <c r="P755">
        <v>0</v>
      </c>
      <c r="Q755">
        <v>0</v>
      </c>
      <c r="R755">
        <f t="shared" si="91"/>
        <v>0</v>
      </c>
      <c r="S755">
        <f t="shared" si="92"/>
        <v>0</v>
      </c>
      <c r="U755">
        <v>175.26127499999998</v>
      </c>
      <c r="V755">
        <f t="shared" si="93"/>
        <v>175261.27499999999</v>
      </c>
      <c r="X755" t="s">
        <v>784</v>
      </c>
      <c r="Y755" s="52">
        <v>-7.2759600000000004E-12</v>
      </c>
      <c r="Z755">
        <v>-178594</v>
      </c>
      <c r="AA755">
        <f t="shared" si="94"/>
        <v>-178.59399999999999</v>
      </c>
      <c r="AB755">
        <f t="shared" si="95"/>
        <v>178.59399999999999</v>
      </c>
    </row>
    <row r="756" spans="1:28" x14ac:dyDescent="0.25">
      <c r="A756" s="28">
        <v>43047.243055555555</v>
      </c>
      <c r="B756">
        <v>174593.27499999999</v>
      </c>
      <c r="C756" t="str">
        <f t="shared" si="88"/>
        <v>2017-11-08 05:50:00,174593.275</v>
      </c>
      <c r="G756" t="s">
        <v>785</v>
      </c>
      <c r="H756">
        <v>0</v>
      </c>
      <c r="I756">
        <f t="shared" si="89"/>
        <v>0</v>
      </c>
      <c r="K756" t="s">
        <v>785</v>
      </c>
      <c r="L756">
        <v>0</v>
      </c>
      <c r="M756">
        <v>-247500</v>
      </c>
      <c r="N756">
        <f t="shared" si="90"/>
        <v>0</v>
      </c>
      <c r="P756">
        <v>0.82908548000000004</v>
      </c>
      <c r="Q756">
        <v>0</v>
      </c>
      <c r="R756">
        <f t="shared" si="91"/>
        <v>0.82908548000000004</v>
      </c>
      <c r="S756">
        <f t="shared" si="92"/>
        <v>829.08548000000008</v>
      </c>
      <c r="U756">
        <v>174.59327500000001</v>
      </c>
      <c r="V756">
        <f t="shared" si="93"/>
        <v>174593.27499999999</v>
      </c>
      <c r="X756" t="s">
        <v>785</v>
      </c>
      <c r="Y756" s="52">
        <v>3.6379800000000002E-12</v>
      </c>
      <c r="Z756">
        <v>-178260</v>
      </c>
      <c r="AA756">
        <f t="shared" si="94"/>
        <v>-178.26</v>
      </c>
      <c r="AB756">
        <f t="shared" si="95"/>
        <v>178.26</v>
      </c>
    </row>
    <row r="757" spans="1:28" x14ac:dyDescent="0.25">
      <c r="A757" s="28">
        <v>43047.25</v>
      </c>
      <c r="B757">
        <v>173927.27499999999</v>
      </c>
      <c r="C757" t="str">
        <f t="shared" si="88"/>
        <v>2017-11-08 06:00:00,173927.275</v>
      </c>
      <c r="G757" t="s">
        <v>786</v>
      </c>
      <c r="H757">
        <v>0</v>
      </c>
      <c r="I757">
        <f t="shared" si="89"/>
        <v>0</v>
      </c>
      <c r="K757" t="s">
        <v>786</v>
      </c>
      <c r="L757" s="52">
        <v>-1.43245E-11</v>
      </c>
      <c r="M757">
        <v>-247500</v>
      </c>
      <c r="N757">
        <f t="shared" si="90"/>
        <v>-1.43245E-14</v>
      </c>
      <c r="P757">
        <v>3.2407668000000001E-2</v>
      </c>
      <c r="Q757">
        <v>0</v>
      </c>
      <c r="R757">
        <f t="shared" si="91"/>
        <v>3.2407668000000001E-2</v>
      </c>
      <c r="S757">
        <f t="shared" si="92"/>
        <v>32.407668000000001</v>
      </c>
      <c r="U757">
        <v>173.92727499999998</v>
      </c>
      <c r="V757">
        <f t="shared" si="93"/>
        <v>173927.27499999999</v>
      </c>
      <c r="X757" t="s">
        <v>786</v>
      </c>
      <c r="Y757">
        <v>0</v>
      </c>
      <c r="Z757">
        <v>-177927</v>
      </c>
      <c r="AA757">
        <f t="shared" si="94"/>
        <v>-177.92699999999999</v>
      </c>
      <c r="AB757">
        <f t="shared" si="95"/>
        <v>177.92699999999999</v>
      </c>
    </row>
    <row r="758" spans="1:28" x14ac:dyDescent="0.25">
      <c r="A758" s="28">
        <v>43047.256944444445</v>
      </c>
      <c r="B758">
        <v>172927.27499999999</v>
      </c>
      <c r="C758" t="str">
        <f t="shared" si="88"/>
        <v>2017-11-08 06:10:00,172927.275</v>
      </c>
      <c r="G758" t="s">
        <v>787</v>
      </c>
      <c r="H758">
        <v>0</v>
      </c>
      <c r="I758">
        <f t="shared" si="89"/>
        <v>0</v>
      </c>
      <c r="K758" t="s">
        <v>787</v>
      </c>
      <c r="L758" s="52">
        <v>-7.0485800000000002E-12</v>
      </c>
      <c r="M758">
        <v>-247500</v>
      </c>
      <c r="N758">
        <f t="shared" si="90"/>
        <v>-7.0485800000000006E-15</v>
      </c>
      <c r="P758">
        <v>0.24127283999999999</v>
      </c>
      <c r="Q758">
        <v>0</v>
      </c>
      <c r="R758">
        <f t="shared" si="91"/>
        <v>0.24127283999999999</v>
      </c>
      <c r="S758">
        <f t="shared" si="92"/>
        <v>241.27284</v>
      </c>
      <c r="U758">
        <v>172.92727499999998</v>
      </c>
      <c r="V758">
        <f t="shared" si="93"/>
        <v>172927.27499999999</v>
      </c>
      <c r="X758" t="s">
        <v>787</v>
      </c>
      <c r="Y758" s="52">
        <v>-3.6379800000000002E-12</v>
      </c>
      <c r="Z758">
        <v>-177261</v>
      </c>
      <c r="AA758">
        <f t="shared" si="94"/>
        <v>-177.261</v>
      </c>
      <c r="AB758">
        <f t="shared" si="95"/>
        <v>177.261</v>
      </c>
    </row>
    <row r="759" spans="1:28" x14ac:dyDescent="0.25">
      <c r="A759" s="28">
        <v>43047.263888888891</v>
      </c>
      <c r="B759">
        <v>171927.27499999999</v>
      </c>
      <c r="C759" t="str">
        <f t="shared" si="88"/>
        <v>2017-11-08 06:20:00,171927.275</v>
      </c>
      <c r="G759" t="s">
        <v>788</v>
      </c>
      <c r="H759">
        <v>0</v>
      </c>
      <c r="I759">
        <f t="shared" si="89"/>
        <v>0</v>
      </c>
      <c r="K759" t="s">
        <v>788</v>
      </c>
      <c r="L759" s="52">
        <v>7.2759600000000004E-12</v>
      </c>
      <c r="M759">
        <v>-247500</v>
      </c>
      <c r="N759">
        <f t="shared" si="90"/>
        <v>7.27596E-15</v>
      </c>
      <c r="P759">
        <v>0.56277924999999995</v>
      </c>
      <c r="Q759">
        <v>0</v>
      </c>
      <c r="R759">
        <f t="shared" si="91"/>
        <v>0.56277924999999995</v>
      </c>
      <c r="S759">
        <f t="shared" si="92"/>
        <v>562.77924999999993</v>
      </c>
      <c r="U759">
        <v>171.92727499999998</v>
      </c>
      <c r="V759">
        <f t="shared" si="93"/>
        <v>171927.27499999999</v>
      </c>
      <c r="X759" t="s">
        <v>788</v>
      </c>
      <c r="Y759">
        <v>0</v>
      </c>
      <c r="Z759">
        <v>-176593</v>
      </c>
      <c r="AA759">
        <f t="shared" si="94"/>
        <v>-176.59299999999999</v>
      </c>
      <c r="AB759">
        <f t="shared" si="95"/>
        <v>176.59299999999999</v>
      </c>
    </row>
    <row r="760" spans="1:28" x14ac:dyDescent="0.25">
      <c r="A760" s="28">
        <v>43047.270833333336</v>
      </c>
      <c r="B760">
        <v>170927.27499999999</v>
      </c>
      <c r="C760" t="str">
        <f t="shared" si="88"/>
        <v>2017-11-08 06:30:00,170927.275</v>
      </c>
      <c r="G760" t="s">
        <v>789</v>
      </c>
      <c r="H760">
        <v>0</v>
      </c>
      <c r="I760">
        <f t="shared" si="89"/>
        <v>0</v>
      </c>
      <c r="K760" t="s">
        <v>789</v>
      </c>
      <c r="L760" s="52">
        <v>-7.0485800000000002E-12</v>
      </c>
      <c r="M760">
        <v>-247500</v>
      </c>
      <c r="N760">
        <f t="shared" si="90"/>
        <v>-7.0485800000000006E-15</v>
      </c>
      <c r="P760">
        <v>0.97630329000000005</v>
      </c>
      <c r="Q760">
        <v>0</v>
      </c>
      <c r="R760">
        <f t="shared" si="91"/>
        <v>0.97630329000000005</v>
      </c>
      <c r="S760">
        <f t="shared" si="92"/>
        <v>976.30329000000006</v>
      </c>
      <c r="U760">
        <v>170.92727499999998</v>
      </c>
      <c r="V760">
        <f t="shared" si="93"/>
        <v>170927.27499999999</v>
      </c>
      <c r="X760" t="s">
        <v>789</v>
      </c>
      <c r="Y760" s="52">
        <v>3.6379800000000002E-12</v>
      </c>
      <c r="Z760">
        <v>-175927</v>
      </c>
      <c r="AA760">
        <f t="shared" si="94"/>
        <v>-175.92699999999999</v>
      </c>
      <c r="AB760">
        <f t="shared" si="95"/>
        <v>175.92699999999999</v>
      </c>
    </row>
    <row r="761" spans="1:28" x14ac:dyDescent="0.25">
      <c r="A761" s="28">
        <v>43047.277777777781</v>
      </c>
      <c r="B761">
        <v>169927.27499999999</v>
      </c>
      <c r="C761" t="str">
        <f t="shared" si="88"/>
        <v>2017-11-08 06:40:00,169927.275</v>
      </c>
      <c r="G761" t="s">
        <v>790</v>
      </c>
      <c r="H761">
        <v>0</v>
      </c>
      <c r="I761">
        <f t="shared" si="89"/>
        <v>0</v>
      </c>
      <c r="K761" t="s">
        <v>790</v>
      </c>
      <c r="L761" s="52">
        <v>-7.2759600000000004E-12</v>
      </c>
      <c r="M761">
        <v>-247500</v>
      </c>
      <c r="N761">
        <f t="shared" si="90"/>
        <v>-7.27596E-15</v>
      </c>
      <c r="P761">
        <v>1.4109467</v>
      </c>
      <c r="Q761">
        <v>0</v>
      </c>
      <c r="R761">
        <f t="shared" si="91"/>
        <v>1.4109467</v>
      </c>
      <c r="S761">
        <f t="shared" si="92"/>
        <v>1410.9467</v>
      </c>
      <c r="U761">
        <v>169.92727499999998</v>
      </c>
      <c r="V761">
        <f t="shared" si="93"/>
        <v>169927.27499999999</v>
      </c>
      <c r="X761" t="s">
        <v>790</v>
      </c>
      <c r="Y761" s="52">
        <v>-3.6379800000000002E-12</v>
      </c>
      <c r="Z761">
        <v>-175261</v>
      </c>
      <c r="AA761">
        <f t="shared" si="94"/>
        <v>-175.261</v>
      </c>
      <c r="AB761">
        <f t="shared" si="95"/>
        <v>175.261</v>
      </c>
    </row>
    <row r="762" spans="1:28" x14ac:dyDescent="0.25">
      <c r="A762" s="28">
        <v>43047.284722222219</v>
      </c>
      <c r="B762">
        <v>168927.27499999999</v>
      </c>
      <c r="C762" t="str">
        <f t="shared" si="88"/>
        <v>2017-11-08 06:50:00,168927.275</v>
      </c>
      <c r="G762" t="s">
        <v>791</v>
      </c>
      <c r="H762">
        <v>0</v>
      </c>
      <c r="I762">
        <f t="shared" si="89"/>
        <v>0</v>
      </c>
      <c r="K762" t="s">
        <v>791</v>
      </c>
      <c r="L762">
        <v>-829.08500000000004</v>
      </c>
      <c r="M762">
        <v>-247500</v>
      </c>
      <c r="N762">
        <f t="shared" si="90"/>
        <v>-0.82908500000000007</v>
      </c>
      <c r="P762">
        <v>1.8307694000000001</v>
      </c>
      <c r="Q762">
        <v>0</v>
      </c>
      <c r="R762">
        <f t="shared" si="91"/>
        <v>1.8307694000000001</v>
      </c>
      <c r="S762">
        <f t="shared" si="92"/>
        <v>1830.7694000000001</v>
      </c>
      <c r="U762">
        <v>168.92727499999998</v>
      </c>
      <c r="V762">
        <f t="shared" si="93"/>
        <v>168927.27499999999</v>
      </c>
      <c r="X762" t="s">
        <v>791</v>
      </c>
      <c r="Y762">
        <v>-829.08500000000004</v>
      </c>
      <c r="Z762">
        <v>-174593</v>
      </c>
      <c r="AA762">
        <f t="shared" si="94"/>
        <v>-174.59299999999999</v>
      </c>
      <c r="AB762">
        <f t="shared" si="95"/>
        <v>174.59299999999999</v>
      </c>
    </row>
    <row r="763" spans="1:28" x14ac:dyDescent="0.25">
      <c r="A763" s="28">
        <v>43047.291666666664</v>
      </c>
      <c r="B763">
        <v>167927.27499999999</v>
      </c>
      <c r="C763" t="str">
        <f t="shared" si="88"/>
        <v>2017-11-08 07:00:00,167927.275</v>
      </c>
      <c r="G763" t="s">
        <v>792</v>
      </c>
      <c r="H763">
        <v>0</v>
      </c>
      <c r="I763">
        <f t="shared" si="89"/>
        <v>0</v>
      </c>
      <c r="K763" t="s">
        <v>792</v>
      </c>
      <c r="L763">
        <v>-32.407699999999998</v>
      </c>
      <c r="M763">
        <v>-247500</v>
      </c>
      <c r="N763">
        <f t="shared" si="90"/>
        <v>-3.2407699999999998E-2</v>
      </c>
      <c r="P763">
        <v>2.244084</v>
      </c>
      <c r="Q763">
        <v>0</v>
      </c>
      <c r="R763">
        <f t="shared" si="91"/>
        <v>2.244084</v>
      </c>
      <c r="S763">
        <f t="shared" si="92"/>
        <v>2244.0839999999998</v>
      </c>
      <c r="U763">
        <v>167.92727499999998</v>
      </c>
      <c r="V763">
        <f t="shared" si="93"/>
        <v>167927.27499999999</v>
      </c>
      <c r="X763" t="s">
        <v>792</v>
      </c>
      <c r="Y763">
        <v>-32.407699999999998</v>
      </c>
      <c r="Z763">
        <v>-173927</v>
      </c>
      <c r="AA763">
        <f t="shared" si="94"/>
        <v>-173.92699999999999</v>
      </c>
      <c r="AB763">
        <f t="shared" si="95"/>
        <v>173.92699999999999</v>
      </c>
    </row>
    <row r="764" spans="1:28" x14ac:dyDescent="0.25">
      <c r="A764" s="28">
        <v>43047.298611111109</v>
      </c>
      <c r="B764">
        <v>165761.27500000002</v>
      </c>
      <c r="C764" t="str">
        <f t="shared" si="88"/>
        <v>2017-11-08 07:10:00,165761.275</v>
      </c>
      <c r="G764" t="s">
        <v>793</v>
      </c>
      <c r="H764">
        <v>0</v>
      </c>
      <c r="I764">
        <f t="shared" si="89"/>
        <v>0</v>
      </c>
      <c r="K764" t="s">
        <v>793</v>
      </c>
      <c r="L764">
        <v>-241.273</v>
      </c>
      <c r="M764">
        <v>-247500</v>
      </c>
      <c r="N764">
        <f t="shared" si="90"/>
        <v>-0.24127299999999999</v>
      </c>
      <c r="P764">
        <v>2.5608724</v>
      </c>
      <c r="Q764">
        <v>0</v>
      </c>
      <c r="R764">
        <f t="shared" si="91"/>
        <v>2.5608724</v>
      </c>
      <c r="S764">
        <f t="shared" si="92"/>
        <v>2560.8724000000002</v>
      </c>
      <c r="U764">
        <v>165.76127500000001</v>
      </c>
      <c r="V764">
        <f t="shared" si="93"/>
        <v>165761.27500000002</v>
      </c>
      <c r="X764" t="s">
        <v>793</v>
      </c>
      <c r="Y764">
        <v>-241.273</v>
      </c>
      <c r="Z764">
        <v>-172927</v>
      </c>
      <c r="AA764">
        <f t="shared" si="94"/>
        <v>-172.92699999999999</v>
      </c>
      <c r="AB764">
        <f t="shared" si="95"/>
        <v>172.92699999999999</v>
      </c>
    </row>
    <row r="765" spans="1:28" x14ac:dyDescent="0.25">
      <c r="A765" s="28">
        <v>43047.305555555555</v>
      </c>
      <c r="B765">
        <v>163593.27499999999</v>
      </c>
      <c r="C765" t="str">
        <f t="shared" si="88"/>
        <v>2017-11-08 07:20:00,163593.275</v>
      </c>
      <c r="G765" t="s">
        <v>794</v>
      </c>
      <c r="H765">
        <v>0</v>
      </c>
      <c r="I765">
        <f t="shared" si="89"/>
        <v>0</v>
      </c>
      <c r="K765" t="s">
        <v>794</v>
      </c>
      <c r="L765">
        <v>-562.779</v>
      </c>
      <c r="M765">
        <v>-247500</v>
      </c>
      <c r="N765">
        <f t="shared" si="90"/>
        <v>-0.56277900000000003</v>
      </c>
      <c r="P765">
        <v>2.7828689999999998</v>
      </c>
      <c r="Q765">
        <v>0</v>
      </c>
      <c r="R765">
        <f t="shared" si="91"/>
        <v>2.7828689999999998</v>
      </c>
      <c r="S765">
        <f t="shared" si="92"/>
        <v>2782.8689999999997</v>
      </c>
      <c r="U765">
        <v>163.59327500000001</v>
      </c>
      <c r="V765">
        <f t="shared" si="93"/>
        <v>163593.27499999999</v>
      </c>
      <c r="X765" t="s">
        <v>794</v>
      </c>
      <c r="Y765">
        <v>-562.779</v>
      </c>
      <c r="Z765">
        <v>-171927</v>
      </c>
      <c r="AA765">
        <f t="shared" si="94"/>
        <v>-171.92699999999999</v>
      </c>
      <c r="AB765">
        <f t="shared" si="95"/>
        <v>171.92699999999999</v>
      </c>
    </row>
    <row r="766" spans="1:28" x14ac:dyDescent="0.25">
      <c r="A766" s="28">
        <v>43047.3125</v>
      </c>
      <c r="B766">
        <v>161427.27500000002</v>
      </c>
      <c r="C766" t="str">
        <f t="shared" si="88"/>
        <v>2017-11-08 07:30:00,161427.275</v>
      </c>
      <c r="G766" t="s">
        <v>795</v>
      </c>
      <c r="H766">
        <v>0</v>
      </c>
      <c r="I766">
        <f t="shared" si="89"/>
        <v>0</v>
      </c>
      <c r="K766" t="s">
        <v>795</v>
      </c>
      <c r="L766">
        <v>-976.303</v>
      </c>
      <c r="M766">
        <v>-247500</v>
      </c>
      <c r="N766">
        <f t="shared" si="90"/>
        <v>-0.97630300000000003</v>
      </c>
      <c r="P766">
        <v>1.5178818999999999</v>
      </c>
      <c r="Q766">
        <v>0</v>
      </c>
      <c r="R766">
        <f t="shared" si="91"/>
        <v>1.5178818999999999</v>
      </c>
      <c r="S766">
        <f t="shared" si="92"/>
        <v>1517.8818999999999</v>
      </c>
      <c r="U766">
        <v>161.42727500000001</v>
      </c>
      <c r="V766">
        <f t="shared" si="93"/>
        <v>161427.27500000002</v>
      </c>
      <c r="X766" t="s">
        <v>795</v>
      </c>
      <c r="Y766">
        <v>-976.303</v>
      </c>
      <c r="Z766">
        <v>-170927</v>
      </c>
      <c r="AA766">
        <f t="shared" si="94"/>
        <v>-170.92699999999999</v>
      </c>
      <c r="AB766">
        <f t="shared" si="95"/>
        <v>170.92699999999999</v>
      </c>
    </row>
    <row r="767" spans="1:28" x14ac:dyDescent="0.25">
      <c r="A767" s="28">
        <v>43047.319444444445</v>
      </c>
      <c r="B767">
        <v>159261.27500000002</v>
      </c>
      <c r="C767" t="str">
        <f t="shared" si="88"/>
        <v>2017-11-08 07:40:00,159261.275</v>
      </c>
      <c r="G767" t="s">
        <v>796</v>
      </c>
      <c r="H767">
        <v>0</v>
      </c>
      <c r="I767">
        <f t="shared" si="89"/>
        <v>0</v>
      </c>
      <c r="K767" t="s">
        <v>796</v>
      </c>
      <c r="L767">
        <v>-1410.95</v>
      </c>
      <c r="M767">
        <v>-247500</v>
      </c>
      <c r="N767">
        <f t="shared" si="90"/>
        <v>-1.4109500000000001</v>
      </c>
      <c r="P767">
        <v>1.0176388000000001</v>
      </c>
      <c r="Q767">
        <v>0</v>
      </c>
      <c r="R767">
        <f t="shared" si="91"/>
        <v>1.0176388000000001</v>
      </c>
      <c r="S767">
        <f t="shared" si="92"/>
        <v>1017.6388000000001</v>
      </c>
      <c r="U767">
        <v>159.26127500000001</v>
      </c>
      <c r="V767">
        <f t="shared" si="93"/>
        <v>159261.27500000002</v>
      </c>
      <c r="X767" t="s">
        <v>796</v>
      </c>
      <c r="Y767">
        <v>-1410.95</v>
      </c>
      <c r="Z767">
        <v>-169927</v>
      </c>
      <c r="AA767">
        <f t="shared" si="94"/>
        <v>-169.92699999999999</v>
      </c>
      <c r="AB767">
        <f t="shared" si="95"/>
        <v>169.92699999999999</v>
      </c>
    </row>
    <row r="768" spans="1:28" x14ac:dyDescent="0.25">
      <c r="A768" s="28">
        <v>43047.326388888891</v>
      </c>
      <c r="B768">
        <v>157093.27499999999</v>
      </c>
      <c r="C768" t="str">
        <f t="shared" si="88"/>
        <v>2017-11-08 07:50:00,157093.275</v>
      </c>
      <c r="G768" t="s">
        <v>797</v>
      </c>
      <c r="H768">
        <v>0</v>
      </c>
      <c r="I768">
        <f t="shared" si="89"/>
        <v>0</v>
      </c>
      <c r="K768" t="s">
        <v>797</v>
      </c>
      <c r="L768">
        <v>-1830.77</v>
      </c>
      <c r="M768">
        <v>-247500</v>
      </c>
      <c r="N768">
        <f t="shared" si="90"/>
        <v>-1.83077</v>
      </c>
      <c r="P768">
        <v>1.5059735999999999</v>
      </c>
      <c r="Q768">
        <v>0</v>
      </c>
      <c r="R768">
        <f t="shared" si="91"/>
        <v>1.5059735999999999</v>
      </c>
      <c r="S768">
        <f t="shared" si="92"/>
        <v>1505.9735999999998</v>
      </c>
      <c r="U768">
        <v>157.09327500000001</v>
      </c>
      <c r="V768">
        <f t="shared" si="93"/>
        <v>157093.27499999999</v>
      </c>
      <c r="X768" t="s">
        <v>797</v>
      </c>
      <c r="Y768">
        <v>-1830.77</v>
      </c>
      <c r="Z768">
        <v>-168927</v>
      </c>
      <c r="AA768">
        <f t="shared" si="94"/>
        <v>-168.92699999999999</v>
      </c>
      <c r="AB768">
        <f t="shared" si="95"/>
        <v>168.92699999999999</v>
      </c>
    </row>
    <row r="769" spans="1:28" x14ac:dyDescent="0.25">
      <c r="A769" s="28">
        <v>43047.333333333336</v>
      </c>
      <c r="B769">
        <v>154927.27500000002</v>
      </c>
      <c r="C769" t="str">
        <f t="shared" si="88"/>
        <v>2017-11-08 08:00:00,154927.275</v>
      </c>
      <c r="G769" t="s">
        <v>798</v>
      </c>
      <c r="H769">
        <v>0</v>
      </c>
      <c r="I769">
        <f t="shared" si="89"/>
        <v>0</v>
      </c>
      <c r="K769" t="s">
        <v>798</v>
      </c>
      <c r="L769">
        <v>-2244.08</v>
      </c>
      <c r="M769">
        <v>-247500</v>
      </c>
      <c r="N769">
        <f t="shared" si="90"/>
        <v>-2.2440799999999999</v>
      </c>
      <c r="P769">
        <v>0</v>
      </c>
      <c r="Q769">
        <v>0.29483004000000002</v>
      </c>
      <c r="R769">
        <f t="shared" si="91"/>
        <v>-0.29483004000000002</v>
      </c>
      <c r="S769">
        <f t="shared" si="92"/>
        <v>-294.83004</v>
      </c>
      <c r="U769">
        <v>154.92727500000001</v>
      </c>
      <c r="V769">
        <f t="shared" si="93"/>
        <v>154927.27500000002</v>
      </c>
      <c r="X769" t="s">
        <v>798</v>
      </c>
      <c r="Y769">
        <v>-2244.08</v>
      </c>
      <c r="Z769">
        <v>-167927</v>
      </c>
      <c r="AA769">
        <f t="shared" si="94"/>
        <v>-167.92699999999999</v>
      </c>
      <c r="AB769">
        <f t="shared" si="95"/>
        <v>167.92699999999999</v>
      </c>
    </row>
    <row r="770" spans="1:28" x14ac:dyDescent="0.25">
      <c r="A770" s="28">
        <v>43047.340277777781</v>
      </c>
      <c r="B770">
        <v>154427.27500000002</v>
      </c>
      <c r="C770" t="str">
        <f t="shared" ref="C770:C833" si="96">_xlfn.CONCAT(TEXT(A770,"aaaa-mm-dd hh:mm:ss,"),B770)</f>
        <v>2017-11-08 08:10:00,154427.275</v>
      </c>
      <c r="G770" t="s">
        <v>799</v>
      </c>
      <c r="H770">
        <v>0</v>
      </c>
      <c r="I770">
        <f t="shared" ref="I770:I833" si="97">-H770/1000</f>
        <v>0</v>
      </c>
      <c r="K770" t="s">
        <v>799</v>
      </c>
      <c r="L770">
        <v>-2560.87</v>
      </c>
      <c r="M770">
        <v>-247500</v>
      </c>
      <c r="N770">
        <f t="shared" ref="N770:N833" si="98">L770/1000</f>
        <v>-2.56087</v>
      </c>
      <c r="P770">
        <v>0.26613729000000003</v>
      </c>
      <c r="Q770">
        <v>0</v>
      </c>
      <c r="R770">
        <f t="shared" ref="R770:R833" si="99">P770-Q770</f>
        <v>0.26613729000000003</v>
      </c>
      <c r="S770">
        <f t="shared" ref="S770:S833" si="100">R770*1000</f>
        <v>266.13729000000001</v>
      </c>
      <c r="U770">
        <v>154.42727500000001</v>
      </c>
      <c r="V770">
        <f t="shared" ref="V770:V833" si="101">U770*1000</f>
        <v>154427.27500000002</v>
      </c>
      <c r="X770" t="s">
        <v>799</v>
      </c>
      <c r="Y770">
        <v>-2560.87</v>
      </c>
      <c r="Z770">
        <v>-165761</v>
      </c>
      <c r="AA770">
        <f t="shared" ref="AA770:AA833" si="102">Z770/1000</f>
        <v>-165.761</v>
      </c>
      <c r="AB770">
        <f t="shared" ref="AB770:AB833" si="103">AA770*-1</f>
        <v>165.761</v>
      </c>
    </row>
    <row r="771" spans="1:28" x14ac:dyDescent="0.25">
      <c r="A771" s="28">
        <v>43047.347222222219</v>
      </c>
      <c r="B771">
        <v>153927.27500000002</v>
      </c>
      <c r="C771" t="str">
        <f t="shared" si="96"/>
        <v>2017-11-08 08:20:00,153927.275</v>
      </c>
      <c r="G771" t="s">
        <v>800</v>
      </c>
      <c r="H771">
        <v>0</v>
      </c>
      <c r="I771">
        <f t="shared" si="97"/>
        <v>0</v>
      </c>
      <c r="K771" t="s">
        <v>800</v>
      </c>
      <c r="L771">
        <v>-2782.87</v>
      </c>
      <c r="M771">
        <v>-247500</v>
      </c>
      <c r="N771">
        <f t="shared" si="98"/>
        <v>-2.78287</v>
      </c>
      <c r="P771">
        <v>0</v>
      </c>
      <c r="Q771">
        <v>7.1165035000000003</v>
      </c>
      <c r="R771">
        <f t="shared" si="99"/>
        <v>-7.1165035000000003</v>
      </c>
      <c r="S771">
        <f t="shared" si="100"/>
        <v>-7116.5035000000007</v>
      </c>
      <c r="U771">
        <v>153.92727500000001</v>
      </c>
      <c r="V771">
        <f t="shared" si="101"/>
        <v>153927.27500000002</v>
      </c>
      <c r="X771" t="s">
        <v>800</v>
      </c>
      <c r="Y771">
        <v>-2782.87</v>
      </c>
      <c r="Z771">
        <v>-163593</v>
      </c>
      <c r="AA771">
        <f t="shared" si="102"/>
        <v>-163.59299999999999</v>
      </c>
      <c r="AB771">
        <f t="shared" si="103"/>
        <v>163.59299999999999</v>
      </c>
    </row>
    <row r="772" spans="1:28" x14ac:dyDescent="0.25">
      <c r="A772" s="28">
        <v>43047.354166666664</v>
      </c>
      <c r="B772">
        <v>153427.27500000002</v>
      </c>
      <c r="C772" t="str">
        <f t="shared" si="96"/>
        <v>2017-11-08 08:30:00,153427.275</v>
      </c>
      <c r="G772" t="s">
        <v>801</v>
      </c>
      <c r="H772">
        <v>-2000</v>
      </c>
      <c r="I772">
        <f t="shared" si="97"/>
        <v>2</v>
      </c>
      <c r="K772" t="s">
        <v>801</v>
      </c>
      <c r="L772">
        <v>-1517.88</v>
      </c>
      <c r="M772">
        <v>-247500</v>
      </c>
      <c r="N772">
        <f t="shared" si="98"/>
        <v>-1.5178800000000001</v>
      </c>
      <c r="P772">
        <v>1.5324542999999999</v>
      </c>
      <c r="Q772">
        <v>0</v>
      </c>
      <c r="R772">
        <f t="shared" si="99"/>
        <v>1.5324542999999999</v>
      </c>
      <c r="S772">
        <f t="shared" si="100"/>
        <v>1532.4542999999999</v>
      </c>
      <c r="U772">
        <v>153.42727500000001</v>
      </c>
      <c r="V772">
        <f t="shared" si="101"/>
        <v>153427.27500000002</v>
      </c>
      <c r="X772" t="s">
        <v>801</v>
      </c>
      <c r="Y772">
        <v>-1517.88</v>
      </c>
      <c r="Z772">
        <v>-161427</v>
      </c>
      <c r="AA772">
        <f t="shared" si="102"/>
        <v>-161.42699999999999</v>
      </c>
      <c r="AB772">
        <f t="shared" si="103"/>
        <v>161.42699999999999</v>
      </c>
    </row>
    <row r="773" spans="1:28" x14ac:dyDescent="0.25">
      <c r="A773" s="28">
        <v>43047.361111111109</v>
      </c>
      <c r="B773">
        <v>152927.27500000002</v>
      </c>
      <c r="C773" t="str">
        <f t="shared" si="96"/>
        <v>2017-11-08 08:40:00,152927.275</v>
      </c>
      <c r="G773" t="s">
        <v>802</v>
      </c>
      <c r="H773">
        <v>-3900</v>
      </c>
      <c r="I773">
        <f t="shared" si="97"/>
        <v>3.9</v>
      </c>
      <c r="K773" t="s">
        <v>802</v>
      </c>
      <c r="L773">
        <v>-1017.64</v>
      </c>
      <c r="M773">
        <v>-247500</v>
      </c>
      <c r="N773">
        <f t="shared" si="98"/>
        <v>-1.0176399999999999</v>
      </c>
      <c r="P773">
        <v>0</v>
      </c>
      <c r="Q773">
        <v>6.0336517000000001</v>
      </c>
      <c r="R773">
        <f t="shared" si="99"/>
        <v>-6.0336517000000001</v>
      </c>
      <c r="S773">
        <f t="shared" si="100"/>
        <v>-6033.6517000000003</v>
      </c>
      <c r="U773">
        <v>152.92727500000001</v>
      </c>
      <c r="V773">
        <f t="shared" si="101"/>
        <v>152927.27500000002</v>
      </c>
      <c r="X773" t="s">
        <v>802</v>
      </c>
      <c r="Y773">
        <v>-1017.64</v>
      </c>
      <c r="Z773">
        <v>-159261</v>
      </c>
      <c r="AA773">
        <f t="shared" si="102"/>
        <v>-159.261</v>
      </c>
      <c r="AB773">
        <f t="shared" si="103"/>
        <v>159.261</v>
      </c>
    </row>
    <row r="774" spans="1:28" x14ac:dyDescent="0.25">
      <c r="A774" s="28">
        <v>43047.368055555555</v>
      </c>
      <c r="B774">
        <v>152427.27500000002</v>
      </c>
      <c r="C774" t="str">
        <f t="shared" si="96"/>
        <v>2017-11-08 08:50:00,152427.275</v>
      </c>
      <c r="G774" t="s">
        <v>803</v>
      </c>
      <c r="H774">
        <v>-5300</v>
      </c>
      <c r="I774">
        <f t="shared" si="97"/>
        <v>5.3</v>
      </c>
      <c r="K774" t="s">
        <v>803</v>
      </c>
      <c r="L774">
        <v>-1505.97</v>
      </c>
      <c r="M774">
        <v>-247500</v>
      </c>
      <c r="N774">
        <f t="shared" si="98"/>
        <v>-1.50597</v>
      </c>
      <c r="P774">
        <v>4.2209013000000004</v>
      </c>
      <c r="Q774">
        <v>0</v>
      </c>
      <c r="R774">
        <f t="shared" si="99"/>
        <v>4.2209013000000004</v>
      </c>
      <c r="S774">
        <f t="shared" si="100"/>
        <v>4220.9013000000004</v>
      </c>
      <c r="U774">
        <v>152.42727500000001</v>
      </c>
      <c r="V774">
        <f t="shared" si="101"/>
        <v>152427.27500000002</v>
      </c>
      <c r="X774" t="s">
        <v>803</v>
      </c>
      <c r="Y774">
        <v>-1505.97</v>
      </c>
      <c r="Z774">
        <v>-157093</v>
      </c>
      <c r="AA774">
        <f t="shared" si="102"/>
        <v>-157.09299999999999</v>
      </c>
      <c r="AB774">
        <f t="shared" si="103"/>
        <v>157.09299999999999</v>
      </c>
    </row>
    <row r="775" spans="1:28" x14ac:dyDescent="0.25">
      <c r="A775" s="28">
        <v>43047.375</v>
      </c>
      <c r="B775">
        <v>151927.27500000002</v>
      </c>
      <c r="C775" t="str">
        <f t="shared" si="96"/>
        <v>2017-11-08 09:00:00,151927.275</v>
      </c>
      <c r="G775" t="s">
        <v>804</v>
      </c>
      <c r="H775">
        <v>-10300</v>
      </c>
      <c r="I775">
        <f t="shared" si="97"/>
        <v>10.3</v>
      </c>
      <c r="K775" t="s">
        <v>804</v>
      </c>
      <c r="L775">
        <v>294.83</v>
      </c>
      <c r="M775">
        <v>-247500</v>
      </c>
      <c r="N775">
        <f t="shared" si="98"/>
        <v>0.29482999999999998</v>
      </c>
      <c r="P775">
        <v>12.328423000000001</v>
      </c>
      <c r="Q775">
        <v>0</v>
      </c>
      <c r="R775">
        <f t="shared" si="99"/>
        <v>12.328423000000001</v>
      </c>
      <c r="S775">
        <f t="shared" si="100"/>
        <v>12328.423000000001</v>
      </c>
      <c r="U775">
        <v>151.92727500000001</v>
      </c>
      <c r="V775">
        <f t="shared" si="101"/>
        <v>151927.27500000002</v>
      </c>
      <c r="X775" t="s">
        <v>804</v>
      </c>
      <c r="Y775">
        <v>294.83</v>
      </c>
      <c r="Z775">
        <v>-154927</v>
      </c>
      <c r="AA775">
        <f t="shared" si="102"/>
        <v>-154.92699999999999</v>
      </c>
      <c r="AB775">
        <f t="shared" si="103"/>
        <v>154.92699999999999</v>
      </c>
    </row>
    <row r="776" spans="1:28" x14ac:dyDescent="0.25">
      <c r="A776" s="28">
        <v>43047.381944444445</v>
      </c>
      <c r="B776">
        <v>151927.27500000002</v>
      </c>
      <c r="C776" t="str">
        <f t="shared" si="96"/>
        <v>2017-11-08 09:10:00,151927.275</v>
      </c>
      <c r="G776" t="s">
        <v>805</v>
      </c>
      <c r="H776">
        <v>-13300</v>
      </c>
      <c r="I776">
        <f t="shared" si="97"/>
        <v>13.3</v>
      </c>
      <c r="K776" t="s">
        <v>805</v>
      </c>
      <c r="L776">
        <v>-266.137</v>
      </c>
      <c r="M776">
        <v>-247500</v>
      </c>
      <c r="N776">
        <f t="shared" si="98"/>
        <v>-0.26613700000000001</v>
      </c>
      <c r="P776">
        <v>0.81655467999999998</v>
      </c>
      <c r="Q776">
        <v>0</v>
      </c>
      <c r="R776">
        <f t="shared" si="99"/>
        <v>0.81655467999999998</v>
      </c>
      <c r="S776">
        <f t="shared" si="100"/>
        <v>816.55467999999996</v>
      </c>
      <c r="U776">
        <v>151.92727500000001</v>
      </c>
      <c r="V776">
        <f t="shared" si="101"/>
        <v>151927.27500000002</v>
      </c>
      <c r="X776" t="s">
        <v>805</v>
      </c>
      <c r="Y776">
        <v>-266.137</v>
      </c>
      <c r="Z776">
        <v>-154427</v>
      </c>
      <c r="AA776">
        <f t="shared" si="102"/>
        <v>-154.42699999999999</v>
      </c>
      <c r="AB776">
        <f t="shared" si="103"/>
        <v>154.42699999999999</v>
      </c>
    </row>
    <row r="777" spans="1:28" x14ac:dyDescent="0.25">
      <c r="A777" s="28">
        <v>43047.388888888891</v>
      </c>
      <c r="B777">
        <v>151927.27500000002</v>
      </c>
      <c r="C777" t="str">
        <f t="shared" si="96"/>
        <v>2017-11-08 09:20:00,151927.275</v>
      </c>
      <c r="G777" t="s">
        <v>806</v>
      </c>
      <c r="H777">
        <v>-26500</v>
      </c>
      <c r="I777">
        <f t="shared" si="97"/>
        <v>26.5</v>
      </c>
      <c r="K777" t="s">
        <v>806</v>
      </c>
      <c r="L777">
        <v>7116.5</v>
      </c>
      <c r="M777">
        <v>-247500</v>
      </c>
      <c r="N777">
        <f t="shared" si="98"/>
        <v>7.1165000000000003</v>
      </c>
      <c r="P777">
        <v>0</v>
      </c>
      <c r="Q777">
        <v>14.999249000000001</v>
      </c>
      <c r="R777">
        <f t="shared" si="99"/>
        <v>-14.999249000000001</v>
      </c>
      <c r="S777">
        <f t="shared" si="100"/>
        <v>-14999.249000000002</v>
      </c>
      <c r="U777">
        <v>151.92727500000001</v>
      </c>
      <c r="V777">
        <f t="shared" si="101"/>
        <v>151927.27500000002</v>
      </c>
      <c r="X777" t="s">
        <v>806</v>
      </c>
      <c r="Y777">
        <v>7116.5</v>
      </c>
      <c r="Z777">
        <v>-153927</v>
      </c>
      <c r="AA777">
        <f t="shared" si="102"/>
        <v>-153.92699999999999</v>
      </c>
      <c r="AB777">
        <f t="shared" si="103"/>
        <v>153.92699999999999</v>
      </c>
    </row>
    <row r="778" spans="1:28" x14ac:dyDescent="0.25">
      <c r="A778" s="28">
        <v>43047.395833333336</v>
      </c>
      <c r="B778">
        <v>151927.27500000002</v>
      </c>
      <c r="C778" t="str">
        <f t="shared" si="96"/>
        <v>2017-11-08 09:30:00,151927.275</v>
      </c>
      <c r="G778" t="s">
        <v>807</v>
      </c>
      <c r="H778">
        <v>-21800</v>
      </c>
      <c r="I778">
        <f t="shared" si="97"/>
        <v>21.8</v>
      </c>
      <c r="K778" t="s">
        <v>807</v>
      </c>
      <c r="L778">
        <v>-1532.45</v>
      </c>
      <c r="M778">
        <v>-247500</v>
      </c>
      <c r="N778">
        <f t="shared" si="98"/>
        <v>-1.5324500000000001</v>
      </c>
      <c r="P778">
        <v>0</v>
      </c>
      <c r="Q778">
        <v>13.389578999999999</v>
      </c>
      <c r="R778">
        <f t="shared" si="99"/>
        <v>-13.389578999999999</v>
      </c>
      <c r="S778">
        <f t="shared" si="100"/>
        <v>-13389.579</v>
      </c>
      <c r="U778">
        <v>151.92727500000001</v>
      </c>
      <c r="V778">
        <f t="shared" si="101"/>
        <v>151927.27500000002</v>
      </c>
      <c r="X778" t="s">
        <v>807</v>
      </c>
      <c r="Y778">
        <v>-1532.45</v>
      </c>
      <c r="Z778">
        <v>-153427</v>
      </c>
      <c r="AA778">
        <f t="shared" si="102"/>
        <v>-153.42699999999999</v>
      </c>
      <c r="AB778">
        <f t="shared" si="103"/>
        <v>153.42699999999999</v>
      </c>
    </row>
    <row r="779" spans="1:28" x14ac:dyDescent="0.25">
      <c r="A779" s="28">
        <v>43047.402777777781</v>
      </c>
      <c r="B779">
        <v>151927.27500000002</v>
      </c>
      <c r="C779" t="str">
        <f t="shared" si="96"/>
        <v>2017-11-08 09:40:00,151927.275</v>
      </c>
      <c r="G779" t="s">
        <v>808</v>
      </c>
      <c r="H779">
        <v>-34200</v>
      </c>
      <c r="I779">
        <f t="shared" si="97"/>
        <v>34.200000000000003</v>
      </c>
      <c r="K779" t="s">
        <v>808</v>
      </c>
      <c r="L779">
        <v>6033.65</v>
      </c>
      <c r="M779">
        <v>-247500</v>
      </c>
      <c r="N779">
        <f t="shared" si="98"/>
        <v>6.0336499999999997</v>
      </c>
      <c r="P779">
        <v>0</v>
      </c>
      <c r="Q779">
        <v>0.34760489999999999</v>
      </c>
      <c r="R779">
        <f t="shared" si="99"/>
        <v>-0.34760489999999999</v>
      </c>
      <c r="S779">
        <f t="shared" si="100"/>
        <v>-347.60489999999999</v>
      </c>
      <c r="U779">
        <v>151.92727500000001</v>
      </c>
      <c r="V779">
        <f t="shared" si="101"/>
        <v>151927.27500000002</v>
      </c>
      <c r="X779" t="s">
        <v>808</v>
      </c>
      <c r="Y779">
        <v>6033.65</v>
      </c>
      <c r="Z779">
        <v>-152927</v>
      </c>
      <c r="AA779">
        <f t="shared" si="102"/>
        <v>-152.92699999999999</v>
      </c>
      <c r="AB779">
        <f t="shared" si="103"/>
        <v>152.92699999999999</v>
      </c>
    </row>
    <row r="780" spans="1:28" x14ac:dyDescent="0.25">
      <c r="A780" s="28">
        <v>43047.409722222219</v>
      </c>
      <c r="B780">
        <v>151927.27500000002</v>
      </c>
      <c r="C780" t="str">
        <f t="shared" si="96"/>
        <v>2017-11-08 09:50:00,151927.275</v>
      </c>
      <c r="G780" t="s">
        <v>809</v>
      </c>
      <c r="H780">
        <v>-26500</v>
      </c>
      <c r="I780">
        <f t="shared" si="97"/>
        <v>26.5</v>
      </c>
      <c r="K780" t="s">
        <v>809</v>
      </c>
      <c r="L780">
        <v>-4220.8999999999996</v>
      </c>
      <c r="M780">
        <v>-247500</v>
      </c>
      <c r="N780">
        <f t="shared" si="98"/>
        <v>-4.2208999999999994</v>
      </c>
      <c r="P780">
        <v>0</v>
      </c>
      <c r="Q780">
        <v>0</v>
      </c>
      <c r="R780">
        <f t="shared" si="99"/>
        <v>0</v>
      </c>
      <c r="S780">
        <f t="shared" si="100"/>
        <v>0</v>
      </c>
      <c r="U780">
        <v>151.92727500000001</v>
      </c>
      <c r="V780">
        <f t="shared" si="101"/>
        <v>151927.27500000002</v>
      </c>
      <c r="X780" t="s">
        <v>809</v>
      </c>
      <c r="Y780">
        <v>-4220.8999999999996</v>
      </c>
      <c r="Z780">
        <v>-152427</v>
      </c>
      <c r="AA780">
        <f t="shared" si="102"/>
        <v>-152.42699999999999</v>
      </c>
      <c r="AB780">
        <f t="shared" si="103"/>
        <v>152.42699999999999</v>
      </c>
    </row>
    <row r="781" spans="1:28" x14ac:dyDescent="0.25">
      <c r="A781" s="28">
        <v>43047.416666666664</v>
      </c>
      <c r="B781">
        <v>151927.27500000002</v>
      </c>
      <c r="C781" t="str">
        <f t="shared" si="96"/>
        <v>2017-11-08 10:00:00,151927.275</v>
      </c>
      <c r="G781" t="s">
        <v>810</v>
      </c>
      <c r="H781">
        <v>-17200</v>
      </c>
      <c r="I781">
        <f t="shared" si="97"/>
        <v>17.2</v>
      </c>
      <c r="K781" t="s">
        <v>810</v>
      </c>
      <c r="L781">
        <v>-12328.4</v>
      </c>
      <c r="M781">
        <v>-247500</v>
      </c>
      <c r="N781">
        <f t="shared" si="98"/>
        <v>-12.3284</v>
      </c>
      <c r="P781">
        <v>0</v>
      </c>
      <c r="Q781">
        <v>0</v>
      </c>
      <c r="R781">
        <f t="shared" si="99"/>
        <v>0</v>
      </c>
      <c r="S781">
        <f t="shared" si="100"/>
        <v>0</v>
      </c>
      <c r="U781">
        <v>151.92727500000001</v>
      </c>
      <c r="V781">
        <f t="shared" si="101"/>
        <v>151927.27500000002</v>
      </c>
      <c r="X781" t="s">
        <v>810</v>
      </c>
      <c r="Y781">
        <v>-12328.4</v>
      </c>
      <c r="Z781">
        <v>-151927</v>
      </c>
      <c r="AA781">
        <f t="shared" si="102"/>
        <v>-151.92699999999999</v>
      </c>
      <c r="AB781">
        <f t="shared" si="103"/>
        <v>151.92699999999999</v>
      </c>
    </row>
    <row r="782" spans="1:28" x14ac:dyDescent="0.25">
      <c r="A782" s="28">
        <v>43047.423611111109</v>
      </c>
      <c r="B782">
        <v>151760.27499999999</v>
      </c>
      <c r="C782" t="str">
        <f t="shared" si="96"/>
        <v>2017-11-08 10:10:00,151760.275</v>
      </c>
      <c r="G782" t="s">
        <v>811</v>
      </c>
      <c r="H782">
        <v>-30000</v>
      </c>
      <c r="I782">
        <f t="shared" si="97"/>
        <v>30</v>
      </c>
      <c r="K782" t="s">
        <v>811</v>
      </c>
      <c r="L782">
        <v>-816.55499999999995</v>
      </c>
      <c r="M782">
        <v>-247500</v>
      </c>
      <c r="N782">
        <f t="shared" si="98"/>
        <v>-0.81655499999999992</v>
      </c>
      <c r="P782">
        <v>0</v>
      </c>
      <c r="Q782">
        <v>0</v>
      </c>
      <c r="R782">
        <f t="shared" si="99"/>
        <v>0</v>
      </c>
      <c r="S782">
        <f t="shared" si="100"/>
        <v>0</v>
      </c>
      <c r="U782">
        <v>151.76027500000001</v>
      </c>
      <c r="V782">
        <f t="shared" si="101"/>
        <v>151760.27499999999</v>
      </c>
      <c r="X782" t="s">
        <v>811</v>
      </c>
      <c r="Y782">
        <v>-816.55499999999995</v>
      </c>
      <c r="Z782">
        <v>-151927</v>
      </c>
      <c r="AA782">
        <f t="shared" si="102"/>
        <v>-151.92699999999999</v>
      </c>
      <c r="AB782">
        <f t="shared" si="103"/>
        <v>151.92699999999999</v>
      </c>
    </row>
    <row r="783" spans="1:28" x14ac:dyDescent="0.25">
      <c r="A783" s="28">
        <v>43047.430555555555</v>
      </c>
      <c r="B783">
        <v>151594.27500000002</v>
      </c>
      <c r="C783" t="str">
        <f t="shared" si="96"/>
        <v>2017-11-08 10:20:00,151594.275</v>
      </c>
      <c r="G783" t="s">
        <v>812</v>
      </c>
      <c r="H783">
        <v>-49400</v>
      </c>
      <c r="I783">
        <f t="shared" si="97"/>
        <v>49.4</v>
      </c>
      <c r="K783" t="s">
        <v>812</v>
      </c>
      <c r="L783">
        <v>14999.2</v>
      </c>
      <c r="M783">
        <v>-247500</v>
      </c>
      <c r="N783">
        <f t="shared" si="98"/>
        <v>14.9992</v>
      </c>
      <c r="P783">
        <v>0</v>
      </c>
      <c r="Q783">
        <v>0</v>
      </c>
      <c r="R783">
        <f t="shared" si="99"/>
        <v>0</v>
      </c>
      <c r="S783">
        <f t="shared" si="100"/>
        <v>0</v>
      </c>
      <c r="U783">
        <v>151.59427500000001</v>
      </c>
      <c r="V783">
        <f t="shared" si="101"/>
        <v>151594.27500000002</v>
      </c>
      <c r="X783" t="s">
        <v>812</v>
      </c>
      <c r="Y783">
        <v>14999.2</v>
      </c>
      <c r="Z783">
        <v>-151927</v>
      </c>
      <c r="AA783">
        <f t="shared" si="102"/>
        <v>-151.92699999999999</v>
      </c>
      <c r="AB783">
        <f t="shared" si="103"/>
        <v>151.92699999999999</v>
      </c>
    </row>
    <row r="784" spans="1:28" x14ac:dyDescent="0.25">
      <c r="A784" s="28">
        <v>43047.4375</v>
      </c>
      <c r="B784">
        <v>151427.27500000002</v>
      </c>
      <c r="C784" t="str">
        <f t="shared" si="96"/>
        <v>2017-11-08 10:30:00,151427.275</v>
      </c>
      <c r="G784" t="s">
        <v>813</v>
      </c>
      <c r="H784">
        <v>-52500</v>
      </c>
      <c r="I784">
        <f t="shared" si="97"/>
        <v>52.5</v>
      </c>
      <c r="K784" t="s">
        <v>813</v>
      </c>
      <c r="L784">
        <v>13389.6</v>
      </c>
      <c r="M784">
        <v>-247500</v>
      </c>
      <c r="N784">
        <f t="shared" si="98"/>
        <v>13.3896</v>
      </c>
      <c r="P784">
        <v>0</v>
      </c>
      <c r="Q784">
        <v>0</v>
      </c>
      <c r="R784">
        <f t="shared" si="99"/>
        <v>0</v>
      </c>
      <c r="S784">
        <f t="shared" si="100"/>
        <v>0</v>
      </c>
      <c r="U784">
        <v>151.42727500000001</v>
      </c>
      <c r="V784">
        <f t="shared" si="101"/>
        <v>151427.27500000002</v>
      </c>
      <c r="X784" t="s">
        <v>813</v>
      </c>
      <c r="Y784">
        <v>13389.6</v>
      </c>
      <c r="Z784">
        <v>-151927</v>
      </c>
      <c r="AA784">
        <f t="shared" si="102"/>
        <v>-151.92699999999999</v>
      </c>
      <c r="AB784">
        <f t="shared" si="103"/>
        <v>151.92699999999999</v>
      </c>
    </row>
    <row r="785" spans="1:28" x14ac:dyDescent="0.25">
      <c r="A785" s="28">
        <v>43047.444444444445</v>
      </c>
      <c r="B785">
        <v>151260.27499999999</v>
      </c>
      <c r="C785" t="str">
        <f t="shared" si="96"/>
        <v>2017-11-08 10:40:00,151260.275</v>
      </c>
      <c r="G785" t="s">
        <v>814</v>
      </c>
      <c r="H785">
        <v>-55400</v>
      </c>
      <c r="I785">
        <f t="shared" si="97"/>
        <v>55.4</v>
      </c>
      <c r="K785" t="s">
        <v>814</v>
      </c>
      <c r="L785">
        <v>347.60500000000002</v>
      </c>
      <c r="M785">
        <v>-247500</v>
      </c>
      <c r="N785">
        <f t="shared" si="98"/>
        <v>0.347605</v>
      </c>
      <c r="P785">
        <v>0</v>
      </c>
      <c r="Q785">
        <v>0</v>
      </c>
      <c r="R785">
        <f t="shared" si="99"/>
        <v>0</v>
      </c>
      <c r="S785">
        <f t="shared" si="100"/>
        <v>0</v>
      </c>
      <c r="U785">
        <v>151.26027500000001</v>
      </c>
      <c r="V785">
        <f t="shared" si="101"/>
        <v>151260.27499999999</v>
      </c>
      <c r="X785" t="s">
        <v>814</v>
      </c>
      <c r="Y785">
        <v>347.60500000000002</v>
      </c>
      <c r="Z785">
        <v>-151927</v>
      </c>
      <c r="AA785">
        <f t="shared" si="102"/>
        <v>-151.92699999999999</v>
      </c>
      <c r="AB785">
        <f t="shared" si="103"/>
        <v>151.92699999999999</v>
      </c>
    </row>
    <row r="786" spans="1:28" x14ac:dyDescent="0.25">
      <c r="A786" s="28">
        <v>43047.451388888891</v>
      </c>
      <c r="B786">
        <v>151094.27500000002</v>
      </c>
      <c r="C786" t="str">
        <f t="shared" si="96"/>
        <v>2017-11-08 10:50:00,151094.275</v>
      </c>
      <c r="G786" t="s">
        <v>815</v>
      </c>
      <c r="H786">
        <v>-58700</v>
      </c>
      <c r="I786">
        <f t="shared" si="97"/>
        <v>58.7</v>
      </c>
      <c r="K786" t="s">
        <v>815</v>
      </c>
      <c r="L786" s="52">
        <v>1.4551900000000001E-11</v>
      </c>
      <c r="M786">
        <v>-247500</v>
      </c>
      <c r="N786">
        <f t="shared" si="98"/>
        <v>1.45519E-14</v>
      </c>
      <c r="P786">
        <v>0</v>
      </c>
      <c r="Q786">
        <v>0</v>
      </c>
      <c r="R786">
        <f t="shared" si="99"/>
        <v>0</v>
      </c>
      <c r="S786">
        <f t="shared" si="100"/>
        <v>0</v>
      </c>
      <c r="U786">
        <v>151.09427500000001</v>
      </c>
      <c r="V786">
        <f t="shared" si="101"/>
        <v>151094.27500000002</v>
      </c>
      <c r="X786" t="s">
        <v>815</v>
      </c>
      <c r="Y786" s="52">
        <v>-3.7516700000000003E-12</v>
      </c>
      <c r="Z786">
        <v>-151927</v>
      </c>
      <c r="AA786">
        <f t="shared" si="102"/>
        <v>-151.92699999999999</v>
      </c>
      <c r="AB786">
        <f t="shared" si="103"/>
        <v>151.92699999999999</v>
      </c>
    </row>
    <row r="787" spans="1:28" x14ac:dyDescent="0.25">
      <c r="A787" s="28">
        <v>43047.458333333336</v>
      </c>
      <c r="B787">
        <v>150927.27500000002</v>
      </c>
      <c r="C787" t="str">
        <f t="shared" si="96"/>
        <v>2017-11-08 11:00:00,150927.275</v>
      </c>
      <c r="G787" t="s">
        <v>816</v>
      </c>
      <c r="H787">
        <v>-61100</v>
      </c>
      <c r="I787">
        <f t="shared" si="97"/>
        <v>61.1</v>
      </c>
      <c r="K787" t="s">
        <v>816</v>
      </c>
      <c r="L787" s="52">
        <v>2.2737400000000001E-13</v>
      </c>
      <c r="M787">
        <v>-247500</v>
      </c>
      <c r="N787">
        <f t="shared" si="98"/>
        <v>2.27374E-16</v>
      </c>
      <c r="P787">
        <v>0</v>
      </c>
      <c r="Q787">
        <v>0</v>
      </c>
      <c r="R787">
        <f t="shared" si="99"/>
        <v>0</v>
      </c>
      <c r="S787">
        <f t="shared" si="100"/>
        <v>0</v>
      </c>
      <c r="U787">
        <v>150.92727500000001</v>
      </c>
      <c r="V787">
        <f t="shared" si="101"/>
        <v>150927.27500000002</v>
      </c>
      <c r="X787" t="s">
        <v>816</v>
      </c>
      <c r="Y787" s="52">
        <v>-3.6379800000000002E-12</v>
      </c>
      <c r="Z787">
        <v>-151927</v>
      </c>
      <c r="AA787">
        <f t="shared" si="102"/>
        <v>-151.92699999999999</v>
      </c>
      <c r="AB787">
        <f t="shared" si="103"/>
        <v>151.92699999999999</v>
      </c>
    </row>
    <row r="788" spans="1:28" x14ac:dyDescent="0.25">
      <c r="A788" s="28">
        <v>43047.465277777781</v>
      </c>
      <c r="B788">
        <v>151594.27500000002</v>
      </c>
      <c r="C788" t="str">
        <f t="shared" si="96"/>
        <v>2017-11-08 11:10:00,151594.275</v>
      </c>
      <c r="G788" t="s">
        <v>817</v>
      </c>
      <c r="H788">
        <v>-60500</v>
      </c>
      <c r="I788">
        <f t="shared" si="97"/>
        <v>60.5</v>
      </c>
      <c r="K788" t="s">
        <v>817</v>
      </c>
      <c r="L788" s="52">
        <v>7.2759600000000004E-12</v>
      </c>
      <c r="M788">
        <v>-247500</v>
      </c>
      <c r="N788">
        <f t="shared" si="98"/>
        <v>7.27596E-15</v>
      </c>
      <c r="P788">
        <v>0</v>
      </c>
      <c r="Q788">
        <v>0</v>
      </c>
      <c r="R788">
        <f t="shared" si="99"/>
        <v>0</v>
      </c>
      <c r="S788">
        <f t="shared" si="100"/>
        <v>0</v>
      </c>
      <c r="U788">
        <v>151.59427500000001</v>
      </c>
      <c r="V788">
        <f t="shared" si="101"/>
        <v>151594.27500000002</v>
      </c>
      <c r="X788" t="s">
        <v>817</v>
      </c>
      <c r="Y788" s="52">
        <v>3.6379800000000002E-12</v>
      </c>
      <c r="Z788">
        <v>-151760</v>
      </c>
      <c r="AA788">
        <f t="shared" si="102"/>
        <v>-151.76</v>
      </c>
      <c r="AB788">
        <f t="shared" si="103"/>
        <v>151.76</v>
      </c>
    </row>
    <row r="789" spans="1:28" x14ac:dyDescent="0.25">
      <c r="A789" s="28">
        <v>43047.472222222219</v>
      </c>
      <c r="B789">
        <v>152260.27499999999</v>
      </c>
      <c r="C789" t="str">
        <f t="shared" si="96"/>
        <v>2017-11-08 11:20:00,152260.275</v>
      </c>
      <c r="G789" t="s">
        <v>818</v>
      </c>
      <c r="H789">
        <v>-66000</v>
      </c>
      <c r="I789">
        <f t="shared" si="97"/>
        <v>66</v>
      </c>
      <c r="K789" t="s">
        <v>818</v>
      </c>
      <c r="L789" s="52">
        <v>-1.4551900000000001E-11</v>
      </c>
      <c r="M789">
        <v>-247500</v>
      </c>
      <c r="N789">
        <f t="shared" si="98"/>
        <v>-1.45519E-14</v>
      </c>
      <c r="P789">
        <v>0</v>
      </c>
      <c r="Q789">
        <v>0</v>
      </c>
      <c r="R789">
        <f t="shared" si="99"/>
        <v>0</v>
      </c>
      <c r="S789">
        <f t="shared" si="100"/>
        <v>0</v>
      </c>
      <c r="U789">
        <v>152.26027500000001</v>
      </c>
      <c r="V789">
        <f t="shared" si="101"/>
        <v>152260.27499999999</v>
      </c>
      <c r="X789" t="s">
        <v>818</v>
      </c>
      <c r="Y789">
        <v>0</v>
      </c>
      <c r="Z789">
        <v>-151594</v>
      </c>
      <c r="AA789">
        <f t="shared" si="102"/>
        <v>-151.59399999999999</v>
      </c>
      <c r="AB789">
        <f t="shared" si="103"/>
        <v>151.59399999999999</v>
      </c>
    </row>
    <row r="790" spans="1:28" x14ac:dyDescent="0.25">
      <c r="A790" s="28">
        <v>43047.479166666664</v>
      </c>
      <c r="B790">
        <v>152927.27500000002</v>
      </c>
      <c r="C790" t="str">
        <f t="shared" si="96"/>
        <v>2017-11-08 11:30:00,152927.275</v>
      </c>
      <c r="G790" t="s">
        <v>819</v>
      </c>
      <c r="H790">
        <v>-68800</v>
      </c>
      <c r="I790">
        <f t="shared" si="97"/>
        <v>68.8</v>
      </c>
      <c r="K790" t="s">
        <v>819</v>
      </c>
      <c r="L790" s="52">
        <v>-1.13687E-13</v>
      </c>
      <c r="M790">
        <v>-247500</v>
      </c>
      <c r="N790">
        <f t="shared" si="98"/>
        <v>-1.13687E-16</v>
      </c>
      <c r="P790">
        <v>7.0479485000000004</v>
      </c>
      <c r="Q790">
        <v>0</v>
      </c>
      <c r="R790">
        <f t="shared" si="99"/>
        <v>7.0479485000000004</v>
      </c>
      <c r="S790">
        <f t="shared" si="100"/>
        <v>7047.9485000000004</v>
      </c>
      <c r="U790">
        <v>152.92727500000001</v>
      </c>
      <c r="V790">
        <f t="shared" si="101"/>
        <v>152927.27500000002</v>
      </c>
      <c r="X790" t="s">
        <v>819</v>
      </c>
      <c r="Y790" s="52">
        <v>-3.5242900000000001E-12</v>
      </c>
      <c r="Z790">
        <v>-151427</v>
      </c>
      <c r="AA790">
        <f t="shared" si="102"/>
        <v>-151.42699999999999</v>
      </c>
      <c r="AB790">
        <f t="shared" si="103"/>
        <v>151.42699999999999</v>
      </c>
    </row>
    <row r="791" spans="1:28" x14ac:dyDescent="0.25">
      <c r="A791" s="28">
        <v>43047.486111111109</v>
      </c>
      <c r="B791">
        <v>153594.27500000002</v>
      </c>
      <c r="C791" t="str">
        <f t="shared" si="96"/>
        <v>2017-11-08 11:40:00,153594.275</v>
      </c>
      <c r="G791" t="s">
        <v>820</v>
      </c>
      <c r="H791">
        <v>-71500</v>
      </c>
      <c r="I791">
        <f t="shared" si="97"/>
        <v>71.5</v>
      </c>
      <c r="K791" t="s">
        <v>820</v>
      </c>
      <c r="L791" s="52">
        <v>-1.13687E-13</v>
      </c>
      <c r="M791">
        <v>-247500</v>
      </c>
      <c r="N791">
        <f t="shared" si="98"/>
        <v>-1.13687E-16</v>
      </c>
      <c r="P791">
        <v>0</v>
      </c>
      <c r="Q791">
        <v>7.6475135999999999</v>
      </c>
      <c r="R791">
        <f t="shared" si="99"/>
        <v>-7.6475135999999999</v>
      </c>
      <c r="S791">
        <f t="shared" si="100"/>
        <v>-7647.5136000000002</v>
      </c>
      <c r="U791">
        <v>153.59427500000001</v>
      </c>
      <c r="V791">
        <f t="shared" si="101"/>
        <v>153594.27500000002</v>
      </c>
      <c r="X791" t="s">
        <v>820</v>
      </c>
      <c r="Y791">
        <v>0</v>
      </c>
      <c r="Z791">
        <v>-151260</v>
      </c>
      <c r="AA791">
        <f t="shared" si="102"/>
        <v>-151.26</v>
      </c>
      <c r="AB791">
        <f t="shared" si="103"/>
        <v>151.26</v>
      </c>
    </row>
    <row r="792" spans="1:28" x14ac:dyDescent="0.25">
      <c r="A792" s="28">
        <v>43047.493055555555</v>
      </c>
      <c r="B792">
        <v>154260.27499999999</v>
      </c>
      <c r="C792" t="str">
        <f t="shared" si="96"/>
        <v>2017-11-08 11:50:00,154260.275</v>
      </c>
      <c r="G792" t="s">
        <v>821</v>
      </c>
      <c r="H792">
        <v>-74100</v>
      </c>
      <c r="I792">
        <f t="shared" si="97"/>
        <v>74.099999999999994</v>
      </c>
      <c r="K792" t="s">
        <v>821</v>
      </c>
      <c r="L792" s="52">
        <v>7.2759600000000004E-12</v>
      </c>
      <c r="M792">
        <v>-247500</v>
      </c>
      <c r="N792">
        <f t="shared" si="98"/>
        <v>7.27596E-15</v>
      </c>
      <c r="P792">
        <v>0</v>
      </c>
      <c r="Q792">
        <v>0</v>
      </c>
      <c r="R792">
        <f t="shared" si="99"/>
        <v>0</v>
      </c>
      <c r="S792">
        <f t="shared" si="100"/>
        <v>0</v>
      </c>
      <c r="U792">
        <v>154.26027500000001</v>
      </c>
      <c r="V792">
        <f t="shared" si="101"/>
        <v>154260.27499999999</v>
      </c>
      <c r="X792" t="s">
        <v>821</v>
      </c>
      <c r="Y792" s="52">
        <v>3.6948200000000002E-12</v>
      </c>
      <c r="Z792">
        <v>-151094</v>
      </c>
      <c r="AA792">
        <f t="shared" si="102"/>
        <v>-151.09399999999999</v>
      </c>
      <c r="AB792">
        <f t="shared" si="103"/>
        <v>151.09399999999999</v>
      </c>
    </row>
    <row r="793" spans="1:28" x14ac:dyDescent="0.25">
      <c r="A793" s="28">
        <v>43047.5</v>
      </c>
      <c r="B793">
        <v>154927.27500000002</v>
      </c>
      <c r="C793" t="str">
        <f t="shared" si="96"/>
        <v>2017-11-08 12:00:00,154927.275</v>
      </c>
      <c r="G793" t="s">
        <v>822</v>
      </c>
      <c r="H793">
        <v>-75000</v>
      </c>
      <c r="I793">
        <f t="shared" si="97"/>
        <v>75</v>
      </c>
      <c r="K793" t="s">
        <v>822</v>
      </c>
      <c r="L793" s="52">
        <v>7.3896400000000004E-12</v>
      </c>
      <c r="M793">
        <v>-247500</v>
      </c>
      <c r="N793">
        <f t="shared" si="98"/>
        <v>7.3896400000000007E-15</v>
      </c>
      <c r="P793">
        <v>9.5542144999999995E-2</v>
      </c>
      <c r="Q793">
        <v>0</v>
      </c>
      <c r="R793">
        <f t="shared" si="99"/>
        <v>9.5542144999999995E-2</v>
      </c>
      <c r="S793">
        <f t="shared" si="100"/>
        <v>95.542144999999991</v>
      </c>
      <c r="U793">
        <v>154.92727500000001</v>
      </c>
      <c r="V793">
        <f t="shared" si="101"/>
        <v>154927.27500000002</v>
      </c>
      <c r="X793" t="s">
        <v>822</v>
      </c>
      <c r="Y793" s="52">
        <v>3.6379800000000002E-12</v>
      </c>
      <c r="Z793">
        <v>-150927</v>
      </c>
      <c r="AA793">
        <f t="shared" si="102"/>
        <v>-150.92699999999999</v>
      </c>
      <c r="AB793">
        <f t="shared" si="103"/>
        <v>150.92699999999999</v>
      </c>
    </row>
    <row r="794" spans="1:28" x14ac:dyDescent="0.25">
      <c r="A794" s="28">
        <v>43047.506944444445</v>
      </c>
      <c r="B794">
        <v>155427.27500000002</v>
      </c>
      <c r="C794" t="str">
        <f t="shared" si="96"/>
        <v>2017-11-08 12:10:00,155427.275</v>
      </c>
      <c r="G794" t="s">
        <v>823</v>
      </c>
      <c r="H794">
        <v>-78200</v>
      </c>
      <c r="I794">
        <f t="shared" si="97"/>
        <v>78.2</v>
      </c>
      <c r="K794" t="s">
        <v>823</v>
      </c>
      <c r="L794">
        <v>0</v>
      </c>
      <c r="M794">
        <v>-247500</v>
      </c>
      <c r="N794">
        <f t="shared" si="98"/>
        <v>0</v>
      </c>
      <c r="P794">
        <v>2.4500842</v>
      </c>
      <c r="Q794">
        <v>0</v>
      </c>
      <c r="R794">
        <f t="shared" si="99"/>
        <v>2.4500842</v>
      </c>
      <c r="S794">
        <f t="shared" si="100"/>
        <v>2450.0842000000002</v>
      </c>
      <c r="U794">
        <v>155.42727500000001</v>
      </c>
      <c r="V794">
        <f t="shared" si="101"/>
        <v>155427.27500000002</v>
      </c>
      <c r="X794" t="s">
        <v>823</v>
      </c>
      <c r="Y794" s="52">
        <v>3.6379800000000002E-12</v>
      </c>
      <c r="Z794">
        <v>-151594</v>
      </c>
      <c r="AA794">
        <f t="shared" si="102"/>
        <v>-151.59399999999999</v>
      </c>
      <c r="AB794">
        <f t="shared" si="103"/>
        <v>151.59399999999999</v>
      </c>
    </row>
    <row r="795" spans="1:28" x14ac:dyDescent="0.25">
      <c r="A795" s="28">
        <v>43047.513888888891</v>
      </c>
      <c r="B795">
        <v>155927.27500000002</v>
      </c>
      <c r="C795" t="str">
        <f t="shared" si="96"/>
        <v>2017-11-08 12:20:00,155927.275</v>
      </c>
      <c r="G795" t="s">
        <v>824</v>
      </c>
      <c r="H795">
        <v>-80100</v>
      </c>
      <c r="I795">
        <f t="shared" si="97"/>
        <v>80.099999999999994</v>
      </c>
      <c r="K795" t="s">
        <v>824</v>
      </c>
      <c r="L795" s="52">
        <v>-1.13687E-13</v>
      </c>
      <c r="M795">
        <v>-247500</v>
      </c>
      <c r="N795">
        <f t="shared" si="98"/>
        <v>-1.13687E-16</v>
      </c>
      <c r="P795">
        <v>0</v>
      </c>
      <c r="Q795">
        <v>0.76128998000000003</v>
      </c>
      <c r="R795">
        <f t="shared" si="99"/>
        <v>-0.76128998000000003</v>
      </c>
      <c r="S795">
        <f t="shared" si="100"/>
        <v>-761.28998000000001</v>
      </c>
      <c r="U795">
        <v>155.92727500000001</v>
      </c>
      <c r="V795">
        <f t="shared" si="101"/>
        <v>155927.27500000002</v>
      </c>
      <c r="X795" t="s">
        <v>824</v>
      </c>
      <c r="Y795" s="52">
        <v>-3.5811399999999998E-12</v>
      </c>
      <c r="Z795">
        <v>-152260</v>
      </c>
      <c r="AA795">
        <f t="shared" si="102"/>
        <v>-152.26</v>
      </c>
      <c r="AB795">
        <f t="shared" si="103"/>
        <v>152.26</v>
      </c>
    </row>
    <row r="796" spans="1:28" x14ac:dyDescent="0.25">
      <c r="A796" s="28">
        <v>43047.520833333336</v>
      </c>
      <c r="B796">
        <v>156427.27500000002</v>
      </c>
      <c r="C796" t="str">
        <f t="shared" si="96"/>
        <v>2017-11-08 12:30:00,156427.275</v>
      </c>
      <c r="G796" t="s">
        <v>825</v>
      </c>
      <c r="H796">
        <v>-64700</v>
      </c>
      <c r="I796">
        <f t="shared" si="97"/>
        <v>64.7</v>
      </c>
      <c r="K796" t="s">
        <v>825</v>
      </c>
      <c r="L796">
        <v>-7047.95</v>
      </c>
      <c r="M796">
        <v>-247500</v>
      </c>
      <c r="N796">
        <f t="shared" si="98"/>
        <v>-7.0479500000000002</v>
      </c>
      <c r="P796">
        <v>10.984775000000001</v>
      </c>
      <c r="Q796">
        <v>0</v>
      </c>
      <c r="R796">
        <f t="shared" si="99"/>
        <v>10.984775000000001</v>
      </c>
      <c r="S796">
        <f t="shared" si="100"/>
        <v>10984.775000000001</v>
      </c>
      <c r="U796">
        <v>156.42727500000001</v>
      </c>
      <c r="V796">
        <f t="shared" si="101"/>
        <v>156427.27500000002</v>
      </c>
      <c r="X796" t="s">
        <v>825</v>
      </c>
      <c r="Y796">
        <v>-7047.95</v>
      </c>
      <c r="Z796">
        <v>-152927</v>
      </c>
      <c r="AA796">
        <f t="shared" si="102"/>
        <v>-152.92699999999999</v>
      </c>
      <c r="AB796">
        <f t="shared" si="103"/>
        <v>152.92699999999999</v>
      </c>
    </row>
    <row r="797" spans="1:28" x14ac:dyDescent="0.25">
      <c r="A797" s="28">
        <v>43047.527777777781</v>
      </c>
      <c r="B797">
        <v>156927.27500000002</v>
      </c>
      <c r="C797" t="str">
        <f t="shared" si="96"/>
        <v>2017-11-08 12:40:00,156927.275</v>
      </c>
      <c r="G797" t="s">
        <v>826</v>
      </c>
      <c r="H797">
        <v>-84000</v>
      </c>
      <c r="I797">
        <f t="shared" si="97"/>
        <v>84</v>
      </c>
      <c r="K797" t="s">
        <v>826</v>
      </c>
      <c r="L797">
        <v>7647.51</v>
      </c>
      <c r="M797">
        <v>-247500</v>
      </c>
      <c r="N797">
        <f t="shared" si="98"/>
        <v>7.6475100000000005</v>
      </c>
      <c r="P797">
        <v>0</v>
      </c>
      <c r="Q797">
        <v>7.5789344999999999</v>
      </c>
      <c r="R797">
        <f t="shared" si="99"/>
        <v>-7.5789344999999999</v>
      </c>
      <c r="S797">
        <f t="shared" si="100"/>
        <v>-7578.9345000000003</v>
      </c>
      <c r="U797">
        <v>156.92727500000001</v>
      </c>
      <c r="V797">
        <f t="shared" si="101"/>
        <v>156927.27500000002</v>
      </c>
      <c r="X797" t="s">
        <v>826</v>
      </c>
      <c r="Y797">
        <v>7647.51</v>
      </c>
      <c r="Z797">
        <v>-153594</v>
      </c>
      <c r="AA797">
        <f t="shared" si="102"/>
        <v>-153.59399999999999</v>
      </c>
      <c r="AB797">
        <f t="shared" si="103"/>
        <v>153.59399999999999</v>
      </c>
    </row>
    <row r="798" spans="1:28" x14ac:dyDescent="0.25">
      <c r="A798" s="28">
        <v>43047.534722222219</v>
      </c>
      <c r="B798">
        <v>157427.27500000002</v>
      </c>
      <c r="C798" t="str">
        <f t="shared" si="96"/>
        <v>2017-11-08 12:50:00,157427.275</v>
      </c>
      <c r="G798" t="s">
        <v>827</v>
      </c>
      <c r="H798">
        <v>-83900</v>
      </c>
      <c r="I798">
        <f t="shared" si="97"/>
        <v>83.9</v>
      </c>
      <c r="K798" t="s">
        <v>827</v>
      </c>
      <c r="L798">
        <v>0</v>
      </c>
      <c r="M798">
        <v>-247500</v>
      </c>
      <c r="N798">
        <f t="shared" si="98"/>
        <v>0</v>
      </c>
      <c r="P798">
        <v>0.70966521999999999</v>
      </c>
      <c r="Q798">
        <v>0</v>
      </c>
      <c r="R798">
        <f t="shared" si="99"/>
        <v>0.70966521999999999</v>
      </c>
      <c r="S798">
        <f t="shared" si="100"/>
        <v>709.66521999999998</v>
      </c>
      <c r="U798">
        <v>157.42727500000001</v>
      </c>
      <c r="V798">
        <f t="shared" si="101"/>
        <v>157427.27500000002</v>
      </c>
      <c r="X798" t="s">
        <v>827</v>
      </c>
      <c r="Y798" s="52">
        <v>-3.6379800000000002E-12</v>
      </c>
      <c r="Z798">
        <v>-154260</v>
      </c>
      <c r="AA798">
        <f t="shared" si="102"/>
        <v>-154.26</v>
      </c>
      <c r="AB798">
        <f t="shared" si="103"/>
        <v>154.26</v>
      </c>
    </row>
    <row r="799" spans="1:28" x14ac:dyDescent="0.25">
      <c r="A799" s="28">
        <v>43047.541666666664</v>
      </c>
      <c r="B799">
        <v>157927.27500000002</v>
      </c>
      <c r="C799" t="str">
        <f t="shared" si="96"/>
        <v>2017-11-08 13:00:00,157927.275</v>
      </c>
      <c r="G799" t="s">
        <v>828</v>
      </c>
      <c r="H799">
        <v>-74900</v>
      </c>
      <c r="I799">
        <f t="shared" si="97"/>
        <v>74.900000000000006</v>
      </c>
      <c r="K799" t="s">
        <v>828</v>
      </c>
      <c r="L799">
        <v>-95.542100000000005</v>
      </c>
      <c r="M799">
        <v>-247500</v>
      </c>
      <c r="N799">
        <f t="shared" si="98"/>
        <v>-9.5542100000000005E-2</v>
      </c>
      <c r="P799">
        <v>0</v>
      </c>
      <c r="Q799">
        <v>7.1112365999999998</v>
      </c>
      <c r="R799">
        <f t="shared" si="99"/>
        <v>-7.1112365999999998</v>
      </c>
      <c r="S799">
        <f t="shared" si="100"/>
        <v>-7111.2366000000002</v>
      </c>
      <c r="U799">
        <v>157.92727500000001</v>
      </c>
      <c r="V799">
        <f t="shared" si="101"/>
        <v>157927.27500000002</v>
      </c>
      <c r="X799" t="s">
        <v>828</v>
      </c>
      <c r="Y799">
        <v>-95.542100000000005</v>
      </c>
      <c r="Z799">
        <v>-154927</v>
      </c>
      <c r="AA799">
        <f t="shared" si="102"/>
        <v>-154.92699999999999</v>
      </c>
      <c r="AB799">
        <f t="shared" si="103"/>
        <v>154.92699999999999</v>
      </c>
    </row>
    <row r="800" spans="1:28" x14ac:dyDescent="0.25">
      <c r="A800" s="28">
        <v>43047.548611111109</v>
      </c>
      <c r="B800">
        <v>157427.27500000002</v>
      </c>
      <c r="C800" t="str">
        <f t="shared" si="96"/>
        <v>2017-11-08 13:10:00,157427.275</v>
      </c>
      <c r="G800" t="s">
        <v>829</v>
      </c>
      <c r="H800">
        <v>-73900</v>
      </c>
      <c r="I800">
        <f t="shared" si="97"/>
        <v>73.900000000000006</v>
      </c>
      <c r="K800" t="s">
        <v>829</v>
      </c>
      <c r="L800">
        <v>-2450.08</v>
      </c>
      <c r="M800">
        <v>-247500</v>
      </c>
      <c r="N800">
        <f t="shared" si="98"/>
        <v>-2.4500799999999998</v>
      </c>
      <c r="P800">
        <v>0</v>
      </c>
      <c r="Q800">
        <v>0</v>
      </c>
      <c r="R800">
        <f t="shared" si="99"/>
        <v>0</v>
      </c>
      <c r="S800">
        <f t="shared" si="100"/>
        <v>0</v>
      </c>
      <c r="U800">
        <v>157.42727500000001</v>
      </c>
      <c r="V800">
        <f t="shared" si="101"/>
        <v>157427.27500000002</v>
      </c>
      <c r="X800" t="s">
        <v>829</v>
      </c>
      <c r="Y800">
        <v>-2450.08</v>
      </c>
      <c r="Z800">
        <v>-155427</v>
      </c>
      <c r="AA800">
        <f t="shared" si="102"/>
        <v>-155.42699999999999</v>
      </c>
      <c r="AB800">
        <f t="shared" si="103"/>
        <v>155.42699999999999</v>
      </c>
    </row>
    <row r="801" spans="1:28" x14ac:dyDescent="0.25">
      <c r="A801" s="28">
        <v>43047.555555555555</v>
      </c>
      <c r="B801">
        <v>156927.27500000002</v>
      </c>
      <c r="C801" t="str">
        <f t="shared" si="96"/>
        <v>2017-11-08 13:20:00,156927.275</v>
      </c>
      <c r="G801" t="s">
        <v>830</v>
      </c>
      <c r="H801">
        <v>-76800</v>
      </c>
      <c r="I801">
        <f t="shared" si="97"/>
        <v>76.8</v>
      </c>
      <c r="K801" t="s">
        <v>830</v>
      </c>
      <c r="L801">
        <v>761.29</v>
      </c>
      <c r="M801">
        <v>-247500</v>
      </c>
      <c r="N801">
        <f t="shared" si="98"/>
        <v>0.76128999999999991</v>
      </c>
      <c r="P801">
        <v>1.8333292000000001</v>
      </c>
      <c r="Q801">
        <v>0</v>
      </c>
      <c r="R801">
        <f t="shared" si="99"/>
        <v>1.8333292000000001</v>
      </c>
      <c r="S801">
        <f t="shared" si="100"/>
        <v>1833.3292000000001</v>
      </c>
      <c r="U801">
        <v>156.92727500000001</v>
      </c>
      <c r="V801">
        <f t="shared" si="101"/>
        <v>156927.27500000002</v>
      </c>
      <c r="X801" t="s">
        <v>830</v>
      </c>
      <c r="Y801">
        <v>761.29</v>
      </c>
      <c r="Z801">
        <v>-155927</v>
      </c>
      <c r="AA801">
        <f t="shared" si="102"/>
        <v>-155.92699999999999</v>
      </c>
      <c r="AB801">
        <f t="shared" si="103"/>
        <v>155.92699999999999</v>
      </c>
    </row>
    <row r="802" spans="1:28" x14ac:dyDescent="0.25">
      <c r="A802" s="28">
        <v>43047.5625</v>
      </c>
      <c r="B802">
        <v>156427.27500000002</v>
      </c>
      <c r="C802" t="str">
        <f t="shared" si="96"/>
        <v>2017-11-08 13:30:00,156427.275</v>
      </c>
      <c r="G802" t="s">
        <v>831</v>
      </c>
      <c r="H802">
        <v>-62500</v>
      </c>
      <c r="I802">
        <f t="shared" si="97"/>
        <v>62.5</v>
      </c>
      <c r="K802" t="s">
        <v>831</v>
      </c>
      <c r="L802">
        <v>-10984.8</v>
      </c>
      <c r="M802">
        <v>-247500</v>
      </c>
      <c r="N802">
        <f t="shared" si="98"/>
        <v>-10.9848</v>
      </c>
      <c r="P802">
        <v>7.7922978000000001</v>
      </c>
      <c r="Q802">
        <v>0</v>
      </c>
      <c r="R802">
        <f t="shared" si="99"/>
        <v>7.7922978000000001</v>
      </c>
      <c r="S802">
        <f t="shared" si="100"/>
        <v>7792.2978000000003</v>
      </c>
      <c r="U802">
        <v>156.42727500000001</v>
      </c>
      <c r="V802">
        <f t="shared" si="101"/>
        <v>156427.27500000002</v>
      </c>
      <c r="X802" t="s">
        <v>831</v>
      </c>
      <c r="Y802">
        <v>-10984.8</v>
      </c>
      <c r="Z802">
        <v>-156427</v>
      </c>
      <c r="AA802">
        <f t="shared" si="102"/>
        <v>-156.42699999999999</v>
      </c>
      <c r="AB802">
        <f t="shared" si="103"/>
        <v>156.42699999999999</v>
      </c>
    </row>
    <row r="803" spans="1:28" x14ac:dyDescent="0.25">
      <c r="A803" s="28">
        <v>43047.569444444445</v>
      </c>
      <c r="B803">
        <v>155927.27500000002</v>
      </c>
      <c r="C803" t="str">
        <f t="shared" si="96"/>
        <v>2017-11-08 13:40:00,155927.275</v>
      </c>
      <c r="G803" t="s">
        <v>832</v>
      </c>
      <c r="H803">
        <v>-82300</v>
      </c>
      <c r="I803">
        <f t="shared" si="97"/>
        <v>82.3</v>
      </c>
      <c r="K803" t="s">
        <v>832</v>
      </c>
      <c r="L803">
        <v>7578.93</v>
      </c>
      <c r="M803">
        <v>-247500</v>
      </c>
      <c r="N803">
        <f t="shared" si="98"/>
        <v>7.5789300000000006</v>
      </c>
      <c r="P803">
        <v>15.973519</v>
      </c>
      <c r="Q803">
        <v>0</v>
      </c>
      <c r="R803">
        <f t="shared" si="99"/>
        <v>15.973519</v>
      </c>
      <c r="S803">
        <f t="shared" si="100"/>
        <v>15973.519</v>
      </c>
      <c r="U803">
        <v>155.92727500000001</v>
      </c>
      <c r="V803">
        <f t="shared" si="101"/>
        <v>155927.27500000002</v>
      </c>
      <c r="X803" t="s">
        <v>832</v>
      </c>
      <c r="Y803">
        <v>7578.93</v>
      </c>
      <c r="Z803">
        <v>-156927</v>
      </c>
      <c r="AA803">
        <f t="shared" si="102"/>
        <v>-156.92699999999999</v>
      </c>
      <c r="AB803">
        <f t="shared" si="103"/>
        <v>156.92699999999999</v>
      </c>
    </row>
    <row r="804" spans="1:28" x14ac:dyDescent="0.25">
      <c r="A804" s="28">
        <v>43047.576388888891</v>
      </c>
      <c r="B804">
        <v>155427.27500000002</v>
      </c>
      <c r="C804" t="str">
        <f t="shared" si="96"/>
        <v>2017-11-08 13:50:00,155427.275</v>
      </c>
      <c r="G804" t="s">
        <v>833</v>
      </c>
      <c r="H804">
        <v>-74100</v>
      </c>
      <c r="I804">
        <f t="shared" si="97"/>
        <v>74.099999999999994</v>
      </c>
      <c r="K804" t="s">
        <v>833</v>
      </c>
      <c r="L804">
        <v>-709.66499999999996</v>
      </c>
      <c r="M804">
        <v>-247500</v>
      </c>
      <c r="N804">
        <f t="shared" si="98"/>
        <v>-0.70966499999999999</v>
      </c>
      <c r="P804">
        <v>4.1041373999999999</v>
      </c>
      <c r="Q804">
        <v>0</v>
      </c>
      <c r="R804">
        <f t="shared" si="99"/>
        <v>4.1041373999999999</v>
      </c>
      <c r="S804">
        <f t="shared" si="100"/>
        <v>4104.1373999999996</v>
      </c>
      <c r="U804">
        <v>155.42727500000001</v>
      </c>
      <c r="V804">
        <f t="shared" si="101"/>
        <v>155427.27500000002</v>
      </c>
      <c r="X804" t="s">
        <v>833</v>
      </c>
      <c r="Y804">
        <v>-709.66499999999996</v>
      </c>
      <c r="Z804">
        <v>-157427</v>
      </c>
      <c r="AA804">
        <f t="shared" si="102"/>
        <v>-157.42699999999999</v>
      </c>
      <c r="AB804">
        <f t="shared" si="103"/>
        <v>157.42699999999999</v>
      </c>
    </row>
    <row r="805" spans="1:28" x14ac:dyDescent="0.25">
      <c r="A805" s="28">
        <v>43047.583333333336</v>
      </c>
      <c r="B805">
        <v>154927.27500000002</v>
      </c>
      <c r="C805" t="str">
        <f t="shared" si="96"/>
        <v>2017-11-08 14:00:00,154927.275</v>
      </c>
      <c r="G805" t="s">
        <v>834</v>
      </c>
      <c r="H805">
        <v>-94500</v>
      </c>
      <c r="I805">
        <f t="shared" si="97"/>
        <v>94.5</v>
      </c>
      <c r="K805" t="s">
        <v>834</v>
      </c>
      <c r="L805">
        <v>7111.24</v>
      </c>
      <c r="M805">
        <v>-247500</v>
      </c>
      <c r="N805">
        <f t="shared" si="98"/>
        <v>7.1112399999999996</v>
      </c>
      <c r="P805">
        <v>12.856629999999999</v>
      </c>
      <c r="Q805">
        <v>0</v>
      </c>
      <c r="R805">
        <f t="shared" si="99"/>
        <v>12.856629999999999</v>
      </c>
      <c r="S805">
        <f t="shared" si="100"/>
        <v>12856.63</v>
      </c>
      <c r="U805">
        <v>154.92727500000001</v>
      </c>
      <c r="V805">
        <f t="shared" si="101"/>
        <v>154927.27500000002</v>
      </c>
      <c r="X805" t="s">
        <v>834</v>
      </c>
      <c r="Y805">
        <v>7111.24</v>
      </c>
      <c r="Z805">
        <v>-157927</v>
      </c>
      <c r="AA805">
        <f t="shared" si="102"/>
        <v>-157.92699999999999</v>
      </c>
      <c r="AB805">
        <f t="shared" si="103"/>
        <v>157.92699999999999</v>
      </c>
    </row>
    <row r="806" spans="1:28" x14ac:dyDescent="0.25">
      <c r="A806" s="28">
        <v>43047.590277777781</v>
      </c>
      <c r="B806">
        <v>154594.27500000002</v>
      </c>
      <c r="C806" t="str">
        <f t="shared" si="96"/>
        <v>2017-11-08 14:10:00,154594.275</v>
      </c>
      <c r="G806" t="s">
        <v>835</v>
      </c>
      <c r="H806">
        <v>-84100</v>
      </c>
      <c r="I806">
        <f t="shared" si="97"/>
        <v>84.1</v>
      </c>
      <c r="K806" t="s">
        <v>835</v>
      </c>
      <c r="L806" s="52">
        <v>7.3896400000000004E-12</v>
      </c>
      <c r="M806">
        <v>-247500</v>
      </c>
      <c r="N806">
        <f t="shared" si="98"/>
        <v>7.3896400000000007E-15</v>
      </c>
      <c r="P806">
        <v>0</v>
      </c>
      <c r="Q806">
        <v>1.0516859999999999</v>
      </c>
      <c r="R806">
        <f t="shared" si="99"/>
        <v>-1.0516859999999999</v>
      </c>
      <c r="S806">
        <f t="shared" si="100"/>
        <v>-1051.6859999999999</v>
      </c>
      <c r="U806">
        <v>154.59427500000001</v>
      </c>
      <c r="V806">
        <f t="shared" si="101"/>
        <v>154594.27500000002</v>
      </c>
      <c r="X806" t="s">
        <v>835</v>
      </c>
      <c r="Y806" s="52">
        <v>-5.6843400000000001E-14</v>
      </c>
      <c r="Z806">
        <v>-157427</v>
      </c>
      <c r="AA806">
        <f t="shared" si="102"/>
        <v>-157.42699999999999</v>
      </c>
      <c r="AB806">
        <f t="shared" si="103"/>
        <v>157.42699999999999</v>
      </c>
    </row>
    <row r="807" spans="1:28" x14ac:dyDescent="0.25">
      <c r="A807" s="28">
        <v>43047.597222222219</v>
      </c>
      <c r="B807">
        <v>154260.27499999999</v>
      </c>
      <c r="C807" t="str">
        <f t="shared" si="96"/>
        <v>2017-11-08 14:20:00,154260.275</v>
      </c>
      <c r="G807" t="s">
        <v>836</v>
      </c>
      <c r="H807">
        <v>-76900</v>
      </c>
      <c r="I807">
        <f t="shared" si="97"/>
        <v>76.900000000000006</v>
      </c>
      <c r="K807" t="s">
        <v>836</v>
      </c>
      <c r="L807">
        <v>-1833.33</v>
      </c>
      <c r="M807">
        <v>-247500</v>
      </c>
      <c r="N807">
        <f t="shared" si="98"/>
        <v>-1.8333299999999999</v>
      </c>
      <c r="P807">
        <v>0</v>
      </c>
      <c r="Q807">
        <v>27.030659</v>
      </c>
      <c r="R807">
        <f t="shared" si="99"/>
        <v>-27.030659</v>
      </c>
      <c r="S807">
        <f t="shared" si="100"/>
        <v>-27030.659</v>
      </c>
      <c r="U807">
        <v>154.26027500000001</v>
      </c>
      <c r="V807">
        <f t="shared" si="101"/>
        <v>154260.27499999999</v>
      </c>
      <c r="X807" t="s">
        <v>836</v>
      </c>
      <c r="Y807">
        <v>-1833.33</v>
      </c>
      <c r="Z807">
        <v>-156927</v>
      </c>
      <c r="AA807">
        <f t="shared" si="102"/>
        <v>-156.92699999999999</v>
      </c>
      <c r="AB807">
        <f t="shared" si="103"/>
        <v>156.92699999999999</v>
      </c>
    </row>
    <row r="808" spans="1:28" x14ac:dyDescent="0.25">
      <c r="A808" s="28">
        <v>43047.604166666664</v>
      </c>
      <c r="B808">
        <v>153927.27500000002</v>
      </c>
      <c r="C808" t="str">
        <f t="shared" si="96"/>
        <v>2017-11-08 14:30:00,153927.275</v>
      </c>
      <c r="G808" t="s">
        <v>837</v>
      </c>
      <c r="H808">
        <v>-69800</v>
      </c>
      <c r="I808">
        <f t="shared" si="97"/>
        <v>69.8</v>
      </c>
      <c r="K808" t="s">
        <v>837</v>
      </c>
      <c r="L808">
        <v>-7792.3</v>
      </c>
      <c r="M808">
        <v>-247500</v>
      </c>
      <c r="N808">
        <f t="shared" si="98"/>
        <v>-7.7923</v>
      </c>
      <c r="P808">
        <v>2.6300697999999998</v>
      </c>
      <c r="Q808">
        <v>0</v>
      </c>
      <c r="R808">
        <f t="shared" si="99"/>
        <v>2.6300697999999998</v>
      </c>
      <c r="S808">
        <f t="shared" si="100"/>
        <v>2630.0697999999998</v>
      </c>
      <c r="U808">
        <v>153.92727500000001</v>
      </c>
      <c r="V808">
        <f t="shared" si="101"/>
        <v>153927.27500000002</v>
      </c>
      <c r="X808" t="s">
        <v>837</v>
      </c>
      <c r="Y808">
        <v>-7792.3</v>
      </c>
      <c r="Z808">
        <v>-156427</v>
      </c>
      <c r="AA808">
        <f t="shared" si="102"/>
        <v>-156.42699999999999</v>
      </c>
      <c r="AB808">
        <f t="shared" si="103"/>
        <v>156.42699999999999</v>
      </c>
    </row>
    <row r="809" spans="1:28" x14ac:dyDescent="0.25">
      <c r="A809" s="28">
        <v>43047.611111111109</v>
      </c>
      <c r="B809">
        <v>153594.27500000002</v>
      </c>
      <c r="C809" t="str">
        <f t="shared" si="96"/>
        <v>2017-11-08 14:40:00,153594.275</v>
      </c>
      <c r="G809" t="s">
        <v>838</v>
      </c>
      <c r="H809">
        <v>-56300</v>
      </c>
      <c r="I809">
        <f t="shared" si="97"/>
        <v>56.3</v>
      </c>
      <c r="K809" t="s">
        <v>838</v>
      </c>
      <c r="L809">
        <v>-15973.5</v>
      </c>
      <c r="M809">
        <v>-247500</v>
      </c>
      <c r="N809">
        <f t="shared" si="98"/>
        <v>-15.9735</v>
      </c>
      <c r="P809">
        <v>13.80251</v>
      </c>
      <c r="Q809">
        <v>0</v>
      </c>
      <c r="R809">
        <f t="shared" si="99"/>
        <v>13.80251</v>
      </c>
      <c r="S809">
        <f t="shared" si="100"/>
        <v>13802.51</v>
      </c>
      <c r="U809">
        <v>153.59427500000001</v>
      </c>
      <c r="V809">
        <f t="shared" si="101"/>
        <v>153594.27500000002</v>
      </c>
      <c r="X809" t="s">
        <v>838</v>
      </c>
      <c r="Y809">
        <v>-15973.5</v>
      </c>
      <c r="Z809">
        <v>-155927</v>
      </c>
      <c r="AA809">
        <f t="shared" si="102"/>
        <v>-155.92699999999999</v>
      </c>
      <c r="AB809">
        <f t="shared" si="103"/>
        <v>155.92699999999999</v>
      </c>
    </row>
    <row r="810" spans="1:28" x14ac:dyDescent="0.25">
      <c r="A810" s="28">
        <v>43047.618055555555</v>
      </c>
      <c r="B810">
        <v>153260.27499999999</v>
      </c>
      <c r="C810" t="str">
        <f t="shared" si="96"/>
        <v>2017-11-08 14:50:00,153260.275</v>
      </c>
      <c r="G810" t="s">
        <v>839</v>
      </c>
      <c r="H810">
        <v>-65000</v>
      </c>
      <c r="I810">
        <f t="shared" si="97"/>
        <v>65</v>
      </c>
      <c r="K810" t="s">
        <v>839</v>
      </c>
      <c r="L810">
        <v>-4104.1400000000003</v>
      </c>
      <c r="M810">
        <v>-247500</v>
      </c>
      <c r="N810">
        <f t="shared" si="98"/>
        <v>-4.1041400000000001</v>
      </c>
      <c r="P810">
        <v>5.0612490000000001</v>
      </c>
      <c r="Q810">
        <v>0</v>
      </c>
      <c r="R810">
        <f t="shared" si="99"/>
        <v>5.0612490000000001</v>
      </c>
      <c r="S810">
        <f t="shared" si="100"/>
        <v>5061.2489999999998</v>
      </c>
      <c r="U810">
        <v>153.26027500000001</v>
      </c>
      <c r="V810">
        <f t="shared" si="101"/>
        <v>153260.27499999999</v>
      </c>
      <c r="X810" t="s">
        <v>839</v>
      </c>
      <c r="Y810">
        <v>-4104.1400000000003</v>
      </c>
      <c r="Z810">
        <v>-155427</v>
      </c>
      <c r="AA810">
        <f t="shared" si="102"/>
        <v>-155.42699999999999</v>
      </c>
      <c r="AB810">
        <f t="shared" si="103"/>
        <v>155.42699999999999</v>
      </c>
    </row>
    <row r="811" spans="1:28" x14ac:dyDescent="0.25">
      <c r="A811" s="28">
        <v>43047.625</v>
      </c>
      <c r="B811">
        <v>152927.27500000002</v>
      </c>
      <c r="C811" t="str">
        <f t="shared" si="96"/>
        <v>2017-11-08 15:00:00,152927.275</v>
      </c>
      <c r="G811" t="s">
        <v>840</v>
      </c>
      <c r="H811">
        <v>-51700</v>
      </c>
      <c r="I811">
        <f t="shared" si="97"/>
        <v>51.7</v>
      </c>
      <c r="K811" t="s">
        <v>840</v>
      </c>
      <c r="L811">
        <v>-12856.6</v>
      </c>
      <c r="M811">
        <v>-247500</v>
      </c>
      <c r="N811">
        <f t="shared" si="98"/>
        <v>-12.8566</v>
      </c>
      <c r="P811">
        <v>0</v>
      </c>
      <c r="Q811">
        <v>5.8307976000000004</v>
      </c>
      <c r="R811">
        <f t="shared" si="99"/>
        <v>-5.8307976000000004</v>
      </c>
      <c r="S811">
        <f t="shared" si="100"/>
        <v>-5830.7976000000008</v>
      </c>
      <c r="U811">
        <v>152.92727500000001</v>
      </c>
      <c r="V811">
        <f t="shared" si="101"/>
        <v>152927.27500000002</v>
      </c>
      <c r="X811" t="s">
        <v>840</v>
      </c>
      <c r="Y811">
        <v>-12856.6</v>
      </c>
      <c r="Z811">
        <v>-154927</v>
      </c>
      <c r="AA811">
        <f t="shared" si="102"/>
        <v>-154.92699999999999</v>
      </c>
      <c r="AB811">
        <f t="shared" si="103"/>
        <v>154.92699999999999</v>
      </c>
    </row>
    <row r="812" spans="1:28" x14ac:dyDescent="0.25">
      <c r="A812" s="28">
        <v>43047.631944444445</v>
      </c>
      <c r="B812">
        <v>151594.27500000002</v>
      </c>
      <c r="C812" t="str">
        <f t="shared" si="96"/>
        <v>2017-11-08 15:10:00,151594.275</v>
      </c>
      <c r="G812" t="s">
        <v>841</v>
      </c>
      <c r="H812">
        <v>-63300</v>
      </c>
      <c r="I812">
        <f t="shared" si="97"/>
        <v>63.3</v>
      </c>
      <c r="K812" t="s">
        <v>841</v>
      </c>
      <c r="L812">
        <v>1051.69</v>
      </c>
      <c r="M812">
        <v>-247500</v>
      </c>
      <c r="N812">
        <f t="shared" si="98"/>
        <v>1.05169</v>
      </c>
      <c r="P812">
        <v>0</v>
      </c>
      <c r="Q812">
        <v>11.303212</v>
      </c>
      <c r="R812">
        <f t="shared" si="99"/>
        <v>-11.303212</v>
      </c>
      <c r="S812">
        <f t="shared" si="100"/>
        <v>-11303.212</v>
      </c>
      <c r="U812">
        <v>151.59427500000001</v>
      </c>
      <c r="V812">
        <f t="shared" si="101"/>
        <v>151594.27500000002</v>
      </c>
      <c r="X812" t="s">
        <v>841</v>
      </c>
      <c r="Y812">
        <v>1051.69</v>
      </c>
      <c r="Z812">
        <v>-154594</v>
      </c>
      <c r="AA812">
        <f t="shared" si="102"/>
        <v>-154.59399999999999</v>
      </c>
      <c r="AB812">
        <f t="shared" si="103"/>
        <v>154.59399999999999</v>
      </c>
    </row>
    <row r="813" spans="1:28" x14ac:dyDescent="0.25">
      <c r="A813" s="28">
        <v>43047.638888888891</v>
      </c>
      <c r="B813">
        <v>150260.27499999999</v>
      </c>
      <c r="C813" t="str">
        <f t="shared" si="96"/>
        <v>2017-11-08 15:20:00,150260.275</v>
      </c>
      <c r="G813" t="s">
        <v>842</v>
      </c>
      <c r="H813">
        <v>-92500</v>
      </c>
      <c r="I813">
        <f t="shared" si="97"/>
        <v>92.5</v>
      </c>
      <c r="K813" t="s">
        <v>842</v>
      </c>
      <c r="L813">
        <v>27030.7</v>
      </c>
      <c r="M813">
        <v>-247500</v>
      </c>
      <c r="N813">
        <f t="shared" si="98"/>
        <v>27.0307</v>
      </c>
      <c r="P813">
        <v>8.0418412000000004</v>
      </c>
      <c r="Q813">
        <v>0</v>
      </c>
      <c r="R813">
        <f t="shared" si="99"/>
        <v>8.0418412000000004</v>
      </c>
      <c r="S813">
        <f t="shared" si="100"/>
        <v>8041.8412000000008</v>
      </c>
      <c r="U813">
        <v>150.26027500000001</v>
      </c>
      <c r="V813">
        <f t="shared" si="101"/>
        <v>150260.27499999999</v>
      </c>
      <c r="X813" t="s">
        <v>842</v>
      </c>
      <c r="Y813">
        <v>27030.7</v>
      </c>
      <c r="Z813">
        <v>-154260</v>
      </c>
      <c r="AA813">
        <f t="shared" si="102"/>
        <v>-154.26</v>
      </c>
      <c r="AB813">
        <f t="shared" si="103"/>
        <v>154.26</v>
      </c>
    </row>
    <row r="814" spans="1:28" x14ac:dyDescent="0.25">
      <c r="A814" s="28">
        <v>43047.645833333336</v>
      </c>
      <c r="B814">
        <v>148927.27500000002</v>
      </c>
      <c r="C814" t="str">
        <f t="shared" si="96"/>
        <v>2017-11-08 15:30:00,148927.275</v>
      </c>
      <c r="G814" t="s">
        <v>843</v>
      </c>
      <c r="H814">
        <v>-60800</v>
      </c>
      <c r="I814">
        <f t="shared" si="97"/>
        <v>60.8</v>
      </c>
      <c r="K814" t="s">
        <v>843</v>
      </c>
      <c r="L814">
        <v>-2630.07</v>
      </c>
      <c r="M814">
        <v>-247500</v>
      </c>
      <c r="N814">
        <f t="shared" si="98"/>
        <v>-2.6300700000000004</v>
      </c>
      <c r="P814">
        <v>7.0477534000000004</v>
      </c>
      <c r="Q814">
        <v>0</v>
      </c>
      <c r="R814">
        <f t="shared" si="99"/>
        <v>7.0477534000000004</v>
      </c>
      <c r="S814">
        <f t="shared" si="100"/>
        <v>7047.7534000000005</v>
      </c>
      <c r="U814">
        <v>148.92727500000001</v>
      </c>
      <c r="V814">
        <f t="shared" si="101"/>
        <v>148927.27500000002</v>
      </c>
      <c r="X814" t="s">
        <v>843</v>
      </c>
      <c r="Y814">
        <v>-2630.07</v>
      </c>
      <c r="Z814">
        <v>-153927</v>
      </c>
      <c r="AA814">
        <f t="shared" si="102"/>
        <v>-153.92699999999999</v>
      </c>
      <c r="AB814">
        <f t="shared" si="103"/>
        <v>153.92699999999999</v>
      </c>
    </row>
    <row r="815" spans="1:28" x14ac:dyDescent="0.25">
      <c r="A815" s="28">
        <v>43047.652777777781</v>
      </c>
      <c r="B815">
        <v>147594.27500000002</v>
      </c>
      <c r="C815" t="str">
        <f t="shared" si="96"/>
        <v>2017-11-08 15:40:00,147594.275</v>
      </c>
      <c r="G815" t="s">
        <v>844</v>
      </c>
      <c r="H815">
        <v>-46700</v>
      </c>
      <c r="I815">
        <f t="shared" si="97"/>
        <v>46.7</v>
      </c>
      <c r="K815" t="s">
        <v>844</v>
      </c>
      <c r="L815">
        <v>-13802.5</v>
      </c>
      <c r="M815">
        <v>-247500</v>
      </c>
      <c r="N815">
        <f t="shared" si="98"/>
        <v>-13.8025</v>
      </c>
      <c r="P815">
        <v>0</v>
      </c>
      <c r="Q815">
        <v>7.1753390000000001</v>
      </c>
      <c r="R815">
        <f t="shared" si="99"/>
        <v>-7.1753390000000001</v>
      </c>
      <c r="S815">
        <f t="shared" si="100"/>
        <v>-7175.3389999999999</v>
      </c>
      <c r="U815">
        <v>147.59427500000001</v>
      </c>
      <c r="V815">
        <f t="shared" si="101"/>
        <v>147594.27500000002</v>
      </c>
      <c r="X815" t="s">
        <v>844</v>
      </c>
      <c r="Y815">
        <v>-13802.5</v>
      </c>
      <c r="Z815">
        <v>-153594</v>
      </c>
      <c r="AA815">
        <f t="shared" si="102"/>
        <v>-153.59399999999999</v>
      </c>
      <c r="AB815">
        <f t="shared" si="103"/>
        <v>153.59399999999999</v>
      </c>
    </row>
    <row r="816" spans="1:28" x14ac:dyDescent="0.25">
      <c r="A816" s="28">
        <v>43047.659722222219</v>
      </c>
      <c r="B816">
        <v>146260.27499999999</v>
      </c>
      <c r="C816" t="str">
        <f t="shared" si="96"/>
        <v>2017-11-08 15:50:00,146260.275</v>
      </c>
      <c r="G816" t="s">
        <v>845</v>
      </c>
      <c r="H816">
        <v>-51900</v>
      </c>
      <c r="I816">
        <f t="shared" si="97"/>
        <v>51.9</v>
      </c>
      <c r="K816" t="s">
        <v>845</v>
      </c>
      <c r="L816">
        <v>-5061.25</v>
      </c>
      <c r="M816">
        <v>-247500</v>
      </c>
      <c r="N816">
        <f t="shared" si="98"/>
        <v>-5.0612500000000002</v>
      </c>
      <c r="P816">
        <v>10.684661</v>
      </c>
      <c r="Q816">
        <v>0</v>
      </c>
      <c r="R816">
        <f t="shared" si="99"/>
        <v>10.684661</v>
      </c>
      <c r="S816">
        <f t="shared" si="100"/>
        <v>10684.661</v>
      </c>
      <c r="U816">
        <v>146.26027500000001</v>
      </c>
      <c r="V816">
        <f t="shared" si="101"/>
        <v>146260.27499999999</v>
      </c>
      <c r="X816" t="s">
        <v>845</v>
      </c>
      <c r="Y816">
        <v>-5061.25</v>
      </c>
      <c r="Z816">
        <v>-153260</v>
      </c>
      <c r="AA816">
        <f t="shared" si="102"/>
        <v>-153.26</v>
      </c>
      <c r="AB816">
        <f t="shared" si="103"/>
        <v>153.26</v>
      </c>
    </row>
    <row r="817" spans="1:28" x14ac:dyDescent="0.25">
      <c r="A817" s="28">
        <v>43047.666666666664</v>
      </c>
      <c r="B817">
        <v>144927.27499999999</v>
      </c>
      <c r="C817" t="str">
        <f t="shared" si="96"/>
        <v>2017-11-08 16:00:00,144927.275</v>
      </c>
      <c r="G817" t="s">
        <v>846</v>
      </c>
      <c r="H817">
        <v>-57100</v>
      </c>
      <c r="I817">
        <f t="shared" si="97"/>
        <v>57.1</v>
      </c>
      <c r="K817" t="s">
        <v>846</v>
      </c>
      <c r="L817">
        <v>5830.8</v>
      </c>
      <c r="M817">
        <v>-247500</v>
      </c>
      <c r="N817">
        <f t="shared" si="98"/>
        <v>5.8308</v>
      </c>
      <c r="P817">
        <v>3.8407673999999998</v>
      </c>
      <c r="Q817">
        <v>0</v>
      </c>
      <c r="R817">
        <f t="shared" si="99"/>
        <v>3.8407673999999998</v>
      </c>
      <c r="S817">
        <f t="shared" si="100"/>
        <v>3840.7673999999997</v>
      </c>
      <c r="U817">
        <v>144.92727499999998</v>
      </c>
      <c r="V817">
        <f t="shared" si="101"/>
        <v>144927.27499999999</v>
      </c>
      <c r="X817" t="s">
        <v>846</v>
      </c>
      <c r="Y817">
        <v>5830.8</v>
      </c>
      <c r="Z817">
        <v>-152927</v>
      </c>
      <c r="AA817">
        <f t="shared" si="102"/>
        <v>-152.92699999999999</v>
      </c>
      <c r="AB817">
        <f t="shared" si="103"/>
        <v>152.92699999999999</v>
      </c>
    </row>
    <row r="818" spans="1:28" x14ac:dyDescent="0.25">
      <c r="A818" s="28">
        <v>43047.673611111109</v>
      </c>
      <c r="B818">
        <v>146594.27499999999</v>
      </c>
      <c r="C818" t="str">
        <f t="shared" si="96"/>
        <v>2017-11-08 16:10:00,146594.275</v>
      </c>
      <c r="G818" t="s">
        <v>847</v>
      </c>
      <c r="H818">
        <v>-60800</v>
      </c>
      <c r="I818">
        <f t="shared" si="97"/>
        <v>60.8</v>
      </c>
      <c r="K818" t="s">
        <v>847</v>
      </c>
      <c r="L818">
        <v>11303.2</v>
      </c>
      <c r="M818">
        <v>-247500</v>
      </c>
      <c r="N818">
        <f t="shared" si="98"/>
        <v>11.3032</v>
      </c>
      <c r="P818">
        <v>0.51737124999999995</v>
      </c>
      <c r="Q818">
        <v>0</v>
      </c>
      <c r="R818">
        <f t="shared" si="99"/>
        <v>0.51737124999999995</v>
      </c>
      <c r="S818">
        <f t="shared" si="100"/>
        <v>517.37124999999992</v>
      </c>
      <c r="U818">
        <v>146.59427499999998</v>
      </c>
      <c r="V818">
        <f t="shared" si="101"/>
        <v>146594.27499999999</v>
      </c>
      <c r="X818" t="s">
        <v>847</v>
      </c>
      <c r="Y818">
        <v>11303.2</v>
      </c>
      <c r="Z818">
        <v>-151594</v>
      </c>
      <c r="AA818">
        <f t="shared" si="102"/>
        <v>-151.59399999999999</v>
      </c>
      <c r="AB818">
        <f t="shared" si="103"/>
        <v>151.59399999999999</v>
      </c>
    </row>
    <row r="819" spans="1:28" x14ac:dyDescent="0.25">
      <c r="A819" s="28">
        <v>43047.680555555555</v>
      </c>
      <c r="B819">
        <v>148260.27499999999</v>
      </c>
      <c r="C819" t="str">
        <f t="shared" si="96"/>
        <v>2017-11-08 16:20:00,148260.275</v>
      </c>
      <c r="G819" t="s">
        <v>848</v>
      </c>
      <c r="H819">
        <v>-38000</v>
      </c>
      <c r="I819">
        <f t="shared" si="97"/>
        <v>38</v>
      </c>
      <c r="K819" t="s">
        <v>848</v>
      </c>
      <c r="L819">
        <v>-8041.84</v>
      </c>
      <c r="M819">
        <v>-247500</v>
      </c>
      <c r="N819">
        <f t="shared" si="98"/>
        <v>-8.0418400000000005</v>
      </c>
      <c r="P819">
        <v>0</v>
      </c>
      <c r="Q819">
        <v>0.56623546999999996</v>
      </c>
      <c r="R819">
        <f t="shared" si="99"/>
        <v>-0.56623546999999996</v>
      </c>
      <c r="S819">
        <f t="shared" si="100"/>
        <v>-566.23546999999996</v>
      </c>
      <c r="U819">
        <v>148.26027500000001</v>
      </c>
      <c r="V819">
        <f t="shared" si="101"/>
        <v>148260.27499999999</v>
      </c>
      <c r="X819" t="s">
        <v>848</v>
      </c>
      <c r="Y819">
        <v>-8041.84</v>
      </c>
      <c r="Z819">
        <v>-150260</v>
      </c>
      <c r="AA819">
        <f t="shared" si="102"/>
        <v>-150.26</v>
      </c>
      <c r="AB819">
        <f t="shared" si="103"/>
        <v>150.26</v>
      </c>
    </row>
    <row r="820" spans="1:28" x14ac:dyDescent="0.25">
      <c r="A820" s="28">
        <v>43047.6875</v>
      </c>
      <c r="B820">
        <v>149927.27500000002</v>
      </c>
      <c r="C820" t="str">
        <f t="shared" si="96"/>
        <v>2017-11-08 16:30:00,149927.275</v>
      </c>
      <c r="G820" t="s">
        <v>849</v>
      </c>
      <c r="H820">
        <v>-34500</v>
      </c>
      <c r="I820">
        <f t="shared" si="97"/>
        <v>34.5</v>
      </c>
      <c r="K820" t="s">
        <v>849</v>
      </c>
      <c r="L820">
        <v>-7047.75</v>
      </c>
      <c r="M820">
        <v>-247500</v>
      </c>
      <c r="N820">
        <f t="shared" si="98"/>
        <v>-7.0477499999999997</v>
      </c>
      <c r="P820">
        <v>2.2547329999999999</v>
      </c>
      <c r="Q820">
        <v>0</v>
      </c>
      <c r="R820">
        <f t="shared" si="99"/>
        <v>2.2547329999999999</v>
      </c>
      <c r="S820">
        <f t="shared" si="100"/>
        <v>2254.7329999999997</v>
      </c>
      <c r="U820">
        <v>149.92727500000001</v>
      </c>
      <c r="V820">
        <f t="shared" si="101"/>
        <v>149927.27500000002</v>
      </c>
      <c r="X820" t="s">
        <v>849</v>
      </c>
      <c r="Y820">
        <v>-7047.75</v>
      </c>
      <c r="Z820">
        <v>-148927</v>
      </c>
      <c r="AA820">
        <f t="shared" si="102"/>
        <v>-148.92699999999999</v>
      </c>
      <c r="AB820">
        <f t="shared" si="103"/>
        <v>148.92699999999999</v>
      </c>
    </row>
    <row r="821" spans="1:28" x14ac:dyDescent="0.25">
      <c r="A821" s="28">
        <v>43047.694444444445</v>
      </c>
      <c r="B821">
        <v>151594.27500000002</v>
      </c>
      <c r="C821" t="str">
        <f t="shared" si="96"/>
        <v>2017-11-08 16:40:00,151594.275</v>
      </c>
      <c r="G821" t="s">
        <v>850</v>
      </c>
      <c r="H821">
        <v>-45400</v>
      </c>
      <c r="I821">
        <f t="shared" si="97"/>
        <v>45.4</v>
      </c>
      <c r="K821" t="s">
        <v>850</v>
      </c>
      <c r="L821">
        <v>7175.34</v>
      </c>
      <c r="M821">
        <v>-247500</v>
      </c>
      <c r="N821">
        <f t="shared" si="98"/>
        <v>7.1753400000000003</v>
      </c>
      <c r="P821">
        <v>4.0199204000000002</v>
      </c>
      <c r="Q821">
        <v>0</v>
      </c>
      <c r="R821">
        <f t="shared" si="99"/>
        <v>4.0199204000000002</v>
      </c>
      <c r="S821">
        <f t="shared" si="100"/>
        <v>4019.9204</v>
      </c>
      <c r="U821">
        <v>151.59427500000001</v>
      </c>
      <c r="V821">
        <f t="shared" si="101"/>
        <v>151594.27500000002</v>
      </c>
      <c r="X821" t="s">
        <v>850</v>
      </c>
      <c r="Y821">
        <v>7175.34</v>
      </c>
      <c r="Z821">
        <v>-147594</v>
      </c>
      <c r="AA821">
        <f t="shared" si="102"/>
        <v>-147.59399999999999</v>
      </c>
      <c r="AB821">
        <f t="shared" si="103"/>
        <v>147.59399999999999</v>
      </c>
    </row>
    <row r="822" spans="1:28" x14ac:dyDescent="0.25">
      <c r="A822" s="28">
        <v>43047.701388888891</v>
      </c>
      <c r="B822">
        <v>153260.27499999999</v>
      </c>
      <c r="C822" t="str">
        <f t="shared" si="96"/>
        <v>2017-11-08 16:50:00,153260.275</v>
      </c>
      <c r="G822" t="s">
        <v>851</v>
      </c>
      <c r="H822">
        <v>-21000</v>
      </c>
      <c r="I822">
        <f t="shared" si="97"/>
        <v>21</v>
      </c>
      <c r="K822" t="s">
        <v>851</v>
      </c>
      <c r="L822">
        <v>-10684.7</v>
      </c>
      <c r="M822">
        <v>-247500</v>
      </c>
      <c r="N822">
        <f t="shared" si="98"/>
        <v>-10.684700000000001</v>
      </c>
      <c r="P822">
        <v>5.8515148000000003</v>
      </c>
      <c r="Q822">
        <v>0</v>
      </c>
      <c r="R822">
        <f t="shared" si="99"/>
        <v>5.8515148000000003</v>
      </c>
      <c r="S822">
        <f t="shared" si="100"/>
        <v>5851.5147999999999</v>
      </c>
      <c r="U822">
        <v>153.26027500000001</v>
      </c>
      <c r="V822">
        <f t="shared" si="101"/>
        <v>153260.27499999999</v>
      </c>
      <c r="X822" t="s">
        <v>851</v>
      </c>
      <c r="Y822">
        <v>-10684.7</v>
      </c>
      <c r="Z822">
        <v>-146260</v>
      </c>
      <c r="AA822">
        <f t="shared" si="102"/>
        <v>-146.26</v>
      </c>
      <c r="AB822">
        <f t="shared" si="103"/>
        <v>146.26</v>
      </c>
    </row>
    <row r="823" spans="1:28" x14ac:dyDescent="0.25">
      <c r="A823" s="28">
        <v>43047.708333333336</v>
      </c>
      <c r="B823">
        <v>154927.27500000002</v>
      </c>
      <c r="C823" t="str">
        <f t="shared" si="96"/>
        <v>2017-11-08 17:00:00,154927.275</v>
      </c>
      <c r="G823" t="s">
        <v>852</v>
      </c>
      <c r="H823">
        <v>-24200</v>
      </c>
      <c r="I823">
        <f t="shared" si="97"/>
        <v>24.2</v>
      </c>
      <c r="K823" t="s">
        <v>852</v>
      </c>
      <c r="L823">
        <v>-3840.77</v>
      </c>
      <c r="M823">
        <v>-247500</v>
      </c>
      <c r="N823">
        <f t="shared" si="98"/>
        <v>-3.84077</v>
      </c>
      <c r="P823">
        <v>4.5114055999999998</v>
      </c>
      <c r="Q823">
        <v>0</v>
      </c>
      <c r="R823">
        <f t="shared" si="99"/>
        <v>4.5114055999999998</v>
      </c>
      <c r="S823">
        <f t="shared" si="100"/>
        <v>4511.4056</v>
      </c>
      <c r="U823">
        <v>154.92727500000001</v>
      </c>
      <c r="V823">
        <f t="shared" si="101"/>
        <v>154927.27500000002</v>
      </c>
      <c r="X823" t="s">
        <v>852</v>
      </c>
      <c r="Y823">
        <v>-3840.77</v>
      </c>
      <c r="Z823">
        <v>-144927</v>
      </c>
      <c r="AA823">
        <f t="shared" si="102"/>
        <v>-144.92699999999999</v>
      </c>
      <c r="AB823">
        <f t="shared" si="103"/>
        <v>144.92699999999999</v>
      </c>
    </row>
    <row r="824" spans="1:28" x14ac:dyDescent="0.25">
      <c r="A824" s="28">
        <v>43047.715277777781</v>
      </c>
      <c r="B824">
        <v>155260.27499999999</v>
      </c>
      <c r="C824" t="str">
        <f t="shared" si="96"/>
        <v>2017-11-08 17:10:00,155260.275</v>
      </c>
      <c r="G824" t="s">
        <v>853</v>
      </c>
      <c r="H824">
        <v>-24700</v>
      </c>
      <c r="I824">
        <f t="shared" si="97"/>
        <v>24.7</v>
      </c>
      <c r="K824" t="s">
        <v>853</v>
      </c>
      <c r="L824">
        <v>-517.37099999999998</v>
      </c>
      <c r="M824">
        <v>-247500</v>
      </c>
      <c r="N824">
        <f t="shared" si="98"/>
        <v>-0.51737100000000003</v>
      </c>
      <c r="P824">
        <v>2.9431156000000001</v>
      </c>
      <c r="Q824">
        <v>0</v>
      </c>
      <c r="R824">
        <f t="shared" si="99"/>
        <v>2.9431156000000001</v>
      </c>
      <c r="S824">
        <f t="shared" si="100"/>
        <v>2943.1156000000001</v>
      </c>
      <c r="U824">
        <v>155.26027500000001</v>
      </c>
      <c r="V824">
        <f t="shared" si="101"/>
        <v>155260.27499999999</v>
      </c>
      <c r="X824" t="s">
        <v>853</v>
      </c>
      <c r="Y824">
        <v>-517.37099999999998</v>
      </c>
      <c r="Z824">
        <v>-146594</v>
      </c>
      <c r="AA824">
        <f t="shared" si="102"/>
        <v>-146.59399999999999</v>
      </c>
      <c r="AB824">
        <f t="shared" si="103"/>
        <v>146.59399999999999</v>
      </c>
    </row>
    <row r="825" spans="1:28" x14ac:dyDescent="0.25">
      <c r="A825" s="28">
        <v>43047.722222222219</v>
      </c>
      <c r="B825">
        <v>155594.27500000002</v>
      </c>
      <c r="C825" t="str">
        <f t="shared" si="96"/>
        <v>2017-11-08 17:20:00,155594.275</v>
      </c>
      <c r="G825" t="s">
        <v>854</v>
      </c>
      <c r="H825">
        <v>-21900</v>
      </c>
      <c r="I825">
        <f t="shared" si="97"/>
        <v>21.9</v>
      </c>
      <c r="K825" t="s">
        <v>854</v>
      </c>
      <c r="L825">
        <v>566.23500000000001</v>
      </c>
      <c r="M825">
        <v>-247500</v>
      </c>
      <c r="N825">
        <f t="shared" si="98"/>
        <v>0.56623500000000004</v>
      </c>
      <c r="P825">
        <v>1.6167408999999999</v>
      </c>
      <c r="Q825">
        <v>0</v>
      </c>
      <c r="R825">
        <f t="shared" si="99"/>
        <v>1.6167408999999999</v>
      </c>
      <c r="S825">
        <f t="shared" si="100"/>
        <v>1616.7409</v>
      </c>
      <c r="U825">
        <v>155.59427500000001</v>
      </c>
      <c r="V825">
        <f t="shared" si="101"/>
        <v>155594.27500000002</v>
      </c>
      <c r="X825" t="s">
        <v>854</v>
      </c>
      <c r="Y825">
        <v>566.23500000000001</v>
      </c>
      <c r="Z825">
        <v>-148260</v>
      </c>
      <c r="AA825">
        <f t="shared" si="102"/>
        <v>-148.26</v>
      </c>
      <c r="AB825">
        <f t="shared" si="103"/>
        <v>148.26</v>
      </c>
    </row>
    <row r="826" spans="1:28" x14ac:dyDescent="0.25">
      <c r="A826" s="28">
        <v>43047.729166666664</v>
      </c>
      <c r="B826">
        <v>155927.27500000002</v>
      </c>
      <c r="C826" t="str">
        <f t="shared" si="96"/>
        <v>2017-11-08 17:30:00,155927.275</v>
      </c>
      <c r="G826" t="s">
        <v>855</v>
      </c>
      <c r="H826">
        <v>-17300</v>
      </c>
      <c r="I826">
        <f t="shared" si="97"/>
        <v>17.3</v>
      </c>
      <c r="K826" t="s">
        <v>855</v>
      </c>
      <c r="L826">
        <v>-2254.73</v>
      </c>
      <c r="M826">
        <v>-247500</v>
      </c>
      <c r="N826">
        <f t="shared" si="98"/>
        <v>-2.2547299999999999</v>
      </c>
      <c r="P826">
        <v>1.5629864</v>
      </c>
      <c r="Q826">
        <v>0</v>
      </c>
      <c r="R826">
        <f t="shared" si="99"/>
        <v>1.5629864</v>
      </c>
      <c r="S826">
        <f t="shared" si="100"/>
        <v>1562.9864</v>
      </c>
      <c r="U826">
        <v>155.92727500000001</v>
      </c>
      <c r="V826">
        <f t="shared" si="101"/>
        <v>155927.27500000002</v>
      </c>
      <c r="X826" t="s">
        <v>855</v>
      </c>
      <c r="Y826">
        <v>-2254.73</v>
      </c>
      <c r="Z826">
        <v>-149927</v>
      </c>
      <c r="AA826">
        <f t="shared" si="102"/>
        <v>-149.92699999999999</v>
      </c>
      <c r="AB826">
        <f t="shared" si="103"/>
        <v>149.92699999999999</v>
      </c>
    </row>
    <row r="827" spans="1:28" x14ac:dyDescent="0.25">
      <c r="A827" s="28">
        <v>43047.736111111109</v>
      </c>
      <c r="B827">
        <v>156260.27499999999</v>
      </c>
      <c r="C827" t="str">
        <f t="shared" si="96"/>
        <v>2017-11-08 17:40:00,156260.275</v>
      </c>
      <c r="G827" t="s">
        <v>856</v>
      </c>
      <c r="H827">
        <v>-13000</v>
      </c>
      <c r="I827">
        <f t="shared" si="97"/>
        <v>13</v>
      </c>
      <c r="K827" t="s">
        <v>856</v>
      </c>
      <c r="L827">
        <v>-4019.92</v>
      </c>
      <c r="M827">
        <v>-247500</v>
      </c>
      <c r="N827">
        <f t="shared" si="98"/>
        <v>-4.0199199999999999</v>
      </c>
      <c r="P827">
        <v>1.050009</v>
      </c>
      <c r="Q827">
        <v>0</v>
      </c>
      <c r="R827">
        <f t="shared" si="99"/>
        <v>1.050009</v>
      </c>
      <c r="S827">
        <f t="shared" si="100"/>
        <v>1050.009</v>
      </c>
      <c r="U827">
        <v>156.26027500000001</v>
      </c>
      <c r="V827">
        <f t="shared" si="101"/>
        <v>156260.27499999999</v>
      </c>
      <c r="X827" t="s">
        <v>856</v>
      </c>
      <c r="Y827">
        <v>-4019.92</v>
      </c>
      <c r="Z827">
        <v>-151594</v>
      </c>
      <c r="AA827">
        <f t="shared" si="102"/>
        <v>-151.59399999999999</v>
      </c>
      <c r="AB827">
        <f t="shared" si="103"/>
        <v>151.59399999999999</v>
      </c>
    </row>
    <row r="828" spans="1:28" x14ac:dyDescent="0.25">
      <c r="A828" s="28">
        <v>43047.743055555555</v>
      </c>
      <c r="B828">
        <v>156594.27500000002</v>
      </c>
      <c r="C828" t="str">
        <f t="shared" si="96"/>
        <v>2017-11-08 17:50:00,156594.275</v>
      </c>
      <c r="G828" t="s">
        <v>857</v>
      </c>
      <c r="H828">
        <v>-7900</v>
      </c>
      <c r="I828">
        <f t="shared" si="97"/>
        <v>7.9</v>
      </c>
      <c r="K828" t="s">
        <v>857</v>
      </c>
      <c r="L828">
        <v>-5851.51</v>
      </c>
      <c r="M828">
        <v>-247500</v>
      </c>
      <c r="N828">
        <f t="shared" si="98"/>
        <v>-5.8515100000000002</v>
      </c>
      <c r="P828">
        <v>0.99385382</v>
      </c>
      <c r="Q828">
        <v>0</v>
      </c>
      <c r="R828">
        <f t="shared" si="99"/>
        <v>0.99385382</v>
      </c>
      <c r="S828">
        <f t="shared" si="100"/>
        <v>993.85382000000004</v>
      </c>
      <c r="U828">
        <v>156.59427500000001</v>
      </c>
      <c r="V828">
        <f t="shared" si="101"/>
        <v>156594.27500000002</v>
      </c>
      <c r="X828" t="s">
        <v>857</v>
      </c>
      <c r="Y828">
        <v>-5851.51</v>
      </c>
      <c r="Z828">
        <v>-153260</v>
      </c>
      <c r="AA828">
        <f t="shared" si="102"/>
        <v>-153.26</v>
      </c>
      <c r="AB828">
        <f t="shared" si="103"/>
        <v>153.26</v>
      </c>
    </row>
    <row r="829" spans="1:28" x14ac:dyDescent="0.25">
      <c r="A829" s="28">
        <v>43047.75</v>
      </c>
      <c r="B829">
        <v>156927.27500000002</v>
      </c>
      <c r="C829" t="str">
        <f t="shared" si="96"/>
        <v>2017-11-08 18:00:00,156927.275</v>
      </c>
      <c r="G829" t="s">
        <v>858</v>
      </c>
      <c r="H829">
        <v>-6000</v>
      </c>
      <c r="I829">
        <f t="shared" si="97"/>
        <v>6</v>
      </c>
      <c r="K829" t="s">
        <v>858</v>
      </c>
      <c r="L829">
        <v>-4511.41</v>
      </c>
      <c r="M829">
        <v>-247500</v>
      </c>
      <c r="N829">
        <f t="shared" si="98"/>
        <v>-4.5114099999999997</v>
      </c>
      <c r="P829">
        <v>0.34</v>
      </c>
      <c r="Q829">
        <v>0</v>
      </c>
      <c r="R829">
        <f t="shared" si="99"/>
        <v>0.34</v>
      </c>
      <c r="S829">
        <f t="shared" si="100"/>
        <v>340</v>
      </c>
      <c r="U829">
        <v>156.92727500000001</v>
      </c>
      <c r="V829">
        <f t="shared" si="101"/>
        <v>156927.27500000002</v>
      </c>
      <c r="X829" t="s">
        <v>858</v>
      </c>
      <c r="Y829">
        <v>-4511.41</v>
      </c>
      <c r="Z829">
        <v>-154927</v>
      </c>
      <c r="AA829">
        <f t="shared" si="102"/>
        <v>-154.92699999999999</v>
      </c>
      <c r="AB829">
        <f t="shared" si="103"/>
        <v>154.92699999999999</v>
      </c>
    </row>
    <row r="830" spans="1:28" x14ac:dyDescent="0.25">
      <c r="A830" s="28">
        <v>43047.756944444445</v>
      </c>
      <c r="B830">
        <v>156594.27500000002</v>
      </c>
      <c r="C830" t="str">
        <f t="shared" si="96"/>
        <v>2017-11-08 18:10:00,156594.275</v>
      </c>
      <c r="G830" t="s">
        <v>859</v>
      </c>
      <c r="H830">
        <v>-4700</v>
      </c>
      <c r="I830">
        <f t="shared" si="97"/>
        <v>4.7</v>
      </c>
      <c r="K830" t="s">
        <v>859</v>
      </c>
      <c r="L830">
        <v>-2943.12</v>
      </c>
      <c r="M830">
        <v>-247500</v>
      </c>
      <c r="N830">
        <f t="shared" si="98"/>
        <v>-2.94312</v>
      </c>
      <c r="P830">
        <v>0.12</v>
      </c>
      <c r="Q830">
        <v>0</v>
      </c>
      <c r="R830">
        <f t="shared" si="99"/>
        <v>0.12</v>
      </c>
      <c r="S830">
        <f t="shared" si="100"/>
        <v>120</v>
      </c>
      <c r="U830">
        <v>156.59427500000001</v>
      </c>
      <c r="V830">
        <f t="shared" si="101"/>
        <v>156594.27500000002</v>
      </c>
      <c r="X830" t="s">
        <v>859</v>
      </c>
      <c r="Y830">
        <v>-2943.12</v>
      </c>
      <c r="Z830">
        <v>-155260</v>
      </c>
      <c r="AA830">
        <f t="shared" si="102"/>
        <v>-155.26</v>
      </c>
      <c r="AB830">
        <f t="shared" si="103"/>
        <v>155.26</v>
      </c>
    </row>
    <row r="831" spans="1:28" x14ac:dyDescent="0.25">
      <c r="A831" s="28">
        <v>43047.763888888891</v>
      </c>
      <c r="B831">
        <v>156260.27499999999</v>
      </c>
      <c r="C831" t="str">
        <f t="shared" si="96"/>
        <v>2017-11-08 18:20:00,156260.275</v>
      </c>
      <c r="G831" t="s">
        <v>860</v>
      </c>
      <c r="H831">
        <v>-3800</v>
      </c>
      <c r="I831">
        <f t="shared" si="97"/>
        <v>3.8</v>
      </c>
      <c r="K831" t="s">
        <v>860</v>
      </c>
      <c r="L831">
        <v>-1616.74</v>
      </c>
      <c r="M831">
        <v>-247500</v>
      </c>
      <c r="N831">
        <f t="shared" si="98"/>
        <v>-1.6167400000000001</v>
      </c>
      <c r="P831">
        <v>0</v>
      </c>
      <c r="Q831">
        <v>0</v>
      </c>
      <c r="R831">
        <f t="shared" si="99"/>
        <v>0</v>
      </c>
      <c r="S831">
        <f t="shared" si="100"/>
        <v>0</v>
      </c>
      <c r="U831">
        <v>156.26027500000001</v>
      </c>
      <c r="V831">
        <f t="shared" si="101"/>
        <v>156260.27499999999</v>
      </c>
      <c r="X831" t="s">
        <v>860</v>
      </c>
      <c r="Y831">
        <v>-1616.74</v>
      </c>
      <c r="Z831">
        <v>-155594</v>
      </c>
      <c r="AA831">
        <f t="shared" si="102"/>
        <v>-155.59399999999999</v>
      </c>
      <c r="AB831">
        <f t="shared" si="103"/>
        <v>155.59399999999999</v>
      </c>
    </row>
    <row r="832" spans="1:28" x14ac:dyDescent="0.25">
      <c r="A832" s="28">
        <v>43047.770833333336</v>
      </c>
      <c r="B832">
        <v>155927.27500000002</v>
      </c>
      <c r="C832" t="str">
        <f t="shared" si="96"/>
        <v>2017-11-08 18:30:00,155927.275</v>
      </c>
      <c r="G832" t="s">
        <v>861</v>
      </c>
      <c r="H832">
        <v>-2200</v>
      </c>
      <c r="I832">
        <f t="shared" si="97"/>
        <v>2.2000000000000002</v>
      </c>
      <c r="K832" t="s">
        <v>861</v>
      </c>
      <c r="L832">
        <v>-1562.99</v>
      </c>
      <c r="M832">
        <v>-247500</v>
      </c>
      <c r="N832">
        <f t="shared" si="98"/>
        <v>-1.5629900000000001</v>
      </c>
      <c r="P832">
        <v>0</v>
      </c>
      <c r="Q832">
        <v>0</v>
      </c>
      <c r="R832">
        <f t="shared" si="99"/>
        <v>0</v>
      </c>
      <c r="S832">
        <f t="shared" si="100"/>
        <v>0</v>
      </c>
      <c r="U832">
        <v>155.92727500000001</v>
      </c>
      <c r="V832">
        <f t="shared" si="101"/>
        <v>155927.27500000002</v>
      </c>
      <c r="X832" t="s">
        <v>861</v>
      </c>
      <c r="Y832">
        <v>-1562.99</v>
      </c>
      <c r="Z832">
        <v>-155927</v>
      </c>
      <c r="AA832">
        <f t="shared" si="102"/>
        <v>-155.92699999999999</v>
      </c>
      <c r="AB832">
        <f t="shared" si="103"/>
        <v>155.92699999999999</v>
      </c>
    </row>
    <row r="833" spans="1:28" x14ac:dyDescent="0.25">
      <c r="A833" s="28">
        <v>43047.777777777781</v>
      </c>
      <c r="B833">
        <v>155594.27500000002</v>
      </c>
      <c r="C833" t="str">
        <f t="shared" si="96"/>
        <v>2017-11-08 18:40:00,155594.275</v>
      </c>
      <c r="G833" t="s">
        <v>862</v>
      </c>
      <c r="H833">
        <v>-1200</v>
      </c>
      <c r="I833">
        <f t="shared" si="97"/>
        <v>1.2</v>
      </c>
      <c r="K833" t="s">
        <v>862</v>
      </c>
      <c r="L833">
        <v>-1050.01</v>
      </c>
      <c r="M833">
        <v>-247500</v>
      </c>
      <c r="N833">
        <f t="shared" si="98"/>
        <v>-1.0500099999999999</v>
      </c>
      <c r="P833">
        <v>0</v>
      </c>
      <c r="Q833">
        <v>0</v>
      </c>
      <c r="R833">
        <f t="shared" si="99"/>
        <v>0</v>
      </c>
      <c r="S833">
        <f t="shared" si="100"/>
        <v>0</v>
      </c>
      <c r="U833">
        <v>155.59427500000001</v>
      </c>
      <c r="V833">
        <f t="shared" si="101"/>
        <v>155594.27500000002</v>
      </c>
      <c r="X833" t="s">
        <v>862</v>
      </c>
      <c r="Y833">
        <v>-1050.01</v>
      </c>
      <c r="Z833">
        <v>-156260</v>
      </c>
      <c r="AA833">
        <f t="shared" si="102"/>
        <v>-156.26</v>
      </c>
      <c r="AB833">
        <f t="shared" si="103"/>
        <v>156.26</v>
      </c>
    </row>
    <row r="834" spans="1:28" x14ac:dyDescent="0.25">
      <c r="A834" s="28">
        <v>43047.784722222219</v>
      </c>
      <c r="B834">
        <v>155260.27499999999</v>
      </c>
      <c r="C834" t="str">
        <f t="shared" ref="C834:C897" si="104">_xlfn.CONCAT(TEXT(A834,"aaaa-mm-dd hh:mm:ss,"),B834)</f>
        <v>2017-11-08 18:50:00,155260.275</v>
      </c>
      <c r="G834" t="s">
        <v>863</v>
      </c>
      <c r="H834">
        <v>0</v>
      </c>
      <c r="I834">
        <f t="shared" ref="I834:I897" si="105">-H834/1000</f>
        <v>0</v>
      </c>
      <c r="K834" t="s">
        <v>863</v>
      </c>
      <c r="L834">
        <v>-993.85400000000004</v>
      </c>
      <c r="M834">
        <v>-247500</v>
      </c>
      <c r="N834">
        <f t="shared" ref="N834:N897" si="106">L834/1000</f>
        <v>-0.99385400000000002</v>
      </c>
      <c r="P834">
        <v>0</v>
      </c>
      <c r="Q834">
        <v>0</v>
      </c>
      <c r="R834">
        <f t="shared" ref="R834:R897" si="107">P834-Q834</f>
        <v>0</v>
      </c>
      <c r="S834">
        <f t="shared" ref="S834:S897" si="108">R834*1000</f>
        <v>0</v>
      </c>
      <c r="U834">
        <v>155.26027500000001</v>
      </c>
      <c r="V834">
        <f t="shared" ref="V834:V897" si="109">U834*1000</f>
        <v>155260.27499999999</v>
      </c>
      <c r="X834" t="s">
        <v>863</v>
      </c>
      <c r="Y834">
        <v>-993.85400000000004</v>
      </c>
      <c r="Z834">
        <v>-156594</v>
      </c>
      <c r="AA834">
        <f t="shared" ref="AA834:AA897" si="110">Z834/1000</f>
        <v>-156.59399999999999</v>
      </c>
      <c r="AB834">
        <f t="shared" ref="AB834:AB897" si="111">AA834*-1</f>
        <v>156.59399999999999</v>
      </c>
    </row>
    <row r="835" spans="1:28" x14ac:dyDescent="0.25">
      <c r="A835" s="28">
        <v>43047.791666666664</v>
      </c>
      <c r="B835">
        <v>154927.27500000002</v>
      </c>
      <c r="C835" t="str">
        <f t="shared" si="104"/>
        <v>2017-11-08 19:00:00,154927.275</v>
      </c>
      <c r="G835" t="s">
        <v>864</v>
      </c>
      <c r="H835">
        <v>0</v>
      </c>
      <c r="I835">
        <f t="shared" si="105"/>
        <v>0</v>
      </c>
      <c r="K835" t="s">
        <v>864</v>
      </c>
      <c r="L835">
        <v>-340</v>
      </c>
      <c r="M835">
        <v>-247500</v>
      </c>
      <c r="N835">
        <f t="shared" si="106"/>
        <v>-0.34</v>
      </c>
      <c r="P835">
        <v>0</v>
      </c>
      <c r="Q835">
        <v>0</v>
      </c>
      <c r="R835">
        <f t="shared" si="107"/>
        <v>0</v>
      </c>
      <c r="S835">
        <f t="shared" si="108"/>
        <v>0</v>
      </c>
      <c r="U835">
        <v>154.92727500000001</v>
      </c>
      <c r="V835">
        <f t="shared" si="109"/>
        <v>154927.27500000002</v>
      </c>
      <c r="X835" t="s">
        <v>864</v>
      </c>
      <c r="Y835">
        <v>-340</v>
      </c>
      <c r="Z835">
        <v>-156927</v>
      </c>
      <c r="AA835">
        <f t="shared" si="110"/>
        <v>-156.92699999999999</v>
      </c>
      <c r="AB835">
        <f t="shared" si="111"/>
        <v>156.92699999999999</v>
      </c>
    </row>
    <row r="836" spans="1:28" x14ac:dyDescent="0.25">
      <c r="A836" s="28">
        <v>43047.798611111109</v>
      </c>
      <c r="B836">
        <v>156094.27500000002</v>
      </c>
      <c r="C836" t="str">
        <f t="shared" si="104"/>
        <v>2017-11-08 19:10:00,156094.275</v>
      </c>
      <c r="G836" t="s">
        <v>865</v>
      </c>
      <c r="H836">
        <v>0</v>
      </c>
      <c r="I836">
        <f t="shared" si="105"/>
        <v>0</v>
      </c>
      <c r="K836" t="s">
        <v>865</v>
      </c>
      <c r="L836">
        <v>-120</v>
      </c>
      <c r="M836">
        <v>-247500</v>
      </c>
      <c r="N836">
        <f t="shared" si="106"/>
        <v>-0.12</v>
      </c>
      <c r="P836">
        <v>0</v>
      </c>
      <c r="Q836">
        <v>0</v>
      </c>
      <c r="R836">
        <f t="shared" si="107"/>
        <v>0</v>
      </c>
      <c r="S836">
        <f t="shared" si="108"/>
        <v>0</v>
      </c>
      <c r="U836">
        <v>156.09427500000001</v>
      </c>
      <c r="V836">
        <f t="shared" si="109"/>
        <v>156094.27500000002</v>
      </c>
      <c r="X836" t="s">
        <v>865</v>
      </c>
      <c r="Y836">
        <v>-120</v>
      </c>
      <c r="Z836">
        <v>-156594</v>
      </c>
      <c r="AA836">
        <f t="shared" si="110"/>
        <v>-156.59399999999999</v>
      </c>
      <c r="AB836">
        <f t="shared" si="111"/>
        <v>156.59399999999999</v>
      </c>
    </row>
    <row r="837" spans="1:28" x14ac:dyDescent="0.25">
      <c r="A837" s="28">
        <v>43047.805555555555</v>
      </c>
      <c r="B837">
        <v>157260.27499999999</v>
      </c>
      <c r="C837" t="str">
        <f t="shared" si="104"/>
        <v>2017-11-08 19:20:00,157260.275</v>
      </c>
      <c r="G837" t="s">
        <v>866</v>
      </c>
      <c r="H837">
        <v>0</v>
      </c>
      <c r="I837">
        <f t="shared" si="105"/>
        <v>0</v>
      </c>
      <c r="K837" t="s">
        <v>866</v>
      </c>
      <c r="L837" s="52">
        <v>-7.2759600000000004E-12</v>
      </c>
      <c r="M837">
        <v>-247500</v>
      </c>
      <c r="N837">
        <f t="shared" si="106"/>
        <v>-7.27596E-15</v>
      </c>
      <c r="P837">
        <v>0</v>
      </c>
      <c r="Q837">
        <v>0</v>
      </c>
      <c r="R837">
        <f t="shared" si="107"/>
        <v>0</v>
      </c>
      <c r="S837">
        <f t="shared" si="108"/>
        <v>0</v>
      </c>
      <c r="U837">
        <v>157.26027500000001</v>
      </c>
      <c r="V837">
        <f t="shared" si="109"/>
        <v>157260.27499999999</v>
      </c>
      <c r="X837" t="s">
        <v>866</v>
      </c>
      <c r="Y837" s="52">
        <v>-3.6379800000000002E-12</v>
      </c>
      <c r="Z837">
        <v>-156260</v>
      </c>
      <c r="AA837">
        <f t="shared" si="110"/>
        <v>-156.26</v>
      </c>
      <c r="AB837">
        <f t="shared" si="111"/>
        <v>156.26</v>
      </c>
    </row>
    <row r="838" spans="1:28" x14ac:dyDescent="0.25">
      <c r="A838" s="28">
        <v>43047.8125</v>
      </c>
      <c r="B838">
        <v>158427.27500000002</v>
      </c>
      <c r="C838" t="str">
        <f t="shared" si="104"/>
        <v>2017-11-08 19:30:00,158427.275</v>
      </c>
      <c r="G838" t="s">
        <v>867</v>
      </c>
      <c r="H838">
        <v>0</v>
      </c>
      <c r="I838">
        <f t="shared" si="105"/>
        <v>0</v>
      </c>
      <c r="K838" t="s">
        <v>867</v>
      </c>
      <c r="L838">
        <v>0</v>
      </c>
      <c r="M838">
        <v>-247500</v>
      </c>
      <c r="N838">
        <f t="shared" si="106"/>
        <v>0</v>
      </c>
      <c r="P838">
        <v>0</v>
      </c>
      <c r="Q838">
        <v>0</v>
      </c>
      <c r="R838">
        <f t="shared" si="107"/>
        <v>0</v>
      </c>
      <c r="S838">
        <f t="shared" si="108"/>
        <v>0</v>
      </c>
      <c r="U838">
        <v>158.42727500000001</v>
      </c>
      <c r="V838">
        <f t="shared" si="109"/>
        <v>158427.27500000002</v>
      </c>
      <c r="X838" t="s">
        <v>867</v>
      </c>
      <c r="Y838" s="52">
        <v>-3.7516700000000003E-12</v>
      </c>
      <c r="Z838">
        <v>-155927</v>
      </c>
      <c r="AA838">
        <f t="shared" si="110"/>
        <v>-155.92699999999999</v>
      </c>
      <c r="AB838">
        <f t="shared" si="111"/>
        <v>155.92699999999999</v>
      </c>
    </row>
    <row r="839" spans="1:28" x14ac:dyDescent="0.25">
      <c r="A839" s="28">
        <v>43047.819444444445</v>
      </c>
      <c r="B839">
        <v>159594.27500000002</v>
      </c>
      <c r="C839" t="str">
        <f t="shared" si="104"/>
        <v>2017-11-08 19:40:00,159594.275</v>
      </c>
      <c r="G839" t="s">
        <v>868</v>
      </c>
      <c r="H839">
        <v>0</v>
      </c>
      <c r="I839">
        <f t="shared" si="105"/>
        <v>0</v>
      </c>
      <c r="K839" t="s">
        <v>868</v>
      </c>
      <c r="L839" s="52">
        <v>-7.0485800000000002E-12</v>
      </c>
      <c r="M839">
        <v>-247500</v>
      </c>
      <c r="N839">
        <f t="shared" si="106"/>
        <v>-7.0485800000000006E-15</v>
      </c>
      <c r="P839">
        <v>0</v>
      </c>
      <c r="Q839">
        <v>0</v>
      </c>
      <c r="R839">
        <f t="shared" si="107"/>
        <v>0</v>
      </c>
      <c r="S839">
        <f t="shared" si="108"/>
        <v>0</v>
      </c>
      <c r="U839">
        <v>159.59427500000001</v>
      </c>
      <c r="V839">
        <f t="shared" si="109"/>
        <v>159594.27500000002</v>
      </c>
      <c r="X839" t="s">
        <v>868</v>
      </c>
      <c r="Y839">
        <v>0</v>
      </c>
      <c r="Z839">
        <v>-155594</v>
      </c>
      <c r="AA839">
        <f t="shared" si="110"/>
        <v>-155.59399999999999</v>
      </c>
      <c r="AB839">
        <f t="shared" si="111"/>
        <v>155.59399999999999</v>
      </c>
    </row>
    <row r="840" spans="1:28" x14ac:dyDescent="0.25">
      <c r="A840" s="28">
        <v>43047.826388888891</v>
      </c>
      <c r="B840">
        <v>160760.27499999999</v>
      </c>
      <c r="C840" t="str">
        <f t="shared" si="104"/>
        <v>2017-11-08 19:50:00,160760.275</v>
      </c>
      <c r="G840" t="s">
        <v>869</v>
      </c>
      <c r="H840">
        <v>0</v>
      </c>
      <c r="I840">
        <f t="shared" si="105"/>
        <v>0</v>
      </c>
      <c r="K840" t="s">
        <v>869</v>
      </c>
      <c r="L840" s="52">
        <v>-7.2759600000000004E-12</v>
      </c>
      <c r="M840">
        <v>-247500</v>
      </c>
      <c r="N840">
        <f t="shared" si="106"/>
        <v>-7.27596E-15</v>
      </c>
      <c r="P840">
        <v>0</v>
      </c>
      <c r="Q840">
        <v>0</v>
      </c>
      <c r="R840">
        <f t="shared" si="107"/>
        <v>0</v>
      </c>
      <c r="S840">
        <f t="shared" si="108"/>
        <v>0</v>
      </c>
      <c r="U840">
        <v>160.76027500000001</v>
      </c>
      <c r="V840">
        <f t="shared" si="109"/>
        <v>160760.27499999999</v>
      </c>
      <c r="X840" t="s">
        <v>869</v>
      </c>
      <c r="Y840" s="52">
        <v>-3.6379800000000002E-12</v>
      </c>
      <c r="Z840">
        <v>-155260</v>
      </c>
      <c r="AA840">
        <f t="shared" si="110"/>
        <v>-155.26</v>
      </c>
      <c r="AB840">
        <f t="shared" si="111"/>
        <v>155.26</v>
      </c>
    </row>
    <row r="841" spans="1:28" x14ac:dyDescent="0.25">
      <c r="A841" s="28">
        <v>43047.833333333336</v>
      </c>
      <c r="B841">
        <v>161927.27500000002</v>
      </c>
      <c r="C841" t="str">
        <f t="shared" si="104"/>
        <v>2017-11-08 20:00:00,161927.275</v>
      </c>
      <c r="G841" t="s">
        <v>870</v>
      </c>
      <c r="H841">
        <v>0</v>
      </c>
      <c r="I841">
        <f t="shared" si="105"/>
        <v>0</v>
      </c>
      <c r="K841" t="s">
        <v>870</v>
      </c>
      <c r="L841">
        <v>0</v>
      </c>
      <c r="M841">
        <v>-247500</v>
      </c>
      <c r="N841">
        <f t="shared" si="106"/>
        <v>0</v>
      </c>
      <c r="P841">
        <v>0</v>
      </c>
      <c r="Q841">
        <v>0</v>
      </c>
      <c r="R841">
        <f t="shared" si="107"/>
        <v>0</v>
      </c>
      <c r="S841">
        <f t="shared" si="108"/>
        <v>0</v>
      </c>
      <c r="U841">
        <v>161.92727500000001</v>
      </c>
      <c r="V841">
        <f t="shared" si="109"/>
        <v>161927.27500000002</v>
      </c>
      <c r="X841" t="s">
        <v>870</v>
      </c>
      <c r="Y841">
        <v>0</v>
      </c>
      <c r="Z841">
        <v>-154927</v>
      </c>
      <c r="AA841">
        <f t="shared" si="110"/>
        <v>-154.92699999999999</v>
      </c>
      <c r="AB841">
        <f t="shared" si="111"/>
        <v>154.92699999999999</v>
      </c>
    </row>
    <row r="842" spans="1:28" x14ac:dyDescent="0.25">
      <c r="A842" s="28">
        <v>43047.840277777781</v>
      </c>
      <c r="B842">
        <v>166260.27499999999</v>
      </c>
      <c r="C842" t="str">
        <f t="shared" si="104"/>
        <v>2017-11-08 20:10:00,166260.275</v>
      </c>
      <c r="G842" t="s">
        <v>871</v>
      </c>
      <c r="H842">
        <v>0</v>
      </c>
      <c r="I842">
        <f t="shared" si="105"/>
        <v>0</v>
      </c>
      <c r="K842" t="s">
        <v>871</v>
      </c>
      <c r="L842" s="52">
        <v>-2.2737400000000001E-13</v>
      </c>
      <c r="M842">
        <v>-247500</v>
      </c>
      <c r="N842">
        <f t="shared" si="106"/>
        <v>-2.27374E-16</v>
      </c>
      <c r="P842">
        <v>0</v>
      </c>
      <c r="Q842">
        <v>0</v>
      </c>
      <c r="R842">
        <f t="shared" si="107"/>
        <v>0</v>
      </c>
      <c r="S842">
        <f t="shared" si="108"/>
        <v>0</v>
      </c>
      <c r="U842">
        <v>166.26027500000001</v>
      </c>
      <c r="V842">
        <f t="shared" si="109"/>
        <v>166260.27499999999</v>
      </c>
      <c r="X842" t="s">
        <v>871</v>
      </c>
      <c r="Y842" s="52">
        <v>3.6379800000000002E-12</v>
      </c>
      <c r="Z842">
        <v>-156094</v>
      </c>
      <c r="AA842">
        <f t="shared" si="110"/>
        <v>-156.09399999999999</v>
      </c>
      <c r="AB842">
        <f t="shared" si="111"/>
        <v>156.09399999999999</v>
      </c>
    </row>
    <row r="843" spans="1:28" x14ac:dyDescent="0.25">
      <c r="A843" s="28">
        <v>43047.847222222219</v>
      </c>
      <c r="B843">
        <v>170594.27499999999</v>
      </c>
      <c r="C843" t="str">
        <f t="shared" si="104"/>
        <v>2017-11-08 20:20:00,170594.275</v>
      </c>
      <c r="G843" t="s">
        <v>872</v>
      </c>
      <c r="H843">
        <v>0</v>
      </c>
      <c r="I843">
        <f t="shared" si="105"/>
        <v>0</v>
      </c>
      <c r="K843" t="s">
        <v>872</v>
      </c>
      <c r="L843">
        <v>0</v>
      </c>
      <c r="M843">
        <v>-247500</v>
      </c>
      <c r="N843">
        <f t="shared" si="106"/>
        <v>0</v>
      </c>
      <c r="P843">
        <v>0</v>
      </c>
      <c r="Q843">
        <v>0</v>
      </c>
      <c r="R843">
        <f t="shared" si="107"/>
        <v>0</v>
      </c>
      <c r="S843">
        <f t="shared" si="108"/>
        <v>0</v>
      </c>
      <c r="U843">
        <v>170.59427499999998</v>
      </c>
      <c r="V843">
        <f t="shared" si="109"/>
        <v>170594.27499999999</v>
      </c>
      <c r="X843" t="s">
        <v>872</v>
      </c>
      <c r="Y843" s="52">
        <v>-3.5242900000000001E-12</v>
      </c>
      <c r="Z843">
        <v>-157260</v>
      </c>
      <c r="AA843">
        <f t="shared" si="110"/>
        <v>-157.26</v>
      </c>
      <c r="AB843">
        <f t="shared" si="111"/>
        <v>157.26</v>
      </c>
    </row>
    <row r="844" spans="1:28" x14ac:dyDescent="0.25">
      <c r="A844" s="28">
        <v>43047.854166666664</v>
      </c>
      <c r="B844">
        <v>174927.27499999999</v>
      </c>
      <c r="C844" t="str">
        <f t="shared" si="104"/>
        <v>2017-11-08 20:30:00,174927.275</v>
      </c>
      <c r="G844" t="s">
        <v>873</v>
      </c>
      <c r="H844">
        <v>0</v>
      </c>
      <c r="I844">
        <f t="shared" si="105"/>
        <v>0</v>
      </c>
      <c r="K844" t="s">
        <v>873</v>
      </c>
      <c r="L844">
        <v>0</v>
      </c>
      <c r="M844">
        <v>-247500</v>
      </c>
      <c r="N844">
        <f t="shared" si="106"/>
        <v>0</v>
      </c>
      <c r="P844">
        <v>8.51</v>
      </c>
      <c r="Q844">
        <v>0</v>
      </c>
      <c r="R844">
        <f t="shared" si="107"/>
        <v>8.51</v>
      </c>
      <c r="S844">
        <f t="shared" si="108"/>
        <v>8510</v>
      </c>
      <c r="U844">
        <v>174.92727499999998</v>
      </c>
      <c r="V844">
        <f t="shared" si="109"/>
        <v>174927.27499999999</v>
      </c>
      <c r="X844" t="s">
        <v>873</v>
      </c>
      <c r="Y844" s="52">
        <v>3.7516700000000003E-12</v>
      </c>
      <c r="Z844">
        <v>-158427</v>
      </c>
      <c r="AA844">
        <f t="shared" si="110"/>
        <v>-158.42699999999999</v>
      </c>
      <c r="AB844">
        <f t="shared" si="111"/>
        <v>158.42699999999999</v>
      </c>
    </row>
    <row r="845" spans="1:28" x14ac:dyDescent="0.25">
      <c r="A845" s="28">
        <v>43047.861111111109</v>
      </c>
      <c r="B845">
        <v>179260.27499999999</v>
      </c>
      <c r="C845" t="str">
        <f t="shared" si="104"/>
        <v>2017-11-08 20:40:00,179260.275</v>
      </c>
      <c r="G845" t="s">
        <v>874</v>
      </c>
      <c r="H845">
        <v>0</v>
      </c>
      <c r="I845">
        <f t="shared" si="105"/>
        <v>0</v>
      </c>
      <c r="K845" t="s">
        <v>874</v>
      </c>
      <c r="L845" s="52">
        <v>4.5474699999999999E-13</v>
      </c>
      <c r="M845">
        <v>-247500</v>
      </c>
      <c r="N845">
        <f t="shared" si="106"/>
        <v>4.5474699999999999E-16</v>
      </c>
      <c r="P845">
        <v>25.61</v>
      </c>
      <c r="Q845">
        <v>0</v>
      </c>
      <c r="R845">
        <f t="shared" si="107"/>
        <v>25.61</v>
      </c>
      <c r="S845">
        <f t="shared" si="108"/>
        <v>25610</v>
      </c>
      <c r="U845">
        <v>179.26027500000001</v>
      </c>
      <c r="V845">
        <f t="shared" si="109"/>
        <v>179260.27499999999</v>
      </c>
      <c r="X845" t="s">
        <v>874</v>
      </c>
      <c r="Y845" s="52">
        <v>-3.6379800000000002E-12</v>
      </c>
      <c r="Z845">
        <v>-159594</v>
      </c>
      <c r="AA845">
        <f t="shared" si="110"/>
        <v>-159.59399999999999</v>
      </c>
      <c r="AB845">
        <f t="shared" si="111"/>
        <v>159.59399999999999</v>
      </c>
    </row>
    <row r="846" spans="1:28" x14ac:dyDescent="0.25">
      <c r="A846" s="28">
        <v>43047.868055555555</v>
      </c>
      <c r="B846">
        <v>183594.27500000002</v>
      </c>
      <c r="C846" t="str">
        <f t="shared" si="104"/>
        <v>2017-11-08 20:50:00,183594.275</v>
      </c>
      <c r="G846" t="s">
        <v>875</v>
      </c>
      <c r="H846">
        <v>0</v>
      </c>
      <c r="I846">
        <f t="shared" si="105"/>
        <v>0</v>
      </c>
      <c r="K846" t="s">
        <v>875</v>
      </c>
      <c r="L846" s="52">
        <v>7.2759600000000004E-12</v>
      </c>
      <c r="M846">
        <v>-247500</v>
      </c>
      <c r="N846">
        <f t="shared" si="106"/>
        <v>7.27596E-15</v>
      </c>
      <c r="P846">
        <v>42.81</v>
      </c>
      <c r="Q846">
        <v>0</v>
      </c>
      <c r="R846">
        <f t="shared" si="107"/>
        <v>42.81</v>
      </c>
      <c r="S846">
        <f t="shared" si="108"/>
        <v>42810</v>
      </c>
      <c r="U846">
        <v>183.59427500000001</v>
      </c>
      <c r="V846">
        <f t="shared" si="109"/>
        <v>183594.27500000002</v>
      </c>
      <c r="X846" t="s">
        <v>875</v>
      </c>
      <c r="Y846">
        <v>0</v>
      </c>
      <c r="Z846">
        <v>-160760</v>
      </c>
      <c r="AA846">
        <f t="shared" si="110"/>
        <v>-160.76</v>
      </c>
      <c r="AB846">
        <f t="shared" si="111"/>
        <v>160.76</v>
      </c>
    </row>
    <row r="847" spans="1:28" x14ac:dyDescent="0.25">
      <c r="A847" s="28">
        <v>43047.875</v>
      </c>
      <c r="B847">
        <v>187927.27500000002</v>
      </c>
      <c r="C847" t="str">
        <f t="shared" si="104"/>
        <v>2017-11-08 21:00:00,187927.275</v>
      </c>
      <c r="G847" t="s">
        <v>876</v>
      </c>
      <c r="H847">
        <v>0</v>
      </c>
      <c r="I847">
        <f t="shared" si="105"/>
        <v>0</v>
      </c>
      <c r="K847" t="s">
        <v>876</v>
      </c>
      <c r="L847" s="52">
        <v>-7.5033299999999997E-12</v>
      </c>
      <c r="M847">
        <v>-247500</v>
      </c>
      <c r="N847">
        <f t="shared" si="106"/>
        <v>-7.5033299999999996E-15</v>
      </c>
      <c r="P847">
        <v>60.01</v>
      </c>
      <c r="Q847">
        <v>0</v>
      </c>
      <c r="R847">
        <f t="shared" si="107"/>
        <v>60.01</v>
      </c>
      <c r="S847">
        <f t="shared" si="108"/>
        <v>60010</v>
      </c>
      <c r="U847">
        <v>187.92727500000001</v>
      </c>
      <c r="V847">
        <f t="shared" si="109"/>
        <v>187927.27500000002</v>
      </c>
      <c r="X847" t="s">
        <v>876</v>
      </c>
      <c r="Y847" s="52">
        <v>2.2737400000000001E-13</v>
      </c>
      <c r="Z847">
        <v>-161927</v>
      </c>
      <c r="AA847">
        <f t="shared" si="110"/>
        <v>-161.92699999999999</v>
      </c>
      <c r="AB847">
        <f t="shared" si="111"/>
        <v>161.92699999999999</v>
      </c>
    </row>
    <row r="848" spans="1:28" x14ac:dyDescent="0.25">
      <c r="A848" s="28">
        <v>43047.881944444445</v>
      </c>
      <c r="B848">
        <v>187094.27500000002</v>
      </c>
      <c r="C848" t="str">
        <f t="shared" si="104"/>
        <v>2017-11-08 21:10:00,187094.275</v>
      </c>
      <c r="G848" t="s">
        <v>877</v>
      </c>
      <c r="H848">
        <v>0</v>
      </c>
      <c r="I848">
        <f t="shared" si="105"/>
        <v>0</v>
      </c>
      <c r="K848" t="s">
        <v>877</v>
      </c>
      <c r="L848" s="52">
        <v>-7.5033299999999997E-12</v>
      </c>
      <c r="M848">
        <v>-247500</v>
      </c>
      <c r="N848">
        <f t="shared" si="106"/>
        <v>-7.5033299999999996E-15</v>
      </c>
      <c r="P848">
        <v>56.11</v>
      </c>
      <c r="Q848">
        <v>0</v>
      </c>
      <c r="R848">
        <f t="shared" si="107"/>
        <v>56.11</v>
      </c>
      <c r="S848">
        <f t="shared" si="108"/>
        <v>56110</v>
      </c>
      <c r="U848">
        <v>187.09427500000001</v>
      </c>
      <c r="V848">
        <f t="shared" si="109"/>
        <v>187094.27500000002</v>
      </c>
      <c r="X848" t="s">
        <v>877</v>
      </c>
      <c r="Y848" s="52">
        <v>-3.6379800000000002E-12</v>
      </c>
      <c r="Z848">
        <v>-166260</v>
      </c>
      <c r="AA848">
        <f t="shared" si="110"/>
        <v>-166.26</v>
      </c>
      <c r="AB848">
        <f t="shared" si="111"/>
        <v>166.26</v>
      </c>
    </row>
    <row r="849" spans="1:28" x14ac:dyDescent="0.25">
      <c r="A849" s="28">
        <v>43047.888888888891</v>
      </c>
      <c r="B849">
        <v>186260.27499999999</v>
      </c>
      <c r="C849" t="str">
        <f t="shared" si="104"/>
        <v>2017-11-08 21:20:00,186260.275</v>
      </c>
      <c r="G849" t="s">
        <v>878</v>
      </c>
      <c r="H849">
        <v>0</v>
      </c>
      <c r="I849">
        <f t="shared" si="105"/>
        <v>0</v>
      </c>
      <c r="K849" t="s">
        <v>878</v>
      </c>
      <c r="L849" s="52">
        <v>-7.2759600000000004E-12</v>
      </c>
      <c r="M849">
        <v>-247500</v>
      </c>
      <c r="N849">
        <f t="shared" si="106"/>
        <v>-7.27596E-15</v>
      </c>
      <c r="P849">
        <v>52.31</v>
      </c>
      <c r="Q849">
        <v>0</v>
      </c>
      <c r="R849">
        <f t="shared" si="107"/>
        <v>52.31</v>
      </c>
      <c r="S849">
        <f t="shared" si="108"/>
        <v>52310</v>
      </c>
      <c r="U849">
        <v>186.26027500000001</v>
      </c>
      <c r="V849">
        <f t="shared" si="109"/>
        <v>186260.27499999999</v>
      </c>
      <c r="X849" t="s">
        <v>878</v>
      </c>
      <c r="Y849" s="52">
        <v>-3.4106100000000001E-12</v>
      </c>
      <c r="Z849">
        <v>-170594</v>
      </c>
      <c r="AA849">
        <f t="shared" si="110"/>
        <v>-170.59399999999999</v>
      </c>
      <c r="AB849">
        <f t="shared" si="111"/>
        <v>170.59399999999999</v>
      </c>
    </row>
    <row r="850" spans="1:28" x14ac:dyDescent="0.25">
      <c r="A850" s="28">
        <v>43047.895833333336</v>
      </c>
      <c r="B850">
        <v>185427.27500000002</v>
      </c>
      <c r="C850" t="str">
        <f t="shared" si="104"/>
        <v>2017-11-08 21:30:00,185427.275</v>
      </c>
      <c r="G850" t="s">
        <v>879</v>
      </c>
      <c r="H850">
        <v>0</v>
      </c>
      <c r="I850">
        <f t="shared" si="105"/>
        <v>0</v>
      </c>
      <c r="K850" t="s">
        <v>879</v>
      </c>
      <c r="L850">
        <v>-8510</v>
      </c>
      <c r="M850">
        <v>-247500</v>
      </c>
      <c r="N850">
        <f t="shared" si="106"/>
        <v>-8.51</v>
      </c>
      <c r="P850">
        <v>48.51</v>
      </c>
      <c r="Q850">
        <v>0</v>
      </c>
      <c r="R850">
        <f t="shared" si="107"/>
        <v>48.51</v>
      </c>
      <c r="S850">
        <f t="shared" si="108"/>
        <v>48510</v>
      </c>
      <c r="U850">
        <v>185.42727500000001</v>
      </c>
      <c r="V850">
        <f t="shared" si="109"/>
        <v>185427.27500000002</v>
      </c>
      <c r="X850" t="s">
        <v>879</v>
      </c>
      <c r="Y850">
        <v>-8510</v>
      </c>
      <c r="Z850">
        <v>-174927</v>
      </c>
      <c r="AA850">
        <f t="shared" si="110"/>
        <v>-174.92699999999999</v>
      </c>
      <c r="AB850">
        <f t="shared" si="111"/>
        <v>174.92699999999999</v>
      </c>
    </row>
    <row r="851" spans="1:28" x14ac:dyDescent="0.25">
      <c r="A851" s="28">
        <v>43047.902777777781</v>
      </c>
      <c r="B851">
        <v>184594.27500000002</v>
      </c>
      <c r="C851" t="str">
        <f t="shared" si="104"/>
        <v>2017-11-08 21:40:00,184594.275</v>
      </c>
      <c r="G851" t="s">
        <v>880</v>
      </c>
      <c r="H851">
        <v>0</v>
      </c>
      <c r="I851">
        <f t="shared" si="105"/>
        <v>0</v>
      </c>
      <c r="K851" t="s">
        <v>880</v>
      </c>
      <c r="L851">
        <v>-25610</v>
      </c>
      <c r="M851">
        <v>-247500</v>
      </c>
      <c r="N851">
        <f t="shared" si="106"/>
        <v>-25.61</v>
      </c>
      <c r="P851">
        <v>44.61</v>
      </c>
      <c r="Q851">
        <v>0</v>
      </c>
      <c r="R851">
        <f t="shared" si="107"/>
        <v>44.61</v>
      </c>
      <c r="S851">
        <f t="shared" si="108"/>
        <v>44610</v>
      </c>
      <c r="U851">
        <v>184.59427500000001</v>
      </c>
      <c r="V851">
        <f t="shared" si="109"/>
        <v>184594.27500000002</v>
      </c>
      <c r="X851" t="s">
        <v>880</v>
      </c>
      <c r="Y851">
        <v>-25610</v>
      </c>
      <c r="Z851">
        <v>-179260</v>
      </c>
      <c r="AA851">
        <f t="shared" si="110"/>
        <v>-179.26</v>
      </c>
      <c r="AB851">
        <f t="shared" si="111"/>
        <v>179.26</v>
      </c>
    </row>
    <row r="852" spans="1:28" x14ac:dyDescent="0.25">
      <c r="A852" s="28">
        <v>43047.909722222219</v>
      </c>
      <c r="B852">
        <v>183760.27499999999</v>
      </c>
      <c r="C852" t="str">
        <f t="shared" si="104"/>
        <v>2017-11-08 21:50:00,183760.275</v>
      </c>
      <c r="G852" t="s">
        <v>881</v>
      </c>
      <c r="H852">
        <v>0</v>
      </c>
      <c r="I852">
        <f t="shared" si="105"/>
        <v>0</v>
      </c>
      <c r="K852" t="s">
        <v>881</v>
      </c>
      <c r="L852">
        <v>-42810</v>
      </c>
      <c r="M852">
        <v>-245292</v>
      </c>
      <c r="N852">
        <f t="shared" si="106"/>
        <v>-42.81</v>
      </c>
      <c r="P852">
        <v>40.81</v>
      </c>
      <c r="Q852">
        <v>0</v>
      </c>
      <c r="R852">
        <f t="shared" si="107"/>
        <v>40.81</v>
      </c>
      <c r="S852">
        <f t="shared" si="108"/>
        <v>40810</v>
      </c>
      <c r="U852">
        <v>183.76027500000001</v>
      </c>
      <c r="V852">
        <f t="shared" si="109"/>
        <v>183760.27499999999</v>
      </c>
      <c r="X852" t="s">
        <v>881</v>
      </c>
      <c r="Y852">
        <v>-42810</v>
      </c>
      <c r="Z852">
        <v>-183594</v>
      </c>
      <c r="AA852">
        <f t="shared" si="110"/>
        <v>-183.59399999999999</v>
      </c>
      <c r="AB852">
        <f t="shared" si="111"/>
        <v>183.59399999999999</v>
      </c>
    </row>
    <row r="853" spans="1:28" x14ac:dyDescent="0.25">
      <c r="A853" s="28">
        <v>43047.916666666664</v>
      </c>
      <c r="B853">
        <v>182927.27500000002</v>
      </c>
      <c r="C853" t="str">
        <f t="shared" si="104"/>
        <v>2017-11-08 22:00:00,182927.275</v>
      </c>
      <c r="G853" t="s">
        <v>882</v>
      </c>
      <c r="H853">
        <v>0</v>
      </c>
      <c r="I853">
        <f t="shared" si="105"/>
        <v>0</v>
      </c>
      <c r="K853" t="s">
        <v>882</v>
      </c>
      <c r="L853">
        <v>-60010</v>
      </c>
      <c r="M853">
        <v>-241661</v>
      </c>
      <c r="N853">
        <f t="shared" si="106"/>
        <v>-60.01</v>
      </c>
      <c r="P853">
        <v>37.01</v>
      </c>
      <c r="Q853">
        <v>0</v>
      </c>
      <c r="R853">
        <f t="shared" si="107"/>
        <v>37.01</v>
      </c>
      <c r="S853">
        <f t="shared" si="108"/>
        <v>37010</v>
      </c>
      <c r="U853">
        <v>182.92727500000001</v>
      </c>
      <c r="V853">
        <f t="shared" si="109"/>
        <v>182927.27500000002</v>
      </c>
      <c r="X853" t="s">
        <v>882</v>
      </c>
      <c r="Y853">
        <v>-60010</v>
      </c>
      <c r="Z853">
        <v>-187927</v>
      </c>
      <c r="AA853">
        <f t="shared" si="110"/>
        <v>-187.92699999999999</v>
      </c>
      <c r="AB853">
        <f t="shared" si="111"/>
        <v>187.92699999999999</v>
      </c>
    </row>
    <row r="854" spans="1:28" x14ac:dyDescent="0.25">
      <c r="A854" s="28">
        <v>43047.923611111109</v>
      </c>
      <c r="B854">
        <v>182927.27500000002</v>
      </c>
      <c r="C854" t="str">
        <f t="shared" si="104"/>
        <v>2017-11-08 22:10:00,182927.275</v>
      </c>
      <c r="G854" t="s">
        <v>883</v>
      </c>
      <c r="H854">
        <v>0</v>
      </c>
      <c r="I854">
        <f t="shared" si="105"/>
        <v>0</v>
      </c>
      <c r="K854" t="s">
        <v>883</v>
      </c>
      <c r="L854">
        <v>-56110</v>
      </c>
      <c r="M854">
        <v>-242596</v>
      </c>
      <c r="N854">
        <f t="shared" si="106"/>
        <v>-56.11</v>
      </c>
      <c r="P854">
        <v>35.61</v>
      </c>
      <c r="Q854">
        <v>0</v>
      </c>
      <c r="R854">
        <f t="shared" si="107"/>
        <v>35.61</v>
      </c>
      <c r="S854">
        <f t="shared" si="108"/>
        <v>35610</v>
      </c>
      <c r="U854">
        <v>182.92727500000001</v>
      </c>
      <c r="V854">
        <f t="shared" si="109"/>
        <v>182927.27500000002</v>
      </c>
      <c r="X854" t="s">
        <v>883</v>
      </c>
      <c r="Y854">
        <v>-56110</v>
      </c>
      <c r="Z854">
        <v>-187094</v>
      </c>
      <c r="AA854">
        <f t="shared" si="110"/>
        <v>-187.09399999999999</v>
      </c>
      <c r="AB854">
        <f t="shared" si="111"/>
        <v>187.09399999999999</v>
      </c>
    </row>
    <row r="855" spans="1:28" x14ac:dyDescent="0.25">
      <c r="A855" s="28">
        <v>43047.930555555555</v>
      </c>
      <c r="B855">
        <v>182927.27500000002</v>
      </c>
      <c r="C855" t="str">
        <f t="shared" si="104"/>
        <v>2017-11-08 22:20:00,182927.275</v>
      </c>
      <c r="G855" t="s">
        <v>884</v>
      </c>
      <c r="H855">
        <v>0</v>
      </c>
      <c r="I855">
        <f t="shared" si="105"/>
        <v>0</v>
      </c>
      <c r="K855" t="s">
        <v>884</v>
      </c>
      <c r="L855">
        <v>-52310</v>
      </c>
      <c r="M855">
        <v>-243443</v>
      </c>
      <c r="N855">
        <f t="shared" si="106"/>
        <v>-52.31</v>
      </c>
      <c r="P855">
        <v>34.31</v>
      </c>
      <c r="Q855">
        <v>0</v>
      </c>
      <c r="R855">
        <f t="shared" si="107"/>
        <v>34.31</v>
      </c>
      <c r="S855">
        <f t="shared" si="108"/>
        <v>34310</v>
      </c>
      <c r="U855">
        <v>182.92727500000001</v>
      </c>
      <c r="V855">
        <f t="shared" si="109"/>
        <v>182927.27500000002</v>
      </c>
      <c r="X855" t="s">
        <v>884</v>
      </c>
      <c r="Y855">
        <v>-52310</v>
      </c>
      <c r="Z855">
        <v>-186260</v>
      </c>
      <c r="AA855">
        <f t="shared" si="110"/>
        <v>-186.26</v>
      </c>
      <c r="AB855">
        <f t="shared" si="111"/>
        <v>186.26</v>
      </c>
    </row>
    <row r="856" spans="1:28" x14ac:dyDescent="0.25">
      <c r="A856" s="28">
        <v>43047.9375</v>
      </c>
      <c r="B856">
        <v>182927.27500000002</v>
      </c>
      <c r="C856" t="str">
        <f t="shared" si="104"/>
        <v>2017-11-08 22:30:00,182927.275</v>
      </c>
      <c r="G856" t="s">
        <v>885</v>
      </c>
      <c r="H856">
        <v>0</v>
      </c>
      <c r="I856">
        <f t="shared" si="105"/>
        <v>0</v>
      </c>
      <c r="K856" t="s">
        <v>885</v>
      </c>
      <c r="L856">
        <v>-48510</v>
      </c>
      <c r="M856">
        <v>-244229</v>
      </c>
      <c r="N856">
        <f t="shared" si="106"/>
        <v>-48.51</v>
      </c>
      <c r="P856">
        <v>33.01</v>
      </c>
      <c r="Q856">
        <v>0</v>
      </c>
      <c r="R856">
        <f t="shared" si="107"/>
        <v>33.01</v>
      </c>
      <c r="S856">
        <f t="shared" si="108"/>
        <v>33010</v>
      </c>
      <c r="U856">
        <v>182.92727500000001</v>
      </c>
      <c r="V856">
        <f t="shared" si="109"/>
        <v>182927.27500000002</v>
      </c>
      <c r="X856" t="s">
        <v>885</v>
      </c>
      <c r="Y856">
        <v>-48510</v>
      </c>
      <c r="Z856">
        <v>-185427</v>
      </c>
      <c r="AA856">
        <f t="shared" si="110"/>
        <v>-185.42699999999999</v>
      </c>
      <c r="AB856">
        <f t="shared" si="111"/>
        <v>185.42699999999999</v>
      </c>
    </row>
    <row r="857" spans="1:28" x14ac:dyDescent="0.25">
      <c r="A857" s="28">
        <v>43047.944444444445</v>
      </c>
      <c r="B857">
        <v>182927.27500000002</v>
      </c>
      <c r="C857" t="str">
        <f t="shared" si="104"/>
        <v>2017-11-08 22:40:00,182927.275</v>
      </c>
      <c r="G857" t="s">
        <v>886</v>
      </c>
      <c r="H857">
        <v>0</v>
      </c>
      <c r="I857">
        <f t="shared" si="105"/>
        <v>0</v>
      </c>
      <c r="K857" t="s">
        <v>886</v>
      </c>
      <c r="L857">
        <v>-44610</v>
      </c>
      <c r="M857">
        <v>-244971</v>
      </c>
      <c r="N857">
        <f t="shared" si="106"/>
        <v>-44.61</v>
      </c>
      <c r="P857">
        <v>31.61</v>
      </c>
      <c r="Q857">
        <v>0</v>
      </c>
      <c r="R857">
        <f t="shared" si="107"/>
        <v>31.61</v>
      </c>
      <c r="S857">
        <f t="shared" si="108"/>
        <v>31610</v>
      </c>
      <c r="U857">
        <v>182.92727500000001</v>
      </c>
      <c r="V857">
        <f t="shared" si="109"/>
        <v>182927.27500000002</v>
      </c>
      <c r="X857" t="s">
        <v>886</v>
      </c>
      <c r="Y857">
        <v>-44610</v>
      </c>
      <c r="Z857">
        <v>-184594</v>
      </c>
      <c r="AA857">
        <f t="shared" si="110"/>
        <v>-184.59399999999999</v>
      </c>
      <c r="AB857">
        <f t="shared" si="111"/>
        <v>184.59399999999999</v>
      </c>
    </row>
    <row r="858" spans="1:28" x14ac:dyDescent="0.25">
      <c r="A858" s="28">
        <v>43047.951388888891</v>
      </c>
      <c r="B858">
        <v>182927.27500000002</v>
      </c>
      <c r="C858" t="str">
        <f t="shared" si="104"/>
        <v>2017-11-08 22:50:00,182927.275</v>
      </c>
      <c r="G858" t="s">
        <v>887</v>
      </c>
      <c r="H858">
        <v>0</v>
      </c>
      <c r="I858">
        <f t="shared" si="105"/>
        <v>0</v>
      </c>
      <c r="K858" t="s">
        <v>887</v>
      </c>
      <c r="L858">
        <v>-40810</v>
      </c>
      <c r="M858">
        <v>-245633</v>
      </c>
      <c r="N858">
        <f t="shared" si="106"/>
        <v>-40.81</v>
      </c>
      <c r="P858">
        <v>30.31</v>
      </c>
      <c r="Q858">
        <v>0</v>
      </c>
      <c r="R858">
        <f t="shared" si="107"/>
        <v>30.31</v>
      </c>
      <c r="S858">
        <f t="shared" si="108"/>
        <v>30310</v>
      </c>
      <c r="U858">
        <v>182.92727500000001</v>
      </c>
      <c r="V858">
        <f t="shared" si="109"/>
        <v>182927.27500000002</v>
      </c>
      <c r="X858" t="s">
        <v>887</v>
      </c>
      <c r="Y858">
        <v>-40810</v>
      </c>
      <c r="Z858">
        <v>-183760</v>
      </c>
      <c r="AA858">
        <f t="shared" si="110"/>
        <v>-183.76</v>
      </c>
      <c r="AB858">
        <f t="shared" si="111"/>
        <v>183.76</v>
      </c>
    </row>
    <row r="859" spans="1:28" x14ac:dyDescent="0.25">
      <c r="A859" s="28">
        <v>43047.958333333336</v>
      </c>
      <c r="B859">
        <v>182927.27500000002</v>
      </c>
      <c r="C859" t="str">
        <f t="shared" si="104"/>
        <v>2017-11-08 23:00:00,182927.275</v>
      </c>
      <c r="G859" t="s">
        <v>888</v>
      </c>
      <c r="H859">
        <v>0</v>
      </c>
      <c r="I859">
        <f t="shared" si="105"/>
        <v>0</v>
      </c>
      <c r="K859" t="s">
        <v>888</v>
      </c>
      <c r="L859">
        <v>-37010</v>
      </c>
      <c r="M859">
        <v>-246234</v>
      </c>
      <c r="N859">
        <f t="shared" si="106"/>
        <v>-37.01</v>
      </c>
      <c r="P859">
        <v>29.01</v>
      </c>
      <c r="Q859">
        <v>0</v>
      </c>
      <c r="R859">
        <f t="shared" si="107"/>
        <v>29.01</v>
      </c>
      <c r="S859">
        <f t="shared" si="108"/>
        <v>29010</v>
      </c>
      <c r="U859">
        <v>182.92727500000001</v>
      </c>
      <c r="V859">
        <f t="shared" si="109"/>
        <v>182927.27500000002</v>
      </c>
      <c r="X859" t="s">
        <v>888</v>
      </c>
      <c r="Y859">
        <v>-37010</v>
      </c>
      <c r="Z859">
        <v>-182927</v>
      </c>
      <c r="AA859">
        <f t="shared" si="110"/>
        <v>-182.92699999999999</v>
      </c>
      <c r="AB859">
        <f t="shared" si="111"/>
        <v>182.92699999999999</v>
      </c>
    </row>
    <row r="860" spans="1:28" x14ac:dyDescent="0.25">
      <c r="A860" s="28">
        <v>43047.965277777781</v>
      </c>
      <c r="B860">
        <v>184093.27499999999</v>
      </c>
      <c r="C860" t="str">
        <f t="shared" si="104"/>
        <v>2017-11-08 23:10:00,184093.275</v>
      </c>
      <c r="G860" t="s">
        <v>889</v>
      </c>
      <c r="H860">
        <v>0</v>
      </c>
      <c r="I860">
        <f t="shared" si="105"/>
        <v>0</v>
      </c>
      <c r="K860" t="s">
        <v>889</v>
      </c>
      <c r="L860">
        <v>-35610</v>
      </c>
      <c r="M860">
        <v>-246441</v>
      </c>
      <c r="N860">
        <f t="shared" si="106"/>
        <v>-35.61</v>
      </c>
      <c r="P860">
        <v>21.31</v>
      </c>
      <c r="Q860">
        <v>0</v>
      </c>
      <c r="R860">
        <f t="shared" si="107"/>
        <v>21.31</v>
      </c>
      <c r="S860">
        <f t="shared" si="108"/>
        <v>21310</v>
      </c>
      <c r="U860">
        <v>184.09327500000001</v>
      </c>
      <c r="V860">
        <f t="shared" si="109"/>
        <v>184093.27499999999</v>
      </c>
      <c r="X860" t="s">
        <v>889</v>
      </c>
      <c r="Y860">
        <v>-35610</v>
      </c>
      <c r="Z860">
        <v>-182927</v>
      </c>
      <c r="AA860">
        <f t="shared" si="110"/>
        <v>-182.92699999999999</v>
      </c>
      <c r="AB860">
        <f t="shared" si="111"/>
        <v>182.92699999999999</v>
      </c>
    </row>
    <row r="861" spans="1:28" x14ac:dyDescent="0.25">
      <c r="A861" s="28">
        <v>43047.972222222219</v>
      </c>
      <c r="B861">
        <v>185261.27500000002</v>
      </c>
      <c r="C861" t="str">
        <f t="shared" si="104"/>
        <v>2017-11-08 23:20:00,185261.275</v>
      </c>
      <c r="G861" t="s">
        <v>890</v>
      </c>
      <c r="H861">
        <v>0</v>
      </c>
      <c r="I861">
        <f t="shared" si="105"/>
        <v>0</v>
      </c>
      <c r="K861" t="s">
        <v>890</v>
      </c>
      <c r="L861">
        <v>-34310</v>
      </c>
      <c r="M861">
        <v>-246625</v>
      </c>
      <c r="N861">
        <f t="shared" si="106"/>
        <v>-34.31</v>
      </c>
      <c r="P861">
        <v>13.61</v>
      </c>
      <c r="Q861">
        <v>0</v>
      </c>
      <c r="R861">
        <f t="shared" si="107"/>
        <v>13.61</v>
      </c>
      <c r="S861">
        <f t="shared" si="108"/>
        <v>13610</v>
      </c>
      <c r="U861">
        <v>185.26127500000001</v>
      </c>
      <c r="V861">
        <f t="shared" si="109"/>
        <v>185261.27500000002</v>
      </c>
      <c r="X861" t="s">
        <v>890</v>
      </c>
      <c r="Y861">
        <v>-34310</v>
      </c>
      <c r="Z861">
        <v>-182927</v>
      </c>
      <c r="AA861">
        <f t="shared" si="110"/>
        <v>-182.92699999999999</v>
      </c>
      <c r="AB861">
        <f t="shared" si="111"/>
        <v>182.92699999999999</v>
      </c>
    </row>
    <row r="862" spans="1:28" x14ac:dyDescent="0.25">
      <c r="A862" s="28">
        <v>43047.979166666664</v>
      </c>
      <c r="B862">
        <v>186427.27500000002</v>
      </c>
      <c r="C862" t="str">
        <f t="shared" si="104"/>
        <v>2017-11-08 23:30:00,186427.275</v>
      </c>
      <c r="G862" t="s">
        <v>891</v>
      </c>
      <c r="H862">
        <v>0</v>
      </c>
      <c r="I862">
        <f t="shared" si="105"/>
        <v>0</v>
      </c>
      <c r="K862" t="s">
        <v>891</v>
      </c>
      <c r="L862">
        <v>-33010</v>
      </c>
      <c r="M862">
        <v>-246802</v>
      </c>
      <c r="N862">
        <f t="shared" si="106"/>
        <v>-33.01</v>
      </c>
      <c r="P862">
        <v>6.01</v>
      </c>
      <c r="Q862">
        <v>0</v>
      </c>
      <c r="R862">
        <f t="shared" si="107"/>
        <v>6.01</v>
      </c>
      <c r="S862">
        <f t="shared" si="108"/>
        <v>6010</v>
      </c>
      <c r="U862">
        <v>186.42727500000001</v>
      </c>
      <c r="V862">
        <f t="shared" si="109"/>
        <v>186427.27500000002</v>
      </c>
      <c r="X862" t="s">
        <v>891</v>
      </c>
      <c r="Y862">
        <v>-33010</v>
      </c>
      <c r="Z862">
        <v>-182927</v>
      </c>
      <c r="AA862">
        <f t="shared" si="110"/>
        <v>-182.92699999999999</v>
      </c>
      <c r="AB862">
        <f t="shared" si="111"/>
        <v>182.92699999999999</v>
      </c>
    </row>
    <row r="863" spans="1:28" x14ac:dyDescent="0.25">
      <c r="A863" s="28">
        <v>43047.986111111109</v>
      </c>
      <c r="B863">
        <v>187590.27499999999</v>
      </c>
      <c r="C863" t="str">
        <f t="shared" si="104"/>
        <v>2017-11-08 23:40:00,187590.275</v>
      </c>
      <c r="G863" t="s">
        <v>892</v>
      </c>
      <c r="H863">
        <v>0</v>
      </c>
      <c r="I863">
        <f t="shared" si="105"/>
        <v>0</v>
      </c>
      <c r="K863" t="s">
        <v>892</v>
      </c>
      <c r="L863">
        <v>-31610</v>
      </c>
      <c r="M863">
        <v>-246985</v>
      </c>
      <c r="N863">
        <f t="shared" si="106"/>
        <v>-31.61</v>
      </c>
      <c r="P863">
        <v>0</v>
      </c>
      <c r="Q863">
        <v>1.69</v>
      </c>
      <c r="R863">
        <f t="shared" si="107"/>
        <v>-1.69</v>
      </c>
      <c r="S863">
        <f t="shared" si="108"/>
        <v>-1690</v>
      </c>
      <c r="U863">
        <v>187.59027499999999</v>
      </c>
      <c r="V863">
        <f t="shared" si="109"/>
        <v>187590.27499999999</v>
      </c>
      <c r="X863" t="s">
        <v>892</v>
      </c>
      <c r="Y863">
        <v>-31610</v>
      </c>
      <c r="Z863">
        <v>-182927</v>
      </c>
      <c r="AA863">
        <f t="shared" si="110"/>
        <v>-182.92699999999999</v>
      </c>
      <c r="AB863">
        <f t="shared" si="111"/>
        <v>182.92699999999999</v>
      </c>
    </row>
    <row r="864" spans="1:28" x14ac:dyDescent="0.25">
      <c r="A864" s="28">
        <v>43047.993055555555</v>
      </c>
      <c r="B864">
        <v>188764.27499999999</v>
      </c>
      <c r="C864" t="str">
        <f t="shared" si="104"/>
        <v>2017-11-08 23:50:00,188764.275</v>
      </c>
      <c r="G864" t="s">
        <v>893</v>
      </c>
      <c r="H864">
        <v>0</v>
      </c>
      <c r="I864">
        <f t="shared" si="105"/>
        <v>0</v>
      </c>
      <c r="K864" t="s">
        <v>893</v>
      </c>
      <c r="L864">
        <v>-30310</v>
      </c>
      <c r="M864">
        <v>-247148</v>
      </c>
      <c r="N864">
        <f t="shared" si="106"/>
        <v>-30.31</v>
      </c>
      <c r="P864">
        <v>0</v>
      </c>
      <c r="Q864">
        <v>9.39</v>
      </c>
      <c r="R864">
        <f t="shared" si="107"/>
        <v>-9.39</v>
      </c>
      <c r="S864">
        <f t="shared" si="108"/>
        <v>-9390</v>
      </c>
      <c r="U864">
        <v>188.764275</v>
      </c>
      <c r="V864">
        <f t="shared" si="109"/>
        <v>188764.27499999999</v>
      </c>
      <c r="X864" t="s">
        <v>893</v>
      </c>
      <c r="Y864">
        <v>-30310</v>
      </c>
      <c r="Z864">
        <v>-182927</v>
      </c>
      <c r="AA864">
        <f t="shared" si="110"/>
        <v>-182.92699999999999</v>
      </c>
      <c r="AB864">
        <f t="shared" si="111"/>
        <v>182.92699999999999</v>
      </c>
    </row>
    <row r="865" spans="1:28" x14ac:dyDescent="0.25">
      <c r="A865" s="28">
        <v>43048</v>
      </c>
      <c r="B865">
        <v>189927.27500000002</v>
      </c>
      <c r="C865" t="str">
        <f t="shared" si="104"/>
        <v>2017-11-09 00:00:00,189927.275</v>
      </c>
      <c r="G865" t="s">
        <v>894</v>
      </c>
      <c r="H865">
        <v>0</v>
      </c>
      <c r="I865">
        <f t="shared" si="105"/>
        <v>0</v>
      </c>
      <c r="K865" t="s">
        <v>894</v>
      </c>
      <c r="L865">
        <v>-29010</v>
      </c>
      <c r="M865">
        <v>-247304</v>
      </c>
      <c r="N865">
        <f t="shared" si="106"/>
        <v>-29.01</v>
      </c>
      <c r="P865">
        <v>0</v>
      </c>
      <c r="Q865">
        <v>16.989999999999998</v>
      </c>
      <c r="R865">
        <f t="shared" si="107"/>
        <v>-16.989999999999998</v>
      </c>
      <c r="S865">
        <f t="shared" si="108"/>
        <v>-16990</v>
      </c>
      <c r="U865">
        <v>189.92727500000001</v>
      </c>
      <c r="V865">
        <f t="shared" si="109"/>
        <v>189927.27500000002</v>
      </c>
      <c r="X865" t="s">
        <v>894</v>
      </c>
      <c r="Y865">
        <v>-29010</v>
      </c>
      <c r="Z865">
        <v>-182927</v>
      </c>
      <c r="AA865">
        <f t="shared" si="110"/>
        <v>-182.92699999999999</v>
      </c>
      <c r="AB865">
        <f t="shared" si="111"/>
        <v>182.92699999999999</v>
      </c>
    </row>
    <row r="866" spans="1:28" x14ac:dyDescent="0.25">
      <c r="A866" s="28">
        <v>43048.006944444445</v>
      </c>
      <c r="B866">
        <v>188264.27499999999</v>
      </c>
      <c r="C866" t="str">
        <f t="shared" si="104"/>
        <v>2017-11-09 00:10:00,188264.275</v>
      </c>
      <c r="G866" t="s">
        <v>895</v>
      </c>
      <c r="H866">
        <v>0</v>
      </c>
      <c r="I866">
        <f t="shared" si="105"/>
        <v>0</v>
      </c>
      <c r="K866" t="s">
        <v>895</v>
      </c>
      <c r="L866">
        <v>-21310</v>
      </c>
      <c r="M866">
        <v>-247500</v>
      </c>
      <c r="N866">
        <f t="shared" si="106"/>
        <v>-21.31</v>
      </c>
      <c r="P866">
        <v>0</v>
      </c>
      <c r="Q866">
        <v>21.99</v>
      </c>
      <c r="R866">
        <f t="shared" si="107"/>
        <v>-21.99</v>
      </c>
      <c r="S866">
        <f t="shared" si="108"/>
        <v>-21990</v>
      </c>
      <c r="U866">
        <v>188.264275</v>
      </c>
      <c r="V866">
        <f t="shared" si="109"/>
        <v>188264.27499999999</v>
      </c>
      <c r="X866" t="s">
        <v>895</v>
      </c>
      <c r="Y866">
        <v>-21310</v>
      </c>
      <c r="Z866">
        <v>-184093</v>
      </c>
      <c r="AA866">
        <f t="shared" si="110"/>
        <v>-184.09299999999999</v>
      </c>
      <c r="AB866">
        <f t="shared" si="111"/>
        <v>184.09299999999999</v>
      </c>
    </row>
    <row r="867" spans="1:28" x14ac:dyDescent="0.25">
      <c r="A867" s="28">
        <v>43048.013888888891</v>
      </c>
      <c r="B867">
        <v>186590.27499999999</v>
      </c>
      <c r="C867" t="str">
        <f t="shared" si="104"/>
        <v>2017-11-09 00:20:00,186590.275</v>
      </c>
      <c r="G867" t="s">
        <v>896</v>
      </c>
      <c r="H867">
        <v>0</v>
      </c>
      <c r="I867">
        <f t="shared" si="105"/>
        <v>0</v>
      </c>
      <c r="K867" t="s">
        <v>896</v>
      </c>
      <c r="L867">
        <v>-13610</v>
      </c>
      <c r="M867">
        <v>-247500</v>
      </c>
      <c r="N867">
        <f t="shared" si="106"/>
        <v>-13.61</v>
      </c>
      <c r="P867">
        <v>0</v>
      </c>
      <c r="Q867">
        <v>27.09</v>
      </c>
      <c r="R867">
        <f t="shared" si="107"/>
        <v>-27.09</v>
      </c>
      <c r="S867">
        <f t="shared" si="108"/>
        <v>-27090</v>
      </c>
      <c r="U867">
        <v>186.59027499999999</v>
      </c>
      <c r="V867">
        <f t="shared" si="109"/>
        <v>186590.27499999999</v>
      </c>
      <c r="X867" t="s">
        <v>896</v>
      </c>
      <c r="Y867">
        <v>-13610</v>
      </c>
      <c r="Z867">
        <v>-185261</v>
      </c>
      <c r="AA867">
        <f t="shared" si="110"/>
        <v>-185.261</v>
      </c>
      <c r="AB867">
        <f t="shared" si="111"/>
        <v>185.261</v>
      </c>
    </row>
    <row r="868" spans="1:28" x14ac:dyDescent="0.25">
      <c r="A868" s="28">
        <v>43048.020833333336</v>
      </c>
      <c r="B868">
        <v>184927.27500000002</v>
      </c>
      <c r="C868" t="str">
        <f t="shared" si="104"/>
        <v>2017-11-09 00:30:00,184927.275</v>
      </c>
      <c r="G868" t="s">
        <v>897</v>
      </c>
      <c r="H868">
        <v>0</v>
      </c>
      <c r="I868">
        <f t="shared" si="105"/>
        <v>0</v>
      </c>
      <c r="K868" t="s">
        <v>897</v>
      </c>
      <c r="L868">
        <v>-6010</v>
      </c>
      <c r="M868">
        <v>-247500</v>
      </c>
      <c r="N868">
        <f t="shared" si="106"/>
        <v>-6.01</v>
      </c>
      <c r="P868">
        <v>0</v>
      </c>
      <c r="Q868">
        <v>31.99</v>
      </c>
      <c r="R868">
        <f t="shared" si="107"/>
        <v>-31.99</v>
      </c>
      <c r="S868">
        <f t="shared" si="108"/>
        <v>-31990</v>
      </c>
      <c r="U868">
        <v>184.92727500000001</v>
      </c>
      <c r="V868">
        <f t="shared" si="109"/>
        <v>184927.27500000002</v>
      </c>
      <c r="X868" t="s">
        <v>897</v>
      </c>
      <c r="Y868">
        <v>-6010</v>
      </c>
      <c r="Z868">
        <v>-186427</v>
      </c>
      <c r="AA868">
        <f t="shared" si="110"/>
        <v>-186.42699999999999</v>
      </c>
      <c r="AB868">
        <f t="shared" si="111"/>
        <v>186.42699999999999</v>
      </c>
    </row>
    <row r="869" spans="1:28" x14ac:dyDescent="0.25">
      <c r="A869" s="28">
        <v>43048.027777777781</v>
      </c>
      <c r="B869">
        <v>183261.27500000002</v>
      </c>
      <c r="C869" t="str">
        <f t="shared" si="104"/>
        <v>2017-11-09 00:40:00,183261.275</v>
      </c>
      <c r="G869" t="s">
        <v>898</v>
      </c>
      <c r="H869">
        <v>0</v>
      </c>
      <c r="I869">
        <f t="shared" si="105"/>
        <v>0</v>
      </c>
      <c r="K869" t="s">
        <v>898</v>
      </c>
      <c r="L869">
        <v>1690</v>
      </c>
      <c r="M869">
        <v>-247500</v>
      </c>
      <c r="N869">
        <f t="shared" si="106"/>
        <v>1.69</v>
      </c>
      <c r="P869">
        <v>0</v>
      </c>
      <c r="Q869">
        <v>36.99</v>
      </c>
      <c r="R869">
        <f t="shared" si="107"/>
        <v>-36.99</v>
      </c>
      <c r="S869">
        <f t="shared" si="108"/>
        <v>-36990</v>
      </c>
      <c r="U869">
        <v>183.26127500000001</v>
      </c>
      <c r="V869">
        <f t="shared" si="109"/>
        <v>183261.27500000002</v>
      </c>
      <c r="X869" t="s">
        <v>898</v>
      </c>
      <c r="Y869">
        <v>1690</v>
      </c>
      <c r="Z869">
        <v>-187590</v>
      </c>
      <c r="AA869">
        <f t="shared" si="110"/>
        <v>-187.59</v>
      </c>
      <c r="AB869">
        <f t="shared" si="111"/>
        <v>187.59</v>
      </c>
    </row>
    <row r="870" spans="1:28" x14ac:dyDescent="0.25">
      <c r="A870" s="28">
        <v>43048.034722222219</v>
      </c>
      <c r="B870">
        <v>181593.27499999999</v>
      </c>
      <c r="C870" t="str">
        <f t="shared" si="104"/>
        <v>2017-11-09 00:50:00,181593.275</v>
      </c>
      <c r="G870" t="s">
        <v>899</v>
      </c>
      <c r="H870">
        <v>0</v>
      </c>
      <c r="I870">
        <f t="shared" si="105"/>
        <v>0</v>
      </c>
      <c r="K870" t="s">
        <v>899</v>
      </c>
      <c r="L870">
        <v>9390</v>
      </c>
      <c r="M870">
        <v>-247500</v>
      </c>
      <c r="N870">
        <f t="shared" si="106"/>
        <v>9.39</v>
      </c>
      <c r="P870">
        <v>0</v>
      </c>
      <c r="Q870">
        <v>42.09</v>
      </c>
      <c r="R870">
        <f t="shared" si="107"/>
        <v>-42.09</v>
      </c>
      <c r="S870">
        <f t="shared" si="108"/>
        <v>-42090</v>
      </c>
      <c r="U870">
        <v>181.59327500000001</v>
      </c>
      <c r="V870">
        <f t="shared" si="109"/>
        <v>181593.27499999999</v>
      </c>
      <c r="X870" t="s">
        <v>899</v>
      </c>
      <c r="Y870">
        <v>9390</v>
      </c>
      <c r="Z870">
        <v>-188764</v>
      </c>
      <c r="AA870">
        <f t="shared" si="110"/>
        <v>-188.76400000000001</v>
      </c>
      <c r="AB870">
        <f t="shared" si="111"/>
        <v>188.76400000000001</v>
      </c>
    </row>
    <row r="871" spans="1:28" x14ac:dyDescent="0.25">
      <c r="A871" s="28">
        <v>43048.041666666664</v>
      </c>
      <c r="B871">
        <v>179927.27500000002</v>
      </c>
      <c r="C871" t="str">
        <f t="shared" si="104"/>
        <v>2017-11-09 01:00:00,179927.275</v>
      </c>
      <c r="G871" t="s">
        <v>900</v>
      </c>
      <c r="H871">
        <v>0</v>
      </c>
      <c r="I871">
        <f t="shared" si="105"/>
        <v>0</v>
      </c>
      <c r="K871" t="s">
        <v>900</v>
      </c>
      <c r="L871">
        <v>16990</v>
      </c>
      <c r="M871">
        <v>-247500</v>
      </c>
      <c r="N871">
        <f t="shared" si="106"/>
        <v>16.989999999999998</v>
      </c>
      <c r="P871">
        <v>0</v>
      </c>
      <c r="Q871">
        <v>46.99</v>
      </c>
      <c r="R871">
        <f t="shared" si="107"/>
        <v>-46.99</v>
      </c>
      <c r="S871">
        <f t="shared" si="108"/>
        <v>-46990</v>
      </c>
      <c r="U871">
        <v>179.92727500000001</v>
      </c>
      <c r="V871">
        <f t="shared" si="109"/>
        <v>179927.27500000002</v>
      </c>
      <c r="X871" t="s">
        <v>900</v>
      </c>
      <c r="Y871">
        <v>16990</v>
      </c>
      <c r="Z871">
        <v>-189927</v>
      </c>
      <c r="AA871">
        <f t="shared" si="110"/>
        <v>-189.92699999999999</v>
      </c>
      <c r="AB871">
        <f t="shared" si="111"/>
        <v>189.92699999999999</v>
      </c>
    </row>
    <row r="872" spans="1:28" x14ac:dyDescent="0.25">
      <c r="A872" s="28">
        <v>43048.048611111109</v>
      </c>
      <c r="B872">
        <v>179760.27499999999</v>
      </c>
      <c r="C872" t="str">
        <f t="shared" si="104"/>
        <v>2017-11-09 01:10:00,179760.275</v>
      </c>
      <c r="G872" t="s">
        <v>901</v>
      </c>
      <c r="H872">
        <v>0</v>
      </c>
      <c r="I872">
        <f t="shared" si="105"/>
        <v>0</v>
      </c>
      <c r="K872" t="s">
        <v>901</v>
      </c>
      <c r="L872">
        <v>21990</v>
      </c>
      <c r="M872">
        <v>-247500</v>
      </c>
      <c r="N872">
        <f t="shared" si="106"/>
        <v>21.99</v>
      </c>
      <c r="P872">
        <v>0</v>
      </c>
      <c r="Q872">
        <v>50.09</v>
      </c>
      <c r="R872">
        <f t="shared" si="107"/>
        <v>-50.09</v>
      </c>
      <c r="S872">
        <f t="shared" si="108"/>
        <v>-50090</v>
      </c>
      <c r="U872">
        <v>179.76027500000001</v>
      </c>
      <c r="V872">
        <f t="shared" si="109"/>
        <v>179760.27499999999</v>
      </c>
      <c r="X872" t="s">
        <v>901</v>
      </c>
      <c r="Y872">
        <v>21990</v>
      </c>
      <c r="Z872">
        <v>-188264</v>
      </c>
      <c r="AA872">
        <f t="shared" si="110"/>
        <v>-188.26400000000001</v>
      </c>
      <c r="AB872">
        <f t="shared" si="111"/>
        <v>188.26400000000001</v>
      </c>
    </row>
    <row r="873" spans="1:28" x14ac:dyDescent="0.25">
      <c r="A873" s="28">
        <v>43048.055555555555</v>
      </c>
      <c r="B873">
        <v>179594.27500000002</v>
      </c>
      <c r="C873" t="str">
        <f t="shared" si="104"/>
        <v>2017-11-09 01:20:00,179594.275</v>
      </c>
      <c r="G873" t="s">
        <v>902</v>
      </c>
      <c r="H873">
        <v>0</v>
      </c>
      <c r="I873">
        <f t="shared" si="105"/>
        <v>0</v>
      </c>
      <c r="K873" t="s">
        <v>902</v>
      </c>
      <c r="L873">
        <v>27090</v>
      </c>
      <c r="M873">
        <v>-247500</v>
      </c>
      <c r="N873">
        <f t="shared" si="106"/>
        <v>27.09</v>
      </c>
      <c r="P873">
        <v>0</v>
      </c>
      <c r="Q873">
        <v>52.99</v>
      </c>
      <c r="R873">
        <f t="shared" si="107"/>
        <v>-52.99</v>
      </c>
      <c r="S873">
        <f t="shared" si="108"/>
        <v>-52990</v>
      </c>
      <c r="U873">
        <v>179.59427500000001</v>
      </c>
      <c r="V873">
        <f t="shared" si="109"/>
        <v>179594.27500000002</v>
      </c>
      <c r="X873" t="s">
        <v>902</v>
      </c>
      <c r="Y873">
        <v>27090</v>
      </c>
      <c r="Z873">
        <v>-186590</v>
      </c>
      <c r="AA873">
        <f t="shared" si="110"/>
        <v>-186.59</v>
      </c>
      <c r="AB873">
        <f t="shared" si="111"/>
        <v>186.59</v>
      </c>
    </row>
    <row r="874" spans="1:28" x14ac:dyDescent="0.25">
      <c r="A874" s="28">
        <v>43048.0625</v>
      </c>
      <c r="B874">
        <v>179427.27500000002</v>
      </c>
      <c r="C874" t="str">
        <f t="shared" si="104"/>
        <v>2017-11-09 01:30:00,179427.275</v>
      </c>
      <c r="G874" t="s">
        <v>903</v>
      </c>
      <c r="H874">
        <v>0</v>
      </c>
      <c r="I874">
        <f t="shared" si="105"/>
        <v>0</v>
      </c>
      <c r="K874" t="s">
        <v>903</v>
      </c>
      <c r="L874">
        <v>31990</v>
      </c>
      <c r="M874">
        <v>-246937</v>
      </c>
      <c r="N874">
        <f t="shared" si="106"/>
        <v>31.99</v>
      </c>
      <c r="P874">
        <v>0</v>
      </c>
      <c r="Q874">
        <v>55.99</v>
      </c>
      <c r="R874">
        <f t="shared" si="107"/>
        <v>-55.99</v>
      </c>
      <c r="S874">
        <f t="shared" si="108"/>
        <v>-55990</v>
      </c>
      <c r="U874">
        <v>179.42727500000001</v>
      </c>
      <c r="V874">
        <f t="shared" si="109"/>
        <v>179427.27500000002</v>
      </c>
      <c r="X874" t="s">
        <v>903</v>
      </c>
      <c r="Y874">
        <v>31990</v>
      </c>
      <c r="Z874">
        <v>-184927</v>
      </c>
      <c r="AA874">
        <f t="shared" si="110"/>
        <v>-184.92699999999999</v>
      </c>
      <c r="AB874">
        <f t="shared" si="111"/>
        <v>184.92699999999999</v>
      </c>
    </row>
    <row r="875" spans="1:28" x14ac:dyDescent="0.25">
      <c r="A875" s="28">
        <v>43048.069444444445</v>
      </c>
      <c r="B875">
        <v>179260.27499999999</v>
      </c>
      <c r="C875" t="str">
        <f t="shared" si="104"/>
        <v>2017-11-09 01:40:00,179260.275</v>
      </c>
      <c r="G875" t="s">
        <v>904</v>
      </c>
      <c r="H875">
        <v>0</v>
      </c>
      <c r="I875">
        <f t="shared" si="105"/>
        <v>0</v>
      </c>
      <c r="K875" t="s">
        <v>904</v>
      </c>
      <c r="L875">
        <v>36990</v>
      </c>
      <c r="M875">
        <v>-246237</v>
      </c>
      <c r="N875">
        <f t="shared" si="106"/>
        <v>36.99</v>
      </c>
      <c r="P875">
        <v>0</v>
      </c>
      <c r="Q875">
        <v>59.09</v>
      </c>
      <c r="R875">
        <f t="shared" si="107"/>
        <v>-59.09</v>
      </c>
      <c r="S875">
        <f t="shared" si="108"/>
        <v>-59090</v>
      </c>
      <c r="U875">
        <v>179.26027500000001</v>
      </c>
      <c r="V875">
        <f t="shared" si="109"/>
        <v>179260.27499999999</v>
      </c>
      <c r="X875" t="s">
        <v>904</v>
      </c>
      <c r="Y875">
        <v>36990</v>
      </c>
      <c r="Z875">
        <v>-183261</v>
      </c>
      <c r="AA875">
        <f t="shared" si="110"/>
        <v>-183.261</v>
      </c>
      <c r="AB875">
        <f t="shared" si="111"/>
        <v>183.261</v>
      </c>
    </row>
    <row r="876" spans="1:28" x14ac:dyDescent="0.25">
      <c r="A876" s="28">
        <v>43048.076388888891</v>
      </c>
      <c r="B876">
        <v>179094.27500000002</v>
      </c>
      <c r="C876" t="str">
        <f t="shared" si="104"/>
        <v>2017-11-09 01:50:00,179094.275</v>
      </c>
      <c r="G876" t="s">
        <v>905</v>
      </c>
      <c r="H876">
        <v>0</v>
      </c>
      <c r="I876">
        <f t="shared" si="105"/>
        <v>0</v>
      </c>
      <c r="K876" t="s">
        <v>905</v>
      </c>
      <c r="L876">
        <v>42090</v>
      </c>
      <c r="M876">
        <v>-245417</v>
      </c>
      <c r="N876">
        <f t="shared" si="106"/>
        <v>42.09</v>
      </c>
      <c r="P876">
        <v>0</v>
      </c>
      <c r="Q876">
        <v>61.99</v>
      </c>
      <c r="R876">
        <f t="shared" si="107"/>
        <v>-61.99</v>
      </c>
      <c r="S876">
        <f t="shared" si="108"/>
        <v>-61990</v>
      </c>
      <c r="U876">
        <v>179.09427500000001</v>
      </c>
      <c r="V876">
        <f t="shared" si="109"/>
        <v>179094.27500000002</v>
      </c>
      <c r="X876" t="s">
        <v>905</v>
      </c>
      <c r="Y876">
        <v>42090</v>
      </c>
      <c r="Z876">
        <v>-181593</v>
      </c>
      <c r="AA876">
        <f t="shared" si="110"/>
        <v>-181.59299999999999</v>
      </c>
      <c r="AB876">
        <f t="shared" si="111"/>
        <v>181.59299999999999</v>
      </c>
    </row>
    <row r="877" spans="1:28" x14ac:dyDescent="0.25">
      <c r="A877" s="28">
        <v>43048.083333333336</v>
      </c>
      <c r="B877">
        <v>178927.27500000002</v>
      </c>
      <c r="C877" t="str">
        <f t="shared" si="104"/>
        <v>2017-11-09 02:00:00,178927.275</v>
      </c>
      <c r="G877" t="s">
        <v>906</v>
      </c>
      <c r="H877">
        <v>0</v>
      </c>
      <c r="I877">
        <f t="shared" si="105"/>
        <v>0</v>
      </c>
      <c r="K877" t="s">
        <v>906</v>
      </c>
      <c r="L877">
        <v>46990</v>
      </c>
      <c r="M877">
        <v>-244526</v>
      </c>
      <c r="N877">
        <f t="shared" si="106"/>
        <v>46.99</v>
      </c>
      <c r="P877">
        <v>0</v>
      </c>
      <c r="Q877">
        <v>64.989999999999995</v>
      </c>
      <c r="R877">
        <f t="shared" si="107"/>
        <v>-64.989999999999995</v>
      </c>
      <c r="S877">
        <f t="shared" si="108"/>
        <v>-64989.999999999993</v>
      </c>
      <c r="U877">
        <v>178.92727500000001</v>
      </c>
      <c r="V877">
        <f t="shared" si="109"/>
        <v>178927.27500000002</v>
      </c>
      <c r="X877" t="s">
        <v>906</v>
      </c>
      <c r="Y877">
        <v>46990</v>
      </c>
      <c r="Z877">
        <v>-179927</v>
      </c>
      <c r="AA877">
        <f t="shared" si="110"/>
        <v>-179.92699999999999</v>
      </c>
      <c r="AB877">
        <f t="shared" si="111"/>
        <v>179.92699999999999</v>
      </c>
    </row>
    <row r="878" spans="1:28" x14ac:dyDescent="0.25">
      <c r="A878" s="28">
        <v>43048.090277777781</v>
      </c>
      <c r="B878">
        <v>178593.27499999999</v>
      </c>
      <c r="C878" t="str">
        <f t="shared" si="104"/>
        <v>2017-11-09 02:10:00,178593.275</v>
      </c>
      <c r="G878" t="s">
        <v>907</v>
      </c>
      <c r="H878">
        <v>0</v>
      </c>
      <c r="I878">
        <f t="shared" si="105"/>
        <v>0</v>
      </c>
      <c r="K878" t="s">
        <v>907</v>
      </c>
      <c r="L878">
        <v>50090</v>
      </c>
      <c r="M878">
        <v>-243910</v>
      </c>
      <c r="N878">
        <f t="shared" si="106"/>
        <v>50.09</v>
      </c>
      <c r="P878">
        <v>0</v>
      </c>
      <c r="Q878">
        <v>65.39</v>
      </c>
      <c r="R878">
        <f t="shared" si="107"/>
        <v>-65.39</v>
      </c>
      <c r="S878">
        <f t="shared" si="108"/>
        <v>-65390</v>
      </c>
      <c r="U878">
        <v>178.59327500000001</v>
      </c>
      <c r="V878">
        <f t="shared" si="109"/>
        <v>178593.27499999999</v>
      </c>
      <c r="X878" t="s">
        <v>907</v>
      </c>
      <c r="Y878">
        <v>50090</v>
      </c>
      <c r="Z878">
        <v>-179760</v>
      </c>
      <c r="AA878">
        <f t="shared" si="110"/>
        <v>-179.76</v>
      </c>
      <c r="AB878">
        <f t="shared" si="111"/>
        <v>179.76</v>
      </c>
    </row>
    <row r="879" spans="1:28" x14ac:dyDescent="0.25">
      <c r="A879" s="28">
        <v>43048.097222222219</v>
      </c>
      <c r="B879">
        <v>178261.27499999999</v>
      </c>
      <c r="C879" t="str">
        <f t="shared" si="104"/>
        <v>2017-11-09 02:20:00,178261.275</v>
      </c>
      <c r="G879" t="s">
        <v>908</v>
      </c>
      <c r="H879">
        <v>0</v>
      </c>
      <c r="I879">
        <f t="shared" si="105"/>
        <v>0</v>
      </c>
      <c r="K879" t="s">
        <v>908</v>
      </c>
      <c r="L879">
        <v>52990</v>
      </c>
      <c r="M879">
        <v>-243296</v>
      </c>
      <c r="N879">
        <f t="shared" si="106"/>
        <v>52.99</v>
      </c>
      <c r="P879">
        <v>0</v>
      </c>
      <c r="Q879">
        <v>65.69</v>
      </c>
      <c r="R879">
        <f t="shared" si="107"/>
        <v>-65.69</v>
      </c>
      <c r="S879">
        <f t="shared" si="108"/>
        <v>-65690</v>
      </c>
      <c r="U879">
        <v>178.26127499999998</v>
      </c>
      <c r="V879">
        <f t="shared" si="109"/>
        <v>178261.27499999999</v>
      </c>
      <c r="X879" t="s">
        <v>908</v>
      </c>
      <c r="Y879">
        <v>52990</v>
      </c>
      <c r="Z879">
        <v>-179594</v>
      </c>
      <c r="AA879">
        <f t="shared" si="110"/>
        <v>-179.59399999999999</v>
      </c>
      <c r="AB879">
        <f t="shared" si="111"/>
        <v>179.59399999999999</v>
      </c>
    </row>
    <row r="880" spans="1:28" x14ac:dyDescent="0.25">
      <c r="A880" s="28">
        <v>43048.104166666664</v>
      </c>
      <c r="B880">
        <v>177927.27500000002</v>
      </c>
      <c r="C880" t="str">
        <f t="shared" si="104"/>
        <v>2017-11-09 02:30:00,177927.275</v>
      </c>
      <c r="G880" t="s">
        <v>909</v>
      </c>
      <c r="H880">
        <v>0</v>
      </c>
      <c r="I880">
        <f t="shared" si="105"/>
        <v>0</v>
      </c>
      <c r="K880" t="s">
        <v>909</v>
      </c>
      <c r="L880">
        <v>55990</v>
      </c>
      <c r="M880">
        <v>-242623</v>
      </c>
      <c r="N880">
        <f t="shared" si="106"/>
        <v>55.99</v>
      </c>
      <c r="P880">
        <v>0</v>
      </c>
      <c r="Q880">
        <v>65.989999999999995</v>
      </c>
      <c r="R880">
        <f t="shared" si="107"/>
        <v>-65.989999999999995</v>
      </c>
      <c r="S880">
        <f t="shared" si="108"/>
        <v>-65990</v>
      </c>
      <c r="U880">
        <v>177.92727500000001</v>
      </c>
      <c r="V880">
        <f t="shared" si="109"/>
        <v>177927.27500000002</v>
      </c>
      <c r="X880" t="s">
        <v>909</v>
      </c>
      <c r="Y880">
        <v>55990</v>
      </c>
      <c r="Z880">
        <v>-179427</v>
      </c>
      <c r="AA880">
        <f t="shared" si="110"/>
        <v>-179.42699999999999</v>
      </c>
      <c r="AB880">
        <f t="shared" si="111"/>
        <v>179.42699999999999</v>
      </c>
    </row>
    <row r="881" spans="1:28" x14ac:dyDescent="0.25">
      <c r="A881" s="28">
        <v>43048.111111111109</v>
      </c>
      <c r="B881">
        <v>177593.27499999999</v>
      </c>
      <c r="C881" t="str">
        <f t="shared" si="104"/>
        <v>2017-11-09 02:40:00,177593.275</v>
      </c>
      <c r="G881" t="s">
        <v>910</v>
      </c>
      <c r="H881">
        <v>0</v>
      </c>
      <c r="I881">
        <f t="shared" si="105"/>
        <v>0</v>
      </c>
      <c r="K881" t="s">
        <v>910</v>
      </c>
      <c r="L881">
        <v>59090</v>
      </c>
      <c r="M881">
        <v>-241887</v>
      </c>
      <c r="N881">
        <f t="shared" si="106"/>
        <v>59.09</v>
      </c>
      <c r="P881">
        <v>0</v>
      </c>
      <c r="Q881">
        <v>3.4342679</v>
      </c>
      <c r="R881">
        <f t="shared" si="107"/>
        <v>-3.4342679</v>
      </c>
      <c r="S881">
        <f t="shared" si="108"/>
        <v>-3434.2678999999998</v>
      </c>
      <c r="U881">
        <v>177.59327500000001</v>
      </c>
      <c r="V881">
        <f t="shared" si="109"/>
        <v>177593.27499999999</v>
      </c>
      <c r="X881" t="s">
        <v>910</v>
      </c>
      <c r="Y881">
        <v>59090</v>
      </c>
      <c r="Z881">
        <v>-179260</v>
      </c>
      <c r="AA881">
        <f t="shared" si="110"/>
        <v>-179.26</v>
      </c>
      <c r="AB881">
        <f t="shared" si="111"/>
        <v>179.26</v>
      </c>
    </row>
    <row r="882" spans="1:28" x14ac:dyDescent="0.25">
      <c r="A882" s="28">
        <v>43048.118055555555</v>
      </c>
      <c r="B882">
        <v>177261.27499999999</v>
      </c>
      <c r="C882" t="str">
        <f t="shared" si="104"/>
        <v>2017-11-09 02:50:00,177261.275</v>
      </c>
      <c r="G882" t="s">
        <v>911</v>
      </c>
      <c r="H882">
        <v>0</v>
      </c>
      <c r="I882">
        <f t="shared" si="105"/>
        <v>0</v>
      </c>
      <c r="K882" t="s">
        <v>911</v>
      </c>
      <c r="L882">
        <v>61990</v>
      </c>
      <c r="M882">
        <v>-241160</v>
      </c>
      <c r="N882">
        <f t="shared" si="106"/>
        <v>61.99</v>
      </c>
      <c r="P882">
        <v>0</v>
      </c>
      <c r="Q882">
        <v>0</v>
      </c>
      <c r="R882">
        <f t="shared" si="107"/>
        <v>0</v>
      </c>
      <c r="S882">
        <f t="shared" si="108"/>
        <v>0</v>
      </c>
      <c r="U882">
        <v>177.26127499999998</v>
      </c>
      <c r="V882">
        <f t="shared" si="109"/>
        <v>177261.27499999999</v>
      </c>
      <c r="X882" t="s">
        <v>911</v>
      </c>
      <c r="Y882">
        <v>61990</v>
      </c>
      <c r="Z882">
        <v>-179094</v>
      </c>
      <c r="AA882">
        <f t="shared" si="110"/>
        <v>-179.09399999999999</v>
      </c>
      <c r="AB882">
        <f t="shared" si="111"/>
        <v>179.09399999999999</v>
      </c>
    </row>
    <row r="883" spans="1:28" x14ac:dyDescent="0.25">
      <c r="A883" s="28">
        <v>43048.125</v>
      </c>
      <c r="B883">
        <v>176927.27500000002</v>
      </c>
      <c r="C883" t="str">
        <f t="shared" si="104"/>
        <v>2017-11-09 03:00:00,176927.275</v>
      </c>
      <c r="G883" t="s">
        <v>912</v>
      </c>
      <c r="H883">
        <v>0</v>
      </c>
      <c r="I883">
        <f t="shared" si="105"/>
        <v>0</v>
      </c>
      <c r="K883" t="s">
        <v>912</v>
      </c>
      <c r="L883">
        <v>64990</v>
      </c>
      <c r="M883">
        <v>-240369</v>
      </c>
      <c r="N883">
        <f t="shared" si="106"/>
        <v>64.989999999999995</v>
      </c>
      <c r="P883">
        <v>0</v>
      </c>
      <c r="Q883">
        <v>0</v>
      </c>
      <c r="R883">
        <f t="shared" si="107"/>
        <v>0</v>
      </c>
      <c r="S883">
        <f t="shared" si="108"/>
        <v>0</v>
      </c>
      <c r="U883">
        <v>176.92727500000001</v>
      </c>
      <c r="V883">
        <f t="shared" si="109"/>
        <v>176927.27500000002</v>
      </c>
      <c r="X883" t="s">
        <v>912</v>
      </c>
      <c r="Y883">
        <v>64990</v>
      </c>
      <c r="Z883">
        <v>-178927</v>
      </c>
      <c r="AA883">
        <f t="shared" si="110"/>
        <v>-178.92699999999999</v>
      </c>
      <c r="AB883">
        <f t="shared" si="111"/>
        <v>178.92699999999999</v>
      </c>
    </row>
    <row r="884" spans="1:28" x14ac:dyDescent="0.25">
      <c r="A884" s="28">
        <v>43048.131944444445</v>
      </c>
      <c r="B884">
        <v>177594.27499999999</v>
      </c>
      <c r="C884" t="str">
        <f t="shared" si="104"/>
        <v>2017-11-09 03:10:00,177594.275</v>
      </c>
      <c r="G884" t="s">
        <v>913</v>
      </c>
      <c r="H884">
        <v>0</v>
      </c>
      <c r="I884">
        <f t="shared" si="105"/>
        <v>0</v>
      </c>
      <c r="K884" t="s">
        <v>913</v>
      </c>
      <c r="L884">
        <v>65390</v>
      </c>
      <c r="M884">
        <v>-240261</v>
      </c>
      <c r="N884">
        <f t="shared" si="106"/>
        <v>65.39</v>
      </c>
      <c r="P884">
        <v>0</v>
      </c>
      <c r="Q884">
        <v>0</v>
      </c>
      <c r="R884">
        <f t="shared" si="107"/>
        <v>0</v>
      </c>
      <c r="S884">
        <f t="shared" si="108"/>
        <v>0</v>
      </c>
      <c r="U884">
        <v>177.59427499999998</v>
      </c>
      <c r="V884">
        <f t="shared" si="109"/>
        <v>177594.27499999999</v>
      </c>
      <c r="X884" t="s">
        <v>913</v>
      </c>
      <c r="Y884">
        <v>65390</v>
      </c>
      <c r="Z884">
        <v>-178593</v>
      </c>
      <c r="AA884">
        <f t="shared" si="110"/>
        <v>-178.59299999999999</v>
      </c>
      <c r="AB884">
        <f t="shared" si="111"/>
        <v>178.59299999999999</v>
      </c>
    </row>
    <row r="885" spans="1:28" x14ac:dyDescent="0.25">
      <c r="A885" s="28">
        <v>43048.138888888891</v>
      </c>
      <c r="B885">
        <v>178260.27499999999</v>
      </c>
      <c r="C885" t="str">
        <f t="shared" si="104"/>
        <v>2017-11-09 03:20:00,178260.275</v>
      </c>
      <c r="G885" t="s">
        <v>914</v>
      </c>
      <c r="H885">
        <v>0</v>
      </c>
      <c r="I885">
        <f t="shared" si="105"/>
        <v>0</v>
      </c>
      <c r="K885" t="s">
        <v>914</v>
      </c>
      <c r="L885">
        <v>65690</v>
      </c>
      <c r="M885">
        <v>-240179</v>
      </c>
      <c r="N885">
        <f t="shared" si="106"/>
        <v>65.69</v>
      </c>
      <c r="P885">
        <v>0</v>
      </c>
      <c r="Q885">
        <v>0</v>
      </c>
      <c r="R885">
        <f t="shared" si="107"/>
        <v>0</v>
      </c>
      <c r="S885">
        <f t="shared" si="108"/>
        <v>0</v>
      </c>
      <c r="U885">
        <v>178.26027500000001</v>
      </c>
      <c r="V885">
        <f t="shared" si="109"/>
        <v>178260.27499999999</v>
      </c>
      <c r="X885" t="s">
        <v>914</v>
      </c>
      <c r="Y885">
        <v>65690</v>
      </c>
      <c r="Z885">
        <v>-178261</v>
      </c>
      <c r="AA885">
        <f t="shared" si="110"/>
        <v>-178.261</v>
      </c>
      <c r="AB885">
        <f t="shared" si="111"/>
        <v>178.261</v>
      </c>
    </row>
    <row r="886" spans="1:28" x14ac:dyDescent="0.25">
      <c r="A886" s="28">
        <v>43048.145833333336</v>
      </c>
      <c r="B886">
        <v>178927.27500000002</v>
      </c>
      <c r="C886" t="str">
        <f t="shared" si="104"/>
        <v>2017-11-09 03:30:00,178927.275</v>
      </c>
      <c r="G886" t="s">
        <v>915</v>
      </c>
      <c r="H886">
        <v>0</v>
      </c>
      <c r="I886">
        <f t="shared" si="105"/>
        <v>0</v>
      </c>
      <c r="K886" t="s">
        <v>915</v>
      </c>
      <c r="L886">
        <v>65990</v>
      </c>
      <c r="M886">
        <v>-240096</v>
      </c>
      <c r="N886">
        <f t="shared" si="106"/>
        <v>65.989999999999995</v>
      </c>
      <c r="P886">
        <v>0</v>
      </c>
      <c r="Q886">
        <v>0</v>
      </c>
      <c r="R886">
        <f t="shared" si="107"/>
        <v>0</v>
      </c>
      <c r="S886">
        <f t="shared" si="108"/>
        <v>0</v>
      </c>
      <c r="U886">
        <v>178.92727500000001</v>
      </c>
      <c r="V886">
        <f t="shared" si="109"/>
        <v>178927.27500000002</v>
      </c>
      <c r="X886" t="s">
        <v>915</v>
      </c>
      <c r="Y886">
        <v>65990</v>
      </c>
      <c r="Z886">
        <v>-177927</v>
      </c>
      <c r="AA886">
        <f t="shared" si="110"/>
        <v>-177.92699999999999</v>
      </c>
      <c r="AB886">
        <f t="shared" si="111"/>
        <v>177.92699999999999</v>
      </c>
    </row>
    <row r="887" spans="1:28" x14ac:dyDescent="0.25">
      <c r="A887" s="28">
        <v>43048.152777777781</v>
      </c>
      <c r="B887">
        <v>179594.27500000002</v>
      </c>
      <c r="C887" t="str">
        <f t="shared" si="104"/>
        <v>2017-11-09 03:40:00,179594.275</v>
      </c>
      <c r="G887" t="s">
        <v>916</v>
      </c>
      <c r="H887">
        <v>0</v>
      </c>
      <c r="I887">
        <f t="shared" si="105"/>
        <v>0</v>
      </c>
      <c r="K887" t="s">
        <v>916</v>
      </c>
      <c r="L887">
        <v>3434.27</v>
      </c>
      <c r="M887">
        <v>-247500</v>
      </c>
      <c r="N887">
        <f t="shared" si="106"/>
        <v>3.4342700000000002</v>
      </c>
      <c r="P887">
        <v>0</v>
      </c>
      <c r="Q887">
        <v>0</v>
      </c>
      <c r="R887">
        <f t="shared" si="107"/>
        <v>0</v>
      </c>
      <c r="S887">
        <f t="shared" si="108"/>
        <v>0</v>
      </c>
      <c r="U887">
        <v>179.59427500000001</v>
      </c>
      <c r="V887">
        <f t="shared" si="109"/>
        <v>179594.27500000002</v>
      </c>
      <c r="X887" t="s">
        <v>916</v>
      </c>
      <c r="Y887">
        <v>3434.27</v>
      </c>
      <c r="Z887">
        <v>-177593</v>
      </c>
      <c r="AA887">
        <f t="shared" si="110"/>
        <v>-177.59299999999999</v>
      </c>
      <c r="AB887">
        <f t="shared" si="111"/>
        <v>177.59299999999999</v>
      </c>
    </row>
    <row r="888" spans="1:28" x14ac:dyDescent="0.25">
      <c r="A888" s="28">
        <v>43048.159722222219</v>
      </c>
      <c r="B888">
        <v>180260.27499999999</v>
      </c>
      <c r="C888" t="str">
        <f t="shared" si="104"/>
        <v>2017-11-09 03:50:00,180260.275</v>
      </c>
      <c r="G888" t="s">
        <v>917</v>
      </c>
      <c r="H888">
        <v>0</v>
      </c>
      <c r="I888">
        <f t="shared" si="105"/>
        <v>0</v>
      </c>
      <c r="K888" t="s">
        <v>917</v>
      </c>
      <c r="L888" s="52">
        <v>2.2737400000000001E-13</v>
      </c>
      <c r="M888">
        <v>-247500</v>
      </c>
      <c r="N888">
        <f t="shared" si="106"/>
        <v>2.27374E-16</v>
      </c>
      <c r="P888">
        <v>0</v>
      </c>
      <c r="Q888">
        <v>0</v>
      </c>
      <c r="R888">
        <f t="shared" si="107"/>
        <v>0</v>
      </c>
      <c r="S888">
        <f t="shared" si="108"/>
        <v>0</v>
      </c>
      <c r="U888">
        <v>180.26027500000001</v>
      </c>
      <c r="V888">
        <f t="shared" si="109"/>
        <v>180260.27499999999</v>
      </c>
      <c r="X888" t="s">
        <v>917</v>
      </c>
      <c r="Y888" s="52">
        <v>-3.6379800000000002E-12</v>
      </c>
      <c r="Z888">
        <v>-177261</v>
      </c>
      <c r="AA888">
        <f t="shared" si="110"/>
        <v>-177.261</v>
      </c>
      <c r="AB888">
        <f t="shared" si="111"/>
        <v>177.261</v>
      </c>
    </row>
    <row r="889" spans="1:28" x14ac:dyDescent="0.25">
      <c r="A889" s="28">
        <v>43048.166666666664</v>
      </c>
      <c r="B889">
        <v>180927.27500000002</v>
      </c>
      <c r="C889" t="str">
        <f t="shared" si="104"/>
        <v>2017-11-09 04:00:00,180927.275</v>
      </c>
      <c r="G889" t="s">
        <v>918</v>
      </c>
      <c r="H889">
        <v>0</v>
      </c>
      <c r="I889">
        <f t="shared" si="105"/>
        <v>0</v>
      </c>
      <c r="K889" t="s">
        <v>918</v>
      </c>
      <c r="L889" s="52">
        <v>-7.2759600000000004E-12</v>
      </c>
      <c r="M889">
        <v>-247500</v>
      </c>
      <c r="N889">
        <f t="shared" si="106"/>
        <v>-7.27596E-15</v>
      </c>
      <c r="P889">
        <v>0</v>
      </c>
      <c r="Q889">
        <v>0</v>
      </c>
      <c r="R889">
        <f t="shared" si="107"/>
        <v>0</v>
      </c>
      <c r="S889">
        <f t="shared" si="108"/>
        <v>0</v>
      </c>
      <c r="U889">
        <v>180.92727500000001</v>
      </c>
      <c r="V889">
        <f t="shared" si="109"/>
        <v>180927.27500000002</v>
      </c>
      <c r="X889" t="s">
        <v>918</v>
      </c>
      <c r="Y889">
        <v>0</v>
      </c>
      <c r="Z889">
        <v>-176927</v>
      </c>
      <c r="AA889">
        <f t="shared" si="110"/>
        <v>-176.92699999999999</v>
      </c>
      <c r="AB889">
        <f t="shared" si="111"/>
        <v>176.92699999999999</v>
      </c>
    </row>
    <row r="890" spans="1:28" x14ac:dyDescent="0.25">
      <c r="A890" s="28">
        <v>43048.173611111109</v>
      </c>
      <c r="B890">
        <v>181427.27500000002</v>
      </c>
      <c r="C890" t="str">
        <f t="shared" si="104"/>
        <v>2017-11-09 04:10:00,181427.275</v>
      </c>
      <c r="G890" t="s">
        <v>919</v>
      </c>
      <c r="H890">
        <v>0</v>
      </c>
      <c r="I890">
        <f t="shared" si="105"/>
        <v>0</v>
      </c>
      <c r="K890" t="s">
        <v>919</v>
      </c>
      <c r="L890" s="52">
        <v>7.2759600000000004E-12</v>
      </c>
      <c r="M890">
        <v>-247500</v>
      </c>
      <c r="N890">
        <f t="shared" si="106"/>
        <v>7.27596E-15</v>
      </c>
      <c r="P890">
        <v>0</v>
      </c>
      <c r="Q890">
        <v>0</v>
      </c>
      <c r="R890">
        <f t="shared" si="107"/>
        <v>0</v>
      </c>
      <c r="S890">
        <f t="shared" si="108"/>
        <v>0</v>
      </c>
      <c r="U890">
        <v>181.42727500000001</v>
      </c>
      <c r="V890">
        <f t="shared" si="109"/>
        <v>181427.27500000002</v>
      </c>
      <c r="X890" t="s">
        <v>919</v>
      </c>
      <c r="Y890">
        <v>0</v>
      </c>
      <c r="Z890">
        <v>-177594</v>
      </c>
      <c r="AA890">
        <f t="shared" si="110"/>
        <v>-177.59399999999999</v>
      </c>
      <c r="AB890">
        <f t="shared" si="111"/>
        <v>177.59399999999999</v>
      </c>
    </row>
    <row r="891" spans="1:28" x14ac:dyDescent="0.25">
      <c r="A891" s="28">
        <v>43048.180555555555</v>
      </c>
      <c r="B891">
        <v>181927.27500000002</v>
      </c>
      <c r="C891" t="str">
        <f t="shared" si="104"/>
        <v>2017-11-09 04:20:00,181927.275</v>
      </c>
      <c r="G891" t="s">
        <v>920</v>
      </c>
      <c r="H891">
        <v>0</v>
      </c>
      <c r="I891">
        <f t="shared" si="105"/>
        <v>0</v>
      </c>
      <c r="K891" t="s">
        <v>920</v>
      </c>
      <c r="L891">
        <v>0</v>
      </c>
      <c r="M891">
        <v>-247500</v>
      </c>
      <c r="N891">
        <f t="shared" si="106"/>
        <v>0</v>
      </c>
      <c r="P891">
        <v>0</v>
      </c>
      <c r="Q891">
        <v>0</v>
      </c>
      <c r="R891">
        <f t="shared" si="107"/>
        <v>0</v>
      </c>
      <c r="S891">
        <f t="shared" si="108"/>
        <v>0</v>
      </c>
      <c r="U891">
        <v>181.92727500000001</v>
      </c>
      <c r="V891">
        <f t="shared" si="109"/>
        <v>181927.27500000002</v>
      </c>
      <c r="X891" t="s">
        <v>920</v>
      </c>
      <c r="Y891">
        <v>0</v>
      </c>
      <c r="Z891">
        <v>-178260</v>
      </c>
      <c r="AA891">
        <f t="shared" si="110"/>
        <v>-178.26</v>
      </c>
      <c r="AB891">
        <f t="shared" si="111"/>
        <v>178.26</v>
      </c>
    </row>
    <row r="892" spans="1:28" x14ac:dyDescent="0.25">
      <c r="A892" s="28">
        <v>43048.1875</v>
      </c>
      <c r="B892">
        <v>182427.27500000002</v>
      </c>
      <c r="C892" t="str">
        <f t="shared" si="104"/>
        <v>2017-11-09 04:30:00,182427.275</v>
      </c>
      <c r="G892" t="s">
        <v>921</v>
      </c>
      <c r="H892">
        <v>0</v>
      </c>
      <c r="I892">
        <f t="shared" si="105"/>
        <v>0</v>
      </c>
      <c r="K892" t="s">
        <v>921</v>
      </c>
      <c r="L892">
        <v>0</v>
      </c>
      <c r="M892">
        <v>-247500</v>
      </c>
      <c r="N892">
        <f t="shared" si="106"/>
        <v>0</v>
      </c>
      <c r="P892">
        <v>0</v>
      </c>
      <c r="Q892">
        <v>0</v>
      </c>
      <c r="R892">
        <f t="shared" si="107"/>
        <v>0</v>
      </c>
      <c r="S892">
        <f t="shared" si="108"/>
        <v>0</v>
      </c>
      <c r="U892">
        <v>182.42727500000001</v>
      </c>
      <c r="V892">
        <f t="shared" si="109"/>
        <v>182427.27500000002</v>
      </c>
      <c r="X892" t="s">
        <v>921</v>
      </c>
      <c r="Y892" s="52">
        <v>2.2737400000000001E-13</v>
      </c>
      <c r="Z892">
        <v>-178927</v>
      </c>
      <c r="AA892">
        <f t="shared" si="110"/>
        <v>-178.92699999999999</v>
      </c>
      <c r="AB892">
        <f t="shared" si="111"/>
        <v>178.92699999999999</v>
      </c>
    </row>
    <row r="893" spans="1:28" x14ac:dyDescent="0.25">
      <c r="A893" s="28">
        <v>43048.194444444445</v>
      </c>
      <c r="B893">
        <v>182927.27500000002</v>
      </c>
      <c r="C893" t="str">
        <f t="shared" si="104"/>
        <v>2017-11-09 04:40:00,182927.275</v>
      </c>
      <c r="G893" t="s">
        <v>922</v>
      </c>
      <c r="H893">
        <v>0</v>
      </c>
      <c r="I893">
        <f t="shared" si="105"/>
        <v>0</v>
      </c>
      <c r="K893" t="s">
        <v>922</v>
      </c>
      <c r="L893" s="52">
        <v>7.2759600000000004E-12</v>
      </c>
      <c r="M893">
        <v>-247500</v>
      </c>
      <c r="N893">
        <f t="shared" si="106"/>
        <v>7.27596E-15</v>
      </c>
      <c r="P893">
        <v>0</v>
      </c>
      <c r="Q893">
        <v>0</v>
      </c>
      <c r="R893">
        <f t="shared" si="107"/>
        <v>0</v>
      </c>
      <c r="S893">
        <f t="shared" si="108"/>
        <v>0</v>
      </c>
      <c r="U893">
        <v>182.92727500000001</v>
      </c>
      <c r="V893">
        <f t="shared" si="109"/>
        <v>182927.27500000002</v>
      </c>
      <c r="X893" t="s">
        <v>922</v>
      </c>
      <c r="Y893" s="52">
        <v>3.6379800000000002E-12</v>
      </c>
      <c r="Z893">
        <v>-179594</v>
      </c>
      <c r="AA893">
        <f t="shared" si="110"/>
        <v>-179.59399999999999</v>
      </c>
      <c r="AB893">
        <f t="shared" si="111"/>
        <v>179.59399999999999</v>
      </c>
    </row>
    <row r="894" spans="1:28" x14ac:dyDescent="0.25">
      <c r="A894" s="28">
        <v>43048.201388888891</v>
      </c>
      <c r="B894">
        <v>183427.27500000002</v>
      </c>
      <c r="C894" t="str">
        <f t="shared" si="104"/>
        <v>2017-11-09 04:50:00,183427.275</v>
      </c>
      <c r="G894" t="s">
        <v>923</v>
      </c>
      <c r="H894">
        <v>0</v>
      </c>
      <c r="I894">
        <f t="shared" si="105"/>
        <v>0</v>
      </c>
      <c r="K894" t="s">
        <v>923</v>
      </c>
      <c r="L894" s="52">
        <v>-7.2759600000000004E-12</v>
      </c>
      <c r="M894">
        <v>-247500</v>
      </c>
      <c r="N894">
        <f t="shared" si="106"/>
        <v>-7.27596E-15</v>
      </c>
      <c r="P894">
        <v>0</v>
      </c>
      <c r="Q894">
        <v>0</v>
      </c>
      <c r="R894">
        <f t="shared" si="107"/>
        <v>0</v>
      </c>
      <c r="S894">
        <f t="shared" si="108"/>
        <v>0</v>
      </c>
      <c r="U894">
        <v>183.42727500000001</v>
      </c>
      <c r="V894">
        <f t="shared" si="109"/>
        <v>183427.27500000002</v>
      </c>
      <c r="X894" t="s">
        <v>923</v>
      </c>
      <c r="Y894">
        <v>0</v>
      </c>
      <c r="Z894">
        <v>-180260</v>
      </c>
      <c r="AA894">
        <f t="shared" si="110"/>
        <v>-180.26</v>
      </c>
      <c r="AB894">
        <f t="shared" si="111"/>
        <v>180.26</v>
      </c>
    </row>
    <row r="895" spans="1:28" x14ac:dyDescent="0.25">
      <c r="A895" s="28">
        <v>43048.208333333336</v>
      </c>
      <c r="B895">
        <v>183927.27500000002</v>
      </c>
      <c r="C895" t="str">
        <f t="shared" si="104"/>
        <v>2017-11-09 05:00:00,183927.275</v>
      </c>
      <c r="G895" t="s">
        <v>924</v>
      </c>
      <c r="H895">
        <v>0</v>
      </c>
      <c r="I895">
        <f t="shared" si="105"/>
        <v>0</v>
      </c>
      <c r="K895" t="s">
        <v>924</v>
      </c>
      <c r="L895" s="52">
        <v>-7.2759600000000004E-12</v>
      </c>
      <c r="M895">
        <v>-247500</v>
      </c>
      <c r="N895">
        <f t="shared" si="106"/>
        <v>-7.27596E-15</v>
      </c>
      <c r="P895">
        <v>0</v>
      </c>
      <c r="Q895">
        <v>0</v>
      </c>
      <c r="R895">
        <f t="shared" si="107"/>
        <v>0</v>
      </c>
      <c r="S895">
        <f t="shared" si="108"/>
        <v>0</v>
      </c>
      <c r="U895">
        <v>183.92727500000001</v>
      </c>
      <c r="V895">
        <f t="shared" si="109"/>
        <v>183927.27500000002</v>
      </c>
      <c r="X895" t="s">
        <v>924</v>
      </c>
      <c r="Y895" s="52">
        <v>3.8653500000000003E-12</v>
      </c>
      <c r="Z895">
        <v>-180927</v>
      </c>
      <c r="AA895">
        <f t="shared" si="110"/>
        <v>-180.92699999999999</v>
      </c>
      <c r="AB895">
        <f t="shared" si="111"/>
        <v>180.92699999999999</v>
      </c>
    </row>
    <row r="896" spans="1:28" x14ac:dyDescent="0.25">
      <c r="A896" s="28">
        <v>43048.215277777781</v>
      </c>
      <c r="B896">
        <v>183427.27500000002</v>
      </c>
      <c r="C896" t="str">
        <f t="shared" si="104"/>
        <v>2017-11-09 05:10:00,183427.275</v>
      </c>
      <c r="G896" t="s">
        <v>925</v>
      </c>
      <c r="H896">
        <v>0</v>
      </c>
      <c r="I896">
        <f t="shared" si="105"/>
        <v>0</v>
      </c>
      <c r="K896" t="s">
        <v>925</v>
      </c>
      <c r="L896" s="52">
        <v>7.2759600000000004E-12</v>
      </c>
      <c r="M896">
        <v>-247500</v>
      </c>
      <c r="N896">
        <f t="shared" si="106"/>
        <v>7.27596E-15</v>
      </c>
      <c r="P896">
        <v>0</v>
      </c>
      <c r="Q896">
        <v>0</v>
      </c>
      <c r="R896">
        <f t="shared" si="107"/>
        <v>0</v>
      </c>
      <c r="S896">
        <f t="shared" si="108"/>
        <v>0</v>
      </c>
      <c r="U896">
        <v>183.42727500000001</v>
      </c>
      <c r="V896">
        <f t="shared" si="109"/>
        <v>183427.27500000002</v>
      </c>
      <c r="X896" t="s">
        <v>925</v>
      </c>
      <c r="Y896" s="52">
        <v>-3.6379800000000002E-12</v>
      </c>
      <c r="Z896">
        <v>-181427</v>
      </c>
      <c r="AA896">
        <f t="shared" si="110"/>
        <v>-181.42699999999999</v>
      </c>
      <c r="AB896">
        <f t="shared" si="111"/>
        <v>181.42699999999999</v>
      </c>
    </row>
    <row r="897" spans="1:28" x14ac:dyDescent="0.25">
      <c r="A897" s="28">
        <v>43048.222222222219</v>
      </c>
      <c r="B897">
        <v>182927.27500000002</v>
      </c>
      <c r="C897" t="str">
        <f t="shared" si="104"/>
        <v>2017-11-09 05:20:00,182927.275</v>
      </c>
      <c r="G897" t="s">
        <v>926</v>
      </c>
      <c r="H897">
        <v>0</v>
      </c>
      <c r="I897">
        <f t="shared" si="105"/>
        <v>0</v>
      </c>
      <c r="K897" t="s">
        <v>926</v>
      </c>
      <c r="L897" s="52">
        <v>7.0485800000000002E-12</v>
      </c>
      <c r="M897">
        <v>-247500</v>
      </c>
      <c r="N897">
        <f t="shared" si="106"/>
        <v>7.0485800000000006E-15</v>
      </c>
      <c r="P897">
        <v>0</v>
      </c>
      <c r="Q897">
        <v>0</v>
      </c>
      <c r="R897">
        <f t="shared" si="107"/>
        <v>0</v>
      </c>
      <c r="S897">
        <f t="shared" si="108"/>
        <v>0</v>
      </c>
      <c r="U897">
        <v>182.92727500000001</v>
      </c>
      <c r="V897">
        <f t="shared" si="109"/>
        <v>182927.27500000002</v>
      </c>
      <c r="X897" t="s">
        <v>926</v>
      </c>
      <c r="Y897" s="52">
        <v>7.2759600000000004E-12</v>
      </c>
      <c r="Z897">
        <v>-181927</v>
      </c>
      <c r="AA897">
        <f t="shared" si="110"/>
        <v>-181.92699999999999</v>
      </c>
      <c r="AB897">
        <f t="shared" si="111"/>
        <v>181.92699999999999</v>
      </c>
    </row>
    <row r="898" spans="1:28" x14ac:dyDescent="0.25">
      <c r="A898" s="28">
        <v>43048.229166666664</v>
      </c>
      <c r="B898">
        <v>182427.27500000002</v>
      </c>
      <c r="C898" t="str">
        <f t="shared" ref="C898:C961" si="112">_xlfn.CONCAT(TEXT(A898,"aaaa-mm-dd hh:mm:ss,"),B898)</f>
        <v>2017-11-09 05:30:00,182427.275</v>
      </c>
      <c r="G898" t="s">
        <v>927</v>
      </c>
      <c r="H898">
        <v>0</v>
      </c>
      <c r="I898">
        <f t="shared" ref="I898:I961" si="113">-H898/1000</f>
        <v>0</v>
      </c>
      <c r="K898" t="s">
        <v>927</v>
      </c>
      <c r="L898" s="52">
        <v>-7.2759600000000004E-12</v>
      </c>
      <c r="M898">
        <v>-247500</v>
      </c>
      <c r="N898">
        <f t="shared" ref="N898:N961" si="114">L898/1000</f>
        <v>-7.27596E-15</v>
      </c>
      <c r="P898">
        <v>0.44653621999999998</v>
      </c>
      <c r="Q898">
        <v>0</v>
      </c>
      <c r="R898">
        <f t="shared" ref="R898:R961" si="115">P898-Q898</f>
        <v>0.44653621999999998</v>
      </c>
      <c r="S898">
        <f t="shared" ref="S898:S961" si="116">R898*1000</f>
        <v>446.53621999999996</v>
      </c>
      <c r="U898">
        <v>182.42727500000001</v>
      </c>
      <c r="V898">
        <f t="shared" ref="V898:V961" si="117">U898*1000</f>
        <v>182427.27500000002</v>
      </c>
      <c r="X898" t="s">
        <v>927</v>
      </c>
      <c r="Y898" s="52">
        <v>-3.4106100000000001E-12</v>
      </c>
      <c r="Z898">
        <v>-182427</v>
      </c>
      <c r="AA898">
        <f t="shared" ref="AA898:AA961" si="118">Z898/1000</f>
        <v>-182.42699999999999</v>
      </c>
      <c r="AB898">
        <f t="shared" ref="AB898:AB961" si="119">AA898*-1</f>
        <v>182.42699999999999</v>
      </c>
    </row>
    <row r="899" spans="1:28" x14ac:dyDescent="0.25">
      <c r="A899" s="28">
        <v>43048.236111111109</v>
      </c>
      <c r="B899">
        <v>181927.27500000002</v>
      </c>
      <c r="C899" t="str">
        <f t="shared" si="112"/>
        <v>2017-11-09 05:40:00,181927.275</v>
      </c>
      <c r="G899" t="s">
        <v>928</v>
      </c>
      <c r="H899">
        <v>0</v>
      </c>
      <c r="I899">
        <f t="shared" si="113"/>
        <v>0</v>
      </c>
      <c r="K899" t="s">
        <v>928</v>
      </c>
      <c r="L899" s="52">
        <v>-7.5033299999999997E-12</v>
      </c>
      <c r="M899">
        <v>-247500</v>
      </c>
      <c r="N899">
        <f t="shared" si="114"/>
        <v>-7.5033299999999996E-15</v>
      </c>
      <c r="P899">
        <v>0.13705422</v>
      </c>
      <c r="Q899">
        <v>0</v>
      </c>
      <c r="R899">
        <f t="shared" si="115"/>
        <v>0.13705422</v>
      </c>
      <c r="S899">
        <f t="shared" si="116"/>
        <v>137.05422000000002</v>
      </c>
      <c r="U899">
        <v>181.92727500000001</v>
      </c>
      <c r="V899">
        <f t="shared" si="117"/>
        <v>181927.27500000002</v>
      </c>
      <c r="X899" t="s">
        <v>928</v>
      </c>
      <c r="Y899" s="52">
        <v>3.4106100000000001E-12</v>
      </c>
      <c r="Z899">
        <v>-182927</v>
      </c>
      <c r="AA899">
        <f t="shared" si="118"/>
        <v>-182.92699999999999</v>
      </c>
      <c r="AB899">
        <f t="shared" si="119"/>
        <v>182.92699999999999</v>
      </c>
    </row>
    <row r="900" spans="1:28" x14ac:dyDescent="0.25">
      <c r="A900" s="28">
        <v>43048.243055555555</v>
      </c>
      <c r="B900">
        <v>181427.27500000002</v>
      </c>
      <c r="C900" t="str">
        <f t="shared" si="112"/>
        <v>2017-11-09 05:50:00,181427.275</v>
      </c>
      <c r="G900" t="s">
        <v>929</v>
      </c>
      <c r="H900">
        <v>0</v>
      </c>
      <c r="I900">
        <f t="shared" si="113"/>
        <v>0</v>
      </c>
      <c r="K900" t="s">
        <v>929</v>
      </c>
      <c r="L900" s="52">
        <v>7.2759600000000004E-12</v>
      </c>
      <c r="M900">
        <v>-247500</v>
      </c>
      <c r="N900">
        <f t="shared" si="114"/>
        <v>7.27596E-15</v>
      </c>
      <c r="P900">
        <v>0.47079637000000002</v>
      </c>
      <c r="Q900">
        <v>0</v>
      </c>
      <c r="R900">
        <f t="shared" si="115"/>
        <v>0.47079637000000002</v>
      </c>
      <c r="S900">
        <f t="shared" si="116"/>
        <v>470.79637000000002</v>
      </c>
      <c r="U900">
        <v>181.42727500000001</v>
      </c>
      <c r="V900">
        <f t="shared" si="117"/>
        <v>181427.27500000002</v>
      </c>
      <c r="X900" t="s">
        <v>929</v>
      </c>
      <c r="Y900" s="52">
        <v>3.6379800000000002E-12</v>
      </c>
      <c r="Z900">
        <v>-183427</v>
      </c>
      <c r="AA900">
        <f t="shared" si="118"/>
        <v>-183.42699999999999</v>
      </c>
      <c r="AB900">
        <f t="shared" si="119"/>
        <v>183.42699999999999</v>
      </c>
    </row>
    <row r="901" spans="1:28" x14ac:dyDescent="0.25">
      <c r="A901" s="28">
        <v>43048.25</v>
      </c>
      <c r="B901">
        <v>180927.27500000002</v>
      </c>
      <c r="C901" t="str">
        <f t="shared" si="112"/>
        <v>2017-11-09 06:00:00,180927.275</v>
      </c>
      <c r="G901" t="s">
        <v>930</v>
      </c>
      <c r="H901">
        <v>0</v>
      </c>
      <c r="I901">
        <f t="shared" si="113"/>
        <v>0</v>
      </c>
      <c r="K901" t="s">
        <v>930</v>
      </c>
      <c r="L901" s="52">
        <v>-2.2737400000000001E-13</v>
      </c>
      <c r="M901">
        <v>-247500</v>
      </c>
      <c r="N901">
        <f t="shared" si="114"/>
        <v>-2.27374E-16</v>
      </c>
      <c r="P901">
        <v>0.93406151000000004</v>
      </c>
      <c r="Q901">
        <v>0</v>
      </c>
      <c r="R901">
        <f t="shared" si="115"/>
        <v>0.93406151000000004</v>
      </c>
      <c r="S901">
        <f t="shared" si="116"/>
        <v>934.06151</v>
      </c>
      <c r="U901">
        <v>180.92727500000001</v>
      </c>
      <c r="V901">
        <f t="shared" si="117"/>
        <v>180927.27500000002</v>
      </c>
      <c r="X901" t="s">
        <v>930</v>
      </c>
      <c r="Y901" s="52">
        <v>7.2759600000000004E-12</v>
      </c>
      <c r="Z901">
        <v>-183927</v>
      </c>
      <c r="AA901">
        <f t="shared" si="118"/>
        <v>-183.92699999999999</v>
      </c>
      <c r="AB901">
        <f t="shared" si="119"/>
        <v>183.92699999999999</v>
      </c>
    </row>
    <row r="902" spans="1:28" x14ac:dyDescent="0.25">
      <c r="A902" s="28">
        <v>43048.256944444445</v>
      </c>
      <c r="B902">
        <v>177927.27500000002</v>
      </c>
      <c r="C902" t="str">
        <f t="shared" si="112"/>
        <v>2017-11-09 06:10:00,177927.275</v>
      </c>
      <c r="G902" t="s">
        <v>931</v>
      </c>
      <c r="H902">
        <v>0</v>
      </c>
      <c r="I902">
        <f t="shared" si="113"/>
        <v>0</v>
      </c>
      <c r="K902" t="s">
        <v>931</v>
      </c>
      <c r="L902">
        <v>0</v>
      </c>
      <c r="M902">
        <v>-247500</v>
      </c>
      <c r="N902">
        <f t="shared" si="114"/>
        <v>0</v>
      </c>
      <c r="P902">
        <v>1.4615203999999999</v>
      </c>
      <c r="Q902">
        <v>0</v>
      </c>
      <c r="R902">
        <f t="shared" si="115"/>
        <v>1.4615203999999999</v>
      </c>
      <c r="S902">
        <f t="shared" si="116"/>
        <v>1461.5203999999999</v>
      </c>
      <c r="U902">
        <v>177.92727500000001</v>
      </c>
      <c r="V902">
        <f t="shared" si="117"/>
        <v>177927.27500000002</v>
      </c>
      <c r="X902" t="s">
        <v>931</v>
      </c>
      <c r="Y902" s="52">
        <v>3.4106100000000001E-12</v>
      </c>
      <c r="Z902">
        <v>-183427</v>
      </c>
      <c r="AA902">
        <f t="shared" si="118"/>
        <v>-183.42699999999999</v>
      </c>
      <c r="AB902">
        <f t="shared" si="119"/>
        <v>183.42699999999999</v>
      </c>
    </row>
    <row r="903" spans="1:28" x14ac:dyDescent="0.25">
      <c r="A903" s="28">
        <v>43048.263888888891</v>
      </c>
      <c r="B903">
        <v>174927.27499999999</v>
      </c>
      <c r="C903" t="str">
        <f t="shared" si="112"/>
        <v>2017-11-09 06:20:00,174927.275</v>
      </c>
      <c r="G903" t="s">
        <v>932</v>
      </c>
      <c r="H903">
        <v>0</v>
      </c>
      <c r="I903">
        <f t="shared" si="113"/>
        <v>0</v>
      </c>
      <c r="K903" t="s">
        <v>932</v>
      </c>
      <c r="L903" s="52">
        <v>-7.2759600000000004E-12</v>
      </c>
      <c r="M903">
        <v>-247500</v>
      </c>
      <c r="N903">
        <f t="shared" si="114"/>
        <v>-7.27596E-15</v>
      </c>
      <c r="P903">
        <v>2.0505084999999998</v>
      </c>
      <c r="Q903">
        <v>0</v>
      </c>
      <c r="R903">
        <f t="shared" si="115"/>
        <v>2.0505084999999998</v>
      </c>
      <c r="S903">
        <f t="shared" si="116"/>
        <v>2050.5084999999999</v>
      </c>
      <c r="U903">
        <v>174.92727499999998</v>
      </c>
      <c r="V903">
        <f t="shared" si="117"/>
        <v>174927.27499999999</v>
      </c>
      <c r="X903" t="s">
        <v>932</v>
      </c>
      <c r="Y903" s="52">
        <v>-3.4106100000000001E-12</v>
      </c>
      <c r="Z903">
        <v>-182927</v>
      </c>
      <c r="AA903">
        <f t="shared" si="118"/>
        <v>-182.92699999999999</v>
      </c>
      <c r="AB903">
        <f t="shared" si="119"/>
        <v>182.92699999999999</v>
      </c>
    </row>
    <row r="904" spans="1:28" x14ac:dyDescent="0.25">
      <c r="A904" s="28">
        <v>43048.270833333336</v>
      </c>
      <c r="B904">
        <v>171927.27499999999</v>
      </c>
      <c r="C904" t="str">
        <f t="shared" si="112"/>
        <v>2017-11-09 06:30:00,171927.275</v>
      </c>
      <c r="G904" t="s">
        <v>933</v>
      </c>
      <c r="H904">
        <v>0</v>
      </c>
      <c r="I904">
        <f t="shared" si="113"/>
        <v>0</v>
      </c>
      <c r="K904" t="s">
        <v>933</v>
      </c>
      <c r="L904">
        <v>-446.536</v>
      </c>
      <c r="M904">
        <v>-247500</v>
      </c>
      <c r="N904">
        <f t="shared" si="114"/>
        <v>-0.44653599999999999</v>
      </c>
      <c r="P904">
        <v>2.6052073</v>
      </c>
      <c r="Q904">
        <v>0</v>
      </c>
      <c r="R904">
        <f t="shared" si="115"/>
        <v>2.6052073</v>
      </c>
      <c r="S904">
        <f t="shared" si="116"/>
        <v>2605.2073</v>
      </c>
      <c r="U904">
        <v>171.92727499999998</v>
      </c>
      <c r="V904">
        <f t="shared" si="117"/>
        <v>171927.27499999999</v>
      </c>
      <c r="X904" t="s">
        <v>933</v>
      </c>
      <c r="Y904">
        <v>-446.536</v>
      </c>
      <c r="Z904">
        <v>-182427</v>
      </c>
      <c r="AA904">
        <f t="shared" si="118"/>
        <v>-182.42699999999999</v>
      </c>
      <c r="AB904">
        <f t="shared" si="119"/>
        <v>182.42699999999999</v>
      </c>
    </row>
    <row r="905" spans="1:28" x14ac:dyDescent="0.25">
      <c r="A905" s="28">
        <v>43048.277777777781</v>
      </c>
      <c r="B905">
        <v>168927.27499999999</v>
      </c>
      <c r="C905" t="str">
        <f t="shared" si="112"/>
        <v>2017-11-09 06:40:00,168927.275</v>
      </c>
      <c r="G905" t="s">
        <v>934</v>
      </c>
      <c r="H905">
        <v>0</v>
      </c>
      <c r="I905">
        <f t="shared" si="113"/>
        <v>0</v>
      </c>
      <c r="K905" t="s">
        <v>934</v>
      </c>
      <c r="L905">
        <v>-137.054</v>
      </c>
      <c r="M905">
        <v>-247500</v>
      </c>
      <c r="N905">
        <f t="shared" si="114"/>
        <v>-0.13705400000000001</v>
      </c>
      <c r="P905">
        <v>3.1172974</v>
      </c>
      <c r="Q905">
        <v>0</v>
      </c>
      <c r="R905">
        <f t="shared" si="115"/>
        <v>3.1172974</v>
      </c>
      <c r="S905">
        <f t="shared" si="116"/>
        <v>3117.2973999999999</v>
      </c>
      <c r="U905">
        <v>168.92727499999998</v>
      </c>
      <c r="V905">
        <f t="shared" si="117"/>
        <v>168927.27499999999</v>
      </c>
      <c r="X905" t="s">
        <v>934</v>
      </c>
      <c r="Y905">
        <v>-137.054</v>
      </c>
      <c r="Z905">
        <v>-181927</v>
      </c>
      <c r="AA905">
        <f t="shared" si="118"/>
        <v>-181.92699999999999</v>
      </c>
      <c r="AB905">
        <f t="shared" si="119"/>
        <v>181.92699999999999</v>
      </c>
    </row>
    <row r="906" spans="1:28" x14ac:dyDescent="0.25">
      <c r="A906" s="28">
        <v>43048.284722222219</v>
      </c>
      <c r="B906">
        <v>165927.27500000002</v>
      </c>
      <c r="C906" t="str">
        <f t="shared" si="112"/>
        <v>2017-11-09 06:50:00,165927.275</v>
      </c>
      <c r="G906" t="s">
        <v>935</v>
      </c>
      <c r="H906">
        <v>0</v>
      </c>
      <c r="I906">
        <f t="shared" si="113"/>
        <v>0</v>
      </c>
      <c r="K906" t="s">
        <v>935</v>
      </c>
      <c r="L906">
        <v>-470.79599999999999</v>
      </c>
      <c r="M906">
        <v>-247500</v>
      </c>
      <c r="N906">
        <f t="shared" si="114"/>
        <v>-0.47079599999999999</v>
      </c>
      <c r="P906">
        <v>3.5357789999999998</v>
      </c>
      <c r="Q906">
        <v>0</v>
      </c>
      <c r="R906">
        <f t="shared" si="115"/>
        <v>3.5357789999999998</v>
      </c>
      <c r="S906">
        <f t="shared" si="116"/>
        <v>3535.779</v>
      </c>
      <c r="U906">
        <v>165.92727500000001</v>
      </c>
      <c r="V906">
        <f t="shared" si="117"/>
        <v>165927.27500000002</v>
      </c>
      <c r="X906" t="s">
        <v>935</v>
      </c>
      <c r="Y906">
        <v>-470.79599999999999</v>
      </c>
      <c r="Z906">
        <v>-181427</v>
      </c>
      <c r="AA906">
        <f t="shared" si="118"/>
        <v>-181.42699999999999</v>
      </c>
      <c r="AB906">
        <f t="shared" si="119"/>
        <v>181.42699999999999</v>
      </c>
    </row>
    <row r="907" spans="1:28" x14ac:dyDescent="0.25">
      <c r="A907" s="28">
        <v>43048.291666666664</v>
      </c>
      <c r="B907">
        <v>162927.27500000002</v>
      </c>
      <c r="C907" t="str">
        <f t="shared" si="112"/>
        <v>2017-11-09 07:00:00,162927.275</v>
      </c>
      <c r="G907" t="s">
        <v>936</v>
      </c>
      <c r="H907">
        <v>0</v>
      </c>
      <c r="I907">
        <f t="shared" si="113"/>
        <v>0</v>
      </c>
      <c r="K907" t="s">
        <v>936</v>
      </c>
      <c r="L907">
        <v>-934.06200000000001</v>
      </c>
      <c r="M907">
        <v>-247500</v>
      </c>
      <c r="N907">
        <f t="shared" si="114"/>
        <v>-0.93406200000000006</v>
      </c>
      <c r="P907">
        <v>3.8856294999999998</v>
      </c>
      <c r="Q907">
        <v>0</v>
      </c>
      <c r="R907">
        <f t="shared" si="115"/>
        <v>3.8856294999999998</v>
      </c>
      <c r="S907">
        <f t="shared" si="116"/>
        <v>3885.6295</v>
      </c>
      <c r="U907">
        <v>162.92727500000001</v>
      </c>
      <c r="V907">
        <f t="shared" si="117"/>
        <v>162927.27500000002</v>
      </c>
      <c r="X907" t="s">
        <v>936</v>
      </c>
      <c r="Y907">
        <v>-934.06200000000001</v>
      </c>
      <c r="Z907">
        <v>-180927</v>
      </c>
      <c r="AA907">
        <f t="shared" si="118"/>
        <v>-180.92699999999999</v>
      </c>
      <c r="AB907">
        <f t="shared" si="119"/>
        <v>180.92699999999999</v>
      </c>
    </row>
    <row r="908" spans="1:28" x14ac:dyDescent="0.25">
      <c r="A908" s="28">
        <v>43048.298611111109</v>
      </c>
      <c r="B908">
        <v>161260.27499999999</v>
      </c>
      <c r="C908" t="str">
        <f t="shared" si="112"/>
        <v>2017-11-09 07:10:00,161260.275</v>
      </c>
      <c r="G908" t="s">
        <v>937</v>
      </c>
      <c r="H908">
        <v>0</v>
      </c>
      <c r="I908">
        <f t="shared" si="113"/>
        <v>0</v>
      </c>
      <c r="K908" t="s">
        <v>937</v>
      </c>
      <c r="L908">
        <v>-1461.52</v>
      </c>
      <c r="M908">
        <v>-247500</v>
      </c>
      <c r="N908">
        <f t="shared" si="114"/>
        <v>-1.4615199999999999</v>
      </c>
      <c r="P908">
        <v>4.1132480999999999</v>
      </c>
      <c r="Q908">
        <v>0</v>
      </c>
      <c r="R908">
        <f t="shared" si="115"/>
        <v>4.1132480999999999</v>
      </c>
      <c r="S908">
        <f t="shared" si="116"/>
        <v>4113.2480999999998</v>
      </c>
      <c r="U908">
        <v>161.26027500000001</v>
      </c>
      <c r="V908">
        <f t="shared" si="117"/>
        <v>161260.27499999999</v>
      </c>
      <c r="X908" t="s">
        <v>937</v>
      </c>
      <c r="Y908">
        <v>-1461.52</v>
      </c>
      <c r="Z908">
        <v>-177927</v>
      </c>
      <c r="AA908">
        <f t="shared" si="118"/>
        <v>-177.92699999999999</v>
      </c>
      <c r="AB908">
        <f t="shared" si="119"/>
        <v>177.92699999999999</v>
      </c>
    </row>
    <row r="909" spans="1:28" x14ac:dyDescent="0.25">
      <c r="A909" s="28">
        <v>43048.305555555555</v>
      </c>
      <c r="B909">
        <v>159594.27500000002</v>
      </c>
      <c r="C909" t="str">
        <f t="shared" si="112"/>
        <v>2017-11-09 07:20:00,159594.275</v>
      </c>
      <c r="G909" t="s">
        <v>938</v>
      </c>
      <c r="H909">
        <v>0</v>
      </c>
      <c r="I909">
        <f t="shared" si="113"/>
        <v>0</v>
      </c>
      <c r="K909" t="s">
        <v>938</v>
      </c>
      <c r="L909">
        <v>-2050.5100000000002</v>
      </c>
      <c r="M909">
        <v>-247500</v>
      </c>
      <c r="N909">
        <f t="shared" si="114"/>
        <v>-2.0505100000000001</v>
      </c>
      <c r="P909">
        <v>4.2278843999999998</v>
      </c>
      <c r="Q909">
        <v>0</v>
      </c>
      <c r="R909">
        <f t="shared" si="115"/>
        <v>4.2278843999999998</v>
      </c>
      <c r="S909">
        <f t="shared" si="116"/>
        <v>4227.8843999999999</v>
      </c>
      <c r="U909">
        <v>159.59427500000001</v>
      </c>
      <c r="V909">
        <f t="shared" si="117"/>
        <v>159594.27500000002</v>
      </c>
      <c r="X909" t="s">
        <v>938</v>
      </c>
      <c r="Y909">
        <v>-2050.5100000000002</v>
      </c>
      <c r="Z909">
        <v>-174927</v>
      </c>
      <c r="AA909">
        <f t="shared" si="118"/>
        <v>-174.92699999999999</v>
      </c>
      <c r="AB909">
        <f t="shared" si="119"/>
        <v>174.92699999999999</v>
      </c>
    </row>
    <row r="910" spans="1:28" x14ac:dyDescent="0.25">
      <c r="A910" s="28">
        <v>43048.3125</v>
      </c>
      <c r="B910">
        <v>157927.27500000002</v>
      </c>
      <c r="C910" t="str">
        <f t="shared" si="112"/>
        <v>2017-11-09 07:30:00,157927.275</v>
      </c>
      <c r="G910" t="s">
        <v>939</v>
      </c>
      <c r="H910">
        <v>0</v>
      </c>
      <c r="I910">
        <f t="shared" si="113"/>
        <v>0</v>
      </c>
      <c r="K910" t="s">
        <v>939</v>
      </c>
      <c r="L910">
        <v>-2605.21</v>
      </c>
      <c r="M910">
        <v>-247500</v>
      </c>
      <c r="N910">
        <f t="shared" si="114"/>
        <v>-2.60521</v>
      </c>
      <c r="P910">
        <v>3.5640584999999998</v>
      </c>
      <c r="Q910">
        <v>0</v>
      </c>
      <c r="R910">
        <f t="shared" si="115"/>
        <v>3.5640584999999998</v>
      </c>
      <c r="S910">
        <f t="shared" si="116"/>
        <v>3564.0584999999996</v>
      </c>
      <c r="U910">
        <v>157.92727500000001</v>
      </c>
      <c r="V910">
        <f t="shared" si="117"/>
        <v>157927.27500000002</v>
      </c>
      <c r="X910" t="s">
        <v>939</v>
      </c>
      <c r="Y910">
        <v>-2605.21</v>
      </c>
      <c r="Z910">
        <v>-171927</v>
      </c>
      <c r="AA910">
        <f t="shared" si="118"/>
        <v>-171.92699999999999</v>
      </c>
      <c r="AB910">
        <f t="shared" si="119"/>
        <v>171.92699999999999</v>
      </c>
    </row>
    <row r="911" spans="1:28" x14ac:dyDescent="0.25">
      <c r="A911" s="28">
        <v>43048.319444444445</v>
      </c>
      <c r="B911">
        <v>156260.27499999999</v>
      </c>
      <c r="C911" t="str">
        <f t="shared" si="112"/>
        <v>2017-11-09 07:40:00,156260.275</v>
      </c>
      <c r="G911" t="s">
        <v>940</v>
      </c>
      <c r="H911">
        <v>0</v>
      </c>
      <c r="I911">
        <f t="shared" si="113"/>
        <v>0</v>
      </c>
      <c r="K911" t="s">
        <v>940</v>
      </c>
      <c r="L911">
        <v>-3117.3</v>
      </c>
      <c r="M911">
        <v>-247500</v>
      </c>
      <c r="N911">
        <f t="shared" si="114"/>
        <v>-3.1173000000000002</v>
      </c>
      <c r="P911">
        <v>3.3544</v>
      </c>
      <c r="Q911">
        <v>0</v>
      </c>
      <c r="R911">
        <f t="shared" si="115"/>
        <v>3.3544</v>
      </c>
      <c r="S911">
        <f t="shared" si="116"/>
        <v>3354.4</v>
      </c>
      <c r="U911">
        <v>156.26027500000001</v>
      </c>
      <c r="V911">
        <f t="shared" si="117"/>
        <v>156260.27499999999</v>
      </c>
      <c r="X911" t="s">
        <v>940</v>
      </c>
      <c r="Y911">
        <v>-3117.3</v>
      </c>
      <c r="Z911">
        <v>-168927</v>
      </c>
      <c r="AA911">
        <f t="shared" si="118"/>
        <v>-168.92699999999999</v>
      </c>
      <c r="AB911">
        <f t="shared" si="119"/>
        <v>168.92699999999999</v>
      </c>
    </row>
    <row r="912" spans="1:28" x14ac:dyDescent="0.25">
      <c r="A912" s="28">
        <v>43048.326388888891</v>
      </c>
      <c r="B912">
        <v>154594.27500000002</v>
      </c>
      <c r="C912" t="str">
        <f t="shared" si="112"/>
        <v>2017-11-09 07:50:00,154594.275</v>
      </c>
      <c r="G912" t="s">
        <v>941</v>
      </c>
      <c r="H912">
        <v>0</v>
      </c>
      <c r="I912">
        <f t="shared" si="113"/>
        <v>0</v>
      </c>
      <c r="K912" t="s">
        <v>941</v>
      </c>
      <c r="L912">
        <v>-3535.78</v>
      </c>
      <c r="M912">
        <v>-247500</v>
      </c>
      <c r="N912">
        <f t="shared" si="114"/>
        <v>-3.5357800000000004</v>
      </c>
      <c r="P912">
        <v>2.2817783999999999</v>
      </c>
      <c r="Q912">
        <v>0</v>
      </c>
      <c r="R912">
        <f t="shared" si="115"/>
        <v>2.2817783999999999</v>
      </c>
      <c r="S912">
        <f t="shared" si="116"/>
        <v>2281.7783999999997</v>
      </c>
      <c r="U912">
        <v>154.59427500000001</v>
      </c>
      <c r="V912">
        <f t="shared" si="117"/>
        <v>154594.27500000002</v>
      </c>
      <c r="X912" t="s">
        <v>941</v>
      </c>
      <c r="Y912">
        <v>-3535.78</v>
      </c>
      <c r="Z912">
        <v>-165927</v>
      </c>
      <c r="AA912">
        <f t="shared" si="118"/>
        <v>-165.92699999999999</v>
      </c>
      <c r="AB912">
        <f t="shared" si="119"/>
        <v>165.92699999999999</v>
      </c>
    </row>
    <row r="913" spans="1:28" x14ac:dyDescent="0.25">
      <c r="A913" s="28">
        <v>43048.333333333336</v>
      </c>
      <c r="B913">
        <v>152927.27500000002</v>
      </c>
      <c r="C913" t="str">
        <f t="shared" si="112"/>
        <v>2017-11-09 08:00:00,152927.275</v>
      </c>
      <c r="G913" t="s">
        <v>942</v>
      </c>
      <c r="H913">
        <v>0</v>
      </c>
      <c r="I913">
        <f t="shared" si="113"/>
        <v>0</v>
      </c>
      <c r="K913" t="s">
        <v>942</v>
      </c>
      <c r="L913">
        <v>-3885.63</v>
      </c>
      <c r="M913">
        <v>-247500</v>
      </c>
      <c r="N913">
        <f t="shared" si="114"/>
        <v>-3.8856299999999999</v>
      </c>
      <c r="P913">
        <v>1.6181498999999999</v>
      </c>
      <c r="Q913">
        <v>0</v>
      </c>
      <c r="R913">
        <f t="shared" si="115"/>
        <v>1.6181498999999999</v>
      </c>
      <c r="S913">
        <f t="shared" si="116"/>
        <v>1618.1498999999999</v>
      </c>
      <c r="U913">
        <v>152.92727500000001</v>
      </c>
      <c r="V913">
        <f t="shared" si="117"/>
        <v>152927.27500000002</v>
      </c>
      <c r="X913" t="s">
        <v>942</v>
      </c>
      <c r="Y913">
        <v>-3885.63</v>
      </c>
      <c r="Z913">
        <v>-162927</v>
      </c>
      <c r="AA913">
        <f t="shared" si="118"/>
        <v>-162.92699999999999</v>
      </c>
      <c r="AB913">
        <f t="shared" si="119"/>
        <v>162.92699999999999</v>
      </c>
    </row>
    <row r="914" spans="1:28" x14ac:dyDescent="0.25">
      <c r="A914" s="28">
        <v>43048.340277777781</v>
      </c>
      <c r="B914">
        <v>152427.27500000002</v>
      </c>
      <c r="C914" t="str">
        <f t="shared" si="112"/>
        <v>2017-11-09 08:10:00,152427.275</v>
      </c>
      <c r="G914" t="s">
        <v>943</v>
      </c>
      <c r="H914">
        <v>0</v>
      </c>
      <c r="I914">
        <f t="shared" si="113"/>
        <v>0</v>
      </c>
      <c r="K914" t="s">
        <v>943</v>
      </c>
      <c r="L914">
        <v>-4113.25</v>
      </c>
      <c r="M914">
        <v>-247500</v>
      </c>
      <c r="N914">
        <f t="shared" si="114"/>
        <v>-4.1132499999999999</v>
      </c>
      <c r="P914">
        <v>0</v>
      </c>
      <c r="Q914">
        <v>3.1748677000000001</v>
      </c>
      <c r="R914">
        <f t="shared" si="115"/>
        <v>-3.1748677000000001</v>
      </c>
      <c r="S914">
        <f t="shared" si="116"/>
        <v>-3174.8677000000002</v>
      </c>
      <c r="U914">
        <v>152.42727500000001</v>
      </c>
      <c r="V914">
        <f t="shared" si="117"/>
        <v>152427.27500000002</v>
      </c>
      <c r="X914" t="s">
        <v>943</v>
      </c>
      <c r="Y914">
        <v>-4113.25</v>
      </c>
      <c r="Z914">
        <v>-161260</v>
      </c>
      <c r="AA914">
        <f t="shared" si="118"/>
        <v>-161.26</v>
      </c>
      <c r="AB914">
        <f t="shared" si="119"/>
        <v>161.26</v>
      </c>
    </row>
    <row r="915" spans="1:28" x14ac:dyDescent="0.25">
      <c r="A915" s="28">
        <v>43048.347222222219</v>
      </c>
      <c r="B915">
        <v>151927.27500000002</v>
      </c>
      <c r="C915" t="str">
        <f t="shared" si="112"/>
        <v>2017-11-09 08:20:00,151927.275</v>
      </c>
      <c r="G915" t="s">
        <v>944</v>
      </c>
      <c r="H915">
        <v>0</v>
      </c>
      <c r="I915">
        <f t="shared" si="113"/>
        <v>0</v>
      </c>
      <c r="K915" t="s">
        <v>944</v>
      </c>
      <c r="L915">
        <v>-4227.88</v>
      </c>
      <c r="M915">
        <v>-247500</v>
      </c>
      <c r="N915">
        <f t="shared" si="114"/>
        <v>-4.2278799999999999</v>
      </c>
      <c r="P915">
        <v>0</v>
      </c>
      <c r="Q915">
        <v>1.6691053</v>
      </c>
      <c r="R915">
        <f t="shared" si="115"/>
        <v>-1.6691053</v>
      </c>
      <c r="S915">
        <f t="shared" si="116"/>
        <v>-1669.1052999999999</v>
      </c>
      <c r="U915">
        <v>151.92727500000001</v>
      </c>
      <c r="V915">
        <f t="shared" si="117"/>
        <v>151927.27500000002</v>
      </c>
      <c r="X915" t="s">
        <v>944</v>
      </c>
      <c r="Y915">
        <v>-4227.88</v>
      </c>
      <c r="Z915">
        <v>-159594</v>
      </c>
      <c r="AA915">
        <f t="shared" si="118"/>
        <v>-159.59399999999999</v>
      </c>
      <c r="AB915">
        <f t="shared" si="119"/>
        <v>159.59399999999999</v>
      </c>
    </row>
    <row r="916" spans="1:28" x14ac:dyDescent="0.25">
      <c r="A916" s="28">
        <v>43048.354166666664</v>
      </c>
      <c r="B916">
        <v>151427.27500000002</v>
      </c>
      <c r="C916" t="str">
        <f t="shared" si="112"/>
        <v>2017-11-09 08:30:00,151427.275</v>
      </c>
      <c r="G916" t="s">
        <v>945</v>
      </c>
      <c r="H916">
        <v>-1000</v>
      </c>
      <c r="I916">
        <f t="shared" si="113"/>
        <v>1</v>
      </c>
      <c r="K916" t="s">
        <v>945</v>
      </c>
      <c r="L916">
        <v>-3564.06</v>
      </c>
      <c r="M916">
        <v>-247500</v>
      </c>
      <c r="N916">
        <f t="shared" si="114"/>
        <v>-3.56406</v>
      </c>
      <c r="P916">
        <v>0</v>
      </c>
      <c r="Q916">
        <v>6.5203812000000001</v>
      </c>
      <c r="R916">
        <f t="shared" si="115"/>
        <v>-6.5203812000000001</v>
      </c>
      <c r="S916">
        <f t="shared" si="116"/>
        <v>-6520.3811999999998</v>
      </c>
      <c r="U916">
        <v>151.42727500000001</v>
      </c>
      <c r="V916">
        <f t="shared" si="117"/>
        <v>151427.27500000002</v>
      </c>
      <c r="X916" t="s">
        <v>945</v>
      </c>
      <c r="Y916">
        <v>-3564.06</v>
      </c>
      <c r="Z916">
        <v>-157927</v>
      </c>
      <c r="AA916">
        <f t="shared" si="118"/>
        <v>-157.92699999999999</v>
      </c>
      <c r="AB916">
        <f t="shared" si="119"/>
        <v>157.92699999999999</v>
      </c>
    </row>
    <row r="917" spans="1:28" x14ac:dyDescent="0.25">
      <c r="A917" s="28">
        <v>43048.361111111109</v>
      </c>
      <c r="B917">
        <v>150927.27500000002</v>
      </c>
      <c r="C917" t="str">
        <f t="shared" si="112"/>
        <v>2017-11-09 08:40:00,150927.275</v>
      </c>
      <c r="G917" t="s">
        <v>946</v>
      </c>
      <c r="H917">
        <v>-1800</v>
      </c>
      <c r="I917">
        <f t="shared" si="113"/>
        <v>1.8</v>
      </c>
      <c r="K917" t="s">
        <v>946</v>
      </c>
      <c r="L917">
        <v>-3354.4</v>
      </c>
      <c r="M917">
        <v>-247500</v>
      </c>
      <c r="N917">
        <f t="shared" si="114"/>
        <v>-3.3544</v>
      </c>
      <c r="P917">
        <v>6.9612318999999996</v>
      </c>
      <c r="Q917">
        <v>0</v>
      </c>
      <c r="R917">
        <f t="shared" si="115"/>
        <v>6.9612318999999996</v>
      </c>
      <c r="S917">
        <f t="shared" si="116"/>
        <v>6961.2318999999998</v>
      </c>
      <c r="U917">
        <v>150.92727500000001</v>
      </c>
      <c r="V917">
        <f t="shared" si="117"/>
        <v>150927.27500000002</v>
      </c>
      <c r="X917" t="s">
        <v>946</v>
      </c>
      <c r="Y917">
        <v>-3354.4</v>
      </c>
      <c r="Z917">
        <v>-156260</v>
      </c>
      <c r="AA917">
        <f t="shared" si="118"/>
        <v>-156.26</v>
      </c>
      <c r="AB917">
        <f t="shared" si="119"/>
        <v>156.26</v>
      </c>
    </row>
    <row r="918" spans="1:28" x14ac:dyDescent="0.25">
      <c r="A918" s="28">
        <v>43048.368055555555</v>
      </c>
      <c r="B918">
        <v>150427.27500000002</v>
      </c>
      <c r="C918" t="str">
        <f t="shared" si="112"/>
        <v>2017-11-09 08:50:00,150427.275</v>
      </c>
      <c r="G918" t="s">
        <v>947</v>
      </c>
      <c r="H918">
        <v>-4200</v>
      </c>
      <c r="I918">
        <f t="shared" si="113"/>
        <v>4.2</v>
      </c>
      <c r="K918" t="s">
        <v>947</v>
      </c>
      <c r="L918">
        <v>-2281.7800000000002</v>
      </c>
      <c r="M918">
        <v>-247500</v>
      </c>
      <c r="N918">
        <f t="shared" si="114"/>
        <v>-2.2817800000000004</v>
      </c>
      <c r="P918">
        <v>9.0626637999999993</v>
      </c>
      <c r="Q918">
        <v>0</v>
      </c>
      <c r="R918">
        <f t="shared" si="115"/>
        <v>9.0626637999999993</v>
      </c>
      <c r="S918">
        <f t="shared" si="116"/>
        <v>9062.6637999999984</v>
      </c>
      <c r="U918">
        <v>150.42727500000001</v>
      </c>
      <c r="V918">
        <f t="shared" si="117"/>
        <v>150427.27500000002</v>
      </c>
      <c r="X918" t="s">
        <v>947</v>
      </c>
      <c r="Y918">
        <v>-2281.7800000000002</v>
      </c>
      <c r="Z918">
        <v>-154594</v>
      </c>
      <c r="AA918">
        <f t="shared" si="118"/>
        <v>-154.59399999999999</v>
      </c>
      <c r="AB918">
        <f t="shared" si="119"/>
        <v>154.59399999999999</v>
      </c>
    </row>
    <row r="919" spans="1:28" x14ac:dyDescent="0.25">
      <c r="A919" s="28">
        <v>43048.375</v>
      </c>
      <c r="B919">
        <v>149927.27500000002</v>
      </c>
      <c r="C919" t="str">
        <f t="shared" si="112"/>
        <v>2017-11-09 09:00:00,149927.275</v>
      </c>
      <c r="G919" t="s">
        <v>948</v>
      </c>
      <c r="H919">
        <v>-7100</v>
      </c>
      <c r="I919">
        <f t="shared" si="113"/>
        <v>7.1</v>
      </c>
      <c r="K919" t="s">
        <v>948</v>
      </c>
      <c r="L919">
        <v>-1618.15</v>
      </c>
      <c r="M919">
        <v>-247500</v>
      </c>
      <c r="N919">
        <f t="shared" si="114"/>
        <v>-1.6181500000000002</v>
      </c>
      <c r="P919">
        <v>7.7603938000000001</v>
      </c>
      <c r="Q919">
        <v>0</v>
      </c>
      <c r="R919">
        <f t="shared" si="115"/>
        <v>7.7603938000000001</v>
      </c>
      <c r="S919">
        <f t="shared" si="116"/>
        <v>7760.3937999999998</v>
      </c>
      <c r="U919">
        <v>149.92727500000001</v>
      </c>
      <c r="V919">
        <f t="shared" si="117"/>
        <v>149927.27500000002</v>
      </c>
      <c r="X919" t="s">
        <v>948</v>
      </c>
      <c r="Y919">
        <v>-1618.15</v>
      </c>
      <c r="Z919">
        <v>-152927</v>
      </c>
      <c r="AA919">
        <f t="shared" si="118"/>
        <v>-152.92699999999999</v>
      </c>
      <c r="AB919">
        <f t="shared" si="119"/>
        <v>152.92699999999999</v>
      </c>
    </row>
    <row r="920" spans="1:28" x14ac:dyDescent="0.25">
      <c r="A920" s="28">
        <v>43048.381944444445</v>
      </c>
      <c r="B920">
        <v>151427.27500000002</v>
      </c>
      <c r="C920" t="str">
        <f t="shared" si="112"/>
        <v>2017-11-09 09:10:00,151427.275</v>
      </c>
      <c r="G920" t="s">
        <v>949</v>
      </c>
      <c r="H920">
        <v>-16500</v>
      </c>
      <c r="I920">
        <f t="shared" si="113"/>
        <v>16.5</v>
      </c>
      <c r="K920" t="s">
        <v>949</v>
      </c>
      <c r="L920">
        <v>3174.87</v>
      </c>
      <c r="M920">
        <v>-247500</v>
      </c>
      <c r="N920">
        <f t="shared" si="114"/>
        <v>3.1748699999999999</v>
      </c>
      <c r="P920">
        <v>0</v>
      </c>
      <c r="Q920">
        <v>10.134672</v>
      </c>
      <c r="R920">
        <f t="shared" si="115"/>
        <v>-10.134672</v>
      </c>
      <c r="S920">
        <f t="shared" si="116"/>
        <v>-10134.672</v>
      </c>
      <c r="U920">
        <v>151.42727500000001</v>
      </c>
      <c r="V920">
        <f t="shared" si="117"/>
        <v>151427.27500000002</v>
      </c>
      <c r="X920" t="s">
        <v>949</v>
      </c>
      <c r="Y920">
        <v>3174.87</v>
      </c>
      <c r="Z920">
        <v>-152427</v>
      </c>
      <c r="AA920">
        <f t="shared" si="118"/>
        <v>-152.42699999999999</v>
      </c>
      <c r="AB920">
        <f t="shared" si="119"/>
        <v>152.42699999999999</v>
      </c>
    </row>
    <row r="921" spans="1:28" x14ac:dyDescent="0.25">
      <c r="A921" s="28">
        <v>43048.388888888891</v>
      </c>
      <c r="B921">
        <v>152927.27500000002</v>
      </c>
      <c r="C921" t="str">
        <f t="shared" si="112"/>
        <v>2017-11-09 09:20:00,152927.275</v>
      </c>
      <c r="G921" t="s">
        <v>950</v>
      </c>
      <c r="H921">
        <v>-20000</v>
      </c>
      <c r="I921">
        <f t="shared" si="113"/>
        <v>20</v>
      </c>
      <c r="K921" t="s">
        <v>950</v>
      </c>
      <c r="L921">
        <v>1669.11</v>
      </c>
      <c r="M921">
        <v>-247500</v>
      </c>
      <c r="N921">
        <f t="shared" si="114"/>
        <v>1.6691099999999999</v>
      </c>
      <c r="P921">
        <v>0</v>
      </c>
      <c r="Q921">
        <v>18.229852000000001</v>
      </c>
      <c r="R921">
        <f t="shared" si="115"/>
        <v>-18.229852000000001</v>
      </c>
      <c r="S921">
        <f t="shared" si="116"/>
        <v>-18229.852000000003</v>
      </c>
      <c r="U921">
        <v>152.92727500000001</v>
      </c>
      <c r="V921">
        <f t="shared" si="117"/>
        <v>152927.27500000002</v>
      </c>
      <c r="X921" t="s">
        <v>950</v>
      </c>
      <c r="Y921">
        <v>1669.11</v>
      </c>
      <c r="Z921">
        <v>-151927</v>
      </c>
      <c r="AA921">
        <f t="shared" si="118"/>
        <v>-151.92699999999999</v>
      </c>
      <c r="AB921">
        <f t="shared" si="119"/>
        <v>151.92699999999999</v>
      </c>
    </row>
    <row r="922" spans="1:28" x14ac:dyDescent="0.25">
      <c r="A922" s="28">
        <v>43048.395833333336</v>
      </c>
      <c r="B922">
        <v>154427.27500000002</v>
      </c>
      <c r="C922" t="str">
        <f t="shared" si="112"/>
        <v>2017-11-09 09:30:00,154427.275</v>
      </c>
      <c r="G922" t="s">
        <v>951</v>
      </c>
      <c r="H922">
        <v>-30900</v>
      </c>
      <c r="I922">
        <f t="shared" si="113"/>
        <v>30.9</v>
      </c>
      <c r="K922" t="s">
        <v>951</v>
      </c>
      <c r="L922">
        <v>6520.38</v>
      </c>
      <c r="M922">
        <v>-247500</v>
      </c>
      <c r="N922">
        <f t="shared" si="114"/>
        <v>6.5203800000000003</v>
      </c>
      <c r="P922">
        <v>0</v>
      </c>
      <c r="Q922">
        <v>11.866811999999999</v>
      </c>
      <c r="R922">
        <f t="shared" si="115"/>
        <v>-11.866811999999999</v>
      </c>
      <c r="S922">
        <f t="shared" si="116"/>
        <v>-11866.812</v>
      </c>
      <c r="U922">
        <v>154.42727500000001</v>
      </c>
      <c r="V922">
        <f t="shared" si="117"/>
        <v>154427.27500000002</v>
      </c>
      <c r="X922" t="s">
        <v>951</v>
      </c>
      <c r="Y922">
        <v>6520.38</v>
      </c>
      <c r="Z922">
        <v>-151427</v>
      </c>
      <c r="AA922">
        <f t="shared" si="118"/>
        <v>-151.42699999999999</v>
      </c>
      <c r="AB922">
        <f t="shared" si="119"/>
        <v>151.42699999999999</v>
      </c>
    </row>
    <row r="923" spans="1:28" x14ac:dyDescent="0.25">
      <c r="A923" s="28">
        <v>43048.402777777781</v>
      </c>
      <c r="B923">
        <v>155927.27500000002</v>
      </c>
      <c r="C923" t="str">
        <f t="shared" si="112"/>
        <v>2017-11-09 09:40:00,155927.275</v>
      </c>
      <c r="G923" t="s">
        <v>952</v>
      </c>
      <c r="H923">
        <v>-20300</v>
      </c>
      <c r="I923">
        <f t="shared" si="113"/>
        <v>20.3</v>
      </c>
      <c r="K923" t="s">
        <v>952</v>
      </c>
      <c r="L923">
        <v>-6961.23</v>
      </c>
      <c r="M923">
        <v>-247500</v>
      </c>
      <c r="N923">
        <f t="shared" si="114"/>
        <v>-6.9612299999999996</v>
      </c>
      <c r="P923">
        <v>11.290402</v>
      </c>
      <c r="Q923">
        <v>0</v>
      </c>
      <c r="R923">
        <f t="shared" si="115"/>
        <v>11.290402</v>
      </c>
      <c r="S923">
        <f t="shared" si="116"/>
        <v>11290.402</v>
      </c>
      <c r="U923">
        <v>155.92727500000001</v>
      </c>
      <c r="V923">
        <f t="shared" si="117"/>
        <v>155927.27500000002</v>
      </c>
      <c r="X923" t="s">
        <v>952</v>
      </c>
      <c r="Y923">
        <v>-6961.23</v>
      </c>
      <c r="Z923">
        <v>-150927</v>
      </c>
      <c r="AA923">
        <f t="shared" si="118"/>
        <v>-150.92699999999999</v>
      </c>
      <c r="AB923">
        <f t="shared" si="119"/>
        <v>150.92699999999999</v>
      </c>
    </row>
    <row r="924" spans="1:28" x14ac:dyDescent="0.25">
      <c r="A924" s="28">
        <v>43048.409722222219</v>
      </c>
      <c r="B924">
        <v>157427.27500000002</v>
      </c>
      <c r="C924" t="str">
        <f t="shared" si="112"/>
        <v>2017-11-09 09:50:00,157427.275</v>
      </c>
      <c r="G924" t="s">
        <v>953</v>
      </c>
      <c r="H924">
        <v>-18900</v>
      </c>
      <c r="I924">
        <f t="shared" si="113"/>
        <v>18.899999999999999</v>
      </c>
      <c r="K924" t="s">
        <v>953</v>
      </c>
      <c r="L924">
        <v>-9062.66</v>
      </c>
      <c r="M924">
        <v>-247500</v>
      </c>
      <c r="N924">
        <f t="shared" si="114"/>
        <v>-9.0626599999999993</v>
      </c>
      <c r="P924">
        <v>0</v>
      </c>
      <c r="Q924">
        <v>4.7456620000000003</v>
      </c>
      <c r="R924">
        <f t="shared" si="115"/>
        <v>-4.7456620000000003</v>
      </c>
      <c r="S924">
        <f t="shared" si="116"/>
        <v>-4745.6620000000003</v>
      </c>
      <c r="U924">
        <v>157.42727500000001</v>
      </c>
      <c r="V924">
        <f t="shared" si="117"/>
        <v>157427.27500000002</v>
      </c>
      <c r="X924" t="s">
        <v>953</v>
      </c>
      <c r="Y924">
        <v>-9062.66</v>
      </c>
      <c r="Z924">
        <v>-150427</v>
      </c>
      <c r="AA924">
        <f t="shared" si="118"/>
        <v>-150.42699999999999</v>
      </c>
      <c r="AB924">
        <f t="shared" si="119"/>
        <v>150.42699999999999</v>
      </c>
    </row>
    <row r="925" spans="1:28" x14ac:dyDescent="0.25">
      <c r="A925" s="28">
        <v>43048.416666666664</v>
      </c>
      <c r="B925">
        <v>158927.27500000002</v>
      </c>
      <c r="C925" t="str">
        <f t="shared" si="112"/>
        <v>2017-11-09 10:00:00,158927.275</v>
      </c>
      <c r="G925" t="s">
        <v>954</v>
      </c>
      <c r="H925">
        <v>-20300</v>
      </c>
      <c r="I925">
        <f t="shared" si="113"/>
        <v>20.3</v>
      </c>
      <c r="K925" t="s">
        <v>954</v>
      </c>
      <c r="L925">
        <v>-7760.39</v>
      </c>
      <c r="M925">
        <v>-247500</v>
      </c>
      <c r="N925">
        <f t="shared" si="114"/>
        <v>-7.7603900000000001</v>
      </c>
      <c r="P925">
        <v>1.5255590000000001</v>
      </c>
      <c r="Q925">
        <v>0</v>
      </c>
      <c r="R925">
        <f t="shared" si="115"/>
        <v>1.5255590000000001</v>
      </c>
      <c r="S925">
        <f t="shared" si="116"/>
        <v>1525.5590000000002</v>
      </c>
      <c r="U925">
        <v>158.92727500000001</v>
      </c>
      <c r="V925">
        <f t="shared" si="117"/>
        <v>158927.27500000002</v>
      </c>
      <c r="X925" t="s">
        <v>954</v>
      </c>
      <c r="Y925">
        <v>-7760.39</v>
      </c>
      <c r="Z925">
        <v>-149927</v>
      </c>
      <c r="AA925">
        <f t="shared" si="118"/>
        <v>-149.92699999999999</v>
      </c>
      <c r="AB925">
        <f t="shared" si="119"/>
        <v>149.92699999999999</v>
      </c>
    </row>
    <row r="926" spans="1:28" x14ac:dyDescent="0.25">
      <c r="A926" s="28">
        <v>43048.423611111109</v>
      </c>
      <c r="B926">
        <v>160927.27500000002</v>
      </c>
      <c r="C926" t="str">
        <f t="shared" si="112"/>
        <v>2017-11-09 10:10:00,160927.275</v>
      </c>
      <c r="G926" t="s">
        <v>955</v>
      </c>
      <c r="H926">
        <v>-41100</v>
      </c>
      <c r="I926">
        <f t="shared" si="113"/>
        <v>41.1</v>
      </c>
      <c r="K926" t="s">
        <v>955</v>
      </c>
      <c r="L926">
        <v>10134.700000000001</v>
      </c>
      <c r="M926">
        <v>-247500</v>
      </c>
      <c r="N926">
        <f t="shared" si="114"/>
        <v>10.1347</v>
      </c>
      <c r="P926">
        <v>0</v>
      </c>
      <c r="Q926">
        <v>8.8253111000000004</v>
      </c>
      <c r="R926">
        <f t="shared" si="115"/>
        <v>-8.8253111000000004</v>
      </c>
      <c r="S926">
        <f t="shared" si="116"/>
        <v>-8825.3111000000008</v>
      </c>
      <c r="U926">
        <v>160.92727500000001</v>
      </c>
      <c r="V926">
        <f t="shared" si="117"/>
        <v>160927.27500000002</v>
      </c>
      <c r="X926" t="s">
        <v>955</v>
      </c>
      <c r="Y926">
        <v>10134.700000000001</v>
      </c>
      <c r="Z926">
        <v>-151427</v>
      </c>
      <c r="AA926">
        <f t="shared" si="118"/>
        <v>-151.42699999999999</v>
      </c>
      <c r="AB926">
        <f t="shared" si="119"/>
        <v>151.42699999999999</v>
      </c>
    </row>
    <row r="927" spans="1:28" x14ac:dyDescent="0.25">
      <c r="A927" s="28">
        <v>43048.430555555555</v>
      </c>
      <c r="B927">
        <v>162927.27500000002</v>
      </c>
      <c r="C927" t="str">
        <f t="shared" si="112"/>
        <v>2017-11-09 10:20:00,162927.275</v>
      </c>
      <c r="G927" t="s">
        <v>956</v>
      </c>
      <c r="H927">
        <v>-55700</v>
      </c>
      <c r="I927">
        <f t="shared" si="113"/>
        <v>55.7</v>
      </c>
      <c r="K927" t="s">
        <v>956</v>
      </c>
      <c r="L927">
        <v>18229.900000000001</v>
      </c>
      <c r="M927">
        <v>-247500</v>
      </c>
      <c r="N927">
        <f t="shared" si="114"/>
        <v>18.229900000000001</v>
      </c>
      <c r="P927">
        <v>0</v>
      </c>
      <c r="Q927">
        <v>9.0862935999999994</v>
      </c>
      <c r="R927">
        <f t="shared" si="115"/>
        <v>-9.0862935999999994</v>
      </c>
      <c r="S927">
        <f t="shared" si="116"/>
        <v>-9086.2935999999991</v>
      </c>
      <c r="U927">
        <v>162.92727500000001</v>
      </c>
      <c r="V927">
        <f t="shared" si="117"/>
        <v>162927.27500000002</v>
      </c>
      <c r="X927" t="s">
        <v>956</v>
      </c>
      <c r="Y927">
        <v>18229.900000000001</v>
      </c>
      <c r="Z927">
        <v>-152927</v>
      </c>
      <c r="AA927">
        <f t="shared" si="118"/>
        <v>-152.92699999999999</v>
      </c>
      <c r="AB927">
        <f t="shared" si="119"/>
        <v>152.92699999999999</v>
      </c>
    </row>
    <row r="928" spans="1:28" x14ac:dyDescent="0.25">
      <c r="A928" s="28">
        <v>43048.4375</v>
      </c>
      <c r="B928">
        <v>164927.27500000002</v>
      </c>
      <c r="C928" t="str">
        <f t="shared" si="112"/>
        <v>2017-11-09 10:30:00,164927.275</v>
      </c>
      <c r="G928" t="s">
        <v>957</v>
      </c>
      <c r="H928">
        <v>-55600</v>
      </c>
      <c r="I928">
        <f t="shared" si="113"/>
        <v>55.6</v>
      </c>
      <c r="K928" t="s">
        <v>957</v>
      </c>
      <c r="L928">
        <v>11866.8</v>
      </c>
      <c r="M928">
        <v>-247500</v>
      </c>
      <c r="N928">
        <f t="shared" si="114"/>
        <v>11.8668</v>
      </c>
      <c r="P928">
        <v>0</v>
      </c>
      <c r="Q928">
        <v>8.7583880000000001</v>
      </c>
      <c r="R928">
        <f t="shared" si="115"/>
        <v>-8.7583880000000001</v>
      </c>
      <c r="S928">
        <f t="shared" si="116"/>
        <v>-8758.3880000000008</v>
      </c>
      <c r="U928">
        <v>164.92727500000001</v>
      </c>
      <c r="V928">
        <f t="shared" si="117"/>
        <v>164927.27500000002</v>
      </c>
      <c r="X928" t="s">
        <v>957</v>
      </c>
      <c r="Y928">
        <v>11866.8</v>
      </c>
      <c r="Z928">
        <v>-154427</v>
      </c>
      <c r="AA928">
        <f t="shared" si="118"/>
        <v>-154.42699999999999</v>
      </c>
      <c r="AB928">
        <f t="shared" si="119"/>
        <v>154.42699999999999</v>
      </c>
    </row>
    <row r="929" spans="1:28" x14ac:dyDescent="0.25">
      <c r="A929" s="28">
        <v>43048.444444444445</v>
      </c>
      <c r="B929">
        <v>166927.27500000002</v>
      </c>
      <c r="C929" t="str">
        <f t="shared" si="112"/>
        <v>2017-11-09 10:40:00,166927.275</v>
      </c>
      <c r="G929" t="s">
        <v>958</v>
      </c>
      <c r="H929">
        <v>-34800</v>
      </c>
      <c r="I929">
        <f t="shared" si="113"/>
        <v>34.799999999999997</v>
      </c>
      <c r="K929" t="s">
        <v>958</v>
      </c>
      <c r="L929">
        <v>-11290.4</v>
      </c>
      <c r="M929">
        <v>-247500</v>
      </c>
      <c r="N929">
        <f t="shared" si="114"/>
        <v>-11.2904</v>
      </c>
      <c r="P929">
        <v>0</v>
      </c>
      <c r="Q929">
        <v>0</v>
      </c>
      <c r="R929">
        <f t="shared" si="115"/>
        <v>0</v>
      </c>
      <c r="S929">
        <f t="shared" si="116"/>
        <v>0</v>
      </c>
      <c r="U929">
        <v>166.92727500000001</v>
      </c>
      <c r="V929">
        <f t="shared" si="117"/>
        <v>166927.27500000002</v>
      </c>
      <c r="X929" t="s">
        <v>958</v>
      </c>
      <c r="Y929">
        <v>-11290.4</v>
      </c>
      <c r="Z929">
        <v>-155927</v>
      </c>
      <c r="AA929">
        <f t="shared" si="118"/>
        <v>-155.92699999999999</v>
      </c>
      <c r="AB929">
        <f t="shared" si="119"/>
        <v>155.92699999999999</v>
      </c>
    </row>
    <row r="930" spans="1:28" x14ac:dyDescent="0.25">
      <c r="A930" s="28">
        <v>43048.451388888891</v>
      </c>
      <c r="B930">
        <v>168927.27499999999</v>
      </c>
      <c r="C930" t="str">
        <f t="shared" si="112"/>
        <v>2017-11-09 10:50:00,168927.275</v>
      </c>
      <c r="G930" t="s">
        <v>959</v>
      </c>
      <c r="H930">
        <v>-53600</v>
      </c>
      <c r="I930">
        <f t="shared" si="113"/>
        <v>53.6</v>
      </c>
      <c r="K930" t="s">
        <v>959</v>
      </c>
      <c r="L930">
        <v>4745.66</v>
      </c>
      <c r="M930">
        <v>-247500</v>
      </c>
      <c r="N930">
        <f t="shared" si="114"/>
        <v>4.74566</v>
      </c>
      <c r="P930">
        <v>0</v>
      </c>
      <c r="Q930">
        <v>0</v>
      </c>
      <c r="R930">
        <f t="shared" si="115"/>
        <v>0</v>
      </c>
      <c r="S930">
        <f t="shared" si="116"/>
        <v>0</v>
      </c>
      <c r="U930">
        <v>168.92727499999998</v>
      </c>
      <c r="V930">
        <f t="shared" si="117"/>
        <v>168927.27499999999</v>
      </c>
      <c r="X930" t="s">
        <v>959</v>
      </c>
      <c r="Y930">
        <v>4745.66</v>
      </c>
      <c r="Z930">
        <v>-157427</v>
      </c>
      <c r="AA930">
        <f t="shared" si="118"/>
        <v>-157.42699999999999</v>
      </c>
      <c r="AB930">
        <f t="shared" si="119"/>
        <v>157.42699999999999</v>
      </c>
    </row>
    <row r="931" spans="1:28" x14ac:dyDescent="0.25">
      <c r="A931" s="28">
        <v>43048.458333333336</v>
      </c>
      <c r="B931">
        <v>170927.27499999999</v>
      </c>
      <c r="C931" t="str">
        <f t="shared" si="112"/>
        <v>2017-11-09 11:00:00,170927.275</v>
      </c>
      <c r="G931" t="s">
        <v>960</v>
      </c>
      <c r="H931">
        <v>-47600</v>
      </c>
      <c r="I931">
        <f t="shared" si="113"/>
        <v>47.6</v>
      </c>
      <c r="K931" t="s">
        <v>960</v>
      </c>
      <c r="L931">
        <v>-1525.56</v>
      </c>
      <c r="M931">
        <v>-247500</v>
      </c>
      <c r="N931">
        <f t="shared" si="114"/>
        <v>-1.52556</v>
      </c>
      <c r="P931">
        <v>0</v>
      </c>
      <c r="Q931">
        <v>0</v>
      </c>
      <c r="R931">
        <f t="shared" si="115"/>
        <v>0</v>
      </c>
      <c r="S931">
        <f t="shared" si="116"/>
        <v>0</v>
      </c>
      <c r="U931">
        <v>170.92727499999998</v>
      </c>
      <c r="V931">
        <f t="shared" si="117"/>
        <v>170927.27499999999</v>
      </c>
      <c r="X931" t="s">
        <v>960</v>
      </c>
      <c r="Y931">
        <v>-1525.56</v>
      </c>
      <c r="Z931">
        <v>-158927</v>
      </c>
      <c r="AA931">
        <f t="shared" si="118"/>
        <v>-158.92699999999999</v>
      </c>
      <c r="AB931">
        <f t="shared" si="119"/>
        <v>158.92699999999999</v>
      </c>
    </row>
    <row r="932" spans="1:28" x14ac:dyDescent="0.25">
      <c r="A932" s="28">
        <v>43048.465277777781</v>
      </c>
      <c r="B932">
        <v>175094.27499999999</v>
      </c>
      <c r="C932" t="str">
        <f t="shared" si="112"/>
        <v>2017-11-09 11:10:00,175094.275</v>
      </c>
      <c r="G932" t="s">
        <v>961</v>
      </c>
      <c r="H932">
        <v>-59900</v>
      </c>
      <c r="I932">
        <f t="shared" si="113"/>
        <v>59.9</v>
      </c>
      <c r="K932" t="s">
        <v>961</v>
      </c>
      <c r="L932">
        <v>8825.31</v>
      </c>
      <c r="M932">
        <v>-247500</v>
      </c>
      <c r="N932">
        <f t="shared" si="114"/>
        <v>8.82531</v>
      </c>
      <c r="P932">
        <v>0</v>
      </c>
      <c r="Q932">
        <v>0</v>
      </c>
      <c r="R932">
        <f t="shared" si="115"/>
        <v>0</v>
      </c>
      <c r="S932">
        <f t="shared" si="116"/>
        <v>0</v>
      </c>
      <c r="U932">
        <v>175.09427499999998</v>
      </c>
      <c r="V932">
        <f t="shared" si="117"/>
        <v>175094.27499999999</v>
      </c>
      <c r="X932" t="s">
        <v>961</v>
      </c>
      <c r="Y932">
        <v>8825.31</v>
      </c>
      <c r="Z932">
        <v>-160927</v>
      </c>
      <c r="AA932">
        <f t="shared" si="118"/>
        <v>-160.92699999999999</v>
      </c>
      <c r="AB932">
        <f t="shared" si="119"/>
        <v>160.92699999999999</v>
      </c>
    </row>
    <row r="933" spans="1:28" x14ac:dyDescent="0.25">
      <c r="A933" s="28">
        <v>43048.472222222219</v>
      </c>
      <c r="B933">
        <v>179260.27499999999</v>
      </c>
      <c r="C933" t="str">
        <f t="shared" si="112"/>
        <v>2017-11-09 11:20:00,179260.275</v>
      </c>
      <c r="G933" t="s">
        <v>962</v>
      </c>
      <c r="H933">
        <v>-64800</v>
      </c>
      <c r="I933">
        <f t="shared" si="113"/>
        <v>64.8</v>
      </c>
      <c r="K933" t="s">
        <v>962</v>
      </c>
      <c r="L933">
        <v>9086.2900000000009</v>
      </c>
      <c r="M933">
        <v>-247500</v>
      </c>
      <c r="N933">
        <f t="shared" si="114"/>
        <v>9.0862900000000018</v>
      </c>
      <c r="P933">
        <v>0</v>
      </c>
      <c r="Q933">
        <v>0</v>
      </c>
      <c r="R933">
        <f t="shared" si="115"/>
        <v>0</v>
      </c>
      <c r="S933">
        <f t="shared" si="116"/>
        <v>0</v>
      </c>
      <c r="U933">
        <v>179.26027500000001</v>
      </c>
      <c r="V933">
        <f t="shared" si="117"/>
        <v>179260.27499999999</v>
      </c>
      <c r="X933" t="s">
        <v>962</v>
      </c>
      <c r="Y933">
        <v>9086.2900000000009</v>
      </c>
      <c r="Z933">
        <v>-162927</v>
      </c>
      <c r="AA933">
        <f t="shared" si="118"/>
        <v>-162.92699999999999</v>
      </c>
      <c r="AB933">
        <f t="shared" si="119"/>
        <v>162.92699999999999</v>
      </c>
    </row>
    <row r="934" spans="1:28" x14ac:dyDescent="0.25">
      <c r="A934" s="28">
        <v>43048.479166666664</v>
      </c>
      <c r="B934">
        <v>183427.27500000002</v>
      </c>
      <c r="C934" t="str">
        <f t="shared" si="112"/>
        <v>2017-11-09 11:30:00,183427.275</v>
      </c>
      <c r="G934" t="s">
        <v>963</v>
      </c>
      <c r="H934">
        <v>-67500</v>
      </c>
      <c r="I934">
        <f t="shared" si="113"/>
        <v>67.5</v>
      </c>
      <c r="K934" t="s">
        <v>963</v>
      </c>
      <c r="L934">
        <v>8758.39</v>
      </c>
      <c r="M934">
        <v>-247500</v>
      </c>
      <c r="N934">
        <f t="shared" si="114"/>
        <v>8.7583899999999986</v>
      </c>
      <c r="P934">
        <v>0.61313812000000001</v>
      </c>
      <c r="Q934">
        <v>0</v>
      </c>
      <c r="R934">
        <f t="shared" si="115"/>
        <v>0.61313812000000001</v>
      </c>
      <c r="S934">
        <f t="shared" si="116"/>
        <v>613.13811999999996</v>
      </c>
      <c r="U934">
        <v>183.42727500000001</v>
      </c>
      <c r="V934">
        <f t="shared" si="117"/>
        <v>183427.27500000002</v>
      </c>
      <c r="X934" t="s">
        <v>963</v>
      </c>
      <c r="Y934">
        <v>8758.39</v>
      </c>
      <c r="Z934">
        <v>-164927</v>
      </c>
      <c r="AA934">
        <f t="shared" si="118"/>
        <v>-164.92699999999999</v>
      </c>
      <c r="AB934">
        <f t="shared" si="119"/>
        <v>164.92699999999999</v>
      </c>
    </row>
    <row r="935" spans="1:28" x14ac:dyDescent="0.25">
      <c r="A935" s="28">
        <v>43048.486111111109</v>
      </c>
      <c r="B935">
        <v>187597.27499999999</v>
      </c>
      <c r="C935" t="str">
        <f t="shared" si="112"/>
        <v>2017-11-09 11:40:00,187597.275</v>
      </c>
      <c r="G935" t="s">
        <v>964</v>
      </c>
      <c r="H935">
        <v>-70000</v>
      </c>
      <c r="I935">
        <f t="shared" si="113"/>
        <v>70</v>
      </c>
      <c r="K935" t="s">
        <v>964</v>
      </c>
      <c r="L935">
        <v>0</v>
      </c>
      <c r="M935">
        <v>-247500</v>
      </c>
      <c r="N935">
        <f t="shared" si="114"/>
        <v>0</v>
      </c>
      <c r="P935">
        <v>1.0952824000000001</v>
      </c>
      <c r="Q935">
        <v>0</v>
      </c>
      <c r="R935">
        <f t="shared" si="115"/>
        <v>1.0952824000000001</v>
      </c>
      <c r="S935">
        <f t="shared" si="116"/>
        <v>1095.2824000000001</v>
      </c>
      <c r="U935">
        <v>187.597275</v>
      </c>
      <c r="V935">
        <f t="shared" si="117"/>
        <v>187597.27499999999</v>
      </c>
      <c r="X935" t="s">
        <v>964</v>
      </c>
      <c r="Y935" s="52">
        <v>-7.3896400000000004E-12</v>
      </c>
      <c r="Z935">
        <v>-166927</v>
      </c>
      <c r="AA935">
        <f t="shared" si="118"/>
        <v>-166.92699999999999</v>
      </c>
      <c r="AB935">
        <f t="shared" si="119"/>
        <v>166.92699999999999</v>
      </c>
    </row>
    <row r="936" spans="1:28" x14ac:dyDescent="0.25">
      <c r="A936" s="28">
        <v>43048.493055555555</v>
      </c>
      <c r="B936">
        <v>191757.27499999999</v>
      </c>
      <c r="C936" t="str">
        <f t="shared" si="112"/>
        <v>2017-11-09 11:50:00,191757.275</v>
      </c>
      <c r="G936" t="s">
        <v>965</v>
      </c>
      <c r="H936">
        <v>-72100</v>
      </c>
      <c r="I936">
        <f t="shared" si="113"/>
        <v>72.099999999999994</v>
      </c>
      <c r="K936" t="s">
        <v>965</v>
      </c>
      <c r="L936" s="52">
        <v>1.13687E-13</v>
      </c>
      <c r="M936">
        <v>-247500</v>
      </c>
      <c r="N936">
        <f t="shared" si="114"/>
        <v>1.13687E-16</v>
      </c>
      <c r="P936">
        <v>0</v>
      </c>
      <c r="Q936">
        <v>1.8537549</v>
      </c>
      <c r="R936">
        <f t="shared" si="115"/>
        <v>-1.8537549</v>
      </c>
      <c r="S936">
        <f t="shared" si="116"/>
        <v>-1853.7548999999999</v>
      </c>
      <c r="U936">
        <v>191.75727499999999</v>
      </c>
      <c r="V936">
        <f t="shared" si="117"/>
        <v>191757.27499999999</v>
      </c>
      <c r="X936" t="s">
        <v>965</v>
      </c>
      <c r="Y936" s="52">
        <v>-3.6379800000000002E-12</v>
      </c>
      <c r="Z936">
        <v>-168927</v>
      </c>
      <c r="AA936">
        <f t="shared" si="118"/>
        <v>-168.92699999999999</v>
      </c>
      <c r="AB936">
        <f t="shared" si="119"/>
        <v>168.92699999999999</v>
      </c>
    </row>
    <row r="937" spans="1:28" x14ac:dyDescent="0.25">
      <c r="A937" s="28">
        <v>43048.5</v>
      </c>
      <c r="B937">
        <v>195927.27500000002</v>
      </c>
      <c r="C937" t="str">
        <f t="shared" si="112"/>
        <v>2017-11-09 12:00:00,195927.275</v>
      </c>
      <c r="G937" t="s">
        <v>966</v>
      </c>
      <c r="H937">
        <v>-74700</v>
      </c>
      <c r="I937">
        <f t="shared" si="113"/>
        <v>74.7</v>
      </c>
      <c r="K937" t="s">
        <v>966</v>
      </c>
      <c r="L937" s="52">
        <v>-7.3896400000000004E-12</v>
      </c>
      <c r="M937">
        <v>-247500</v>
      </c>
      <c r="N937">
        <f t="shared" si="114"/>
        <v>-7.3896400000000007E-15</v>
      </c>
      <c r="P937">
        <v>0</v>
      </c>
      <c r="Q937">
        <v>0</v>
      </c>
      <c r="R937">
        <f t="shared" si="115"/>
        <v>0</v>
      </c>
      <c r="S937">
        <f t="shared" si="116"/>
        <v>0</v>
      </c>
      <c r="U937">
        <v>195.92727500000001</v>
      </c>
      <c r="V937">
        <f t="shared" si="117"/>
        <v>195927.27500000002</v>
      </c>
      <c r="X937" t="s">
        <v>966</v>
      </c>
      <c r="Y937" s="52">
        <v>3.6379800000000002E-12</v>
      </c>
      <c r="Z937">
        <v>-170927</v>
      </c>
      <c r="AA937">
        <f t="shared" si="118"/>
        <v>-170.92699999999999</v>
      </c>
      <c r="AB937">
        <f t="shared" si="119"/>
        <v>170.92699999999999</v>
      </c>
    </row>
    <row r="938" spans="1:28" x14ac:dyDescent="0.25">
      <c r="A938" s="28">
        <v>43048.506944444445</v>
      </c>
      <c r="B938">
        <v>195590.27500000002</v>
      </c>
      <c r="C938" t="str">
        <f t="shared" si="112"/>
        <v>2017-11-09 12:10:00,195590.275</v>
      </c>
      <c r="G938" t="s">
        <v>967</v>
      </c>
      <c r="H938">
        <v>-77100</v>
      </c>
      <c r="I938">
        <f t="shared" si="113"/>
        <v>77.099999999999994</v>
      </c>
      <c r="K938" t="s">
        <v>967</v>
      </c>
      <c r="L938" s="52">
        <v>1.13687E-13</v>
      </c>
      <c r="M938">
        <v>-247500</v>
      </c>
      <c r="N938">
        <f t="shared" si="114"/>
        <v>1.13687E-16</v>
      </c>
      <c r="P938">
        <v>35.636840999999997</v>
      </c>
      <c r="Q938">
        <v>0</v>
      </c>
      <c r="R938">
        <f t="shared" si="115"/>
        <v>35.636840999999997</v>
      </c>
      <c r="S938">
        <f t="shared" si="116"/>
        <v>35636.841</v>
      </c>
      <c r="U938">
        <v>195.59027500000002</v>
      </c>
      <c r="V938">
        <f t="shared" si="117"/>
        <v>195590.27500000002</v>
      </c>
      <c r="X938" t="s">
        <v>967</v>
      </c>
      <c r="Y938" s="52">
        <v>-1.13687E-13</v>
      </c>
      <c r="Z938">
        <v>-175094</v>
      </c>
      <c r="AA938">
        <f t="shared" si="118"/>
        <v>-175.09399999999999</v>
      </c>
      <c r="AB938">
        <f t="shared" si="119"/>
        <v>175.09399999999999</v>
      </c>
    </row>
    <row r="939" spans="1:28" x14ac:dyDescent="0.25">
      <c r="A939" s="28">
        <v>43048.513888888891</v>
      </c>
      <c r="B939">
        <v>195264.27499999999</v>
      </c>
      <c r="C939" t="str">
        <f t="shared" si="112"/>
        <v>2017-11-09 12:20:00,195264.275</v>
      </c>
      <c r="G939" t="s">
        <v>968</v>
      </c>
      <c r="H939">
        <v>-79800</v>
      </c>
      <c r="I939">
        <f t="shared" si="113"/>
        <v>79.8</v>
      </c>
      <c r="K939" t="s">
        <v>968</v>
      </c>
      <c r="L939" s="52">
        <v>-1.44382E-11</v>
      </c>
      <c r="M939">
        <v>-247500</v>
      </c>
      <c r="N939">
        <f t="shared" si="114"/>
        <v>-1.4438200000000002E-14</v>
      </c>
      <c r="P939">
        <v>22.343508</v>
      </c>
      <c r="Q939">
        <v>0</v>
      </c>
      <c r="R939">
        <f t="shared" si="115"/>
        <v>22.343508</v>
      </c>
      <c r="S939">
        <f t="shared" si="116"/>
        <v>22343.508000000002</v>
      </c>
      <c r="U939">
        <v>195.264275</v>
      </c>
      <c r="V939">
        <f t="shared" si="117"/>
        <v>195264.27499999999</v>
      </c>
      <c r="X939" t="s">
        <v>968</v>
      </c>
      <c r="Y939" s="52">
        <v>3.7516700000000003E-12</v>
      </c>
      <c r="Z939">
        <v>-179260</v>
      </c>
      <c r="AA939">
        <f t="shared" si="118"/>
        <v>-179.26</v>
      </c>
      <c r="AB939">
        <f t="shared" si="119"/>
        <v>179.26</v>
      </c>
    </row>
    <row r="940" spans="1:28" x14ac:dyDescent="0.25">
      <c r="A940" s="28">
        <v>43048.520833333336</v>
      </c>
      <c r="B940">
        <v>194927.27500000002</v>
      </c>
      <c r="C940" t="str">
        <f t="shared" si="112"/>
        <v>2017-11-09 12:30:00,194927.275</v>
      </c>
      <c r="G940" t="s">
        <v>969</v>
      </c>
      <c r="H940">
        <v>-72100</v>
      </c>
      <c r="I940">
        <f t="shared" si="113"/>
        <v>72.099999999999994</v>
      </c>
      <c r="K940" t="s">
        <v>969</v>
      </c>
      <c r="L940">
        <v>-613.13800000000003</v>
      </c>
      <c r="M940">
        <v>-247500</v>
      </c>
      <c r="N940">
        <f t="shared" si="114"/>
        <v>-0.61313800000000007</v>
      </c>
      <c r="P940">
        <v>0</v>
      </c>
      <c r="Q940">
        <v>17.123184999999999</v>
      </c>
      <c r="R940">
        <f t="shared" si="115"/>
        <v>-17.123184999999999</v>
      </c>
      <c r="S940">
        <f t="shared" si="116"/>
        <v>-17123.184999999998</v>
      </c>
      <c r="U940">
        <v>194.92727500000001</v>
      </c>
      <c r="V940">
        <f t="shared" si="117"/>
        <v>194927.27500000002</v>
      </c>
      <c r="X940" t="s">
        <v>969</v>
      </c>
      <c r="Y940">
        <v>-613.13800000000003</v>
      </c>
      <c r="Z940">
        <v>-183427</v>
      </c>
      <c r="AA940">
        <f t="shared" si="118"/>
        <v>-183.42699999999999</v>
      </c>
      <c r="AB940">
        <f t="shared" si="119"/>
        <v>183.42699999999999</v>
      </c>
    </row>
    <row r="941" spans="1:28" x14ac:dyDescent="0.25">
      <c r="A941" s="28">
        <v>43048.527777777781</v>
      </c>
      <c r="B941">
        <v>194590.27500000002</v>
      </c>
      <c r="C941" t="str">
        <f t="shared" si="112"/>
        <v>2017-11-09 12:40:00,194590.275</v>
      </c>
      <c r="G941" t="s">
        <v>970</v>
      </c>
      <c r="H941">
        <v>-72300</v>
      </c>
      <c r="I941">
        <f t="shared" si="113"/>
        <v>72.3</v>
      </c>
      <c r="K941" t="s">
        <v>970</v>
      </c>
      <c r="L941">
        <v>-1095.28</v>
      </c>
      <c r="M941">
        <v>-247500</v>
      </c>
      <c r="N941">
        <f t="shared" si="114"/>
        <v>-1.09528</v>
      </c>
      <c r="P941">
        <v>7.0063149999999998</v>
      </c>
      <c r="Q941">
        <v>0</v>
      </c>
      <c r="R941">
        <f t="shared" si="115"/>
        <v>7.0063149999999998</v>
      </c>
      <c r="S941">
        <f t="shared" si="116"/>
        <v>7006.3149999999996</v>
      </c>
      <c r="U941">
        <v>194.59027500000002</v>
      </c>
      <c r="V941">
        <f t="shared" si="117"/>
        <v>194590.27500000002</v>
      </c>
      <c r="X941" t="s">
        <v>970</v>
      </c>
      <c r="Y941">
        <v>-1095.28</v>
      </c>
      <c r="Z941">
        <v>-187597</v>
      </c>
      <c r="AA941">
        <f t="shared" si="118"/>
        <v>-187.59700000000001</v>
      </c>
      <c r="AB941">
        <f t="shared" si="119"/>
        <v>187.59700000000001</v>
      </c>
    </row>
    <row r="942" spans="1:28" x14ac:dyDescent="0.25">
      <c r="A942" s="28">
        <v>43048.534722222219</v>
      </c>
      <c r="B942">
        <v>194264.27499999999</v>
      </c>
      <c r="C942" t="str">
        <f t="shared" si="112"/>
        <v>2017-11-09 12:50:00,194264.275</v>
      </c>
      <c r="G942" t="s">
        <v>971</v>
      </c>
      <c r="H942">
        <v>-92700</v>
      </c>
      <c r="I942">
        <f t="shared" si="113"/>
        <v>92.7</v>
      </c>
      <c r="K942" t="s">
        <v>971</v>
      </c>
      <c r="L942">
        <v>1853.75</v>
      </c>
      <c r="M942">
        <v>-247500</v>
      </c>
      <c r="N942">
        <f t="shared" si="114"/>
        <v>1.85375</v>
      </c>
      <c r="P942">
        <v>0</v>
      </c>
      <c r="Q942">
        <v>13.615311999999999</v>
      </c>
      <c r="R942">
        <f t="shared" si="115"/>
        <v>-13.615311999999999</v>
      </c>
      <c r="S942">
        <f t="shared" si="116"/>
        <v>-13615.312</v>
      </c>
      <c r="U942">
        <v>194.264275</v>
      </c>
      <c r="V942">
        <f t="shared" si="117"/>
        <v>194264.27499999999</v>
      </c>
      <c r="X942" t="s">
        <v>971</v>
      </c>
      <c r="Y942">
        <v>1853.75</v>
      </c>
      <c r="Z942">
        <v>-191757</v>
      </c>
      <c r="AA942">
        <f t="shared" si="118"/>
        <v>-191.75700000000001</v>
      </c>
      <c r="AB942">
        <f t="shared" si="119"/>
        <v>191.75700000000001</v>
      </c>
    </row>
    <row r="943" spans="1:28" x14ac:dyDescent="0.25">
      <c r="A943" s="28">
        <v>43048.541666666664</v>
      </c>
      <c r="B943">
        <v>193927.27500000002</v>
      </c>
      <c r="C943" t="str">
        <f t="shared" si="112"/>
        <v>2017-11-09 13:00:00,193927.275</v>
      </c>
      <c r="G943" t="s">
        <v>972</v>
      </c>
      <c r="H943">
        <v>-94000</v>
      </c>
      <c r="I943">
        <f t="shared" si="113"/>
        <v>94</v>
      </c>
      <c r="K943" t="s">
        <v>972</v>
      </c>
      <c r="L943" s="52">
        <v>7.2759600000000004E-12</v>
      </c>
      <c r="M943">
        <v>-247500</v>
      </c>
      <c r="N943">
        <f t="shared" si="114"/>
        <v>7.27596E-15</v>
      </c>
      <c r="P943">
        <v>0</v>
      </c>
      <c r="Q943">
        <v>8.6365981999999999</v>
      </c>
      <c r="R943">
        <f t="shared" si="115"/>
        <v>-8.6365981999999999</v>
      </c>
      <c r="S943">
        <f t="shared" si="116"/>
        <v>-8636.5982000000004</v>
      </c>
      <c r="U943">
        <v>193.92727500000001</v>
      </c>
      <c r="V943">
        <f t="shared" si="117"/>
        <v>193927.27500000002</v>
      </c>
      <c r="X943" t="s">
        <v>972</v>
      </c>
      <c r="Y943" s="52">
        <v>-7.1622700000000003E-12</v>
      </c>
      <c r="Z943">
        <v>-195927</v>
      </c>
      <c r="AA943">
        <f t="shared" si="118"/>
        <v>-195.92699999999999</v>
      </c>
      <c r="AB943">
        <f t="shared" si="119"/>
        <v>195.92699999999999</v>
      </c>
    </row>
    <row r="944" spans="1:28" x14ac:dyDescent="0.25">
      <c r="A944" s="28">
        <v>43048.548611111109</v>
      </c>
      <c r="B944">
        <v>193924.27499999999</v>
      </c>
      <c r="C944" t="str">
        <f t="shared" si="112"/>
        <v>2017-11-09 13:10:00,193924.275</v>
      </c>
      <c r="G944" t="s">
        <v>973</v>
      </c>
      <c r="H944">
        <v>-38300</v>
      </c>
      <c r="I944">
        <f t="shared" si="113"/>
        <v>38.299999999999997</v>
      </c>
      <c r="K944" t="s">
        <v>973</v>
      </c>
      <c r="L944">
        <v>-35636.800000000003</v>
      </c>
      <c r="M944">
        <v>-246437</v>
      </c>
      <c r="N944">
        <f t="shared" si="114"/>
        <v>-35.636800000000001</v>
      </c>
      <c r="P944">
        <v>0</v>
      </c>
      <c r="Q944">
        <v>7.9999773999999997</v>
      </c>
      <c r="R944">
        <f t="shared" si="115"/>
        <v>-7.9999773999999997</v>
      </c>
      <c r="S944">
        <f t="shared" si="116"/>
        <v>-7999.9773999999998</v>
      </c>
      <c r="U944">
        <v>193.92427499999999</v>
      </c>
      <c r="V944">
        <f t="shared" si="117"/>
        <v>193924.27499999999</v>
      </c>
      <c r="X944" t="s">
        <v>973</v>
      </c>
      <c r="Y944">
        <v>-35636.800000000003</v>
      </c>
      <c r="Z944">
        <v>-195590</v>
      </c>
      <c r="AA944">
        <f t="shared" si="118"/>
        <v>-195.59</v>
      </c>
      <c r="AB944">
        <f t="shared" si="119"/>
        <v>195.59</v>
      </c>
    </row>
    <row r="945" spans="1:28" x14ac:dyDescent="0.25">
      <c r="A945" s="28">
        <v>43048.555555555555</v>
      </c>
      <c r="B945">
        <v>193930.27500000002</v>
      </c>
      <c r="C945" t="str">
        <f t="shared" si="112"/>
        <v>2017-11-09 13:20:00,193930.275</v>
      </c>
      <c r="G945" t="s">
        <v>974</v>
      </c>
      <c r="H945">
        <v>-47600</v>
      </c>
      <c r="I945">
        <f t="shared" si="113"/>
        <v>47.6</v>
      </c>
      <c r="K945" t="s">
        <v>974</v>
      </c>
      <c r="L945">
        <v>-22343.5</v>
      </c>
      <c r="M945">
        <v>-247500</v>
      </c>
      <c r="N945">
        <f t="shared" si="114"/>
        <v>-22.343499999999999</v>
      </c>
      <c r="P945">
        <v>0</v>
      </c>
      <c r="Q945">
        <v>5.6001338000000001</v>
      </c>
      <c r="R945">
        <f t="shared" si="115"/>
        <v>-5.6001338000000001</v>
      </c>
      <c r="S945">
        <f t="shared" si="116"/>
        <v>-5600.1337999999996</v>
      </c>
      <c r="U945">
        <v>193.93027500000002</v>
      </c>
      <c r="V945">
        <f t="shared" si="117"/>
        <v>193930.27500000002</v>
      </c>
      <c r="X945" t="s">
        <v>974</v>
      </c>
      <c r="Y945">
        <v>-22343.5</v>
      </c>
      <c r="Z945">
        <v>-195264</v>
      </c>
      <c r="AA945">
        <f t="shared" si="118"/>
        <v>-195.26400000000001</v>
      </c>
      <c r="AB945">
        <f t="shared" si="119"/>
        <v>195.26400000000001</v>
      </c>
    </row>
    <row r="946" spans="1:28" x14ac:dyDescent="0.25">
      <c r="A946" s="28">
        <v>43048.5625</v>
      </c>
      <c r="B946">
        <v>193927.27500000002</v>
      </c>
      <c r="C946" t="str">
        <f t="shared" si="112"/>
        <v>2017-11-09 13:30:00,193927.275</v>
      </c>
      <c r="G946" t="s">
        <v>975</v>
      </c>
      <c r="H946">
        <v>-87200</v>
      </c>
      <c r="I946">
        <f t="shared" si="113"/>
        <v>87.2</v>
      </c>
      <c r="K946" t="s">
        <v>975</v>
      </c>
      <c r="L946">
        <v>17123.2</v>
      </c>
      <c r="M946">
        <v>-247500</v>
      </c>
      <c r="N946">
        <f t="shared" si="114"/>
        <v>17.123200000000001</v>
      </c>
      <c r="P946">
        <v>0</v>
      </c>
      <c r="Q946">
        <v>3.9232651000000001</v>
      </c>
      <c r="R946">
        <f t="shared" si="115"/>
        <v>-3.9232651000000001</v>
      </c>
      <c r="S946">
        <f t="shared" si="116"/>
        <v>-3923.2651000000001</v>
      </c>
      <c r="U946">
        <v>193.92727500000001</v>
      </c>
      <c r="V946">
        <f t="shared" si="117"/>
        <v>193927.27500000002</v>
      </c>
      <c r="X946" t="s">
        <v>975</v>
      </c>
      <c r="Y946">
        <v>17123.2</v>
      </c>
      <c r="Z946">
        <v>-194927</v>
      </c>
      <c r="AA946">
        <f t="shared" si="118"/>
        <v>-194.92699999999999</v>
      </c>
      <c r="AB946">
        <f t="shared" si="119"/>
        <v>194.92699999999999</v>
      </c>
    </row>
    <row r="947" spans="1:28" x14ac:dyDescent="0.25">
      <c r="A947" s="28">
        <v>43048.569444444445</v>
      </c>
      <c r="B947">
        <v>193924.27499999999</v>
      </c>
      <c r="C947" t="str">
        <f t="shared" si="112"/>
        <v>2017-11-09 13:40:00,193924.275</v>
      </c>
      <c r="G947" t="s">
        <v>976</v>
      </c>
      <c r="H947">
        <v>-59000</v>
      </c>
      <c r="I947">
        <f t="shared" si="113"/>
        <v>59</v>
      </c>
      <c r="K947" t="s">
        <v>976</v>
      </c>
      <c r="L947">
        <v>-7006.31</v>
      </c>
      <c r="M947">
        <v>-247500</v>
      </c>
      <c r="N947">
        <f t="shared" si="114"/>
        <v>-7.00631</v>
      </c>
      <c r="P947">
        <v>0</v>
      </c>
      <c r="Q947">
        <v>5.9833524999999996</v>
      </c>
      <c r="R947">
        <f t="shared" si="115"/>
        <v>-5.9833524999999996</v>
      </c>
      <c r="S947">
        <f t="shared" si="116"/>
        <v>-5983.3525</v>
      </c>
      <c r="U947">
        <v>193.92427499999999</v>
      </c>
      <c r="V947">
        <f t="shared" si="117"/>
        <v>193924.27499999999</v>
      </c>
      <c r="X947" t="s">
        <v>976</v>
      </c>
      <c r="Y947">
        <v>-7006.31</v>
      </c>
      <c r="Z947">
        <v>-194590</v>
      </c>
      <c r="AA947">
        <f t="shared" si="118"/>
        <v>-194.59</v>
      </c>
      <c r="AB947">
        <f t="shared" si="119"/>
        <v>194.59</v>
      </c>
    </row>
    <row r="948" spans="1:28" x14ac:dyDescent="0.25">
      <c r="A948" s="28">
        <v>43048.576388888891</v>
      </c>
      <c r="B948">
        <v>193930.27500000002</v>
      </c>
      <c r="C948" t="str">
        <f t="shared" si="112"/>
        <v>2017-11-09 13:50:00,193930.275</v>
      </c>
      <c r="G948" t="s">
        <v>977</v>
      </c>
      <c r="H948">
        <v>-84900</v>
      </c>
      <c r="I948">
        <f t="shared" si="113"/>
        <v>84.9</v>
      </c>
      <c r="K948" t="s">
        <v>977</v>
      </c>
      <c r="L948">
        <v>13615.3</v>
      </c>
      <c r="M948">
        <v>-247500</v>
      </c>
      <c r="N948">
        <f t="shared" si="114"/>
        <v>13.6153</v>
      </c>
      <c r="P948">
        <v>0</v>
      </c>
      <c r="Q948">
        <v>0.95357681000000005</v>
      </c>
      <c r="R948">
        <f t="shared" si="115"/>
        <v>-0.95357681000000005</v>
      </c>
      <c r="S948">
        <f t="shared" si="116"/>
        <v>-953.57681000000002</v>
      </c>
      <c r="U948">
        <v>193.93027500000002</v>
      </c>
      <c r="V948">
        <f t="shared" si="117"/>
        <v>193930.27500000002</v>
      </c>
      <c r="X948" t="s">
        <v>977</v>
      </c>
      <c r="Y948">
        <v>13615.3</v>
      </c>
      <c r="Z948">
        <v>-194264</v>
      </c>
      <c r="AA948">
        <f t="shared" si="118"/>
        <v>-194.26400000000001</v>
      </c>
      <c r="AB948">
        <f t="shared" si="119"/>
        <v>194.26400000000001</v>
      </c>
    </row>
    <row r="949" spans="1:28" x14ac:dyDescent="0.25">
      <c r="A949" s="28">
        <v>43048.583333333336</v>
      </c>
      <c r="B949">
        <v>193927.27500000002</v>
      </c>
      <c r="C949" t="str">
        <f t="shared" si="112"/>
        <v>2017-11-09 14:00:00,193927.275</v>
      </c>
      <c r="G949" t="s">
        <v>978</v>
      </c>
      <c r="H949">
        <v>-84400</v>
      </c>
      <c r="I949">
        <f t="shared" si="113"/>
        <v>84.4</v>
      </c>
      <c r="K949" t="s">
        <v>978</v>
      </c>
      <c r="L949">
        <v>8636.6</v>
      </c>
      <c r="M949">
        <v>-247500</v>
      </c>
      <c r="N949">
        <f t="shared" si="114"/>
        <v>8.6365999999999996</v>
      </c>
      <c r="P949">
        <v>0</v>
      </c>
      <c r="Q949">
        <v>5.8867273999999998</v>
      </c>
      <c r="R949">
        <f t="shared" si="115"/>
        <v>-5.8867273999999998</v>
      </c>
      <c r="S949">
        <f t="shared" si="116"/>
        <v>-5886.7273999999998</v>
      </c>
      <c r="U949">
        <v>193.92727500000001</v>
      </c>
      <c r="V949">
        <f t="shared" si="117"/>
        <v>193927.27500000002</v>
      </c>
      <c r="X949" t="s">
        <v>978</v>
      </c>
      <c r="Y949">
        <v>8636.6</v>
      </c>
      <c r="Z949">
        <v>-193927</v>
      </c>
      <c r="AA949">
        <f t="shared" si="118"/>
        <v>-193.92699999999999</v>
      </c>
      <c r="AB949">
        <f t="shared" si="119"/>
        <v>193.92699999999999</v>
      </c>
    </row>
    <row r="950" spans="1:28" x14ac:dyDescent="0.25">
      <c r="A950" s="28">
        <v>43048.590277777781</v>
      </c>
      <c r="B950">
        <v>194590.27500000002</v>
      </c>
      <c r="C950" t="str">
        <f t="shared" si="112"/>
        <v>2017-11-09 14:10:00,194590.275</v>
      </c>
      <c r="G950" t="s">
        <v>979</v>
      </c>
      <c r="H950">
        <v>-84000</v>
      </c>
      <c r="I950">
        <f t="shared" si="113"/>
        <v>84</v>
      </c>
      <c r="K950" t="s">
        <v>979</v>
      </c>
      <c r="L950">
        <v>7999.98</v>
      </c>
      <c r="M950">
        <v>-247500</v>
      </c>
      <c r="N950">
        <f t="shared" si="114"/>
        <v>7.9999799999999999</v>
      </c>
      <c r="P950">
        <v>28.951582999999999</v>
      </c>
      <c r="Q950">
        <v>0</v>
      </c>
      <c r="R950">
        <f t="shared" si="115"/>
        <v>28.951582999999999</v>
      </c>
      <c r="S950">
        <f t="shared" si="116"/>
        <v>28951.582999999999</v>
      </c>
      <c r="U950">
        <v>194.59027500000002</v>
      </c>
      <c r="V950">
        <f t="shared" si="117"/>
        <v>194590.27500000002</v>
      </c>
      <c r="X950" t="s">
        <v>979</v>
      </c>
      <c r="Y950">
        <v>7999.98</v>
      </c>
      <c r="Z950">
        <v>-193924</v>
      </c>
      <c r="AA950">
        <f t="shared" si="118"/>
        <v>-193.92400000000001</v>
      </c>
      <c r="AB950">
        <f t="shared" si="119"/>
        <v>193.92400000000001</v>
      </c>
    </row>
    <row r="951" spans="1:28" x14ac:dyDescent="0.25">
      <c r="A951" s="28">
        <v>43048.597222222219</v>
      </c>
      <c r="B951">
        <v>195264.27499999999</v>
      </c>
      <c r="C951" t="str">
        <f t="shared" si="112"/>
        <v>2017-11-09 14:20:00,195264.275</v>
      </c>
      <c r="G951" t="s">
        <v>980</v>
      </c>
      <c r="H951">
        <v>-84500</v>
      </c>
      <c r="I951">
        <f t="shared" si="113"/>
        <v>84.5</v>
      </c>
      <c r="K951" t="s">
        <v>980</v>
      </c>
      <c r="L951">
        <v>5600.13</v>
      </c>
      <c r="M951">
        <v>-247500</v>
      </c>
      <c r="N951">
        <f t="shared" si="114"/>
        <v>5.6001300000000001</v>
      </c>
      <c r="P951">
        <v>0</v>
      </c>
      <c r="Q951">
        <v>7.1891506999999999</v>
      </c>
      <c r="R951">
        <f t="shared" si="115"/>
        <v>-7.1891506999999999</v>
      </c>
      <c r="S951">
        <f t="shared" si="116"/>
        <v>-7189.1507000000001</v>
      </c>
      <c r="U951">
        <v>195.264275</v>
      </c>
      <c r="V951">
        <f t="shared" si="117"/>
        <v>195264.27499999999</v>
      </c>
      <c r="X951" t="s">
        <v>980</v>
      </c>
      <c r="Y951">
        <v>5600.13</v>
      </c>
      <c r="Z951">
        <v>-193930</v>
      </c>
      <c r="AA951">
        <f t="shared" si="118"/>
        <v>-193.93</v>
      </c>
      <c r="AB951">
        <f t="shared" si="119"/>
        <v>193.93</v>
      </c>
    </row>
    <row r="952" spans="1:28" x14ac:dyDescent="0.25">
      <c r="A952" s="28">
        <v>43048.604166666664</v>
      </c>
      <c r="B952">
        <v>195927.27500000002</v>
      </c>
      <c r="C952" t="str">
        <f t="shared" si="112"/>
        <v>2017-11-09 14:30:00,195927.275</v>
      </c>
      <c r="G952" t="s">
        <v>981</v>
      </c>
      <c r="H952">
        <v>-82600</v>
      </c>
      <c r="I952">
        <f t="shared" si="113"/>
        <v>82.6</v>
      </c>
      <c r="K952" t="s">
        <v>981</v>
      </c>
      <c r="L952">
        <v>3923.27</v>
      </c>
      <c r="M952">
        <v>-247500</v>
      </c>
      <c r="N952">
        <f t="shared" si="114"/>
        <v>3.92327</v>
      </c>
      <c r="P952">
        <v>0</v>
      </c>
      <c r="Q952">
        <v>7.7259200000000003</v>
      </c>
      <c r="R952">
        <f t="shared" si="115"/>
        <v>-7.7259200000000003</v>
      </c>
      <c r="S952">
        <f t="shared" si="116"/>
        <v>-7725.92</v>
      </c>
      <c r="U952">
        <v>195.92727500000001</v>
      </c>
      <c r="V952">
        <f t="shared" si="117"/>
        <v>195927.27500000002</v>
      </c>
      <c r="X952" t="s">
        <v>981</v>
      </c>
      <c r="Y952">
        <v>3923.27</v>
      </c>
      <c r="Z952">
        <v>-193927</v>
      </c>
      <c r="AA952">
        <f t="shared" si="118"/>
        <v>-193.92699999999999</v>
      </c>
      <c r="AB952">
        <f t="shared" si="119"/>
        <v>193.92699999999999</v>
      </c>
    </row>
    <row r="953" spans="1:28" x14ac:dyDescent="0.25">
      <c r="A953" s="28">
        <v>43048.611111111109</v>
      </c>
      <c r="B953">
        <v>196590.27500000002</v>
      </c>
      <c r="C953" t="str">
        <f t="shared" si="112"/>
        <v>2017-11-09 14:40:00,196590.275</v>
      </c>
      <c r="G953" t="s">
        <v>982</v>
      </c>
      <c r="H953">
        <v>-84500</v>
      </c>
      <c r="I953">
        <f t="shared" si="113"/>
        <v>84.5</v>
      </c>
      <c r="K953" t="s">
        <v>982</v>
      </c>
      <c r="L953">
        <v>5983.35</v>
      </c>
      <c r="M953">
        <v>-247500</v>
      </c>
      <c r="N953">
        <f t="shared" si="114"/>
        <v>5.9833500000000006</v>
      </c>
      <c r="P953">
        <v>3.8406565000000001</v>
      </c>
      <c r="Q953">
        <v>0</v>
      </c>
      <c r="R953">
        <f t="shared" si="115"/>
        <v>3.8406565000000001</v>
      </c>
      <c r="S953">
        <f t="shared" si="116"/>
        <v>3840.6565000000001</v>
      </c>
      <c r="U953">
        <v>196.59027500000002</v>
      </c>
      <c r="V953">
        <f t="shared" si="117"/>
        <v>196590.27500000002</v>
      </c>
      <c r="X953" t="s">
        <v>982</v>
      </c>
      <c r="Y953">
        <v>5983.35</v>
      </c>
      <c r="Z953">
        <v>-193924</v>
      </c>
      <c r="AA953">
        <f t="shared" si="118"/>
        <v>-193.92400000000001</v>
      </c>
      <c r="AB953">
        <f t="shared" si="119"/>
        <v>193.92400000000001</v>
      </c>
    </row>
    <row r="954" spans="1:28" x14ac:dyDescent="0.25">
      <c r="A954" s="28">
        <v>43048.618055555555</v>
      </c>
      <c r="B954">
        <v>197264.27499999999</v>
      </c>
      <c r="C954" t="str">
        <f t="shared" si="112"/>
        <v>2017-11-09 14:50:00,197264.275</v>
      </c>
      <c r="G954" t="s">
        <v>983</v>
      </c>
      <c r="H954">
        <v>-78300</v>
      </c>
      <c r="I954">
        <f t="shared" si="113"/>
        <v>78.3</v>
      </c>
      <c r="K954" t="s">
        <v>983</v>
      </c>
      <c r="L954">
        <v>953.577</v>
      </c>
      <c r="M954">
        <v>-247500</v>
      </c>
      <c r="N954">
        <f t="shared" si="114"/>
        <v>0.95357700000000001</v>
      </c>
      <c r="P954">
        <v>0</v>
      </c>
      <c r="Q954">
        <v>5.6112254999999998</v>
      </c>
      <c r="R954">
        <f t="shared" si="115"/>
        <v>-5.6112254999999998</v>
      </c>
      <c r="S954">
        <f t="shared" si="116"/>
        <v>-5611.2254999999996</v>
      </c>
      <c r="U954">
        <v>197.264275</v>
      </c>
      <c r="V954">
        <f t="shared" si="117"/>
        <v>197264.27499999999</v>
      </c>
      <c r="X954" t="s">
        <v>983</v>
      </c>
      <c r="Y954">
        <v>953.577</v>
      </c>
      <c r="Z954">
        <v>-193930</v>
      </c>
      <c r="AA954">
        <f t="shared" si="118"/>
        <v>-193.93</v>
      </c>
      <c r="AB954">
        <f t="shared" si="119"/>
        <v>193.93</v>
      </c>
    </row>
    <row r="955" spans="1:28" x14ac:dyDescent="0.25">
      <c r="A955" s="28">
        <v>43048.625</v>
      </c>
      <c r="B955">
        <v>197927.27500000002</v>
      </c>
      <c r="C955" t="str">
        <f t="shared" si="112"/>
        <v>2017-11-09 15:00:00,197927.275</v>
      </c>
      <c r="G955" t="s">
        <v>984</v>
      </c>
      <c r="H955">
        <v>-82400</v>
      </c>
      <c r="I955">
        <f t="shared" si="113"/>
        <v>82.4</v>
      </c>
      <c r="K955" t="s">
        <v>984</v>
      </c>
      <c r="L955">
        <v>5886.73</v>
      </c>
      <c r="M955">
        <v>-247500</v>
      </c>
      <c r="N955">
        <f t="shared" si="114"/>
        <v>5.8867299999999991</v>
      </c>
      <c r="P955">
        <v>0</v>
      </c>
      <c r="Q955">
        <v>5.1225025000000004</v>
      </c>
      <c r="R955">
        <f t="shared" si="115"/>
        <v>-5.1225025000000004</v>
      </c>
      <c r="S955">
        <f t="shared" si="116"/>
        <v>-5122.5025000000005</v>
      </c>
      <c r="U955">
        <v>197.92727500000001</v>
      </c>
      <c r="V955">
        <f t="shared" si="117"/>
        <v>197927.27500000002</v>
      </c>
      <c r="X955" t="s">
        <v>984</v>
      </c>
      <c r="Y955">
        <v>5886.73</v>
      </c>
      <c r="Z955">
        <v>-193927</v>
      </c>
      <c r="AA955">
        <f t="shared" si="118"/>
        <v>-193.92699999999999</v>
      </c>
      <c r="AB955">
        <f t="shared" si="119"/>
        <v>193.92699999999999</v>
      </c>
    </row>
    <row r="956" spans="1:28" x14ac:dyDescent="0.25">
      <c r="A956" s="28">
        <v>43048.631944444445</v>
      </c>
      <c r="B956">
        <v>198424.27500000002</v>
      </c>
      <c r="C956" t="str">
        <f t="shared" si="112"/>
        <v>2017-11-09 15:10:00,198424.275</v>
      </c>
      <c r="G956" t="s">
        <v>985</v>
      </c>
      <c r="H956">
        <v>-41000</v>
      </c>
      <c r="I956">
        <f t="shared" si="113"/>
        <v>41</v>
      </c>
      <c r="K956" t="s">
        <v>985</v>
      </c>
      <c r="L956">
        <v>-28951.599999999999</v>
      </c>
      <c r="M956">
        <v>-247311</v>
      </c>
      <c r="N956">
        <f t="shared" si="114"/>
        <v>-28.951599999999999</v>
      </c>
      <c r="P956">
        <v>0</v>
      </c>
      <c r="Q956">
        <v>4.7713128999999999</v>
      </c>
      <c r="R956">
        <f t="shared" si="115"/>
        <v>-4.7713128999999999</v>
      </c>
      <c r="S956">
        <f t="shared" si="116"/>
        <v>-4771.3128999999999</v>
      </c>
      <c r="U956">
        <v>198.42427500000002</v>
      </c>
      <c r="V956">
        <f t="shared" si="117"/>
        <v>198424.27500000002</v>
      </c>
      <c r="X956" t="s">
        <v>985</v>
      </c>
      <c r="Y956">
        <v>-28951.599999999999</v>
      </c>
      <c r="Z956">
        <v>-194590</v>
      </c>
      <c r="AA956">
        <f t="shared" si="118"/>
        <v>-194.59</v>
      </c>
      <c r="AB956">
        <f t="shared" si="119"/>
        <v>194.59</v>
      </c>
    </row>
    <row r="957" spans="1:28" x14ac:dyDescent="0.25">
      <c r="A957" s="28">
        <v>43048.638888888891</v>
      </c>
      <c r="B957">
        <v>198930.27499999999</v>
      </c>
      <c r="C957" t="str">
        <f t="shared" si="112"/>
        <v>2017-11-09 15:20:00,198930.275</v>
      </c>
      <c r="G957" t="s">
        <v>986</v>
      </c>
      <c r="H957">
        <v>-75000</v>
      </c>
      <c r="I957">
        <f t="shared" si="113"/>
        <v>75</v>
      </c>
      <c r="K957" t="s">
        <v>986</v>
      </c>
      <c r="L957">
        <v>7189.15</v>
      </c>
      <c r="M957">
        <v>-247500</v>
      </c>
      <c r="N957">
        <f t="shared" si="114"/>
        <v>7.1891499999999997</v>
      </c>
      <c r="P957">
        <v>7.1427443000000004</v>
      </c>
      <c r="Q957">
        <v>0</v>
      </c>
      <c r="R957">
        <f t="shared" si="115"/>
        <v>7.1427443000000004</v>
      </c>
      <c r="S957">
        <f t="shared" si="116"/>
        <v>7142.7443000000003</v>
      </c>
      <c r="U957">
        <v>198.93027499999999</v>
      </c>
      <c r="V957">
        <f t="shared" si="117"/>
        <v>198930.27499999999</v>
      </c>
      <c r="X957" t="s">
        <v>986</v>
      </c>
      <c r="Y957">
        <v>7189.15</v>
      </c>
      <c r="Z957">
        <v>-195264</v>
      </c>
      <c r="AA957">
        <f t="shared" si="118"/>
        <v>-195.26400000000001</v>
      </c>
      <c r="AB957">
        <f t="shared" si="119"/>
        <v>195.26400000000001</v>
      </c>
    </row>
    <row r="958" spans="1:28" x14ac:dyDescent="0.25">
      <c r="A958" s="28">
        <v>43048.645833333336</v>
      </c>
      <c r="B958">
        <v>199427.27499999999</v>
      </c>
      <c r="C958" t="str">
        <f t="shared" si="112"/>
        <v>2017-11-09 15:30:00,199427.275</v>
      </c>
      <c r="G958" t="s">
        <v>987</v>
      </c>
      <c r="H958">
        <v>-73900</v>
      </c>
      <c r="I958">
        <f t="shared" si="113"/>
        <v>73.900000000000006</v>
      </c>
      <c r="K958" t="s">
        <v>987</v>
      </c>
      <c r="L958">
        <v>7725.92</v>
      </c>
      <c r="M958">
        <v>-247500</v>
      </c>
      <c r="N958">
        <f t="shared" si="114"/>
        <v>7.7259200000000003</v>
      </c>
      <c r="P958">
        <v>0</v>
      </c>
      <c r="Q958">
        <v>10.352941</v>
      </c>
      <c r="R958">
        <f t="shared" si="115"/>
        <v>-10.352941</v>
      </c>
      <c r="S958">
        <f t="shared" si="116"/>
        <v>-10352.940999999999</v>
      </c>
      <c r="U958">
        <v>199.42727499999998</v>
      </c>
      <c r="V958">
        <f t="shared" si="117"/>
        <v>199427.27499999999</v>
      </c>
      <c r="X958" t="s">
        <v>987</v>
      </c>
      <c r="Y958">
        <v>7725.92</v>
      </c>
      <c r="Z958">
        <v>-195927</v>
      </c>
      <c r="AA958">
        <f t="shared" si="118"/>
        <v>-195.92699999999999</v>
      </c>
      <c r="AB958">
        <f t="shared" si="119"/>
        <v>195.92699999999999</v>
      </c>
    </row>
    <row r="959" spans="1:28" x14ac:dyDescent="0.25">
      <c r="A959" s="28">
        <v>43048.652777777781</v>
      </c>
      <c r="B959">
        <v>199924.27500000002</v>
      </c>
      <c r="C959" t="str">
        <f t="shared" si="112"/>
        <v>2017-11-09 15:40:00,199924.275</v>
      </c>
      <c r="G959" t="s">
        <v>988</v>
      </c>
      <c r="H959">
        <v>-58000</v>
      </c>
      <c r="I959">
        <f t="shared" si="113"/>
        <v>58</v>
      </c>
      <c r="K959" t="s">
        <v>988</v>
      </c>
      <c r="L959">
        <v>-3840.66</v>
      </c>
      <c r="M959">
        <v>-247500</v>
      </c>
      <c r="N959">
        <f t="shared" si="114"/>
        <v>-3.8406599999999997</v>
      </c>
      <c r="P959">
        <v>0</v>
      </c>
      <c r="Q959">
        <v>3.3520932999999999</v>
      </c>
      <c r="R959">
        <f t="shared" si="115"/>
        <v>-3.3520932999999999</v>
      </c>
      <c r="S959">
        <f t="shared" si="116"/>
        <v>-3352.0933</v>
      </c>
      <c r="U959">
        <v>199.92427500000002</v>
      </c>
      <c r="V959">
        <f t="shared" si="117"/>
        <v>199924.27500000002</v>
      </c>
      <c r="X959" t="s">
        <v>988</v>
      </c>
      <c r="Y959">
        <v>-3840.66</v>
      </c>
      <c r="Z959">
        <v>-196590</v>
      </c>
      <c r="AA959">
        <f t="shared" si="118"/>
        <v>-196.59</v>
      </c>
      <c r="AB959">
        <f t="shared" si="119"/>
        <v>196.59</v>
      </c>
    </row>
    <row r="960" spans="1:28" x14ac:dyDescent="0.25">
      <c r="A960" s="28">
        <v>43048.659722222219</v>
      </c>
      <c r="B960">
        <v>200430.27499999999</v>
      </c>
      <c r="C960" t="str">
        <f t="shared" si="112"/>
        <v>2017-11-09 15:50:00,200430.275</v>
      </c>
      <c r="G960" t="s">
        <v>989</v>
      </c>
      <c r="H960">
        <v>-68600</v>
      </c>
      <c r="I960">
        <f t="shared" si="113"/>
        <v>68.599999999999994</v>
      </c>
      <c r="K960" t="s">
        <v>989</v>
      </c>
      <c r="L960">
        <v>5611.23</v>
      </c>
      <c r="M960">
        <v>-247500</v>
      </c>
      <c r="N960">
        <f t="shared" si="114"/>
        <v>5.6112299999999999</v>
      </c>
      <c r="P960">
        <v>0</v>
      </c>
      <c r="Q960">
        <v>0</v>
      </c>
      <c r="R960">
        <f t="shared" si="115"/>
        <v>0</v>
      </c>
      <c r="S960">
        <f t="shared" si="116"/>
        <v>0</v>
      </c>
      <c r="U960">
        <v>200.43027499999999</v>
      </c>
      <c r="V960">
        <f t="shared" si="117"/>
        <v>200430.27499999999</v>
      </c>
      <c r="X960" t="s">
        <v>989</v>
      </c>
      <c r="Y960">
        <v>5611.23</v>
      </c>
      <c r="Z960">
        <v>-197264</v>
      </c>
      <c r="AA960">
        <f t="shared" si="118"/>
        <v>-197.26400000000001</v>
      </c>
      <c r="AB960">
        <f t="shared" si="119"/>
        <v>197.26400000000001</v>
      </c>
    </row>
    <row r="961" spans="1:28" x14ac:dyDescent="0.25">
      <c r="A961" s="28">
        <v>43048.666666666664</v>
      </c>
      <c r="B961">
        <v>200927.27499999999</v>
      </c>
      <c r="C961" t="str">
        <f t="shared" si="112"/>
        <v>2017-11-09 16:00:00,200927.275</v>
      </c>
      <c r="G961" t="s">
        <v>990</v>
      </c>
      <c r="H961">
        <v>-65500</v>
      </c>
      <c r="I961">
        <f t="shared" si="113"/>
        <v>65.5</v>
      </c>
      <c r="K961" t="s">
        <v>990</v>
      </c>
      <c r="L961">
        <v>5122.5</v>
      </c>
      <c r="M961">
        <v>-247500</v>
      </c>
      <c r="N961">
        <f t="shared" si="114"/>
        <v>5.1224999999999996</v>
      </c>
      <c r="P961">
        <v>21.964212</v>
      </c>
      <c r="Q961">
        <v>0</v>
      </c>
      <c r="R961">
        <f t="shared" si="115"/>
        <v>21.964212</v>
      </c>
      <c r="S961">
        <f t="shared" si="116"/>
        <v>21964.212</v>
      </c>
      <c r="U961">
        <v>200.92727499999998</v>
      </c>
      <c r="V961">
        <f t="shared" si="117"/>
        <v>200927.27499999999</v>
      </c>
      <c r="X961" t="s">
        <v>990</v>
      </c>
      <c r="Y961">
        <v>5122.5</v>
      </c>
      <c r="Z961">
        <v>-197927</v>
      </c>
      <c r="AA961">
        <f t="shared" si="118"/>
        <v>-197.92699999999999</v>
      </c>
      <c r="AB961">
        <f t="shared" si="119"/>
        <v>197.92699999999999</v>
      </c>
    </row>
    <row r="962" spans="1:28" x14ac:dyDescent="0.25">
      <c r="A962" s="28">
        <v>43048.673611111109</v>
      </c>
      <c r="B962">
        <v>201097.27499999999</v>
      </c>
      <c r="C962" t="str">
        <f t="shared" ref="C962:C1007" si="120">_xlfn.CONCAT(TEXT(A962,"aaaa-mm-dd hh:mm:ss,"),B962)</f>
        <v>2017-11-09 16:10:00,201097.275</v>
      </c>
      <c r="G962" t="s">
        <v>991</v>
      </c>
      <c r="H962">
        <v>-62300</v>
      </c>
      <c r="I962">
        <f t="shared" ref="I962:I1013" si="121">-H962/1000</f>
        <v>62.3</v>
      </c>
      <c r="K962" t="s">
        <v>991</v>
      </c>
      <c r="L962">
        <v>4771.3100000000004</v>
      </c>
      <c r="M962">
        <v>-247500</v>
      </c>
      <c r="N962">
        <f t="shared" ref="N962:N1013" si="122">L962/1000</f>
        <v>4.7713100000000006</v>
      </c>
      <c r="P962">
        <v>13.208164</v>
      </c>
      <c r="Q962">
        <v>0</v>
      </c>
      <c r="R962">
        <f t="shared" ref="R962:R1008" si="123">P962-Q962</f>
        <v>13.208164</v>
      </c>
      <c r="S962">
        <f t="shared" ref="S962:S1008" si="124">R962*1000</f>
        <v>13208.164000000001</v>
      </c>
      <c r="U962">
        <v>201.097275</v>
      </c>
      <c r="V962">
        <f t="shared" ref="V962:V1008" si="125">U962*1000</f>
        <v>201097.27499999999</v>
      </c>
      <c r="X962" t="s">
        <v>991</v>
      </c>
      <c r="Y962">
        <v>4771.3100000000004</v>
      </c>
      <c r="Z962">
        <v>-198424</v>
      </c>
      <c r="AA962">
        <f t="shared" ref="AA962:AA1013" si="126">Z962/1000</f>
        <v>-198.42400000000001</v>
      </c>
      <c r="AB962">
        <f t="shared" ref="AB962:AB1013" si="127">AA962*-1</f>
        <v>198.42400000000001</v>
      </c>
    </row>
    <row r="963" spans="1:28" x14ac:dyDescent="0.25">
      <c r="A963" s="28">
        <v>43048.680555555555</v>
      </c>
      <c r="B963">
        <v>201257.27500000002</v>
      </c>
      <c r="C963" t="str">
        <f t="shared" si="120"/>
        <v>2017-11-09 16:20:00,201257.275</v>
      </c>
      <c r="G963" t="s">
        <v>992</v>
      </c>
      <c r="H963">
        <v>-47000</v>
      </c>
      <c r="I963">
        <f t="shared" si="121"/>
        <v>47</v>
      </c>
      <c r="K963" t="s">
        <v>992</v>
      </c>
      <c r="L963">
        <v>-7142.74</v>
      </c>
      <c r="M963">
        <v>-247500</v>
      </c>
      <c r="N963">
        <f t="shared" si="122"/>
        <v>-7.1427399999999999</v>
      </c>
      <c r="P963">
        <v>8.8736612000000008</v>
      </c>
      <c r="Q963">
        <v>0</v>
      </c>
      <c r="R963">
        <f t="shared" si="123"/>
        <v>8.8736612000000008</v>
      </c>
      <c r="S963">
        <f t="shared" si="124"/>
        <v>8873.6612000000005</v>
      </c>
      <c r="U963">
        <v>201.25727500000002</v>
      </c>
      <c r="V963">
        <f t="shared" si="125"/>
        <v>201257.27500000002</v>
      </c>
      <c r="X963" t="s">
        <v>992</v>
      </c>
      <c r="Y963">
        <v>-7142.74</v>
      </c>
      <c r="Z963">
        <v>-198930</v>
      </c>
      <c r="AA963">
        <f t="shared" si="126"/>
        <v>-198.93</v>
      </c>
      <c r="AB963">
        <f t="shared" si="127"/>
        <v>198.93</v>
      </c>
    </row>
    <row r="964" spans="1:28" x14ac:dyDescent="0.25">
      <c r="A964" s="28">
        <v>43048.6875</v>
      </c>
      <c r="B964">
        <v>201427.27499999999</v>
      </c>
      <c r="C964" t="str">
        <f t="shared" si="120"/>
        <v>2017-11-09 16:30:00,201427.275</v>
      </c>
      <c r="G964" t="s">
        <v>993</v>
      </c>
      <c r="H964">
        <v>-62000</v>
      </c>
      <c r="I964">
        <f t="shared" si="121"/>
        <v>62</v>
      </c>
      <c r="K964" t="s">
        <v>993</v>
      </c>
      <c r="L964">
        <v>10352.9</v>
      </c>
      <c r="M964">
        <v>-247500</v>
      </c>
      <c r="N964">
        <f t="shared" si="122"/>
        <v>10.3529</v>
      </c>
      <c r="P964">
        <v>3.2219798000000002</v>
      </c>
      <c r="Q964">
        <v>0</v>
      </c>
      <c r="R964">
        <f t="shared" si="123"/>
        <v>3.2219798000000002</v>
      </c>
      <c r="S964">
        <f t="shared" si="124"/>
        <v>3221.9798000000001</v>
      </c>
      <c r="U964">
        <v>201.42727499999998</v>
      </c>
      <c r="V964">
        <f t="shared" si="125"/>
        <v>201427.27499999999</v>
      </c>
      <c r="X964" t="s">
        <v>993</v>
      </c>
      <c r="Y964">
        <v>10352.9</v>
      </c>
      <c r="Z964">
        <v>-199427</v>
      </c>
      <c r="AA964">
        <f t="shared" si="126"/>
        <v>-199.42699999999999</v>
      </c>
      <c r="AB964">
        <f t="shared" si="127"/>
        <v>199.42699999999999</v>
      </c>
    </row>
    <row r="965" spans="1:28" x14ac:dyDescent="0.25">
      <c r="A965" s="28">
        <v>43048.694444444445</v>
      </c>
      <c r="B965">
        <v>201597.27499999999</v>
      </c>
      <c r="C965" t="str">
        <f t="shared" si="120"/>
        <v>2017-11-09 16:40:00,201597.275</v>
      </c>
      <c r="G965" t="s">
        <v>994</v>
      </c>
      <c r="H965">
        <v>-54000</v>
      </c>
      <c r="I965">
        <f t="shared" si="121"/>
        <v>54</v>
      </c>
      <c r="K965" t="s">
        <v>994</v>
      </c>
      <c r="L965">
        <v>3352.09</v>
      </c>
      <c r="M965">
        <v>-247500</v>
      </c>
      <c r="N965">
        <f t="shared" si="122"/>
        <v>3.35209</v>
      </c>
      <c r="P965">
        <v>3.5038920999999998</v>
      </c>
      <c r="Q965">
        <v>0</v>
      </c>
      <c r="R965">
        <f t="shared" si="123"/>
        <v>3.5038920999999998</v>
      </c>
      <c r="S965">
        <f t="shared" si="124"/>
        <v>3503.8921</v>
      </c>
      <c r="U965">
        <v>201.597275</v>
      </c>
      <c r="V965">
        <f t="shared" si="125"/>
        <v>201597.27499999999</v>
      </c>
      <c r="X965" t="s">
        <v>994</v>
      </c>
      <c r="Y965">
        <v>3352.09</v>
      </c>
      <c r="Z965">
        <v>-199924</v>
      </c>
      <c r="AA965">
        <f t="shared" si="126"/>
        <v>-199.92400000000001</v>
      </c>
      <c r="AB965">
        <f t="shared" si="127"/>
        <v>199.92400000000001</v>
      </c>
    </row>
    <row r="966" spans="1:28" x14ac:dyDescent="0.25">
      <c r="A966" s="28">
        <v>43048.701388888891</v>
      </c>
      <c r="B966">
        <v>201757.27500000002</v>
      </c>
      <c r="C966" t="str">
        <f t="shared" si="120"/>
        <v>2017-11-09 16:50:00,201757.275</v>
      </c>
      <c r="G966" t="s">
        <v>995</v>
      </c>
      <c r="H966">
        <v>-48200</v>
      </c>
      <c r="I966">
        <f t="shared" si="121"/>
        <v>48.2</v>
      </c>
      <c r="K966" t="s">
        <v>995</v>
      </c>
      <c r="L966" s="52">
        <v>-2.2737400000000001E-13</v>
      </c>
      <c r="M966">
        <v>-247500</v>
      </c>
      <c r="N966">
        <f t="shared" si="122"/>
        <v>-2.27374E-16</v>
      </c>
      <c r="P966">
        <v>0</v>
      </c>
      <c r="Q966">
        <v>4.9091582999999996</v>
      </c>
      <c r="R966">
        <f t="shared" si="123"/>
        <v>-4.9091582999999996</v>
      </c>
      <c r="S966">
        <f t="shared" si="124"/>
        <v>-4909.1583000000001</v>
      </c>
      <c r="U966">
        <v>201.75727500000002</v>
      </c>
      <c r="V966">
        <f t="shared" si="125"/>
        <v>201757.27500000002</v>
      </c>
      <c r="X966" t="s">
        <v>995</v>
      </c>
      <c r="Y966" s="52">
        <v>-1.13687E-13</v>
      </c>
      <c r="Z966">
        <v>-200430</v>
      </c>
      <c r="AA966">
        <f t="shared" si="126"/>
        <v>-200.43</v>
      </c>
      <c r="AB966">
        <f t="shared" si="127"/>
        <v>200.43</v>
      </c>
    </row>
    <row r="967" spans="1:28" x14ac:dyDescent="0.25">
      <c r="A967" s="28">
        <v>43048.708333333336</v>
      </c>
      <c r="B967">
        <v>201927.27499999999</v>
      </c>
      <c r="C967" t="str">
        <f t="shared" si="120"/>
        <v>2017-11-09 17:00:00,201927.275</v>
      </c>
      <c r="G967" t="s">
        <v>996</v>
      </c>
      <c r="H967">
        <v>-17200</v>
      </c>
      <c r="I967">
        <f t="shared" si="121"/>
        <v>17.2</v>
      </c>
      <c r="K967" t="s">
        <v>996</v>
      </c>
      <c r="L967">
        <v>-21964.2</v>
      </c>
      <c r="M967">
        <v>-247500</v>
      </c>
      <c r="N967">
        <f t="shared" si="122"/>
        <v>-21.964200000000002</v>
      </c>
      <c r="P967">
        <v>0</v>
      </c>
      <c r="Q967">
        <v>4.7391638</v>
      </c>
      <c r="R967">
        <f t="shared" si="123"/>
        <v>-4.7391638</v>
      </c>
      <c r="S967">
        <f t="shared" si="124"/>
        <v>-4739.1638000000003</v>
      </c>
      <c r="U967">
        <v>201.92727499999998</v>
      </c>
      <c r="V967">
        <f t="shared" si="125"/>
        <v>201927.27499999999</v>
      </c>
      <c r="X967" t="s">
        <v>996</v>
      </c>
      <c r="Y967">
        <v>-21964.2</v>
      </c>
      <c r="Z967">
        <v>-200927</v>
      </c>
      <c r="AA967">
        <f t="shared" si="126"/>
        <v>-200.92699999999999</v>
      </c>
      <c r="AB967">
        <f t="shared" si="127"/>
        <v>200.92699999999999</v>
      </c>
    </row>
    <row r="968" spans="1:28" x14ac:dyDescent="0.25">
      <c r="A968" s="28">
        <v>43048.715277777781</v>
      </c>
      <c r="B968">
        <v>201257.27500000002</v>
      </c>
      <c r="C968" t="str">
        <f t="shared" si="120"/>
        <v>2017-11-09 17:10:00,201257.275</v>
      </c>
      <c r="G968" t="s">
        <v>997</v>
      </c>
      <c r="H968">
        <v>-18400</v>
      </c>
      <c r="I968">
        <f t="shared" si="121"/>
        <v>18.399999999999999</v>
      </c>
      <c r="K968" t="s">
        <v>997</v>
      </c>
      <c r="L968">
        <v>-13208.2</v>
      </c>
      <c r="M968">
        <v>-247500</v>
      </c>
      <c r="N968">
        <f t="shared" si="122"/>
        <v>-13.208200000000001</v>
      </c>
      <c r="P968">
        <v>6.3505669000000001E-2</v>
      </c>
      <c r="Q968">
        <v>0</v>
      </c>
      <c r="R968">
        <f t="shared" si="123"/>
        <v>6.3505669000000001E-2</v>
      </c>
      <c r="S968">
        <f t="shared" si="124"/>
        <v>63.505668999999997</v>
      </c>
      <c r="U968">
        <v>201.25727500000002</v>
      </c>
      <c r="V968">
        <f t="shared" si="125"/>
        <v>201257.27500000002</v>
      </c>
      <c r="X968" t="s">
        <v>997</v>
      </c>
      <c r="Y968">
        <v>-13208.2</v>
      </c>
      <c r="Z968">
        <v>-201097</v>
      </c>
      <c r="AA968">
        <f t="shared" si="126"/>
        <v>-201.09700000000001</v>
      </c>
      <c r="AB968">
        <f t="shared" si="127"/>
        <v>201.09700000000001</v>
      </c>
    </row>
    <row r="969" spans="1:28" x14ac:dyDescent="0.25">
      <c r="A969" s="28">
        <v>43048.722222222219</v>
      </c>
      <c r="B969">
        <v>200597.27499999999</v>
      </c>
      <c r="C969" t="str">
        <f t="shared" si="120"/>
        <v>2017-11-09 17:20:00,200597.275</v>
      </c>
      <c r="G969" t="s">
        <v>998</v>
      </c>
      <c r="H969">
        <v>-15800</v>
      </c>
      <c r="I969">
        <f t="shared" si="121"/>
        <v>15.8</v>
      </c>
      <c r="K969" t="s">
        <v>998</v>
      </c>
      <c r="L969">
        <v>-8873.66</v>
      </c>
      <c r="M969">
        <v>-247500</v>
      </c>
      <c r="N969">
        <f t="shared" si="122"/>
        <v>-8.8736599999999992</v>
      </c>
      <c r="P969">
        <v>6.8672151000000001</v>
      </c>
      <c r="Q969">
        <v>0</v>
      </c>
      <c r="R969">
        <f t="shared" si="123"/>
        <v>6.8672151000000001</v>
      </c>
      <c r="S969">
        <f t="shared" si="124"/>
        <v>6867.2151000000003</v>
      </c>
      <c r="U969">
        <v>200.597275</v>
      </c>
      <c r="V969">
        <f t="shared" si="125"/>
        <v>200597.27499999999</v>
      </c>
      <c r="X969" t="s">
        <v>998</v>
      </c>
      <c r="Y969">
        <v>-8873.66</v>
      </c>
      <c r="Z969">
        <v>-201257</v>
      </c>
      <c r="AA969">
        <f t="shared" si="126"/>
        <v>-201.25700000000001</v>
      </c>
      <c r="AB969">
        <f t="shared" si="127"/>
        <v>201.25700000000001</v>
      </c>
    </row>
    <row r="970" spans="1:28" x14ac:dyDescent="0.25">
      <c r="A970" s="28">
        <v>43048.729166666664</v>
      </c>
      <c r="B970">
        <v>199927.27499999999</v>
      </c>
      <c r="C970" t="str">
        <f t="shared" si="120"/>
        <v>2017-11-09 17:30:00,199927.275</v>
      </c>
      <c r="G970" t="s">
        <v>999</v>
      </c>
      <c r="H970">
        <v>-15500</v>
      </c>
      <c r="I970">
        <f t="shared" si="121"/>
        <v>15.5</v>
      </c>
      <c r="K970" t="s">
        <v>999</v>
      </c>
      <c r="L970">
        <v>-3221.98</v>
      </c>
      <c r="M970">
        <v>-247500</v>
      </c>
      <c r="N970">
        <f t="shared" si="122"/>
        <v>-3.2219799999999998</v>
      </c>
      <c r="P970">
        <v>7.0071876</v>
      </c>
      <c r="Q970">
        <v>0</v>
      </c>
      <c r="R970">
        <f t="shared" si="123"/>
        <v>7.0071876</v>
      </c>
      <c r="S970">
        <f t="shared" si="124"/>
        <v>7007.1876000000002</v>
      </c>
      <c r="U970">
        <v>199.92727499999998</v>
      </c>
      <c r="V970">
        <f t="shared" si="125"/>
        <v>199927.27499999999</v>
      </c>
      <c r="X970" t="s">
        <v>999</v>
      </c>
      <c r="Y970">
        <v>-3221.98</v>
      </c>
      <c r="Z970">
        <v>-201427</v>
      </c>
      <c r="AA970">
        <f t="shared" si="126"/>
        <v>-201.42699999999999</v>
      </c>
      <c r="AB970">
        <f t="shared" si="127"/>
        <v>201.42699999999999</v>
      </c>
    </row>
    <row r="971" spans="1:28" x14ac:dyDescent="0.25">
      <c r="A971" s="28">
        <v>43048.736111111109</v>
      </c>
      <c r="B971">
        <v>199257.27500000002</v>
      </c>
      <c r="C971" t="str">
        <f t="shared" si="120"/>
        <v>2017-11-09 17:40:00,199257.275</v>
      </c>
      <c r="G971" t="s">
        <v>1000</v>
      </c>
      <c r="H971">
        <v>-12500</v>
      </c>
      <c r="I971">
        <f t="shared" si="121"/>
        <v>12.5</v>
      </c>
      <c r="K971" t="s">
        <v>1000</v>
      </c>
      <c r="L971">
        <v>-3503.89</v>
      </c>
      <c r="M971">
        <v>-247500</v>
      </c>
      <c r="N971">
        <f t="shared" si="122"/>
        <v>-3.5038899999999997</v>
      </c>
      <c r="P971">
        <v>5.7367615000000001</v>
      </c>
      <c r="Q971">
        <v>0</v>
      </c>
      <c r="R971">
        <f t="shared" si="123"/>
        <v>5.7367615000000001</v>
      </c>
      <c r="S971">
        <f t="shared" si="124"/>
        <v>5736.7615000000005</v>
      </c>
      <c r="U971">
        <v>199.25727500000002</v>
      </c>
      <c r="V971">
        <f t="shared" si="125"/>
        <v>199257.27500000002</v>
      </c>
      <c r="X971" t="s">
        <v>1000</v>
      </c>
      <c r="Y971">
        <v>-3503.89</v>
      </c>
      <c r="Z971">
        <v>-201597</v>
      </c>
      <c r="AA971">
        <f t="shared" si="126"/>
        <v>-201.59700000000001</v>
      </c>
      <c r="AB971">
        <f t="shared" si="127"/>
        <v>201.59700000000001</v>
      </c>
    </row>
    <row r="972" spans="1:28" x14ac:dyDescent="0.25">
      <c r="A972" s="28">
        <v>43048.743055555555</v>
      </c>
      <c r="B972">
        <v>198597.27499999999</v>
      </c>
      <c r="C972" t="str">
        <f t="shared" si="120"/>
        <v>2017-11-09 17:50:00,198597.275</v>
      </c>
      <c r="G972" t="s">
        <v>1001</v>
      </c>
      <c r="H972">
        <v>-20100</v>
      </c>
      <c r="I972">
        <f t="shared" si="121"/>
        <v>20.100000000000001</v>
      </c>
      <c r="K972" t="s">
        <v>1001</v>
      </c>
      <c r="L972">
        <v>4909.16</v>
      </c>
      <c r="M972">
        <v>-247500</v>
      </c>
      <c r="N972">
        <f t="shared" si="122"/>
        <v>4.90916</v>
      </c>
      <c r="P972">
        <v>3.9043896999999999</v>
      </c>
      <c r="Q972">
        <v>0</v>
      </c>
      <c r="R972">
        <f t="shared" si="123"/>
        <v>3.9043896999999999</v>
      </c>
      <c r="S972">
        <f t="shared" si="124"/>
        <v>3904.3896999999997</v>
      </c>
      <c r="U972">
        <v>198.597275</v>
      </c>
      <c r="V972">
        <f t="shared" si="125"/>
        <v>198597.27499999999</v>
      </c>
      <c r="X972" t="s">
        <v>1001</v>
      </c>
      <c r="Y972">
        <v>4909.16</v>
      </c>
      <c r="Z972">
        <v>-201757</v>
      </c>
      <c r="AA972">
        <f t="shared" si="126"/>
        <v>-201.75700000000001</v>
      </c>
      <c r="AB972">
        <f t="shared" si="127"/>
        <v>201.75700000000001</v>
      </c>
    </row>
    <row r="973" spans="1:28" x14ac:dyDescent="0.25">
      <c r="A973" s="28">
        <v>43048.75</v>
      </c>
      <c r="B973">
        <v>197927.27500000002</v>
      </c>
      <c r="C973" t="str">
        <f t="shared" si="120"/>
        <v>2017-11-09 18:00:00,197927.275</v>
      </c>
      <c r="G973" t="s">
        <v>1002</v>
      </c>
      <c r="H973">
        <v>-20100</v>
      </c>
      <c r="I973">
        <f t="shared" si="121"/>
        <v>20.100000000000001</v>
      </c>
      <c r="K973" t="s">
        <v>1002</v>
      </c>
      <c r="L973">
        <v>4739.16</v>
      </c>
      <c r="M973">
        <v>-247500</v>
      </c>
      <c r="N973">
        <f t="shared" si="122"/>
        <v>4.73916</v>
      </c>
      <c r="P973">
        <v>1.732032</v>
      </c>
      <c r="Q973">
        <v>0</v>
      </c>
      <c r="R973">
        <f t="shared" si="123"/>
        <v>1.732032</v>
      </c>
      <c r="S973">
        <f t="shared" si="124"/>
        <v>1732.0319999999999</v>
      </c>
      <c r="U973">
        <v>197.92727500000001</v>
      </c>
      <c r="V973">
        <f t="shared" si="125"/>
        <v>197927.27500000002</v>
      </c>
      <c r="X973" t="s">
        <v>1002</v>
      </c>
      <c r="Y973">
        <v>4739.16</v>
      </c>
      <c r="Z973">
        <v>-201927</v>
      </c>
      <c r="AA973">
        <f t="shared" si="126"/>
        <v>-201.92699999999999</v>
      </c>
      <c r="AB973">
        <f t="shared" si="127"/>
        <v>201.92699999999999</v>
      </c>
    </row>
    <row r="974" spans="1:28" x14ac:dyDescent="0.25">
      <c r="A974" s="28">
        <v>43048.756944444445</v>
      </c>
      <c r="B974">
        <v>198760.27499999997</v>
      </c>
      <c r="C974" t="str">
        <f t="shared" si="120"/>
        <v>2017-11-09 18:10:00,198760.275</v>
      </c>
      <c r="G974" t="s">
        <v>1003</v>
      </c>
      <c r="H974">
        <v>-15000</v>
      </c>
      <c r="I974">
        <f t="shared" si="121"/>
        <v>15</v>
      </c>
      <c r="K974" t="s">
        <v>1003</v>
      </c>
      <c r="L974">
        <v>-63.505699999999997</v>
      </c>
      <c r="M974">
        <v>-247500</v>
      </c>
      <c r="N974">
        <f t="shared" si="122"/>
        <v>-6.3505699999999998E-2</v>
      </c>
      <c r="P974">
        <v>0.39920245999999998</v>
      </c>
      <c r="Q974">
        <v>0</v>
      </c>
      <c r="R974">
        <f t="shared" si="123"/>
        <v>0.39920245999999998</v>
      </c>
      <c r="S974">
        <f t="shared" si="124"/>
        <v>399.20245999999997</v>
      </c>
      <c r="U974">
        <v>198.76027499999998</v>
      </c>
      <c r="V974">
        <f t="shared" si="125"/>
        <v>198760.27499999997</v>
      </c>
      <c r="X974" t="s">
        <v>1003</v>
      </c>
      <c r="Y974">
        <v>-63.505699999999997</v>
      </c>
      <c r="Z974">
        <v>-201257</v>
      </c>
      <c r="AA974">
        <f t="shared" si="126"/>
        <v>-201.25700000000001</v>
      </c>
      <c r="AB974">
        <f t="shared" si="127"/>
        <v>201.25700000000001</v>
      </c>
    </row>
    <row r="975" spans="1:28" x14ac:dyDescent="0.25">
      <c r="A975" s="28">
        <v>43048.763888888891</v>
      </c>
      <c r="B975">
        <v>199594.27499999999</v>
      </c>
      <c r="C975" t="str">
        <f t="shared" si="120"/>
        <v>2017-11-09 18:20:00,199594.275</v>
      </c>
      <c r="G975" t="s">
        <v>1004</v>
      </c>
      <c r="H975">
        <v>-6900</v>
      </c>
      <c r="I975">
        <f t="shared" si="121"/>
        <v>6.9</v>
      </c>
      <c r="K975" t="s">
        <v>1004</v>
      </c>
      <c r="L975">
        <v>-6867.22</v>
      </c>
      <c r="M975">
        <v>-247500</v>
      </c>
      <c r="N975">
        <f t="shared" si="122"/>
        <v>-6.8672200000000005</v>
      </c>
      <c r="P975">
        <v>0</v>
      </c>
      <c r="Q975">
        <v>0</v>
      </c>
      <c r="R975">
        <f t="shared" si="123"/>
        <v>0</v>
      </c>
      <c r="S975">
        <f t="shared" si="124"/>
        <v>0</v>
      </c>
      <c r="U975">
        <v>199.59427499999998</v>
      </c>
      <c r="V975">
        <f t="shared" si="125"/>
        <v>199594.27499999999</v>
      </c>
      <c r="X975" t="s">
        <v>1004</v>
      </c>
      <c r="Y975">
        <v>-6867.22</v>
      </c>
      <c r="Z975">
        <v>-200597</v>
      </c>
      <c r="AA975">
        <f t="shared" si="126"/>
        <v>-200.59700000000001</v>
      </c>
      <c r="AB975">
        <f t="shared" si="127"/>
        <v>200.59700000000001</v>
      </c>
    </row>
    <row r="976" spans="1:28" x14ac:dyDescent="0.25">
      <c r="A976" s="28">
        <v>43048.770833333336</v>
      </c>
      <c r="B976">
        <v>200427.27499999999</v>
      </c>
      <c r="C976" t="str">
        <f t="shared" si="120"/>
        <v>2017-11-09 18:30:00,200427.275</v>
      </c>
      <c r="G976" t="s">
        <v>1005</v>
      </c>
      <c r="H976">
        <v>-3900</v>
      </c>
      <c r="I976">
        <f t="shared" si="121"/>
        <v>3.9</v>
      </c>
      <c r="K976" t="s">
        <v>1005</v>
      </c>
      <c r="L976">
        <v>-7007.19</v>
      </c>
      <c r="M976">
        <v>-247500</v>
      </c>
      <c r="N976">
        <f t="shared" si="122"/>
        <v>-7.0071899999999996</v>
      </c>
      <c r="P976">
        <v>0</v>
      </c>
      <c r="Q976">
        <v>0</v>
      </c>
      <c r="R976">
        <f t="shared" si="123"/>
        <v>0</v>
      </c>
      <c r="S976">
        <f t="shared" si="124"/>
        <v>0</v>
      </c>
      <c r="U976">
        <v>200.42727499999998</v>
      </c>
      <c r="V976">
        <f t="shared" si="125"/>
        <v>200427.27499999999</v>
      </c>
      <c r="X976" t="s">
        <v>1005</v>
      </c>
      <c r="Y976">
        <v>-7007.19</v>
      </c>
      <c r="Z976">
        <v>-199927</v>
      </c>
      <c r="AA976">
        <f t="shared" si="126"/>
        <v>-199.92699999999999</v>
      </c>
      <c r="AB976">
        <f t="shared" si="127"/>
        <v>199.92699999999999</v>
      </c>
    </row>
    <row r="977" spans="1:28" x14ac:dyDescent="0.25">
      <c r="A977" s="28">
        <v>43048.777777777781</v>
      </c>
      <c r="B977">
        <v>201260.27499999997</v>
      </c>
      <c r="C977" t="str">
        <f t="shared" si="120"/>
        <v>2017-11-09 18:40:00,201260.275</v>
      </c>
      <c r="G977" t="s">
        <v>1006</v>
      </c>
      <c r="H977">
        <v>-1600</v>
      </c>
      <c r="I977">
        <f t="shared" si="121"/>
        <v>1.6</v>
      </c>
      <c r="K977" t="s">
        <v>1006</v>
      </c>
      <c r="L977">
        <v>-5736.76</v>
      </c>
      <c r="M977">
        <v>-247500</v>
      </c>
      <c r="N977">
        <f t="shared" si="122"/>
        <v>-5.7367600000000003</v>
      </c>
      <c r="P977">
        <v>0</v>
      </c>
      <c r="Q977">
        <v>0</v>
      </c>
      <c r="R977">
        <f t="shared" si="123"/>
        <v>0</v>
      </c>
      <c r="S977">
        <f t="shared" si="124"/>
        <v>0</v>
      </c>
      <c r="U977">
        <v>201.26027499999998</v>
      </c>
      <c r="V977">
        <f t="shared" si="125"/>
        <v>201260.27499999997</v>
      </c>
      <c r="X977" t="s">
        <v>1006</v>
      </c>
      <c r="Y977">
        <v>-5736.76</v>
      </c>
      <c r="Z977">
        <v>-199257</v>
      </c>
      <c r="AA977">
        <f t="shared" si="126"/>
        <v>-199.25700000000001</v>
      </c>
      <c r="AB977">
        <f t="shared" si="127"/>
        <v>199.25700000000001</v>
      </c>
    </row>
    <row r="978" spans="1:28" x14ac:dyDescent="0.25">
      <c r="A978" s="28">
        <v>43048.784722222219</v>
      </c>
      <c r="B978">
        <v>202094.27499999999</v>
      </c>
      <c r="C978" t="str">
        <f t="shared" si="120"/>
        <v>2017-11-09 18:50:00,202094.275</v>
      </c>
      <c r="G978" t="s">
        <v>1007</v>
      </c>
      <c r="H978">
        <v>0</v>
      </c>
      <c r="I978">
        <f t="shared" si="121"/>
        <v>0</v>
      </c>
      <c r="K978" t="s">
        <v>1007</v>
      </c>
      <c r="L978">
        <v>-3904.39</v>
      </c>
      <c r="M978">
        <v>-247500</v>
      </c>
      <c r="N978">
        <f t="shared" si="122"/>
        <v>-3.9043899999999998</v>
      </c>
      <c r="P978">
        <v>0</v>
      </c>
      <c r="Q978">
        <v>0</v>
      </c>
      <c r="R978">
        <f t="shared" si="123"/>
        <v>0</v>
      </c>
      <c r="S978">
        <f t="shared" si="124"/>
        <v>0</v>
      </c>
      <c r="U978">
        <v>202.09427499999998</v>
      </c>
      <c r="V978">
        <f t="shared" si="125"/>
        <v>202094.27499999999</v>
      </c>
      <c r="X978" t="s">
        <v>1007</v>
      </c>
      <c r="Y978">
        <v>-3904.39</v>
      </c>
      <c r="Z978">
        <v>-198597</v>
      </c>
      <c r="AA978">
        <f t="shared" si="126"/>
        <v>-198.59700000000001</v>
      </c>
      <c r="AB978">
        <f t="shared" si="127"/>
        <v>198.59700000000001</v>
      </c>
    </row>
    <row r="979" spans="1:28" x14ac:dyDescent="0.25">
      <c r="A979" s="28">
        <v>43048.791666666664</v>
      </c>
      <c r="B979">
        <v>202927.27499999999</v>
      </c>
      <c r="C979" t="str">
        <f t="shared" si="120"/>
        <v>2017-11-09 19:00:00,202927.275</v>
      </c>
      <c r="G979" t="s">
        <v>1008</v>
      </c>
      <c r="H979">
        <v>0</v>
      </c>
      <c r="I979">
        <f t="shared" si="121"/>
        <v>0</v>
      </c>
      <c r="K979" t="s">
        <v>1008</v>
      </c>
      <c r="L979">
        <v>-1732.03</v>
      </c>
      <c r="M979">
        <v>-247500</v>
      </c>
      <c r="N979">
        <f t="shared" si="122"/>
        <v>-1.73203</v>
      </c>
      <c r="P979">
        <v>0</v>
      </c>
      <c r="Q979">
        <v>0</v>
      </c>
      <c r="R979">
        <f t="shared" si="123"/>
        <v>0</v>
      </c>
      <c r="S979">
        <f t="shared" si="124"/>
        <v>0</v>
      </c>
      <c r="U979">
        <v>202.92727499999998</v>
      </c>
      <c r="V979">
        <f t="shared" si="125"/>
        <v>202927.27499999999</v>
      </c>
      <c r="X979" t="s">
        <v>1008</v>
      </c>
      <c r="Y979">
        <v>-1732.03</v>
      </c>
      <c r="Z979">
        <v>-197927</v>
      </c>
      <c r="AA979">
        <f t="shared" si="126"/>
        <v>-197.92699999999999</v>
      </c>
      <c r="AB979">
        <f t="shared" si="127"/>
        <v>197.92699999999999</v>
      </c>
    </row>
    <row r="980" spans="1:28" x14ac:dyDescent="0.25">
      <c r="A980" s="28">
        <v>43048.798611111109</v>
      </c>
      <c r="B980">
        <v>203927.27499999999</v>
      </c>
      <c r="C980" t="str">
        <f t="shared" si="120"/>
        <v>2017-11-09 19:10:00,203927.275</v>
      </c>
      <c r="G980" t="s">
        <v>1009</v>
      </c>
      <c r="H980">
        <v>0</v>
      </c>
      <c r="I980">
        <f t="shared" si="121"/>
        <v>0</v>
      </c>
      <c r="K980" t="s">
        <v>1009</v>
      </c>
      <c r="L980">
        <v>-399.202</v>
      </c>
      <c r="M980">
        <v>-247500</v>
      </c>
      <c r="N980">
        <f t="shared" si="122"/>
        <v>-0.399202</v>
      </c>
      <c r="P980">
        <v>0</v>
      </c>
      <c r="Q980">
        <v>0</v>
      </c>
      <c r="R980">
        <f t="shared" si="123"/>
        <v>0</v>
      </c>
      <c r="S980">
        <f t="shared" si="124"/>
        <v>0</v>
      </c>
      <c r="U980">
        <v>203.92727499999998</v>
      </c>
      <c r="V980">
        <f t="shared" si="125"/>
        <v>203927.27499999999</v>
      </c>
      <c r="X980" t="s">
        <v>1009</v>
      </c>
      <c r="Y980">
        <v>-399.202</v>
      </c>
      <c r="Z980">
        <v>-198760</v>
      </c>
      <c r="AA980">
        <f t="shared" si="126"/>
        <v>-198.76</v>
      </c>
      <c r="AB980">
        <f t="shared" si="127"/>
        <v>198.76</v>
      </c>
    </row>
    <row r="981" spans="1:28" x14ac:dyDescent="0.25">
      <c r="A981" s="28">
        <v>43048.805555555555</v>
      </c>
      <c r="B981">
        <v>204927.27499999999</v>
      </c>
      <c r="C981" t="str">
        <f t="shared" si="120"/>
        <v>2017-11-09 19:20:00,204927.275</v>
      </c>
      <c r="G981" t="s">
        <v>1010</v>
      </c>
      <c r="H981">
        <v>0</v>
      </c>
      <c r="I981">
        <f t="shared" si="121"/>
        <v>0</v>
      </c>
      <c r="K981" t="s">
        <v>1010</v>
      </c>
      <c r="L981">
        <v>0</v>
      </c>
      <c r="M981">
        <v>-247500</v>
      </c>
      <c r="N981">
        <f t="shared" si="122"/>
        <v>0</v>
      </c>
      <c r="P981">
        <v>0</v>
      </c>
      <c r="Q981">
        <v>0</v>
      </c>
      <c r="R981">
        <f t="shared" si="123"/>
        <v>0</v>
      </c>
      <c r="S981">
        <f t="shared" si="124"/>
        <v>0</v>
      </c>
      <c r="U981">
        <v>204.92727499999998</v>
      </c>
      <c r="V981">
        <f t="shared" si="125"/>
        <v>204927.27499999999</v>
      </c>
      <c r="X981" t="s">
        <v>1010</v>
      </c>
      <c r="Y981" s="52">
        <v>7.2759600000000004E-12</v>
      </c>
      <c r="Z981">
        <v>-199594</v>
      </c>
      <c r="AA981">
        <f t="shared" si="126"/>
        <v>-199.59399999999999</v>
      </c>
      <c r="AB981">
        <f t="shared" si="127"/>
        <v>199.59399999999999</v>
      </c>
    </row>
    <row r="982" spans="1:28" x14ac:dyDescent="0.25">
      <c r="A982" s="28">
        <v>43048.8125</v>
      </c>
      <c r="B982">
        <v>205927.27499999999</v>
      </c>
      <c r="C982" t="str">
        <f t="shared" si="120"/>
        <v>2017-11-09 19:30:00,205927.275</v>
      </c>
      <c r="G982" t="s">
        <v>1011</v>
      </c>
      <c r="H982">
        <v>0</v>
      </c>
      <c r="I982">
        <f t="shared" si="121"/>
        <v>0</v>
      </c>
      <c r="K982" t="s">
        <v>1011</v>
      </c>
      <c r="L982" s="52">
        <v>-7.2759600000000004E-12</v>
      </c>
      <c r="M982">
        <v>-247500</v>
      </c>
      <c r="N982">
        <f t="shared" si="122"/>
        <v>-7.27596E-15</v>
      </c>
      <c r="P982">
        <v>0</v>
      </c>
      <c r="Q982">
        <v>0</v>
      </c>
      <c r="R982">
        <f t="shared" si="123"/>
        <v>0</v>
      </c>
      <c r="S982">
        <f t="shared" si="124"/>
        <v>0</v>
      </c>
      <c r="U982">
        <v>205.92727499999998</v>
      </c>
      <c r="V982">
        <f t="shared" si="125"/>
        <v>205927.27499999999</v>
      </c>
      <c r="X982" t="s">
        <v>1011</v>
      </c>
      <c r="Y982" s="52">
        <v>3.6379800000000002E-12</v>
      </c>
      <c r="Z982">
        <v>-200427</v>
      </c>
      <c r="AA982">
        <f t="shared" si="126"/>
        <v>-200.42699999999999</v>
      </c>
      <c r="AB982">
        <f t="shared" si="127"/>
        <v>200.42699999999999</v>
      </c>
    </row>
    <row r="983" spans="1:28" x14ac:dyDescent="0.25">
      <c r="A983" s="28">
        <v>43048.819444444445</v>
      </c>
      <c r="B983">
        <v>206927.27499999999</v>
      </c>
      <c r="C983" t="str">
        <f t="shared" si="120"/>
        <v>2017-11-09 19:40:00,206927.275</v>
      </c>
      <c r="G983" t="s">
        <v>1012</v>
      </c>
      <c r="H983">
        <v>0</v>
      </c>
      <c r="I983">
        <f t="shared" si="121"/>
        <v>0</v>
      </c>
      <c r="K983" t="s">
        <v>1012</v>
      </c>
      <c r="L983" s="52">
        <v>-2.2737400000000001E-13</v>
      </c>
      <c r="M983">
        <v>-247500</v>
      </c>
      <c r="N983">
        <f t="shared" si="122"/>
        <v>-2.27374E-16</v>
      </c>
      <c r="P983">
        <v>0</v>
      </c>
      <c r="Q983">
        <v>0</v>
      </c>
      <c r="R983">
        <f t="shared" si="123"/>
        <v>0</v>
      </c>
      <c r="S983">
        <f t="shared" si="124"/>
        <v>0</v>
      </c>
      <c r="U983">
        <v>206.92727499999998</v>
      </c>
      <c r="V983">
        <f t="shared" si="125"/>
        <v>206927.27499999999</v>
      </c>
      <c r="X983" t="s">
        <v>1012</v>
      </c>
      <c r="Y983">
        <v>0</v>
      </c>
      <c r="Z983">
        <v>-201260</v>
      </c>
      <c r="AA983">
        <f t="shared" si="126"/>
        <v>-201.26</v>
      </c>
      <c r="AB983">
        <f t="shared" si="127"/>
        <v>201.26</v>
      </c>
    </row>
    <row r="984" spans="1:28" x14ac:dyDescent="0.25">
      <c r="A984" s="28">
        <v>43048.826388888891</v>
      </c>
      <c r="B984">
        <v>207927.27500000002</v>
      </c>
      <c r="C984" t="str">
        <f t="shared" si="120"/>
        <v>2017-11-09 19:50:00,207927.275</v>
      </c>
      <c r="G984" t="s">
        <v>1013</v>
      </c>
      <c r="H984">
        <v>0</v>
      </c>
      <c r="I984">
        <f t="shared" si="121"/>
        <v>0</v>
      </c>
      <c r="K984" t="s">
        <v>1013</v>
      </c>
      <c r="L984" s="52">
        <v>2.2737400000000001E-13</v>
      </c>
      <c r="M984">
        <v>-247500</v>
      </c>
      <c r="N984">
        <f t="shared" si="122"/>
        <v>2.27374E-16</v>
      </c>
      <c r="P984">
        <v>0</v>
      </c>
      <c r="Q984">
        <v>0</v>
      </c>
      <c r="R984">
        <f t="shared" si="123"/>
        <v>0</v>
      </c>
      <c r="S984">
        <f t="shared" si="124"/>
        <v>0</v>
      </c>
      <c r="U984">
        <v>207.92727500000001</v>
      </c>
      <c r="V984">
        <f t="shared" si="125"/>
        <v>207927.27500000002</v>
      </c>
      <c r="X984" t="s">
        <v>1013</v>
      </c>
      <c r="Y984">
        <v>0</v>
      </c>
      <c r="Z984">
        <v>-202094</v>
      </c>
      <c r="AA984">
        <f t="shared" si="126"/>
        <v>-202.09399999999999</v>
      </c>
      <c r="AB984">
        <f t="shared" si="127"/>
        <v>202.09399999999999</v>
      </c>
    </row>
    <row r="985" spans="1:28" x14ac:dyDescent="0.25">
      <c r="A985" s="28">
        <v>43048.833333333336</v>
      </c>
      <c r="B985">
        <v>208927.27500000002</v>
      </c>
      <c r="C985" t="str">
        <f t="shared" si="120"/>
        <v>2017-11-09 20:00:00,208927.275</v>
      </c>
      <c r="G985" t="s">
        <v>1014</v>
      </c>
      <c r="H985">
        <v>0</v>
      </c>
      <c r="I985">
        <f t="shared" si="121"/>
        <v>0</v>
      </c>
      <c r="K985" t="s">
        <v>1014</v>
      </c>
      <c r="L985" s="52">
        <v>-7.5033299999999997E-12</v>
      </c>
      <c r="M985">
        <v>-247500</v>
      </c>
      <c r="N985">
        <f t="shared" si="122"/>
        <v>-7.5033299999999996E-15</v>
      </c>
      <c r="P985">
        <v>0</v>
      </c>
      <c r="Q985">
        <v>0</v>
      </c>
      <c r="R985">
        <f t="shared" si="123"/>
        <v>0</v>
      </c>
      <c r="S985">
        <f t="shared" si="124"/>
        <v>0</v>
      </c>
      <c r="U985">
        <v>208.92727500000001</v>
      </c>
      <c r="V985">
        <f t="shared" si="125"/>
        <v>208927.27500000002</v>
      </c>
      <c r="X985" t="s">
        <v>1014</v>
      </c>
      <c r="Y985" s="52">
        <v>3.6379800000000002E-12</v>
      </c>
      <c r="Z985">
        <v>-202927</v>
      </c>
      <c r="AA985">
        <f t="shared" si="126"/>
        <v>-202.92699999999999</v>
      </c>
      <c r="AB985">
        <f t="shared" si="127"/>
        <v>202.92699999999999</v>
      </c>
    </row>
    <row r="986" spans="1:28" x14ac:dyDescent="0.25">
      <c r="A986" s="28">
        <v>43048.840277777781</v>
      </c>
      <c r="B986">
        <v>212260.27499999999</v>
      </c>
      <c r="C986" t="str">
        <f t="shared" si="120"/>
        <v>2017-11-09 20:10:00,212260.275</v>
      </c>
      <c r="G986" t="s">
        <v>1015</v>
      </c>
      <c r="H986">
        <v>0</v>
      </c>
      <c r="I986">
        <f t="shared" si="121"/>
        <v>0</v>
      </c>
      <c r="K986" t="s">
        <v>1015</v>
      </c>
      <c r="L986">
        <v>0</v>
      </c>
      <c r="M986">
        <v>-247500</v>
      </c>
      <c r="N986">
        <f t="shared" si="122"/>
        <v>0</v>
      </c>
      <c r="P986">
        <v>0</v>
      </c>
      <c r="Q986">
        <v>0</v>
      </c>
      <c r="R986">
        <f t="shared" si="123"/>
        <v>0</v>
      </c>
      <c r="S986">
        <f t="shared" si="124"/>
        <v>0</v>
      </c>
      <c r="U986">
        <v>212.26027500000001</v>
      </c>
      <c r="V986">
        <f t="shared" si="125"/>
        <v>212260.27499999999</v>
      </c>
      <c r="X986" t="s">
        <v>1015</v>
      </c>
      <c r="Y986" s="52">
        <v>3.6379800000000002E-12</v>
      </c>
      <c r="Z986">
        <v>-203927</v>
      </c>
      <c r="AA986">
        <f t="shared" si="126"/>
        <v>-203.92699999999999</v>
      </c>
      <c r="AB986">
        <f t="shared" si="127"/>
        <v>203.92699999999999</v>
      </c>
    </row>
    <row r="987" spans="1:28" x14ac:dyDescent="0.25">
      <c r="A987" s="28">
        <v>43048.847222222219</v>
      </c>
      <c r="B987">
        <v>215594.27500000002</v>
      </c>
      <c r="C987" t="str">
        <f t="shared" si="120"/>
        <v>2017-11-09 20:20:00,215594.275</v>
      </c>
      <c r="G987" t="s">
        <v>1016</v>
      </c>
      <c r="H987">
        <v>0</v>
      </c>
      <c r="I987">
        <f t="shared" si="121"/>
        <v>0</v>
      </c>
      <c r="K987" t="s">
        <v>1016</v>
      </c>
      <c r="L987" s="52">
        <v>-2.2737400000000001E-13</v>
      </c>
      <c r="M987">
        <v>-247500</v>
      </c>
      <c r="N987">
        <f t="shared" si="122"/>
        <v>-2.27374E-16</v>
      </c>
      <c r="P987">
        <v>10.91</v>
      </c>
      <c r="Q987">
        <v>0</v>
      </c>
      <c r="R987">
        <f t="shared" si="123"/>
        <v>10.91</v>
      </c>
      <c r="S987">
        <f t="shared" si="124"/>
        <v>10910</v>
      </c>
      <c r="U987">
        <v>215.59427500000001</v>
      </c>
      <c r="V987">
        <f t="shared" si="125"/>
        <v>215594.27500000002</v>
      </c>
      <c r="X987" t="s">
        <v>1016</v>
      </c>
      <c r="Y987" s="52">
        <v>-2.2737400000000001E-13</v>
      </c>
      <c r="Z987">
        <v>-204927</v>
      </c>
      <c r="AA987">
        <f t="shared" si="126"/>
        <v>-204.92699999999999</v>
      </c>
      <c r="AB987">
        <f t="shared" si="127"/>
        <v>204.92699999999999</v>
      </c>
    </row>
    <row r="988" spans="1:28" x14ac:dyDescent="0.25">
      <c r="A988" s="28">
        <v>43048.854166666664</v>
      </c>
      <c r="B988">
        <v>218927.27500000002</v>
      </c>
      <c r="C988" t="str">
        <f t="shared" si="120"/>
        <v>2017-11-09 20:30:00,218927.275</v>
      </c>
      <c r="G988" t="s">
        <v>1017</v>
      </c>
      <c r="H988">
        <v>0</v>
      </c>
      <c r="I988">
        <f t="shared" si="121"/>
        <v>0</v>
      </c>
      <c r="K988" t="s">
        <v>1017</v>
      </c>
      <c r="L988" s="52">
        <v>-7.5033299999999997E-12</v>
      </c>
      <c r="M988">
        <v>-247500</v>
      </c>
      <c r="N988">
        <f t="shared" si="122"/>
        <v>-7.5033299999999996E-15</v>
      </c>
      <c r="P988">
        <v>35.51</v>
      </c>
      <c r="Q988">
        <v>0</v>
      </c>
      <c r="R988">
        <f t="shared" si="123"/>
        <v>35.51</v>
      </c>
      <c r="S988">
        <f t="shared" si="124"/>
        <v>35510</v>
      </c>
      <c r="U988">
        <v>218.92727500000001</v>
      </c>
      <c r="V988">
        <f t="shared" si="125"/>
        <v>218927.27500000002</v>
      </c>
      <c r="X988" t="s">
        <v>1017</v>
      </c>
      <c r="Y988" s="52">
        <v>-2.2737400000000001E-13</v>
      </c>
      <c r="Z988">
        <v>-205927</v>
      </c>
      <c r="AA988">
        <f t="shared" si="126"/>
        <v>-205.92699999999999</v>
      </c>
      <c r="AB988">
        <f t="shared" si="127"/>
        <v>205.92699999999999</v>
      </c>
    </row>
    <row r="989" spans="1:28" x14ac:dyDescent="0.25">
      <c r="A989" s="28">
        <v>43048.861111111109</v>
      </c>
      <c r="B989">
        <v>222260.27499999999</v>
      </c>
      <c r="C989" t="str">
        <f t="shared" si="120"/>
        <v>2017-11-09 20:40:00,222260.275</v>
      </c>
      <c r="G989" t="s">
        <v>1018</v>
      </c>
      <c r="H989">
        <v>0</v>
      </c>
      <c r="I989">
        <f t="shared" si="121"/>
        <v>0</v>
      </c>
      <c r="K989" t="s">
        <v>1018</v>
      </c>
      <c r="L989" s="52">
        <v>-7.2759600000000004E-12</v>
      </c>
      <c r="M989">
        <v>-247500</v>
      </c>
      <c r="N989">
        <f t="shared" si="122"/>
        <v>-7.27596E-15</v>
      </c>
      <c r="P989">
        <v>60.01</v>
      </c>
      <c r="Q989">
        <v>0</v>
      </c>
      <c r="R989">
        <f t="shared" si="123"/>
        <v>60.01</v>
      </c>
      <c r="S989">
        <f t="shared" si="124"/>
        <v>60010</v>
      </c>
      <c r="U989">
        <v>222.26027500000001</v>
      </c>
      <c r="V989">
        <f t="shared" si="125"/>
        <v>222260.27499999999</v>
      </c>
      <c r="X989" t="s">
        <v>1018</v>
      </c>
      <c r="Y989" s="52">
        <v>3.6379800000000002E-12</v>
      </c>
      <c r="Z989">
        <v>-206927</v>
      </c>
      <c r="AA989">
        <f t="shared" si="126"/>
        <v>-206.92699999999999</v>
      </c>
      <c r="AB989">
        <f t="shared" si="127"/>
        <v>206.92699999999999</v>
      </c>
    </row>
    <row r="990" spans="1:28" x14ac:dyDescent="0.25">
      <c r="A990" s="28">
        <v>43048.868055555555</v>
      </c>
      <c r="B990">
        <v>225594.27500000002</v>
      </c>
      <c r="C990" t="str">
        <f t="shared" si="120"/>
        <v>2017-11-09 20:50:00,225594.275</v>
      </c>
      <c r="G990" t="s">
        <v>1019</v>
      </c>
      <c r="H990">
        <v>0</v>
      </c>
      <c r="I990">
        <f t="shared" si="121"/>
        <v>0</v>
      </c>
      <c r="K990" t="s">
        <v>1019</v>
      </c>
      <c r="L990" s="52">
        <v>-2.2737400000000001E-13</v>
      </c>
      <c r="M990">
        <v>-247500</v>
      </c>
      <c r="N990">
        <f t="shared" si="122"/>
        <v>-2.27374E-16</v>
      </c>
      <c r="P990">
        <v>84.41</v>
      </c>
      <c r="Q990">
        <v>0</v>
      </c>
      <c r="R990">
        <f t="shared" si="123"/>
        <v>84.41</v>
      </c>
      <c r="S990">
        <f t="shared" si="124"/>
        <v>84410</v>
      </c>
      <c r="U990">
        <v>225.59427500000001</v>
      </c>
      <c r="V990">
        <f t="shared" si="125"/>
        <v>225594.27500000002</v>
      </c>
      <c r="X990" t="s">
        <v>1019</v>
      </c>
      <c r="Y990" s="52">
        <v>7.2759600000000004E-12</v>
      </c>
      <c r="Z990">
        <v>-207927</v>
      </c>
      <c r="AA990">
        <f t="shared" si="126"/>
        <v>-207.92699999999999</v>
      </c>
      <c r="AB990">
        <f t="shared" si="127"/>
        <v>207.92699999999999</v>
      </c>
    </row>
    <row r="991" spans="1:28" x14ac:dyDescent="0.25">
      <c r="A991" s="28">
        <v>43048.875</v>
      </c>
      <c r="B991">
        <v>225307.23249999998</v>
      </c>
      <c r="C991" t="str">
        <f t="shared" si="120"/>
        <v>2017-11-09 21:00:00,225307.2325</v>
      </c>
      <c r="G991" t="s">
        <v>1020</v>
      </c>
      <c r="H991">
        <v>0</v>
      </c>
      <c r="I991">
        <f t="shared" si="121"/>
        <v>0</v>
      </c>
      <c r="K991" t="s">
        <v>1020</v>
      </c>
      <c r="L991" s="52">
        <v>-7.2759600000000004E-12</v>
      </c>
      <c r="M991">
        <v>-247500</v>
      </c>
      <c r="N991">
        <f t="shared" si="122"/>
        <v>-7.27596E-15</v>
      </c>
      <c r="P991">
        <v>109.01</v>
      </c>
      <c r="Q991">
        <v>0</v>
      </c>
      <c r="R991">
        <f t="shared" si="123"/>
        <v>109.01</v>
      </c>
      <c r="S991">
        <f t="shared" si="124"/>
        <v>109010</v>
      </c>
      <c r="U991">
        <v>225.3072325</v>
      </c>
      <c r="V991">
        <f t="shared" si="125"/>
        <v>225307.23249999998</v>
      </c>
      <c r="X991" t="s">
        <v>1020</v>
      </c>
      <c r="Y991" s="52">
        <v>3.4106100000000001E-12</v>
      </c>
      <c r="Z991">
        <v>-208927</v>
      </c>
      <c r="AA991">
        <f t="shared" si="126"/>
        <v>-208.92699999999999</v>
      </c>
      <c r="AB991">
        <f t="shared" si="127"/>
        <v>208.92699999999999</v>
      </c>
    </row>
    <row r="992" spans="1:28" x14ac:dyDescent="0.25">
      <c r="A992" s="28">
        <v>43048.881944444445</v>
      </c>
      <c r="B992">
        <v>227248.41</v>
      </c>
      <c r="C992" t="str">
        <f t="shared" si="120"/>
        <v>2017-11-09 21:10:00,227248.41</v>
      </c>
      <c r="G992" t="s">
        <v>1021</v>
      </c>
      <c r="H992">
        <v>0</v>
      </c>
      <c r="I992">
        <f t="shared" si="121"/>
        <v>0</v>
      </c>
      <c r="K992" t="s">
        <v>1021</v>
      </c>
      <c r="L992" s="52">
        <v>1.4551900000000001E-11</v>
      </c>
      <c r="M992">
        <v>-247500</v>
      </c>
      <c r="N992">
        <f t="shared" si="122"/>
        <v>1.45519E-14</v>
      </c>
      <c r="P992">
        <v>104.51</v>
      </c>
      <c r="Q992">
        <v>0</v>
      </c>
      <c r="R992">
        <f t="shared" si="123"/>
        <v>104.51</v>
      </c>
      <c r="S992">
        <f t="shared" si="124"/>
        <v>104510</v>
      </c>
      <c r="U992">
        <v>227.24841000000001</v>
      </c>
      <c r="V992">
        <f t="shared" si="125"/>
        <v>227248.41</v>
      </c>
      <c r="X992" t="s">
        <v>1021</v>
      </c>
      <c r="Y992" s="52">
        <v>-7.0485800000000002E-12</v>
      </c>
      <c r="Z992">
        <v>-212260</v>
      </c>
      <c r="AA992">
        <f t="shared" si="126"/>
        <v>-212.26</v>
      </c>
      <c r="AB992">
        <f t="shared" si="127"/>
        <v>212.26</v>
      </c>
    </row>
    <row r="993" spans="1:28" x14ac:dyDescent="0.25">
      <c r="A993" s="28">
        <v>43048.888888888891</v>
      </c>
      <c r="B993">
        <v>227590.27500000002</v>
      </c>
      <c r="C993" t="str">
        <f t="shared" si="120"/>
        <v>2017-11-09 21:20:00,227590.275</v>
      </c>
      <c r="G993" t="s">
        <v>1022</v>
      </c>
      <c r="H993">
        <v>0</v>
      </c>
      <c r="I993">
        <f t="shared" si="121"/>
        <v>0</v>
      </c>
      <c r="K993" t="s">
        <v>1022</v>
      </c>
      <c r="L993">
        <v>-10910</v>
      </c>
      <c r="M993">
        <v>-247500</v>
      </c>
      <c r="N993">
        <f t="shared" si="122"/>
        <v>-10.91</v>
      </c>
      <c r="P993">
        <v>100.01</v>
      </c>
      <c r="Q993">
        <v>0</v>
      </c>
      <c r="R993">
        <f t="shared" si="123"/>
        <v>100.01</v>
      </c>
      <c r="S993">
        <f t="shared" si="124"/>
        <v>100010</v>
      </c>
      <c r="U993">
        <v>227.59027500000002</v>
      </c>
      <c r="V993">
        <f t="shared" si="125"/>
        <v>227590.27500000002</v>
      </c>
      <c r="X993" t="s">
        <v>1022</v>
      </c>
      <c r="Y993">
        <v>-10910</v>
      </c>
      <c r="Z993">
        <v>-215594</v>
      </c>
      <c r="AA993">
        <f t="shared" si="126"/>
        <v>-215.59399999999999</v>
      </c>
      <c r="AB993">
        <f t="shared" si="127"/>
        <v>215.59399999999999</v>
      </c>
    </row>
    <row r="994" spans="1:28" x14ac:dyDescent="0.25">
      <c r="A994" s="28">
        <v>43048.895833333336</v>
      </c>
      <c r="B994">
        <v>226927.27500000002</v>
      </c>
      <c r="C994" t="str">
        <f t="shared" si="120"/>
        <v>2017-11-09 21:30:00,226927.275</v>
      </c>
      <c r="G994" t="s">
        <v>1023</v>
      </c>
      <c r="H994">
        <v>0</v>
      </c>
      <c r="I994">
        <f t="shared" si="121"/>
        <v>0</v>
      </c>
      <c r="K994" t="s">
        <v>1023</v>
      </c>
      <c r="L994">
        <v>-35510</v>
      </c>
      <c r="M994">
        <v>-246455</v>
      </c>
      <c r="N994">
        <f t="shared" si="122"/>
        <v>-35.51</v>
      </c>
      <c r="P994">
        <v>95.51</v>
      </c>
      <c r="Q994">
        <v>0</v>
      </c>
      <c r="R994">
        <f t="shared" si="123"/>
        <v>95.51</v>
      </c>
      <c r="S994">
        <f t="shared" si="124"/>
        <v>95510</v>
      </c>
      <c r="U994">
        <v>226.92727500000001</v>
      </c>
      <c r="V994">
        <f t="shared" si="125"/>
        <v>226927.27500000002</v>
      </c>
      <c r="X994" t="s">
        <v>1023</v>
      </c>
      <c r="Y994">
        <v>-35510</v>
      </c>
      <c r="Z994">
        <v>-218927</v>
      </c>
      <c r="AA994">
        <f t="shared" si="126"/>
        <v>-218.92699999999999</v>
      </c>
      <c r="AB994">
        <f t="shared" si="127"/>
        <v>218.92699999999999</v>
      </c>
    </row>
    <row r="995" spans="1:28" x14ac:dyDescent="0.25">
      <c r="A995" s="28">
        <v>43048.902777777781</v>
      </c>
      <c r="B995">
        <v>226264.27499999999</v>
      </c>
      <c r="C995" t="str">
        <f t="shared" si="120"/>
        <v>2017-11-09 21:40:00,226264.275</v>
      </c>
      <c r="G995" t="s">
        <v>1024</v>
      </c>
      <c r="H995">
        <v>0</v>
      </c>
      <c r="I995">
        <f t="shared" si="121"/>
        <v>0</v>
      </c>
      <c r="K995" t="s">
        <v>1024</v>
      </c>
      <c r="L995">
        <v>-60010</v>
      </c>
      <c r="M995">
        <v>-241661</v>
      </c>
      <c r="N995">
        <f t="shared" si="122"/>
        <v>-60.01</v>
      </c>
      <c r="P995">
        <v>90.91</v>
      </c>
      <c r="Q995">
        <v>0</v>
      </c>
      <c r="R995">
        <f t="shared" si="123"/>
        <v>90.91</v>
      </c>
      <c r="S995">
        <f t="shared" si="124"/>
        <v>90910</v>
      </c>
      <c r="U995">
        <v>226.264275</v>
      </c>
      <c r="V995">
        <f t="shared" si="125"/>
        <v>226264.27499999999</v>
      </c>
      <c r="X995" t="s">
        <v>1024</v>
      </c>
      <c r="Y995">
        <v>-60010</v>
      </c>
      <c r="Z995">
        <v>-222260</v>
      </c>
      <c r="AA995">
        <f t="shared" si="126"/>
        <v>-222.26</v>
      </c>
      <c r="AB995">
        <f t="shared" si="127"/>
        <v>222.26</v>
      </c>
    </row>
    <row r="996" spans="1:28" x14ac:dyDescent="0.25">
      <c r="A996" s="28">
        <v>43048.909722222219</v>
      </c>
      <c r="B996">
        <v>225590.27500000002</v>
      </c>
      <c r="C996" t="str">
        <f t="shared" si="120"/>
        <v>2017-11-09 21:50:00,225590.275</v>
      </c>
      <c r="G996" t="s">
        <v>1025</v>
      </c>
      <c r="H996">
        <v>0</v>
      </c>
      <c r="I996">
        <f t="shared" si="121"/>
        <v>0</v>
      </c>
      <c r="K996" t="s">
        <v>1025</v>
      </c>
      <c r="L996">
        <v>-84410</v>
      </c>
      <c r="M996">
        <v>-234256</v>
      </c>
      <c r="N996">
        <f t="shared" si="122"/>
        <v>-84.41</v>
      </c>
      <c r="P996">
        <v>86.51</v>
      </c>
      <c r="Q996">
        <v>0</v>
      </c>
      <c r="R996">
        <f t="shared" si="123"/>
        <v>86.51</v>
      </c>
      <c r="S996">
        <f t="shared" si="124"/>
        <v>86510</v>
      </c>
      <c r="U996">
        <v>225.59027500000002</v>
      </c>
      <c r="V996">
        <f t="shared" si="125"/>
        <v>225590.27500000002</v>
      </c>
      <c r="X996" t="s">
        <v>1025</v>
      </c>
      <c r="Y996">
        <v>-84410</v>
      </c>
      <c r="Z996">
        <v>-225594</v>
      </c>
      <c r="AA996">
        <f t="shared" si="126"/>
        <v>-225.59399999999999</v>
      </c>
      <c r="AB996">
        <f t="shared" si="127"/>
        <v>225.59399999999999</v>
      </c>
    </row>
    <row r="997" spans="1:28" x14ac:dyDescent="0.25">
      <c r="A997" s="28">
        <v>43048.916666666664</v>
      </c>
      <c r="B997">
        <v>224927.27500000002</v>
      </c>
      <c r="C997" t="str">
        <f t="shared" si="120"/>
        <v>2017-11-09 22:00:00,224927.275</v>
      </c>
      <c r="G997" t="s">
        <v>1026</v>
      </c>
      <c r="H997">
        <v>0</v>
      </c>
      <c r="I997">
        <f t="shared" si="121"/>
        <v>0</v>
      </c>
      <c r="K997" t="s">
        <v>1026</v>
      </c>
      <c r="L997">
        <v>-109010</v>
      </c>
      <c r="M997">
        <v>-223870</v>
      </c>
      <c r="N997">
        <f t="shared" si="122"/>
        <v>-109.01</v>
      </c>
      <c r="P997">
        <v>82.01</v>
      </c>
      <c r="Q997">
        <v>0</v>
      </c>
      <c r="R997">
        <f t="shared" si="123"/>
        <v>82.01</v>
      </c>
      <c r="S997">
        <f t="shared" si="124"/>
        <v>82010</v>
      </c>
      <c r="U997">
        <v>224.92727500000001</v>
      </c>
      <c r="V997">
        <f t="shared" si="125"/>
        <v>224927.27500000002</v>
      </c>
      <c r="X997" t="s">
        <v>1026</v>
      </c>
      <c r="Y997">
        <v>-109010</v>
      </c>
      <c r="Z997">
        <v>-223870</v>
      </c>
      <c r="AA997">
        <f t="shared" si="126"/>
        <v>-223.87</v>
      </c>
      <c r="AB997">
        <f t="shared" si="127"/>
        <v>223.87</v>
      </c>
    </row>
    <row r="998" spans="1:28" x14ac:dyDescent="0.25">
      <c r="A998" s="28">
        <v>43048.923611111109</v>
      </c>
      <c r="B998">
        <v>225257.27499999999</v>
      </c>
      <c r="C998" t="str">
        <f t="shared" si="120"/>
        <v>2017-11-09 22:10:00,225257.275</v>
      </c>
      <c r="G998" t="s">
        <v>1027</v>
      </c>
      <c r="H998">
        <v>0</v>
      </c>
      <c r="I998">
        <f t="shared" si="121"/>
        <v>0</v>
      </c>
      <c r="K998" t="s">
        <v>1027</v>
      </c>
      <c r="L998">
        <v>-104510</v>
      </c>
      <c r="M998">
        <v>-226006</v>
      </c>
      <c r="N998">
        <f t="shared" si="122"/>
        <v>-104.51</v>
      </c>
      <c r="P998">
        <v>75.81</v>
      </c>
      <c r="Q998">
        <v>0</v>
      </c>
      <c r="R998">
        <f t="shared" si="123"/>
        <v>75.81</v>
      </c>
      <c r="S998">
        <f t="shared" si="124"/>
        <v>75810</v>
      </c>
      <c r="U998">
        <v>225.25727499999999</v>
      </c>
      <c r="V998">
        <f t="shared" si="125"/>
        <v>225257.27499999999</v>
      </c>
      <c r="X998" t="s">
        <v>1027</v>
      </c>
      <c r="Y998">
        <v>-104510</v>
      </c>
      <c r="Z998">
        <v>-226006</v>
      </c>
      <c r="AA998">
        <f t="shared" si="126"/>
        <v>-226.006</v>
      </c>
      <c r="AB998">
        <f t="shared" si="127"/>
        <v>226.006</v>
      </c>
    </row>
    <row r="999" spans="1:28" x14ac:dyDescent="0.25">
      <c r="A999" s="28">
        <v>43048.930555555555</v>
      </c>
      <c r="B999">
        <v>225597.27500000002</v>
      </c>
      <c r="C999" t="str">
        <f t="shared" si="120"/>
        <v>2017-11-09 22:20:00,225597.275</v>
      </c>
      <c r="G999" t="s">
        <v>1028</v>
      </c>
      <c r="H999">
        <v>0</v>
      </c>
      <c r="I999">
        <f t="shared" si="121"/>
        <v>0</v>
      </c>
      <c r="K999" t="s">
        <v>1028</v>
      </c>
      <c r="L999">
        <v>-100010</v>
      </c>
      <c r="M999">
        <v>-228033</v>
      </c>
      <c r="N999">
        <f t="shared" si="122"/>
        <v>-100.01</v>
      </c>
      <c r="P999">
        <v>69.61</v>
      </c>
      <c r="Q999">
        <v>0</v>
      </c>
      <c r="R999">
        <f t="shared" si="123"/>
        <v>69.61</v>
      </c>
      <c r="S999">
        <f t="shared" si="124"/>
        <v>69610</v>
      </c>
      <c r="U999">
        <v>225.59727500000002</v>
      </c>
      <c r="V999">
        <f t="shared" si="125"/>
        <v>225597.27500000002</v>
      </c>
      <c r="X999" t="s">
        <v>1028</v>
      </c>
      <c r="Y999">
        <v>-100010</v>
      </c>
      <c r="Z999">
        <v>-227590</v>
      </c>
      <c r="AA999">
        <f t="shared" si="126"/>
        <v>-227.59</v>
      </c>
      <c r="AB999">
        <f t="shared" si="127"/>
        <v>227.59</v>
      </c>
    </row>
    <row r="1000" spans="1:28" x14ac:dyDescent="0.25">
      <c r="A1000" s="28">
        <v>43048.9375</v>
      </c>
      <c r="B1000">
        <v>225927.27500000002</v>
      </c>
      <c r="C1000" t="str">
        <f t="shared" si="120"/>
        <v>2017-11-09 22:30:00,225927.275</v>
      </c>
      <c r="G1000" t="s">
        <v>1029</v>
      </c>
      <c r="H1000">
        <v>0</v>
      </c>
      <c r="I1000">
        <f t="shared" si="121"/>
        <v>0</v>
      </c>
      <c r="K1000" t="s">
        <v>1029</v>
      </c>
      <c r="L1000">
        <v>-95510</v>
      </c>
      <c r="M1000">
        <v>-229954</v>
      </c>
      <c r="N1000">
        <f t="shared" si="122"/>
        <v>-95.51</v>
      </c>
      <c r="P1000">
        <v>63.51</v>
      </c>
      <c r="Q1000">
        <v>0</v>
      </c>
      <c r="R1000">
        <f t="shared" si="123"/>
        <v>63.51</v>
      </c>
      <c r="S1000">
        <f t="shared" si="124"/>
        <v>63510</v>
      </c>
      <c r="U1000">
        <v>225.92727500000001</v>
      </c>
      <c r="V1000">
        <f t="shared" si="125"/>
        <v>225927.27500000002</v>
      </c>
      <c r="X1000" t="s">
        <v>1029</v>
      </c>
      <c r="Y1000">
        <v>-95510</v>
      </c>
      <c r="Z1000">
        <v>-226927</v>
      </c>
      <c r="AA1000">
        <f t="shared" si="126"/>
        <v>-226.92699999999999</v>
      </c>
      <c r="AB1000">
        <f t="shared" si="127"/>
        <v>226.92699999999999</v>
      </c>
    </row>
    <row r="1001" spans="1:28" x14ac:dyDescent="0.25">
      <c r="A1001" s="28">
        <v>43048.944444444445</v>
      </c>
      <c r="B1001">
        <v>226257.27500000002</v>
      </c>
      <c r="C1001" t="str">
        <f t="shared" si="120"/>
        <v>2017-11-09 22:40:00,226257.275</v>
      </c>
      <c r="G1001" t="s">
        <v>1030</v>
      </c>
      <c r="H1001">
        <v>0</v>
      </c>
      <c r="I1001">
        <f t="shared" si="121"/>
        <v>0</v>
      </c>
      <c r="K1001" t="s">
        <v>1030</v>
      </c>
      <c r="L1001">
        <v>-90910</v>
      </c>
      <c r="M1001">
        <v>-231811</v>
      </c>
      <c r="N1001">
        <f t="shared" si="122"/>
        <v>-90.91</v>
      </c>
      <c r="P1001">
        <v>57.31</v>
      </c>
      <c r="Q1001">
        <v>0</v>
      </c>
      <c r="R1001">
        <f t="shared" si="123"/>
        <v>57.31</v>
      </c>
      <c r="S1001">
        <f t="shared" si="124"/>
        <v>57310</v>
      </c>
      <c r="U1001">
        <v>226.25727500000002</v>
      </c>
      <c r="V1001">
        <f t="shared" si="125"/>
        <v>226257.27500000002</v>
      </c>
      <c r="X1001" t="s">
        <v>1030</v>
      </c>
      <c r="Y1001">
        <v>-90910</v>
      </c>
      <c r="Z1001">
        <v>-226264</v>
      </c>
      <c r="AA1001">
        <f t="shared" si="126"/>
        <v>-226.26400000000001</v>
      </c>
      <c r="AB1001">
        <f t="shared" si="127"/>
        <v>226.26400000000001</v>
      </c>
    </row>
    <row r="1002" spans="1:28" x14ac:dyDescent="0.25">
      <c r="A1002" s="28">
        <v>43048.951388888891</v>
      </c>
      <c r="B1002">
        <v>226597.27499999999</v>
      </c>
      <c r="C1002" t="str">
        <f t="shared" si="120"/>
        <v>2017-11-09 22:50:00,226597.275</v>
      </c>
      <c r="G1002" t="s">
        <v>1031</v>
      </c>
      <c r="H1002">
        <v>0</v>
      </c>
      <c r="I1002">
        <f t="shared" si="121"/>
        <v>0</v>
      </c>
      <c r="K1002" t="s">
        <v>1031</v>
      </c>
      <c r="L1002">
        <v>-86510</v>
      </c>
      <c r="M1002">
        <v>-233489</v>
      </c>
      <c r="N1002">
        <f t="shared" si="122"/>
        <v>-86.51</v>
      </c>
      <c r="P1002">
        <v>51.11</v>
      </c>
      <c r="Q1002">
        <v>0</v>
      </c>
      <c r="R1002">
        <f t="shared" si="123"/>
        <v>51.11</v>
      </c>
      <c r="S1002">
        <f t="shared" si="124"/>
        <v>51110</v>
      </c>
      <c r="U1002">
        <v>226.597275</v>
      </c>
      <c r="V1002">
        <f t="shared" si="125"/>
        <v>226597.27499999999</v>
      </c>
      <c r="X1002" t="s">
        <v>1031</v>
      </c>
      <c r="Y1002">
        <v>-86510</v>
      </c>
      <c r="Z1002">
        <v>-225590</v>
      </c>
      <c r="AA1002">
        <f t="shared" si="126"/>
        <v>-225.59</v>
      </c>
      <c r="AB1002">
        <f t="shared" si="127"/>
        <v>225.59</v>
      </c>
    </row>
    <row r="1003" spans="1:28" x14ac:dyDescent="0.25">
      <c r="A1003" s="28">
        <v>43048.958333333336</v>
      </c>
      <c r="B1003">
        <v>226927.27500000002</v>
      </c>
      <c r="C1003" t="str">
        <f t="shared" si="120"/>
        <v>2017-11-09 23:00:00,226927.275</v>
      </c>
      <c r="G1003" t="s">
        <v>1032</v>
      </c>
      <c r="H1003">
        <v>0</v>
      </c>
      <c r="I1003">
        <f t="shared" si="121"/>
        <v>0</v>
      </c>
      <c r="K1003" t="s">
        <v>1032</v>
      </c>
      <c r="L1003">
        <v>-82010</v>
      </c>
      <c r="M1003">
        <v>-235107</v>
      </c>
      <c r="N1003">
        <f t="shared" si="122"/>
        <v>-82.01</v>
      </c>
      <c r="P1003">
        <v>45.01</v>
      </c>
      <c r="Q1003">
        <v>0</v>
      </c>
      <c r="R1003">
        <f t="shared" si="123"/>
        <v>45.01</v>
      </c>
      <c r="S1003">
        <f t="shared" si="124"/>
        <v>45010</v>
      </c>
      <c r="U1003">
        <v>226.92727500000001</v>
      </c>
      <c r="V1003">
        <f t="shared" si="125"/>
        <v>226927.27500000002</v>
      </c>
      <c r="X1003" t="s">
        <v>1032</v>
      </c>
      <c r="Y1003">
        <v>-82010</v>
      </c>
      <c r="Z1003">
        <v>-224927</v>
      </c>
      <c r="AA1003">
        <f t="shared" si="126"/>
        <v>-224.92699999999999</v>
      </c>
      <c r="AB1003">
        <f t="shared" si="127"/>
        <v>224.92699999999999</v>
      </c>
    </row>
    <row r="1004" spans="1:28" x14ac:dyDescent="0.25">
      <c r="A1004" s="28">
        <v>43048.965277777781</v>
      </c>
      <c r="B1004">
        <v>225930.27500000002</v>
      </c>
      <c r="C1004" t="str">
        <f t="shared" si="120"/>
        <v>2017-11-09 23:10:00,225930.275</v>
      </c>
      <c r="G1004" t="s">
        <v>1033</v>
      </c>
      <c r="H1004">
        <v>0</v>
      </c>
      <c r="I1004">
        <f t="shared" si="121"/>
        <v>0</v>
      </c>
      <c r="K1004" t="s">
        <v>1033</v>
      </c>
      <c r="L1004">
        <v>-75810</v>
      </c>
      <c r="M1004">
        <v>-237179</v>
      </c>
      <c r="N1004">
        <f t="shared" si="122"/>
        <v>-75.81</v>
      </c>
      <c r="P1004">
        <v>36.31</v>
      </c>
      <c r="Q1004">
        <v>0</v>
      </c>
      <c r="R1004">
        <f t="shared" si="123"/>
        <v>36.31</v>
      </c>
      <c r="S1004">
        <f t="shared" si="124"/>
        <v>36310</v>
      </c>
      <c r="U1004">
        <v>225.93027500000002</v>
      </c>
      <c r="V1004">
        <f t="shared" si="125"/>
        <v>225930.27500000002</v>
      </c>
      <c r="X1004" t="s">
        <v>1033</v>
      </c>
      <c r="Y1004">
        <v>-75810</v>
      </c>
      <c r="Z1004">
        <v>-225257</v>
      </c>
      <c r="AA1004">
        <f t="shared" si="126"/>
        <v>-225.25700000000001</v>
      </c>
      <c r="AB1004">
        <f t="shared" si="127"/>
        <v>225.25700000000001</v>
      </c>
    </row>
    <row r="1005" spans="1:28" x14ac:dyDescent="0.25">
      <c r="A1005" s="28">
        <v>43048.972222222219</v>
      </c>
      <c r="B1005">
        <v>224924.27499999999</v>
      </c>
      <c r="C1005" t="str">
        <f t="shared" si="120"/>
        <v>2017-11-09 23:20:00,224924.275</v>
      </c>
      <c r="G1005" t="s">
        <v>1034</v>
      </c>
      <c r="H1005">
        <v>0</v>
      </c>
      <c r="I1005">
        <f t="shared" si="121"/>
        <v>0</v>
      </c>
      <c r="K1005" t="s">
        <v>1034</v>
      </c>
      <c r="L1005">
        <v>-69610</v>
      </c>
      <c r="M1005">
        <v>-239072</v>
      </c>
      <c r="N1005">
        <f t="shared" si="122"/>
        <v>-69.61</v>
      </c>
      <c r="P1005">
        <v>27.61</v>
      </c>
      <c r="Q1005">
        <v>0</v>
      </c>
      <c r="R1005">
        <f t="shared" si="123"/>
        <v>27.61</v>
      </c>
      <c r="S1005">
        <f t="shared" si="124"/>
        <v>27610</v>
      </c>
      <c r="U1005">
        <v>224.92427499999999</v>
      </c>
      <c r="V1005">
        <f t="shared" si="125"/>
        <v>224924.27499999999</v>
      </c>
      <c r="X1005" t="s">
        <v>1034</v>
      </c>
      <c r="Y1005">
        <v>-69610</v>
      </c>
      <c r="Z1005">
        <v>-225597</v>
      </c>
      <c r="AA1005">
        <f t="shared" si="126"/>
        <v>-225.59700000000001</v>
      </c>
      <c r="AB1005">
        <f t="shared" si="127"/>
        <v>225.59700000000001</v>
      </c>
    </row>
    <row r="1006" spans="1:28" x14ac:dyDescent="0.25">
      <c r="A1006" s="28">
        <v>43048.979166666664</v>
      </c>
      <c r="B1006">
        <v>223927.27500000002</v>
      </c>
      <c r="C1006" t="str">
        <f t="shared" si="120"/>
        <v>2017-11-09 23:30:00,223927.275</v>
      </c>
      <c r="G1006" t="s">
        <v>1035</v>
      </c>
      <c r="H1006">
        <v>0</v>
      </c>
      <c r="I1006">
        <f t="shared" si="121"/>
        <v>0</v>
      </c>
      <c r="K1006" t="s">
        <v>1035</v>
      </c>
      <c r="L1006">
        <v>-63510</v>
      </c>
      <c r="M1006">
        <v>-240764</v>
      </c>
      <c r="N1006">
        <f t="shared" si="122"/>
        <v>-63.51</v>
      </c>
      <c r="P1006">
        <v>19.010000000000002</v>
      </c>
      <c r="Q1006">
        <v>0</v>
      </c>
      <c r="R1006">
        <f t="shared" si="123"/>
        <v>19.010000000000002</v>
      </c>
      <c r="S1006">
        <f t="shared" si="124"/>
        <v>19010</v>
      </c>
      <c r="U1006">
        <v>223.92727500000001</v>
      </c>
      <c r="V1006">
        <f t="shared" si="125"/>
        <v>223927.27500000002</v>
      </c>
      <c r="X1006" t="s">
        <v>1035</v>
      </c>
      <c r="Y1006">
        <v>-63510</v>
      </c>
      <c r="Z1006">
        <v>-225927</v>
      </c>
      <c r="AA1006">
        <f t="shared" si="126"/>
        <v>-225.92699999999999</v>
      </c>
      <c r="AB1006">
        <f t="shared" si="127"/>
        <v>225.92699999999999</v>
      </c>
    </row>
    <row r="1007" spans="1:28" x14ac:dyDescent="0.25">
      <c r="A1007" s="28">
        <v>43048.986111111109</v>
      </c>
      <c r="B1007">
        <v>222930.27500000002</v>
      </c>
      <c r="C1007" t="str">
        <f t="shared" si="120"/>
        <v>2017-11-09 23:40:00,222930.275</v>
      </c>
      <c r="G1007" t="s">
        <v>1036</v>
      </c>
      <c r="H1007">
        <v>0</v>
      </c>
      <c r="I1007">
        <f t="shared" si="121"/>
        <v>0</v>
      </c>
      <c r="K1007" t="s">
        <v>1036</v>
      </c>
      <c r="L1007">
        <v>-57310</v>
      </c>
      <c r="M1007">
        <v>-242315</v>
      </c>
      <c r="N1007">
        <f t="shared" si="122"/>
        <v>-57.31</v>
      </c>
      <c r="P1007">
        <v>10.31</v>
      </c>
      <c r="Q1007">
        <v>0</v>
      </c>
      <c r="R1007">
        <f t="shared" si="123"/>
        <v>10.31</v>
      </c>
      <c r="S1007">
        <f t="shared" si="124"/>
        <v>10310</v>
      </c>
      <c r="U1007">
        <v>222.93027500000002</v>
      </c>
      <c r="V1007">
        <f t="shared" si="125"/>
        <v>222930.27500000002</v>
      </c>
      <c r="X1007" t="s">
        <v>1036</v>
      </c>
      <c r="Y1007">
        <v>-57310</v>
      </c>
      <c r="Z1007">
        <v>-226257</v>
      </c>
      <c r="AA1007">
        <f t="shared" si="126"/>
        <v>-226.25700000000001</v>
      </c>
      <c r="AB1007">
        <f t="shared" si="127"/>
        <v>226.25700000000001</v>
      </c>
    </row>
    <row r="1008" spans="1:28" x14ac:dyDescent="0.25">
      <c r="B1008">
        <v>221924.27499999999</v>
      </c>
      <c r="G1008" t="s">
        <v>1037</v>
      </c>
      <c r="H1008">
        <v>0</v>
      </c>
      <c r="I1008">
        <f t="shared" si="121"/>
        <v>0</v>
      </c>
      <c r="K1008" t="s">
        <v>1037</v>
      </c>
      <c r="L1008">
        <v>-51110</v>
      </c>
      <c r="M1008">
        <v>-243698</v>
      </c>
      <c r="N1008">
        <f t="shared" si="122"/>
        <v>-51.11</v>
      </c>
      <c r="P1008">
        <v>1.61</v>
      </c>
      <c r="Q1008">
        <v>0</v>
      </c>
      <c r="R1008">
        <f t="shared" si="123"/>
        <v>1.61</v>
      </c>
      <c r="S1008">
        <f t="shared" si="124"/>
        <v>1610</v>
      </c>
      <c r="U1008">
        <v>221.92427499999999</v>
      </c>
      <c r="V1008">
        <f t="shared" si="125"/>
        <v>221924.27499999999</v>
      </c>
      <c r="X1008" t="s">
        <v>1037</v>
      </c>
      <c r="Y1008">
        <v>-51110</v>
      </c>
      <c r="Z1008">
        <v>-226597</v>
      </c>
      <c r="AA1008">
        <f t="shared" si="126"/>
        <v>-226.59700000000001</v>
      </c>
      <c r="AB1008">
        <f t="shared" si="127"/>
        <v>226.59700000000001</v>
      </c>
    </row>
    <row r="1009" spans="7:28" x14ac:dyDescent="0.25">
      <c r="G1009" t="s">
        <v>1038</v>
      </c>
      <c r="H1009">
        <v>0</v>
      </c>
      <c r="I1009">
        <f t="shared" si="121"/>
        <v>0</v>
      </c>
      <c r="K1009" t="s">
        <v>1038</v>
      </c>
      <c r="L1009">
        <v>-45010</v>
      </c>
      <c r="M1009">
        <v>-244898</v>
      </c>
      <c r="N1009">
        <f t="shared" si="122"/>
        <v>-45.01</v>
      </c>
      <c r="X1009" t="s">
        <v>1038</v>
      </c>
      <c r="Y1009">
        <v>-45010</v>
      </c>
      <c r="Z1009">
        <v>-226927</v>
      </c>
      <c r="AA1009">
        <f t="shared" si="126"/>
        <v>-226.92699999999999</v>
      </c>
      <c r="AB1009">
        <f t="shared" si="127"/>
        <v>226.92699999999999</v>
      </c>
    </row>
    <row r="1010" spans="7:28" x14ac:dyDescent="0.25">
      <c r="G1010" t="s">
        <v>1039</v>
      </c>
      <c r="H1010">
        <v>0</v>
      </c>
      <c r="I1010">
        <f t="shared" si="121"/>
        <v>0</v>
      </c>
      <c r="K1010" t="s">
        <v>1039</v>
      </c>
      <c r="L1010">
        <v>-36310</v>
      </c>
      <c r="M1010">
        <v>-246338</v>
      </c>
      <c r="N1010">
        <f t="shared" si="122"/>
        <v>-36.31</v>
      </c>
      <c r="X1010" t="s">
        <v>1039</v>
      </c>
      <c r="Y1010">
        <v>-36310</v>
      </c>
      <c r="Z1010">
        <v>-225930</v>
      </c>
      <c r="AA1010">
        <f t="shared" si="126"/>
        <v>-225.93</v>
      </c>
      <c r="AB1010">
        <f t="shared" si="127"/>
        <v>225.93</v>
      </c>
    </row>
    <row r="1011" spans="7:28" x14ac:dyDescent="0.25">
      <c r="G1011" t="s">
        <v>1040</v>
      </c>
      <c r="H1011">
        <v>0</v>
      </c>
      <c r="I1011">
        <f t="shared" si="121"/>
        <v>0</v>
      </c>
      <c r="K1011" t="s">
        <v>1040</v>
      </c>
      <c r="L1011">
        <v>-27610</v>
      </c>
      <c r="M1011">
        <v>-247465</v>
      </c>
      <c r="N1011">
        <f t="shared" si="122"/>
        <v>-27.61</v>
      </c>
      <c r="X1011" t="s">
        <v>1040</v>
      </c>
      <c r="Y1011">
        <v>-27610</v>
      </c>
      <c r="Z1011">
        <v>-224924</v>
      </c>
      <c r="AA1011">
        <f t="shared" si="126"/>
        <v>-224.92400000000001</v>
      </c>
      <c r="AB1011">
        <f t="shared" si="127"/>
        <v>224.92400000000001</v>
      </c>
    </row>
    <row r="1012" spans="7:28" x14ac:dyDescent="0.25">
      <c r="G1012" t="s">
        <v>1041</v>
      </c>
      <c r="H1012">
        <v>0</v>
      </c>
      <c r="I1012">
        <f t="shared" si="121"/>
        <v>0</v>
      </c>
      <c r="K1012" t="s">
        <v>1041</v>
      </c>
      <c r="L1012">
        <v>-19010</v>
      </c>
      <c r="M1012">
        <v>-247500</v>
      </c>
      <c r="N1012">
        <f t="shared" si="122"/>
        <v>-19.010000000000002</v>
      </c>
      <c r="X1012" t="s">
        <v>1041</v>
      </c>
      <c r="Y1012">
        <v>-19010</v>
      </c>
      <c r="Z1012">
        <v>-223927</v>
      </c>
      <c r="AA1012">
        <f t="shared" si="126"/>
        <v>-223.92699999999999</v>
      </c>
      <c r="AB1012">
        <f t="shared" si="127"/>
        <v>223.92699999999999</v>
      </c>
    </row>
    <row r="1013" spans="7:28" x14ac:dyDescent="0.25">
      <c r="G1013" t="s">
        <v>1042</v>
      </c>
      <c r="H1013">
        <v>0</v>
      </c>
      <c r="I1013">
        <f t="shared" si="121"/>
        <v>0</v>
      </c>
      <c r="K1013" t="s">
        <v>1042</v>
      </c>
      <c r="L1013">
        <v>-10310</v>
      </c>
      <c r="M1013">
        <v>-247500</v>
      </c>
      <c r="N1013">
        <f t="shared" si="122"/>
        <v>-10.31</v>
      </c>
      <c r="X1013" t="s">
        <v>1042</v>
      </c>
      <c r="Y1013">
        <v>-10310</v>
      </c>
      <c r="Z1013">
        <v>-222930</v>
      </c>
      <c r="AA1013">
        <f t="shared" si="126"/>
        <v>-222.93</v>
      </c>
      <c r="AB1013">
        <f t="shared" si="127"/>
        <v>222.93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69CA-AE1C-43DA-A2CA-C4B3D973D5D9}">
  <dimension ref="A1:AI145"/>
  <sheetViews>
    <sheetView topLeftCell="V1" workbookViewId="0">
      <selection activeCell="AK12" sqref="AK12"/>
    </sheetView>
  </sheetViews>
  <sheetFormatPr defaultRowHeight="15" x14ac:dyDescent="0.25"/>
  <cols>
    <col min="1" max="1" width="24" bestFit="1" customWidth="1"/>
    <col min="16" max="16" width="24.140625" bestFit="1" customWidth="1"/>
  </cols>
  <sheetData>
    <row r="1" spans="1:35" x14ac:dyDescent="0.25">
      <c r="A1" s="86" t="s">
        <v>21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P1" t="s">
        <v>23</v>
      </c>
    </row>
    <row r="2" spans="1:35" x14ac:dyDescent="0.25">
      <c r="A2">
        <v>271.71499999999997</v>
      </c>
      <c r="B2" s="54">
        <f>(SUM(A2:A145)*(1/6))/(MAX(A2:A145)*144*(1/6))</f>
        <v>0.61171197210111328</v>
      </c>
      <c r="C2">
        <v>271.92500000000001</v>
      </c>
      <c r="D2" s="54">
        <f>(SUM(C2:C145)*(1/6))/(MAX(C2:C145)*144*(1/6))</f>
        <v>0.59779885248700593</v>
      </c>
      <c r="E2">
        <v>269.91000000000003</v>
      </c>
      <c r="F2" s="54">
        <f>(SUM(E2:E145)*(1/6))/(MAX(E2:E145)*144*(1/6))</f>
        <v>0.51296292451055325</v>
      </c>
      <c r="G2">
        <v>315.04199999999997</v>
      </c>
      <c r="H2" s="54">
        <f>(SUM(G2:G145)*(1/6))/(MAX(G2:G145)*144*(1/6))</f>
        <v>0.5345004700984729</v>
      </c>
      <c r="I2">
        <v>322.048</v>
      </c>
      <c r="J2" s="54">
        <f>(SUM(I2:I145)*(1/6))/(MAX(I2:I145)*144*(1/6))</f>
        <v>0.58065072489034097</v>
      </c>
      <c r="K2">
        <v>320.05500000000001</v>
      </c>
      <c r="L2" s="54">
        <f>(SUM(K2:K145)*(1/6))/(MAX(K2:K145)*144*(1/6))</f>
        <v>0.57214622759378964</v>
      </c>
      <c r="M2">
        <v>329.06200000000001</v>
      </c>
      <c r="N2" s="54">
        <f>(SUM(M2:M145)*(1/6))/(MAX(M2:M145)*144*(1/6))</f>
        <v>0.52923099716546929</v>
      </c>
      <c r="P2">
        <v>299.887</v>
      </c>
      <c r="Q2" s="54">
        <f>(SUM(P2:P145)*(1/6))/(MAX(P2:P145)*144*(1/6))</f>
        <v>0.687004229191021</v>
      </c>
      <c r="R2">
        <v>271.935</v>
      </c>
      <c r="S2" s="54">
        <f>(SUM(R2:R145)*(1/6))/(MAX(R2:R145)*144*(1/6))</f>
        <v>0.66526935113809871</v>
      </c>
      <c r="T2">
        <v>299.88299999999998</v>
      </c>
      <c r="U2" s="54">
        <f>(SUM(T2:T145)*(1/6))/(MAX(T2:T145)*144*(1/6))</f>
        <v>0.58077474211440294</v>
      </c>
      <c r="V2">
        <v>300.00299999999999</v>
      </c>
      <c r="W2" s="54">
        <f>(SUM(V2:V145)*(1/6))/(MAX(V2:V145)*144*(1/6))</f>
        <v>0.67330479843742386</v>
      </c>
      <c r="X2">
        <v>300.00799999999998</v>
      </c>
      <c r="Y2" s="54">
        <f>(SUM(X2:X145)*(1/6))/(MAX(X2:X145)*144*(1/6))</f>
        <v>0.70985188177566028</v>
      </c>
      <c r="Z2">
        <v>300.01499999999999</v>
      </c>
      <c r="AA2" s="54">
        <f>(SUM(Z2:Z145)*(1/6))/(MAX(Z2:Z145)*144*(1/6))</f>
        <v>0.69195656421437213</v>
      </c>
      <c r="AB2">
        <v>300.02100000000002</v>
      </c>
      <c r="AC2" s="54">
        <f>(SUM(AB2:AB145)*(1/6))/(MAX(AB2:AB145)*144*(1/6))</f>
        <v>0.70943137100422271</v>
      </c>
      <c r="AF2">
        <v>325</v>
      </c>
      <c r="AG2">
        <v>300</v>
      </c>
      <c r="AH2">
        <f>(AG2*100)/AF2</f>
        <v>92.307692307692307</v>
      </c>
      <c r="AI2">
        <f>100-AH2</f>
        <v>7.6923076923076934</v>
      </c>
    </row>
    <row r="3" spans="1:35" x14ac:dyDescent="0.25">
      <c r="A3">
        <v>265.70299999999997</v>
      </c>
      <c r="C3">
        <v>266.71199999999999</v>
      </c>
      <c r="E3">
        <v>267.20699999999999</v>
      </c>
      <c r="G3">
        <v>307.82499999999999</v>
      </c>
      <c r="I3">
        <v>313.827</v>
      </c>
      <c r="K3">
        <v>314.34199999999998</v>
      </c>
      <c r="M3">
        <v>321.34399999999999</v>
      </c>
      <c r="P3">
        <v>299.87599999999998</v>
      </c>
      <c r="R3">
        <v>266.697</v>
      </c>
      <c r="T3">
        <v>299.87900000000002</v>
      </c>
      <c r="V3">
        <v>299.98700000000002</v>
      </c>
      <c r="X3">
        <v>299.98899999999998</v>
      </c>
      <c r="Z3">
        <v>300.00299999999999</v>
      </c>
      <c r="AB3">
        <v>300.005</v>
      </c>
      <c r="AF3">
        <v>337</v>
      </c>
      <c r="AG3">
        <v>300</v>
      </c>
      <c r="AH3">
        <f t="shared" ref="AH3:AH8" si="0">(AG3*100)/AF3</f>
        <v>89.020771513353111</v>
      </c>
      <c r="AI3">
        <f t="shared" ref="AI3:AI8" si="1">100-AH3</f>
        <v>10.979228486646889</v>
      </c>
    </row>
    <row r="4" spans="1:35" x14ac:dyDescent="0.25">
      <c r="A4">
        <v>259.69099999999997</v>
      </c>
      <c r="C4">
        <v>261.50099999999998</v>
      </c>
      <c r="E4">
        <v>264.50299999999999</v>
      </c>
      <c r="G4">
        <v>300.608</v>
      </c>
      <c r="I4">
        <v>305.608</v>
      </c>
      <c r="K4">
        <v>308.62900000000002</v>
      </c>
      <c r="M4">
        <v>313.62799999999999</v>
      </c>
      <c r="P4">
        <v>299.86500000000001</v>
      </c>
      <c r="R4">
        <v>261.65699999999998</v>
      </c>
      <c r="T4">
        <v>299.87599999999998</v>
      </c>
      <c r="V4">
        <v>299.971</v>
      </c>
      <c r="X4">
        <v>299.971</v>
      </c>
      <c r="Z4">
        <v>299.99099999999999</v>
      </c>
      <c r="AB4">
        <v>299.99</v>
      </c>
      <c r="AF4">
        <v>343.1</v>
      </c>
      <c r="AG4">
        <v>300</v>
      </c>
      <c r="AH4">
        <f t="shared" si="0"/>
        <v>87.438064704167871</v>
      </c>
      <c r="AI4">
        <f t="shared" si="1"/>
        <v>12.561935295832129</v>
      </c>
    </row>
    <row r="5" spans="1:35" x14ac:dyDescent="0.25">
      <c r="A5">
        <v>253.78</v>
      </c>
      <c r="C5">
        <v>256.39</v>
      </c>
      <c r="E5">
        <v>261.89999999999998</v>
      </c>
      <c r="G5">
        <v>293.49200000000002</v>
      </c>
      <c r="I5">
        <v>297.49</v>
      </c>
      <c r="K5">
        <v>303.01799999999997</v>
      </c>
      <c r="M5">
        <v>306.012</v>
      </c>
      <c r="P5">
        <v>299.85500000000002</v>
      </c>
      <c r="R5">
        <v>256.43200000000002</v>
      </c>
      <c r="T5">
        <v>299.87299999999999</v>
      </c>
      <c r="V5">
        <v>299.95699999999999</v>
      </c>
      <c r="X5">
        <v>299.95499999999998</v>
      </c>
      <c r="Z5">
        <v>299.98099999999999</v>
      </c>
      <c r="AB5">
        <v>299.976</v>
      </c>
      <c r="AF5">
        <v>381.2</v>
      </c>
      <c r="AG5">
        <v>300</v>
      </c>
      <c r="AH5">
        <f t="shared" si="0"/>
        <v>78.698845750262336</v>
      </c>
      <c r="AI5">
        <f t="shared" si="1"/>
        <v>21.301154249737664</v>
      </c>
    </row>
    <row r="6" spans="1:35" x14ac:dyDescent="0.25">
      <c r="A6">
        <v>247.76900000000001</v>
      </c>
      <c r="C6">
        <v>251.179</v>
      </c>
      <c r="E6">
        <v>259.197</v>
      </c>
      <c r="G6">
        <v>286.27699999999999</v>
      </c>
      <c r="I6">
        <v>289.27300000000002</v>
      </c>
      <c r="K6">
        <v>297.30599999999998</v>
      </c>
      <c r="M6">
        <v>298.298</v>
      </c>
      <c r="P6">
        <v>299.846</v>
      </c>
      <c r="R6">
        <v>251.16300000000001</v>
      </c>
      <c r="T6">
        <v>299.87</v>
      </c>
      <c r="V6">
        <v>299.94400000000002</v>
      </c>
      <c r="X6">
        <v>299.93900000000002</v>
      </c>
      <c r="Z6">
        <v>299.97000000000003</v>
      </c>
      <c r="AB6">
        <v>299.96199999999999</v>
      </c>
      <c r="AF6">
        <v>365.1</v>
      </c>
      <c r="AG6">
        <v>300</v>
      </c>
      <c r="AH6">
        <f t="shared" si="0"/>
        <v>82.169268693508627</v>
      </c>
      <c r="AI6">
        <f t="shared" si="1"/>
        <v>17.830731306491373</v>
      </c>
    </row>
    <row r="7" spans="1:35" x14ac:dyDescent="0.25">
      <c r="A7">
        <v>241.76</v>
      </c>
      <c r="C7">
        <v>245.96899999999999</v>
      </c>
      <c r="E7">
        <v>256.49299999999999</v>
      </c>
      <c r="G7">
        <v>279.06299999999999</v>
      </c>
      <c r="I7">
        <v>281.05700000000002</v>
      </c>
      <c r="K7">
        <v>291.596</v>
      </c>
      <c r="M7">
        <v>290.584</v>
      </c>
      <c r="P7">
        <v>299.83699999999999</v>
      </c>
      <c r="R7">
        <v>245.98</v>
      </c>
      <c r="T7">
        <v>299.86700000000002</v>
      </c>
      <c r="V7">
        <v>299.93099999999998</v>
      </c>
      <c r="X7">
        <v>299.92500000000001</v>
      </c>
      <c r="Z7">
        <v>299.95999999999998</v>
      </c>
      <c r="AB7">
        <v>299.95</v>
      </c>
      <c r="AF7">
        <v>360.1</v>
      </c>
      <c r="AG7">
        <v>300</v>
      </c>
      <c r="AH7">
        <f t="shared" si="0"/>
        <v>83.310191613440708</v>
      </c>
      <c r="AI7">
        <f t="shared" si="1"/>
        <v>16.689808386559292</v>
      </c>
    </row>
    <row r="8" spans="1:35" x14ac:dyDescent="0.25">
      <c r="A8">
        <v>235.851</v>
      </c>
      <c r="C8">
        <v>240.86</v>
      </c>
      <c r="E8">
        <v>253.89099999999999</v>
      </c>
      <c r="G8">
        <v>271.95</v>
      </c>
      <c r="I8">
        <v>272.94200000000001</v>
      </c>
      <c r="K8">
        <v>285.98599999999999</v>
      </c>
      <c r="M8">
        <v>282.97199999999998</v>
      </c>
      <c r="P8">
        <v>299.82900000000001</v>
      </c>
      <c r="R8">
        <v>241.06399999999999</v>
      </c>
      <c r="T8">
        <v>299.86500000000001</v>
      </c>
      <c r="V8">
        <v>299.91899999999998</v>
      </c>
      <c r="X8">
        <v>299.91199999999998</v>
      </c>
      <c r="Z8">
        <v>299.95100000000002</v>
      </c>
      <c r="AB8">
        <v>299.93900000000002</v>
      </c>
      <c r="AF8">
        <v>409.4</v>
      </c>
      <c r="AG8">
        <v>300</v>
      </c>
      <c r="AH8">
        <f t="shared" si="0"/>
        <v>73.277967757694185</v>
      </c>
      <c r="AI8">
        <f t="shared" si="1"/>
        <v>26.722032242305815</v>
      </c>
    </row>
    <row r="9" spans="1:35" x14ac:dyDescent="0.25">
      <c r="A9">
        <v>232.64699999999999</v>
      </c>
      <c r="C9">
        <v>239.15799999999999</v>
      </c>
      <c r="E9">
        <v>251.18799999999999</v>
      </c>
      <c r="G9">
        <v>266.73700000000002</v>
      </c>
      <c r="I9">
        <v>267.83199999999999</v>
      </c>
      <c r="K9">
        <v>274.74900000000002</v>
      </c>
      <c r="M9">
        <v>277.959</v>
      </c>
      <c r="P9">
        <v>299.82600000000002</v>
      </c>
      <c r="R9">
        <v>239.14400000000001</v>
      </c>
      <c r="T9">
        <v>288.279</v>
      </c>
      <c r="V9">
        <v>299.90800000000002</v>
      </c>
      <c r="X9">
        <v>299.90300000000002</v>
      </c>
      <c r="Z9">
        <v>299.91800000000001</v>
      </c>
      <c r="AB9">
        <v>299.92700000000002</v>
      </c>
    </row>
    <row r="10" spans="1:35" x14ac:dyDescent="0.25">
      <c r="A10">
        <v>229.44399999999999</v>
      </c>
      <c r="C10">
        <v>237.45699999999999</v>
      </c>
      <c r="E10">
        <v>248.48599999999999</v>
      </c>
      <c r="G10">
        <v>261.52499999999998</v>
      </c>
      <c r="I10">
        <v>262.92200000000003</v>
      </c>
      <c r="K10">
        <v>263.51499999999999</v>
      </c>
      <c r="M10">
        <v>272.846</v>
      </c>
      <c r="P10">
        <v>299.82299999999998</v>
      </c>
      <c r="R10">
        <v>237.44200000000001</v>
      </c>
      <c r="T10">
        <v>248.59299999999999</v>
      </c>
      <c r="V10">
        <v>299.89699999999999</v>
      </c>
      <c r="X10">
        <v>299.89400000000001</v>
      </c>
      <c r="Z10">
        <v>299.88799999999998</v>
      </c>
      <c r="AB10">
        <v>299.91500000000002</v>
      </c>
    </row>
    <row r="11" spans="1:35" x14ac:dyDescent="0.25">
      <c r="A11">
        <v>226.34100000000001</v>
      </c>
      <c r="C11">
        <v>235.85499999999999</v>
      </c>
      <c r="E11">
        <v>245.88300000000001</v>
      </c>
      <c r="G11">
        <v>256.41399999999999</v>
      </c>
      <c r="I11">
        <v>257.91300000000001</v>
      </c>
      <c r="K11">
        <v>252.38499999999999</v>
      </c>
      <c r="M11">
        <v>267.93400000000003</v>
      </c>
      <c r="P11">
        <v>299.82</v>
      </c>
      <c r="R11">
        <v>235.84100000000001</v>
      </c>
      <c r="T11">
        <v>245.86699999999999</v>
      </c>
      <c r="V11">
        <v>299.887</v>
      </c>
      <c r="X11">
        <v>299.88499999999999</v>
      </c>
      <c r="Z11">
        <v>299.86</v>
      </c>
      <c r="AB11">
        <v>299.904</v>
      </c>
    </row>
    <row r="12" spans="1:35" x14ac:dyDescent="0.25">
      <c r="A12">
        <v>223.13800000000001</v>
      </c>
      <c r="C12">
        <v>234.154</v>
      </c>
      <c r="E12">
        <v>243.18100000000001</v>
      </c>
      <c r="G12">
        <v>251.203</v>
      </c>
      <c r="I12">
        <v>252.804</v>
      </c>
      <c r="K12">
        <v>241.15799999999999</v>
      </c>
      <c r="M12">
        <v>262.92200000000003</v>
      </c>
      <c r="P12">
        <v>299.81700000000001</v>
      </c>
      <c r="R12">
        <v>234.14</v>
      </c>
      <c r="T12">
        <v>243.16499999999999</v>
      </c>
      <c r="V12">
        <v>299.87700000000001</v>
      </c>
      <c r="X12">
        <v>299.87700000000001</v>
      </c>
      <c r="Z12">
        <v>299.83600000000001</v>
      </c>
      <c r="AB12">
        <v>299.89400000000001</v>
      </c>
    </row>
    <row r="13" spans="1:35" x14ac:dyDescent="0.25">
      <c r="A13">
        <v>219.935</v>
      </c>
      <c r="C13">
        <v>232.453</v>
      </c>
      <c r="E13">
        <v>240.47900000000001</v>
      </c>
      <c r="G13">
        <v>245.99299999999999</v>
      </c>
      <c r="I13">
        <v>247.89599999999999</v>
      </c>
      <c r="K13">
        <v>229.934</v>
      </c>
      <c r="M13">
        <v>257.81099999999998</v>
      </c>
      <c r="P13">
        <v>299.815</v>
      </c>
      <c r="R13">
        <v>232.43899999999999</v>
      </c>
      <c r="T13">
        <v>240.48</v>
      </c>
      <c r="V13">
        <v>299.86799999999999</v>
      </c>
      <c r="X13">
        <v>299.87</v>
      </c>
      <c r="Z13">
        <v>299.81400000000002</v>
      </c>
      <c r="AB13">
        <v>299.88400000000001</v>
      </c>
    </row>
    <row r="14" spans="1:35" x14ac:dyDescent="0.25">
      <c r="A14">
        <v>216.83199999999999</v>
      </c>
      <c r="C14">
        <v>230.852</v>
      </c>
      <c r="E14">
        <v>237.87799999999999</v>
      </c>
      <c r="G14">
        <v>240.88300000000001</v>
      </c>
      <c r="I14">
        <v>242.88800000000001</v>
      </c>
      <c r="K14">
        <v>218.81299999999999</v>
      </c>
      <c r="M14">
        <v>252.9</v>
      </c>
      <c r="P14">
        <v>299.81299999999999</v>
      </c>
      <c r="R14">
        <v>230.83799999999999</v>
      </c>
      <c r="T14">
        <v>238.14400000000001</v>
      </c>
      <c r="V14">
        <v>299.85899999999998</v>
      </c>
      <c r="X14">
        <v>299.863</v>
      </c>
      <c r="Z14">
        <v>299.79500000000002</v>
      </c>
      <c r="AB14">
        <v>299.87400000000002</v>
      </c>
    </row>
    <row r="15" spans="1:35" x14ac:dyDescent="0.25">
      <c r="A15">
        <v>215.63200000000001</v>
      </c>
      <c r="C15">
        <v>230.15100000000001</v>
      </c>
      <c r="E15">
        <v>236.17400000000001</v>
      </c>
      <c r="G15">
        <v>238.482</v>
      </c>
      <c r="I15">
        <v>239.98400000000001</v>
      </c>
      <c r="K15">
        <v>218.315</v>
      </c>
      <c r="M15">
        <v>249.79599999999999</v>
      </c>
      <c r="P15">
        <v>299.81299999999999</v>
      </c>
      <c r="R15">
        <v>230.137</v>
      </c>
      <c r="T15">
        <v>236.15899999999999</v>
      </c>
      <c r="V15">
        <v>299.85700000000003</v>
      </c>
      <c r="X15">
        <v>299.86</v>
      </c>
      <c r="Z15">
        <v>299.79700000000003</v>
      </c>
      <c r="AB15">
        <v>299.87</v>
      </c>
    </row>
    <row r="16" spans="1:35" x14ac:dyDescent="0.25">
      <c r="A16">
        <v>214.43299999999999</v>
      </c>
      <c r="C16">
        <v>229.45</v>
      </c>
      <c r="E16">
        <v>234.471</v>
      </c>
      <c r="G16">
        <v>236.18</v>
      </c>
      <c r="I16">
        <v>237.18100000000001</v>
      </c>
      <c r="K16">
        <v>217.81700000000001</v>
      </c>
      <c r="M16">
        <v>246.892</v>
      </c>
      <c r="P16">
        <v>299.81299999999999</v>
      </c>
      <c r="R16">
        <v>229.43700000000001</v>
      </c>
      <c r="T16">
        <v>234.45599999999999</v>
      </c>
      <c r="V16">
        <v>299.85599999999999</v>
      </c>
      <c r="X16">
        <v>299.85700000000003</v>
      </c>
      <c r="Z16">
        <v>299.79899999999998</v>
      </c>
      <c r="AB16">
        <v>299.86599999999999</v>
      </c>
    </row>
    <row r="17" spans="1:28" x14ac:dyDescent="0.25">
      <c r="A17">
        <v>213.333</v>
      </c>
      <c r="C17">
        <v>228.85</v>
      </c>
      <c r="E17">
        <v>232.86799999999999</v>
      </c>
      <c r="G17">
        <v>233.87899999999999</v>
      </c>
      <c r="I17">
        <v>234.37799999999999</v>
      </c>
      <c r="K17">
        <v>217.32</v>
      </c>
      <c r="M17">
        <v>243.88800000000001</v>
      </c>
      <c r="P17">
        <v>296.61900000000003</v>
      </c>
      <c r="R17">
        <v>228.83600000000001</v>
      </c>
      <c r="T17">
        <v>232.85300000000001</v>
      </c>
      <c r="V17">
        <v>299.85500000000002</v>
      </c>
      <c r="X17">
        <v>299.85500000000002</v>
      </c>
      <c r="Z17">
        <v>299.80099999999999</v>
      </c>
      <c r="AB17">
        <v>299.863</v>
      </c>
    </row>
    <row r="18" spans="1:28" x14ac:dyDescent="0.25">
      <c r="A18">
        <v>212.13300000000001</v>
      </c>
      <c r="C18">
        <v>228.149</v>
      </c>
      <c r="E18">
        <v>231.16499999999999</v>
      </c>
      <c r="G18">
        <v>231.47800000000001</v>
      </c>
      <c r="I18">
        <v>231.47499999999999</v>
      </c>
      <c r="K18">
        <v>216.822</v>
      </c>
      <c r="M18">
        <v>240.78399999999999</v>
      </c>
      <c r="P18">
        <v>212.203</v>
      </c>
      <c r="R18">
        <v>228.136</v>
      </c>
      <c r="T18">
        <v>231.45</v>
      </c>
      <c r="V18">
        <v>299.85399999999998</v>
      </c>
      <c r="X18">
        <v>299.85199999999998</v>
      </c>
      <c r="Z18">
        <v>299.803</v>
      </c>
      <c r="AB18">
        <v>299.85899999999998</v>
      </c>
    </row>
    <row r="19" spans="1:28" x14ac:dyDescent="0.25">
      <c r="A19">
        <v>210.93299999999999</v>
      </c>
      <c r="C19">
        <v>227.44800000000001</v>
      </c>
      <c r="E19">
        <v>229.46199999999999</v>
      </c>
      <c r="G19">
        <v>229.17699999999999</v>
      </c>
      <c r="I19">
        <v>228.673</v>
      </c>
      <c r="K19">
        <v>216.32400000000001</v>
      </c>
      <c r="M19">
        <v>237.88</v>
      </c>
      <c r="P19">
        <v>210.95099999999999</v>
      </c>
      <c r="R19">
        <v>227.435</v>
      </c>
      <c r="T19">
        <v>229.44800000000001</v>
      </c>
      <c r="V19">
        <v>265.00400000000002</v>
      </c>
      <c r="X19">
        <v>299.85000000000002</v>
      </c>
      <c r="Z19">
        <v>299.80500000000001</v>
      </c>
      <c r="AB19">
        <v>299.85599999999999</v>
      </c>
    </row>
    <row r="20" spans="1:28" x14ac:dyDescent="0.25">
      <c r="A20">
        <v>209.834</v>
      </c>
      <c r="C20">
        <v>226.84800000000001</v>
      </c>
      <c r="E20">
        <v>227.85900000000001</v>
      </c>
      <c r="G20">
        <v>226.876</v>
      </c>
      <c r="I20">
        <v>225.87</v>
      </c>
      <c r="K20">
        <v>215.82599999999999</v>
      </c>
      <c r="M20">
        <v>234.87700000000001</v>
      </c>
      <c r="P20">
        <v>209.90100000000001</v>
      </c>
      <c r="R20">
        <v>226.834</v>
      </c>
      <c r="T20">
        <v>228.07900000000001</v>
      </c>
      <c r="V20">
        <v>226.86</v>
      </c>
      <c r="X20">
        <v>299.84800000000001</v>
      </c>
      <c r="Z20">
        <v>299.80700000000002</v>
      </c>
      <c r="AB20">
        <v>299.85300000000001</v>
      </c>
    </row>
    <row r="21" spans="1:28" x14ac:dyDescent="0.25">
      <c r="A21">
        <v>210.73500000000001</v>
      </c>
      <c r="C21">
        <v>225.74799999999999</v>
      </c>
      <c r="E21">
        <v>227.46</v>
      </c>
      <c r="G21">
        <v>226.374</v>
      </c>
      <c r="I21">
        <v>225.77099999999999</v>
      </c>
      <c r="K21">
        <v>215.327</v>
      </c>
      <c r="M21">
        <v>234.47499999999999</v>
      </c>
      <c r="P21">
        <v>210.941</v>
      </c>
      <c r="R21">
        <v>225.73400000000001</v>
      </c>
      <c r="T21">
        <v>227.446</v>
      </c>
      <c r="V21">
        <v>226.35900000000001</v>
      </c>
      <c r="X21">
        <v>299.84899999999999</v>
      </c>
      <c r="Z21">
        <v>293.505</v>
      </c>
      <c r="AB21">
        <v>299.85199999999998</v>
      </c>
    </row>
    <row r="22" spans="1:28" x14ac:dyDescent="0.25">
      <c r="A22">
        <v>211.83600000000001</v>
      </c>
      <c r="C22">
        <v>224.84800000000001</v>
      </c>
      <c r="E22">
        <v>227.161</v>
      </c>
      <c r="G22">
        <v>225.87299999999999</v>
      </c>
      <c r="I22">
        <v>225.87200000000001</v>
      </c>
      <c r="K22">
        <v>214.72800000000001</v>
      </c>
      <c r="M22">
        <v>234.17400000000001</v>
      </c>
      <c r="P22">
        <v>211.82400000000001</v>
      </c>
      <c r="R22">
        <v>224.834</v>
      </c>
      <c r="T22">
        <v>227.14699999999999</v>
      </c>
      <c r="V22">
        <v>225.858</v>
      </c>
      <c r="X22">
        <v>299.84899999999999</v>
      </c>
      <c r="Z22">
        <v>214.80199999999999</v>
      </c>
      <c r="AB22">
        <v>299.851</v>
      </c>
    </row>
    <row r="23" spans="1:28" x14ac:dyDescent="0.25">
      <c r="A23">
        <v>212.83699999999999</v>
      </c>
      <c r="C23">
        <v>223.84700000000001</v>
      </c>
      <c r="E23">
        <v>226.86199999999999</v>
      </c>
      <c r="G23">
        <v>225.37100000000001</v>
      </c>
      <c r="I23">
        <v>225.87299999999999</v>
      </c>
      <c r="K23">
        <v>214.32900000000001</v>
      </c>
      <c r="M23">
        <v>233.87299999999999</v>
      </c>
      <c r="P23">
        <v>212.82499999999999</v>
      </c>
      <c r="R23">
        <v>223.834</v>
      </c>
      <c r="T23">
        <v>226.84800000000001</v>
      </c>
      <c r="V23">
        <v>225.35599999999999</v>
      </c>
      <c r="X23">
        <v>299.85000000000002</v>
      </c>
      <c r="Z23">
        <v>214.44900000000001</v>
      </c>
      <c r="AB23">
        <v>299.85000000000002</v>
      </c>
    </row>
    <row r="24" spans="1:28" x14ac:dyDescent="0.25">
      <c r="A24">
        <v>213.739</v>
      </c>
      <c r="C24">
        <v>222.74700000000001</v>
      </c>
      <c r="E24">
        <v>226.464</v>
      </c>
      <c r="G24">
        <v>224.869</v>
      </c>
      <c r="I24">
        <v>225.773</v>
      </c>
      <c r="K24">
        <v>213.83</v>
      </c>
      <c r="M24">
        <v>233.47200000000001</v>
      </c>
      <c r="P24">
        <v>213.727</v>
      </c>
      <c r="R24">
        <v>222.73400000000001</v>
      </c>
      <c r="T24">
        <v>226.44900000000001</v>
      </c>
      <c r="V24">
        <v>224.85499999999999</v>
      </c>
      <c r="X24">
        <v>252.24</v>
      </c>
      <c r="Z24">
        <v>213.89699999999999</v>
      </c>
      <c r="AB24">
        <v>236.89099999999999</v>
      </c>
    </row>
    <row r="25" spans="1:28" x14ac:dyDescent="0.25">
      <c r="A25">
        <v>214.84</v>
      </c>
      <c r="C25">
        <v>221.84700000000001</v>
      </c>
      <c r="E25">
        <v>226.16499999999999</v>
      </c>
      <c r="G25">
        <v>224.36799999999999</v>
      </c>
      <c r="I25">
        <v>225.874</v>
      </c>
      <c r="K25">
        <v>213.23099999999999</v>
      </c>
      <c r="M25">
        <v>233.17099999999999</v>
      </c>
      <c r="P25">
        <v>214.828</v>
      </c>
      <c r="R25">
        <v>221.834</v>
      </c>
      <c r="T25">
        <v>226.15</v>
      </c>
      <c r="V25">
        <v>224.35300000000001</v>
      </c>
      <c r="X25">
        <v>225.86</v>
      </c>
      <c r="Z25">
        <v>213.21899999999999</v>
      </c>
      <c r="AB25">
        <v>233.15600000000001</v>
      </c>
    </row>
    <row r="26" spans="1:28" x14ac:dyDescent="0.25">
      <c r="A26">
        <v>215.84100000000001</v>
      </c>
      <c r="C26">
        <v>220.84700000000001</v>
      </c>
      <c r="E26">
        <v>225.86600000000001</v>
      </c>
      <c r="G26">
        <v>223.86600000000001</v>
      </c>
      <c r="I26">
        <v>225.875</v>
      </c>
      <c r="K26">
        <v>212.83199999999999</v>
      </c>
      <c r="M26">
        <v>232.87</v>
      </c>
      <c r="P26">
        <v>215.82900000000001</v>
      </c>
      <c r="R26">
        <v>220.834</v>
      </c>
      <c r="T26">
        <v>225.851</v>
      </c>
      <c r="V26">
        <v>223.852</v>
      </c>
      <c r="X26">
        <v>226.10499999999999</v>
      </c>
      <c r="Z26">
        <v>212.82</v>
      </c>
      <c r="AB26">
        <v>232.85499999999999</v>
      </c>
    </row>
    <row r="27" spans="1:28" x14ac:dyDescent="0.25">
      <c r="A27">
        <v>215.441</v>
      </c>
      <c r="C27">
        <v>220.946</v>
      </c>
      <c r="E27">
        <v>225.464</v>
      </c>
      <c r="G27">
        <v>222.46199999999999</v>
      </c>
      <c r="I27">
        <v>225.67500000000001</v>
      </c>
      <c r="K27">
        <v>215.33799999999999</v>
      </c>
      <c r="M27">
        <v>232.97200000000001</v>
      </c>
      <c r="P27">
        <v>215.428</v>
      </c>
      <c r="R27">
        <v>220.93299999999999</v>
      </c>
      <c r="T27">
        <v>225.45</v>
      </c>
      <c r="V27">
        <v>222.44800000000001</v>
      </c>
      <c r="X27">
        <v>225.66</v>
      </c>
      <c r="Z27">
        <v>215.32599999999999</v>
      </c>
      <c r="AB27">
        <v>232.95699999999999</v>
      </c>
    </row>
    <row r="28" spans="1:28" x14ac:dyDescent="0.25">
      <c r="A28">
        <v>215.14</v>
      </c>
      <c r="C28">
        <v>221.14500000000001</v>
      </c>
      <c r="E28">
        <v>225.16200000000001</v>
      </c>
      <c r="G28">
        <v>221.15899999999999</v>
      </c>
      <c r="I28">
        <v>225.47499999999999</v>
      </c>
      <c r="K28">
        <v>217.84399999999999</v>
      </c>
      <c r="M28">
        <v>233.173</v>
      </c>
      <c r="P28">
        <v>215.12700000000001</v>
      </c>
      <c r="R28">
        <v>221.13200000000001</v>
      </c>
      <c r="T28">
        <v>225.148</v>
      </c>
      <c r="V28">
        <v>221.14500000000001</v>
      </c>
      <c r="X28">
        <v>225.46</v>
      </c>
      <c r="Z28">
        <v>217.83099999999999</v>
      </c>
      <c r="AB28">
        <v>233.15799999999999</v>
      </c>
    </row>
    <row r="29" spans="1:28" x14ac:dyDescent="0.25">
      <c r="A29">
        <v>214.839</v>
      </c>
      <c r="C29">
        <v>221.34399999999999</v>
      </c>
      <c r="E29">
        <v>224.86099999999999</v>
      </c>
      <c r="G29">
        <v>219.85499999999999</v>
      </c>
      <c r="I29">
        <v>225.376</v>
      </c>
      <c r="K29">
        <v>220.351</v>
      </c>
      <c r="M29">
        <v>233.375</v>
      </c>
      <c r="P29">
        <v>214.82599999999999</v>
      </c>
      <c r="R29">
        <v>221.33199999999999</v>
      </c>
      <c r="T29">
        <v>224.84700000000001</v>
      </c>
      <c r="V29">
        <v>219.84100000000001</v>
      </c>
      <c r="X29">
        <v>225.36</v>
      </c>
      <c r="Z29">
        <v>220.33799999999999</v>
      </c>
      <c r="AB29">
        <v>233.36</v>
      </c>
    </row>
    <row r="30" spans="1:28" x14ac:dyDescent="0.25">
      <c r="A30">
        <v>214.43799999999999</v>
      </c>
      <c r="C30">
        <v>221.44300000000001</v>
      </c>
      <c r="E30">
        <v>224.459</v>
      </c>
      <c r="G30">
        <v>218.45099999999999</v>
      </c>
      <c r="I30">
        <v>225.17599999999999</v>
      </c>
      <c r="K30">
        <v>222.858</v>
      </c>
      <c r="M30">
        <v>233.477</v>
      </c>
      <c r="P30">
        <v>214.42599999999999</v>
      </c>
      <c r="R30">
        <v>221.43100000000001</v>
      </c>
      <c r="T30">
        <v>224.44499999999999</v>
      </c>
      <c r="V30">
        <v>218.43799999999999</v>
      </c>
      <c r="X30">
        <v>225.161</v>
      </c>
      <c r="Z30">
        <v>222.84399999999999</v>
      </c>
      <c r="AB30">
        <v>233.46100000000001</v>
      </c>
    </row>
    <row r="31" spans="1:28" x14ac:dyDescent="0.25">
      <c r="A31">
        <v>214.137</v>
      </c>
      <c r="C31">
        <v>221.643</v>
      </c>
      <c r="E31">
        <v>224.15700000000001</v>
      </c>
      <c r="G31">
        <v>217.14699999999999</v>
      </c>
      <c r="I31">
        <v>224.976</v>
      </c>
      <c r="K31">
        <v>225.36500000000001</v>
      </c>
      <c r="M31">
        <v>233.678</v>
      </c>
      <c r="P31">
        <v>214.125</v>
      </c>
      <c r="R31">
        <v>221.63</v>
      </c>
      <c r="T31">
        <v>224.143</v>
      </c>
      <c r="V31">
        <v>217.13399999999999</v>
      </c>
      <c r="X31">
        <v>224.96100000000001</v>
      </c>
      <c r="Z31">
        <v>225.35</v>
      </c>
      <c r="AB31">
        <v>233.66300000000001</v>
      </c>
    </row>
    <row r="32" spans="1:28" x14ac:dyDescent="0.25">
      <c r="A32">
        <v>213.83600000000001</v>
      </c>
      <c r="C32">
        <v>221.84200000000001</v>
      </c>
      <c r="E32">
        <v>223.85599999999999</v>
      </c>
      <c r="G32">
        <v>215.84299999999999</v>
      </c>
      <c r="I32">
        <v>224.876</v>
      </c>
      <c r="K32">
        <v>227.87200000000001</v>
      </c>
      <c r="M32">
        <v>233.88</v>
      </c>
      <c r="P32">
        <v>213.82400000000001</v>
      </c>
      <c r="R32">
        <v>221.82900000000001</v>
      </c>
      <c r="T32">
        <v>223.84200000000001</v>
      </c>
      <c r="V32">
        <v>215.83099999999999</v>
      </c>
      <c r="X32">
        <v>224.86099999999999</v>
      </c>
      <c r="Z32">
        <v>227.857</v>
      </c>
      <c r="AB32">
        <v>233.864</v>
      </c>
    </row>
    <row r="33" spans="1:28" x14ac:dyDescent="0.25">
      <c r="A33">
        <v>215.83600000000001</v>
      </c>
      <c r="C33">
        <v>221.441</v>
      </c>
      <c r="E33">
        <v>223.45500000000001</v>
      </c>
      <c r="G33">
        <v>215.64400000000001</v>
      </c>
      <c r="I33">
        <v>225.375</v>
      </c>
      <c r="K33">
        <v>227.971</v>
      </c>
      <c r="M33">
        <v>233.381</v>
      </c>
      <c r="P33">
        <v>215.82400000000001</v>
      </c>
      <c r="R33">
        <v>221.429</v>
      </c>
      <c r="T33">
        <v>223.441</v>
      </c>
      <c r="V33">
        <v>215.631</v>
      </c>
      <c r="X33">
        <v>225.36</v>
      </c>
      <c r="Z33">
        <v>227.95599999999999</v>
      </c>
      <c r="AB33">
        <v>233.36500000000001</v>
      </c>
    </row>
    <row r="34" spans="1:28" x14ac:dyDescent="0.25">
      <c r="A34">
        <v>217.83600000000001</v>
      </c>
      <c r="C34">
        <v>221.14099999999999</v>
      </c>
      <c r="E34">
        <v>223.154</v>
      </c>
      <c r="G34">
        <v>215.44399999999999</v>
      </c>
      <c r="I34">
        <v>225.87299999999999</v>
      </c>
      <c r="K34">
        <v>228.17099999999999</v>
      </c>
      <c r="M34">
        <v>232.78100000000001</v>
      </c>
      <c r="P34">
        <v>217.82400000000001</v>
      </c>
      <c r="R34">
        <v>220.48500000000001</v>
      </c>
      <c r="T34">
        <v>223.14</v>
      </c>
      <c r="V34">
        <v>215.43100000000001</v>
      </c>
      <c r="X34">
        <v>225.858</v>
      </c>
      <c r="Z34">
        <v>228.15600000000001</v>
      </c>
      <c r="AB34">
        <v>232.76499999999999</v>
      </c>
    </row>
    <row r="35" spans="1:28" x14ac:dyDescent="0.25">
      <c r="A35">
        <v>219.83600000000001</v>
      </c>
      <c r="C35">
        <v>220.84100000000001</v>
      </c>
      <c r="E35">
        <v>222.85300000000001</v>
      </c>
      <c r="G35">
        <v>215.34399999999999</v>
      </c>
      <c r="I35">
        <v>226.37200000000001</v>
      </c>
      <c r="K35">
        <v>228.37</v>
      </c>
      <c r="M35">
        <v>232.38200000000001</v>
      </c>
      <c r="P35">
        <v>219.82400000000001</v>
      </c>
      <c r="R35">
        <v>220.80600000000001</v>
      </c>
      <c r="T35">
        <v>222.839</v>
      </c>
      <c r="V35">
        <v>215.33199999999999</v>
      </c>
      <c r="X35">
        <v>226.357</v>
      </c>
      <c r="Z35">
        <v>228.35499999999999</v>
      </c>
      <c r="AB35">
        <v>232.36600000000001</v>
      </c>
    </row>
    <row r="36" spans="1:28" x14ac:dyDescent="0.25">
      <c r="A36">
        <v>221.83699999999999</v>
      </c>
      <c r="C36">
        <v>220.441</v>
      </c>
      <c r="E36">
        <v>222.452</v>
      </c>
      <c r="G36">
        <v>215.14400000000001</v>
      </c>
      <c r="I36">
        <v>226.87</v>
      </c>
      <c r="K36">
        <v>228.47</v>
      </c>
      <c r="M36">
        <v>231.88300000000001</v>
      </c>
      <c r="P36">
        <v>221.82400000000001</v>
      </c>
      <c r="R36">
        <v>220.23400000000001</v>
      </c>
      <c r="T36">
        <v>222.43799999999999</v>
      </c>
      <c r="V36">
        <v>215.13200000000001</v>
      </c>
      <c r="X36">
        <v>226.85599999999999</v>
      </c>
      <c r="Z36">
        <v>228.45500000000001</v>
      </c>
      <c r="AB36">
        <v>231.86699999999999</v>
      </c>
    </row>
    <row r="37" spans="1:28" x14ac:dyDescent="0.25">
      <c r="A37">
        <v>223.83699999999999</v>
      </c>
      <c r="C37">
        <v>220.14099999999999</v>
      </c>
      <c r="E37">
        <v>222.15100000000001</v>
      </c>
      <c r="G37">
        <v>214.94499999999999</v>
      </c>
      <c r="I37">
        <v>227.369</v>
      </c>
      <c r="K37">
        <v>228.66900000000001</v>
      </c>
      <c r="M37">
        <v>231.28299999999999</v>
      </c>
      <c r="P37">
        <v>223.82400000000001</v>
      </c>
      <c r="R37">
        <v>219.66800000000001</v>
      </c>
      <c r="T37">
        <v>222.137</v>
      </c>
      <c r="V37">
        <v>214.93199999999999</v>
      </c>
      <c r="X37">
        <v>227.35400000000001</v>
      </c>
      <c r="Z37">
        <v>228.654</v>
      </c>
      <c r="AB37">
        <v>231.267</v>
      </c>
    </row>
    <row r="38" spans="1:28" x14ac:dyDescent="0.25">
      <c r="A38">
        <v>225.83699999999999</v>
      </c>
      <c r="C38">
        <v>219.84</v>
      </c>
      <c r="E38">
        <v>221.85</v>
      </c>
      <c r="G38">
        <v>214.845</v>
      </c>
      <c r="I38">
        <v>227.86799999999999</v>
      </c>
      <c r="K38">
        <v>228.869</v>
      </c>
      <c r="M38">
        <v>230.88399999999999</v>
      </c>
      <c r="P38">
        <v>224.916</v>
      </c>
      <c r="R38">
        <v>219.04499999999999</v>
      </c>
      <c r="T38">
        <v>221.11600000000001</v>
      </c>
      <c r="V38">
        <v>214.83199999999999</v>
      </c>
      <c r="X38">
        <v>227.85300000000001</v>
      </c>
      <c r="Z38">
        <v>228.85400000000001</v>
      </c>
      <c r="AB38">
        <v>230.86799999999999</v>
      </c>
    </row>
    <row r="39" spans="1:28" x14ac:dyDescent="0.25">
      <c r="A39">
        <v>225.136</v>
      </c>
      <c r="C39">
        <v>215.935</v>
      </c>
      <c r="E39">
        <v>218.64400000000001</v>
      </c>
      <c r="G39">
        <v>215.64599999999999</v>
      </c>
      <c r="I39">
        <v>228.369</v>
      </c>
      <c r="K39">
        <v>229.167</v>
      </c>
      <c r="M39">
        <v>231.38300000000001</v>
      </c>
      <c r="P39">
        <v>225.11</v>
      </c>
      <c r="R39">
        <v>214.852</v>
      </c>
      <c r="T39">
        <v>218.45</v>
      </c>
      <c r="V39">
        <v>215.63300000000001</v>
      </c>
      <c r="X39">
        <v>228.35400000000001</v>
      </c>
      <c r="Z39">
        <v>229.15299999999999</v>
      </c>
      <c r="AB39">
        <v>231.36699999999999</v>
      </c>
    </row>
    <row r="40" spans="1:28" x14ac:dyDescent="0.25">
      <c r="A40">
        <v>224.434</v>
      </c>
      <c r="C40">
        <v>212.13</v>
      </c>
      <c r="E40">
        <v>215.43899999999999</v>
      </c>
      <c r="G40">
        <v>216.447</v>
      </c>
      <c r="I40">
        <v>228.869</v>
      </c>
      <c r="K40">
        <v>229.46600000000001</v>
      </c>
      <c r="M40">
        <v>231.88300000000001</v>
      </c>
      <c r="P40">
        <v>224.214</v>
      </c>
      <c r="R40">
        <v>210.74100000000001</v>
      </c>
      <c r="T40">
        <v>214.93199999999999</v>
      </c>
      <c r="V40">
        <v>216.434</v>
      </c>
      <c r="X40">
        <v>228.85400000000001</v>
      </c>
      <c r="Z40">
        <v>229.45099999999999</v>
      </c>
      <c r="AB40">
        <v>231.86699999999999</v>
      </c>
    </row>
    <row r="41" spans="1:28" x14ac:dyDescent="0.25">
      <c r="A41">
        <v>223.833</v>
      </c>
      <c r="C41">
        <v>208.32499999999999</v>
      </c>
      <c r="E41">
        <v>212.334</v>
      </c>
      <c r="G41">
        <v>217.34800000000001</v>
      </c>
      <c r="I41">
        <v>229.37</v>
      </c>
      <c r="K41">
        <v>229.86500000000001</v>
      </c>
      <c r="M41">
        <v>232.38200000000001</v>
      </c>
      <c r="P41">
        <v>223.28200000000001</v>
      </c>
      <c r="R41">
        <v>206.709</v>
      </c>
      <c r="T41">
        <v>211.446</v>
      </c>
      <c r="V41">
        <v>216.535</v>
      </c>
      <c r="X41">
        <v>229.35499999999999</v>
      </c>
      <c r="Z41">
        <v>229.85</v>
      </c>
      <c r="AB41">
        <v>231.91900000000001</v>
      </c>
    </row>
    <row r="42" spans="1:28" x14ac:dyDescent="0.25">
      <c r="A42">
        <v>223.131</v>
      </c>
      <c r="C42">
        <v>204.42099999999999</v>
      </c>
      <c r="E42">
        <v>209.12899999999999</v>
      </c>
      <c r="G42">
        <v>218.149</v>
      </c>
      <c r="I42">
        <v>229.87100000000001</v>
      </c>
      <c r="K42">
        <v>230.16399999999999</v>
      </c>
      <c r="M42">
        <v>232.881</v>
      </c>
      <c r="P42">
        <v>222.19499999999999</v>
      </c>
      <c r="R42">
        <v>202.63399999999999</v>
      </c>
      <c r="T42">
        <v>207.81700000000001</v>
      </c>
      <c r="V42">
        <v>217.916</v>
      </c>
      <c r="X42">
        <v>229.85599999999999</v>
      </c>
      <c r="Z42">
        <v>230.149</v>
      </c>
      <c r="AB42">
        <v>232.72800000000001</v>
      </c>
    </row>
    <row r="43" spans="1:28" x14ac:dyDescent="0.25">
      <c r="A43">
        <v>222.43</v>
      </c>
      <c r="C43">
        <v>200.61600000000001</v>
      </c>
      <c r="E43">
        <v>205.92500000000001</v>
      </c>
      <c r="G43">
        <v>218.94900000000001</v>
      </c>
      <c r="I43">
        <v>230.37200000000001</v>
      </c>
      <c r="K43">
        <v>230.46299999999999</v>
      </c>
      <c r="M43">
        <v>233.381</v>
      </c>
      <c r="P43">
        <v>221.08699999999999</v>
      </c>
      <c r="R43">
        <v>198.74</v>
      </c>
      <c r="T43">
        <v>204.17099999999999</v>
      </c>
      <c r="V43">
        <v>218.274</v>
      </c>
      <c r="X43">
        <v>229.51400000000001</v>
      </c>
      <c r="Z43">
        <v>229.619</v>
      </c>
      <c r="AB43">
        <v>232.89400000000001</v>
      </c>
    </row>
    <row r="44" spans="1:28" x14ac:dyDescent="0.25">
      <c r="A44">
        <v>221.828</v>
      </c>
      <c r="C44">
        <v>196.81299999999999</v>
      </c>
      <c r="E44">
        <v>202.821</v>
      </c>
      <c r="G44">
        <v>219.85</v>
      </c>
      <c r="I44">
        <v>230.87299999999999</v>
      </c>
      <c r="K44">
        <v>230.86199999999999</v>
      </c>
      <c r="M44">
        <v>233.88</v>
      </c>
      <c r="P44">
        <v>220.047</v>
      </c>
      <c r="R44">
        <v>194.947</v>
      </c>
      <c r="T44">
        <v>200.66</v>
      </c>
      <c r="V44">
        <v>218.59700000000001</v>
      </c>
      <c r="X44">
        <v>230.85499999999999</v>
      </c>
      <c r="Z44">
        <v>230.815</v>
      </c>
      <c r="AB44">
        <v>232.93</v>
      </c>
    </row>
    <row r="45" spans="1:28" x14ac:dyDescent="0.25">
      <c r="A45">
        <v>214.12299999999999</v>
      </c>
      <c r="C45">
        <v>192.20599999999999</v>
      </c>
      <c r="E45">
        <v>190.21100000000001</v>
      </c>
      <c r="G45">
        <v>222.149</v>
      </c>
      <c r="I45">
        <v>232.869</v>
      </c>
      <c r="K45">
        <v>230.76</v>
      </c>
      <c r="M45">
        <v>233.47300000000001</v>
      </c>
      <c r="P45">
        <v>211.94800000000001</v>
      </c>
      <c r="R45">
        <v>190.45099999999999</v>
      </c>
      <c r="T45">
        <v>187.63800000000001</v>
      </c>
      <c r="V45">
        <v>220.27799999999999</v>
      </c>
      <c r="X45">
        <v>232.65</v>
      </c>
      <c r="Z45">
        <v>230.50399999999999</v>
      </c>
      <c r="AB45">
        <v>231.99600000000001</v>
      </c>
    </row>
    <row r="46" spans="1:28" x14ac:dyDescent="0.25">
      <c r="A46">
        <v>206.41800000000001</v>
      </c>
      <c r="C46">
        <v>187.8</v>
      </c>
      <c r="E46">
        <v>177.804</v>
      </c>
      <c r="G46">
        <v>224.44800000000001</v>
      </c>
      <c r="I46">
        <v>234.86699999999999</v>
      </c>
      <c r="K46">
        <v>230.858</v>
      </c>
      <c r="M46">
        <v>233.166</v>
      </c>
      <c r="P46">
        <v>203.827</v>
      </c>
      <c r="R46">
        <v>186.23500000000001</v>
      </c>
      <c r="T46">
        <v>174.88</v>
      </c>
      <c r="V46">
        <v>221.958</v>
      </c>
      <c r="X46">
        <v>234.31</v>
      </c>
      <c r="Z46">
        <v>230.28100000000001</v>
      </c>
      <c r="AB46">
        <v>231.101</v>
      </c>
    </row>
    <row r="47" spans="1:28" x14ac:dyDescent="0.25">
      <c r="A47">
        <v>195.61500000000001</v>
      </c>
      <c r="C47">
        <v>180.89400000000001</v>
      </c>
      <c r="E47">
        <v>163.101</v>
      </c>
      <c r="G47">
        <v>226.84700000000001</v>
      </c>
      <c r="I47">
        <v>236.864</v>
      </c>
      <c r="K47">
        <v>230.85599999999999</v>
      </c>
      <c r="M47">
        <v>232.86</v>
      </c>
      <c r="P47">
        <v>194.84</v>
      </c>
      <c r="R47">
        <v>181.30699999999999</v>
      </c>
      <c r="T47">
        <v>161.33699999999999</v>
      </c>
      <c r="V47">
        <v>223.721</v>
      </c>
      <c r="X47">
        <v>235.905</v>
      </c>
      <c r="Z47">
        <v>229.86500000000001</v>
      </c>
      <c r="AB47">
        <v>230.24</v>
      </c>
    </row>
    <row r="48" spans="1:28" x14ac:dyDescent="0.25">
      <c r="A48">
        <v>182.51300000000001</v>
      </c>
      <c r="C48">
        <v>172.089</v>
      </c>
      <c r="E48">
        <v>145.69999999999999</v>
      </c>
      <c r="G48">
        <v>229.14599999999999</v>
      </c>
      <c r="I48">
        <v>238.86099999999999</v>
      </c>
      <c r="K48">
        <v>230.75399999999999</v>
      </c>
      <c r="M48">
        <v>232.453</v>
      </c>
      <c r="P48">
        <v>183.84200000000001</v>
      </c>
      <c r="R48">
        <v>174.82300000000001</v>
      </c>
      <c r="T48">
        <v>146.05699999999999</v>
      </c>
      <c r="V48">
        <v>225.52199999999999</v>
      </c>
      <c r="X48">
        <v>237.483</v>
      </c>
      <c r="Z48">
        <v>229.32900000000001</v>
      </c>
      <c r="AB48">
        <v>229.322</v>
      </c>
    </row>
    <row r="49" spans="1:28" x14ac:dyDescent="0.25">
      <c r="A49">
        <v>168.911</v>
      </c>
      <c r="C49">
        <v>165.684</v>
      </c>
      <c r="E49">
        <v>130.00200000000001</v>
      </c>
      <c r="G49">
        <v>231.44499999999999</v>
      </c>
      <c r="I49">
        <v>240.85900000000001</v>
      </c>
      <c r="K49">
        <v>230.852</v>
      </c>
      <c r="M49">
        <v>232.14699999999999</v>
      </c>
      <c r="P49">
        <v>171.29599999999999</v>
      </c>
      <c r="R49">
        <v>167.322</v>
      </c>
      <c r="T49">
        <v>129.98599999999999</v>
      </c>
      <c r="V49">
        <v>227.40600000000001</v>
      </c>
      <c r="X49">
        <v>239.02500000000001</v>
      </c>
      <c r="Z49">
        <v>229.00700000000001</v>
      </c>
      <c r="AB49">
        <v>228.59700000000001</v>
      </c>
    </row>
    <row r="50" spans="1:28" x14ac:dyDescent="0.25">
      <c r="A50">
        <v>156.511</v>
      </c>
      <c r="C50">
        <v>156.97999999999999</v>
      </c>
      <c r="E50">
        <v>113.107</v>
      </c>
      <c r="G50">
        <v>233.845</v>
      </c>
      <c r="I50">
        <v>242.85599999999999</v>
      </c>
      <c r="K50">
        <v>230.85</v>
      </c>
      <c r="M50">
        <v>231.84100000000001</v>
      </c>
      <c r="P50">
        <v>158.33000000000001</v>
      </c>
      <c r="R50">
        <v>158.05500000000001</v>
      </c>
      <c r="T50">
        <v>113.117</v>
      </c>
      <c r="V50">
        <v>229.52699999999999</v>
      </c>
      <c r="X50">
        <v>240.62200000000001</v>
      </c>
      <c r="Z50">
        <v>228.59200000000001</v>
      </c>
      <c r="AB50">
        <v>227.94200000000001</v>
      </c>
    </row>
    <row r="51" spans="1:28" x14ac:dyDescent="0.25">
      <c r="A51">
        <v>158.80699999999999</v>
      </c>
      <c r="C51">
        <v>153.983</v>
      </c>
      <c r="E51">
        <v>110.306</v>
      </c>
      <c r="G51">
        <v>221.93</v>
      </c>
      <c r="I51">
        <v>235.244</v>
      </c>
      <c r="K51">
        <v>217.434</v>
      </c>
      <c r="M51">
        <v>221.72900000000001</v>
      </c>
      <c r="P51">
        <v>158.352</v>
      </c>
      <c r="R51">
        <v>153.52699999999999</v>
      </c>
      <c r="T51">
        <v>110.07</v>
      </c>
      <c r="V51">
        <v>217.495</v>
      </c>
      <c r="X51">
        <v>232.59100000000001</v>
      </c>
      <c r="Z51">
        <v>214.86099999999999</v>
      </c>
      <c r="AB51">
        <v>217.60400000000001</v>
      </c>
    </row>
    <row r="52" spans="1:28" x14ac:dyDescent="0.25">
      <c r="A52">
        <v>163.304</v>
      </c>
      <c r="C52">
        <v>151.786</v>
      </c>
      <c r="E52">
        <v>109.206</v>
      </c>
      <c r="G52">
        <v>210.11699999999999</v>
      </c>
      <c r="I52">
        <v>227.834</v>
      </c>
      <c r="K52">
        <v>204.12200000000001</v>
      </c>
      <c r="M52">
        <v>211.81899999999999</v>
      </c>
      <c r="P52">
        <v>159.892</v>
      </c>
      <c r="R52">
        <v>150.256</v>
      </c>
      <c r="T52">
        <v>107.813</v>
      </c>
      <c r="V52">
        <v>205.72800000000001</v>
      </c>
      <c r="X52">
        <v>224.839</v>
      </c>
      <c r="Z52">
        <v>201.32900000000001</v>
      </c>
      <c r="AB52">
        <v>207.58</v>
      </c>
    </row>
    <row r="53" spans="1:28" x14ac:dyDescent="0.25">
      <c r="A53">
        <v>161.601</v>
      </c>
      <c r="C53">
        <v>146.99</v>
      </c>
      <c r="E53">
        <v>104.605</v>
      </c>
      <c r="G53">
        <v>196.00800000000001</v>
      </c>
      <c r="I53">
        <v>218.524</v>
      </c>
      <c r="K53">
        <v>188.81399999999999</v>
      </c>
      <c r="M53">
        <v>200.81100000000001</v>
      </c>
      <c r="P53">
        <v>161.51499999999999</v>
      </c>
      <c r="R53">
        <v>147.20400000000001</v>
      </c>
      <c r="T53">
        <v>105.529</v>
      </c>
      <c r="V53">
        <v>193.36199999999999</v>
      </c>
      <c r="X53">
        <v>216.416</v>
      </c>
      <c r="Z53">
        <v>187.286</v>
      </c>
      <c r="AB53">
        <v>197.23699999999999</v>
      </c>
    </row>
    <row r="54" spans="1:28" x14ac:dyDescent="0.25">
      <c r="A54">
        <v>163.09899999999999</v>
      </c>
      <c r="C54">
        <v>143.99299999999999</v>
      </c>
      <c r="E54">
        <v>101.70399999999999</v>
      </c>
      <c r="G54">
        <v>179.80099999999999</v>
      </c>
      <c r="I54">
        <v>209.21600000000001</v>
      </c>
      <c r="K54">
        <v>173.50800000000001</v>
      </c>
      <c r="M54">
        <v>189.905</v>
      </c>
      <c r="P54">
        <v>163.345</v>
      </c>
      <c r="R54">
        <v>144.453</v>
      </c>
      <c r="T54">
        <v>103.297</v>
      </c>
      <c r="V54">
        <v>179.39400000000001</v>
      </c>
      <c r="X54">
        <v>207.22800000000001</v>
      </c>
      <c r="Z54">
        <v>172.483</v>
      </c>
      <c r="AB54">
        <v>186.541</v>
      </c>
    </row>
    <row r="55" spans="1:28" x14ac:dyDescent="0.25">
      <c r="A55">
        <v>163.99700000000001</v>
      </c>
      <c r="C55">
        <v>140.89599999999999</v>
      </c>
      <c r="E55">
        <v>98.903800000000004</v>
      </c>
      <c r="G55">
        <v>165.196</v>
      </c>
      <c r="I55">
        <v>200.709</v>
      </c>
      <c r="K55">
        <v>158.80600000000001</v>
      </c>
      <c r="M55">
        <v>177.6</v>
      </c>
      <c r="P55">
        <v>165.16499999999999</v>
      </c>
      <c r="R55">
        <v>141.917</v>
      </c>
      <c r="T55">
        <v>101.149</v>
      </c>
      <c r="V55">
        <v>164.45</v>
      </c>
      <c r="X55">
        <v>197.93199999999999</v>
      </c>
      <c r="Z55">
        <v>157.29300000000001</v>
      </c>
      <c r="AB55">
        <v>175.31</v>
      </c>
    </row>
    <row r="56" spans="1:28" x14ac:dyDescent="0.25">
      <c r="A56">
        <v>171.89599999999999</v>
      </c>
      <c r="C56">
        <v>138.1</v>
      </c>
      <c r="E56">
        <v>96.303200000000004</v>
      </c>
      <c r="G56">
        <v>148.59399999999999</v>
      </c>
      <c r="I56">
        <v>192.00200000000001</v>
      </c>
      <c r="K56">
        <v>140.50700000000001</v>
      </c>
      <c r="M56">
        <v>164.69800000000001</v>
      </c>
      <c r="P56">
        <v>167.82499999999999</v>
      </c>
      <c r="R56">
        <v>139.536</v>
      </c>
      <c r="T56">
        <v>98.9726</v>
      </c>
      <c r="V56">
        <v>148.33099999999999</v>
      </c>
      <c r="X56">
        <v>188.39</v>
      </c>
      <c r="Z56">
        <v>140.79599999999999</v>
      </c>
      <c r="AB56">
        <v>163.072</v>
      </c>
    </row>
    <row r="57" spans="1:28" x14ac:dyDescent="0.25">
      <c r="A57">
        <v>161.29</v>
      </c>
      <c r="C57">
        <v>147.405</v>
      </c>
      <c r="E57">
        <v>99.401300000000006</v>
      </c>
      <c r="G57">
        <v>146.79300000000001</v>
      </c>
      <c r="I57">
        <v>189.70099999999999</v>
      </c>
      <c r="K57">
        <v>142.00399999999999</v>
      </c>
      <c r="M57">
        <v>155.89699999999999</v>
      </c>
      <c r="P57">
        <v>160.809</v>
      </c>
      <c r="R57">
        <v>145.36699999999999</v>
      </c>
      <c r="T57">
        <v>98.695499999999996</v>
      </c>
      <c r="V57">
        <v>146.035</v>
      </c>
      <c r="X57">
        <v>187.541</v>
      </c>
      <c r="Z57">
        <v>141.732</v>
      </c>
      <c r="AB57">
        <v>159.06399999999999</v>
      </c>
    </row>
    <row r="58" spans="1:28" x14ac:dyDescent="0.25">
      <c r="A58">
        <v>145.685</v>
      </c>
      <c r="C58">
        <v>147.51</v>
      </c>
      <c r="E58">
        <v>93.399299999999997</v>
      </c>
      <c r="G58">
        <v>146.691</v>
      </c>
      <c r="I58">
        <v>190.399</v>
      </c>
      <c r="K58">
        <v>133.202</v>
      </c>
      <c r="M58">
        <v>153.096</v>
      </c>
      <c r="P58">
        <v>152.464</v>
      </c>
      <c r="R58">
        <v>150.40700000000001</v>
      </c>
      <c r="T58">
        <v>97.74130000000001</v>
      </c>
      <c r="V58">
        <v>144.45599999999999</v>
      </c>
      <c r="X58">
        <v>186.9</v>
      </c>
      <c r="Z58">
        <v>140.31200000000001</v>
      </c>
      <c r="AB58">
        <v>154.75800000000001</v>
      </c>
    </row>
    <row r="59" spans="1:28" x14ac:dyDescent="0.25">
      <c r="A59">
        <v>151.381</v>
      </c>
      <c r="C59">
        <v>151.91800000000001</v>
      </c>
      <c r="E59">
        <v>91.997399999999999</v>
      </c>
      <c r="G59">
        <v>143.09</v>
      </c>
      <c r="I59">
        <v>192.398</v>
      </c>
      <c r="K59">
        <v>142.5</v>
      </c>
      <c r="M59">
        <v>142.89400000000001</v>
      </c>
      <c r="P59">
        <v>146.34800000000001</v>
      </c>
      <c r="R59">
        <v>155.59100000000001</v>
      </c>
      <c r="T59">
        <v>96.826800000000006</v>
      </c>
      <c r="V59">
        <v>142.83199999999999</v>
      </c>
      <c r="X59">
        <v>186.98599999999999</v>
      </c>
      <c r="Z59">
        <v>140.96100000000001</v>
      </c>
      <c r="AB59">
        <v>149.40799999999999</v>
      </c>
    </row>
    <row r="60" spans="1:28" x14ac:dyDescent="0.25">
      <c r="A60">
        <v>146.077</v>
      </c>
      <c r="C60">
        <v>156.82599999999999</v>
      </c>
      <c r="E60">
        <v>90.395800000000008</v>
      </c>
      <c r="G60">
        <v>141.38900000000001</v>
      </c>
      <c r="I60">
        <v>192.09700000000001</v>
      </c>
      <c r="K60">
        <v>134.59800000000001</v>
      </c>
      <c r="M60">
        <v>154.09399999999999</v>
      </c>
      <c r="P60">
        <v>140.1</v>
      </c>
      <c r="R60">
        <v>160.745</v>
      </c>
      <c r="T60">
        <v>93.659800000000004</v>
      </c>
      <c r="V60">
        <v>141.49600000000001</v>
      </c>
      <c r="X60">
        <v>187.1</v>
      </c>
      <c r="Z60">
        <v>140.624</v>
      </c>
      <c r="AB60">
        <v>147.125</v>
      </c>
    </row>
    <row r="61" spans="1:28" x14ac:dyDescent="0.25">
      <c r="A61">
        <v>142.67400000000001</v>
      </c>
      <c r="C61">
        <v>161.73599999999999</v>
      </c>
      <c r="E61">
        <v>89.394100000000009</v>
      </c>
      <c r="G61">
        <v>139.28800000000001</v>
      </c>
      <c r="I61">
        <v>190.596</v>
      </c>
      <c r="K61">
        <v>146.696</v>
      </c>
      <c r="M61">
        <v>156.19300000000001</v>
      </c>
      <c r="P61">
        <v>134.946</v>
      </c>
      <c r="R61">
        <v>165.02099999999999</v>
      </c>
      <c r="T61">
        <v>89.389099999999999</v>
      </c>
      <c r="V61">
        <v>140.34200000000001</v>
      </c>
      <c r="X61">
        <v>187.22499999999999</v>
      </c>
      <c r="Z61">
        <v>142.46799999999999</v>
      </c>
      <c r="AB61">
        <v>147.12299999999999</v>
      </c>
    </row>
    <row r="62" spans="1:28" x14ac:dyDescent="0.25">
      <c r="A62">
        <v>108.97</v>
      </c>
      <c r="C62">
        <v>167.048</v>
      </c>
      <c r="E62">
        <v>89.394100000000009</v>
      </c>
      <c r="G62">
        <v>137.78700000000001</v>
      </c>
      <c r="I62">
        <v>188.495</v>
      </c>
      <c r="K62">
        <v>160.595</v>
      </c>
      <c r="M62">
        <v>155.49199999999999</v>
      </c>
      <c r="P62">
        <v>126.09099999999999</v>
      </c>
      <c r="R62">
        <v>167.03399999999999</v>
      </c>
      <c r="T62">
        <v>89.389099999999999</v>
      </c>
      <c r="V62">
        <v>139.29900000000001</v>
      </c>
      <c r="X62">
        <v>186.952</v>
      </c>
      <c r="Z62">
        <v>148.25899999999999</v>
      </c>
      <c r="AB62">
        <v>147.72399999999999</v>
      </c>
    </row>
    <row r="63" spans="1:28" x14ac:dyDescent="0.25">
      <c r="A63">
        <v>146.97</v>
      </c>
      <c r="C63">
        <v>172.756</v>
      </c>
      <c r="E63">
        <v>89.394100000000009</v>
      </c>
      <c r="G63">
        <v>137.887</v>
      </c>
      <c r="I63">
        <v>180.495</v>
      </c>
      <c r="K63">
        <v>152.595</v>
      </c>
      <c r="M63">
        <v>135.79400000000001</v>
      </c>
      <c r="P63">
        <v>128.459</v>
      </c>
      <c r="R63">
        <v>172.74100000000001</v>
      </c>
      <c r="T63">
        <v>89.389099999999999</v>
      </c>
      <c r="V63">
        <v>136.72800000000001</v>
      </c>
      <c r="X63">
        <v>183.36600000000001</v>
      </c>
      <c r="Z63">
        <v>151.77099999999999</v>
      </c>
      <c r="AB63">
        <v>145.922</v>
      </c>
    </row>
    <row r="64" spans="1:28" x14ac:dyDescent="0.25">
      <c r="A64">
        <v>126.96899999999999</v>
      </c>
      <c r="C64">
        <v>173.364</v>
      </c>
      <c r="E64">
        <v>89.394100000000009</v>
      </c>
      <c r="G64">
        <v>126.586</v>
      </c>
      <c r="I64">
        <v>188.99600000000001</v>
      </c>
      <c r="K64">
        <v>137.995</v>
      </c>
      <c r="M64">
        <v>122.396</v>
      </c>
      <c r="P64">
        <v>127.824</v>
      </c>
      <c r="R64">
        <v>173.34899999999999</v>
      </c>
      <c r="T64">
        <v>89.389099999999999</v>
      </c>
      <c r="V64">
        <v>132.91800000000001</v>
      </c>
      <c r="X64">
        <v>181.934</v>
      </c>
      <c r="Z64">
        <v>152.98699999999999</v>
      </c>
      <c r="AB64">
        <v>140.619</v>
      </c>
    </row>
    <row r="65" spans="1:28" x14ac:dyDescent="0.25">
      <c r="A65">
        <v>157.96899999999999</v>
      </c>
      <c r="C65">
        <v>176.673</v>
      </c>
      <c r="E65">
        <v>89.394100000000009</v>
      </c>
      <c r="G65">
        <v>125.18600000000001</v>
      </c>
      <c r="I65">
        <v>197.197</v>
      </c>
      <c r="K65">
        <v>139.79599999999999</v>
      </c>
      <c r="M65">
        <v>123.699</v>
      </c>
      <c r="P65">
        <v>132.32</v>
      </c>
      <c r="R65">
        <v>176.65700000000001</v>
      </c>
      <c r="T65">
        <v>89.389099999999999</v>
      </c>
      <c r="V65">
        <v>129.649</v>
      </c>
      <c r="X65">
        <v>183.03399999999999</v>
      </c>
      <c r="Z65">
        <v>153.178</v>
      </c>
      <c r="AB65">
        <v>135.55799999999999</v>
      </c>
    </row>
    <row r="66" spans="1:28" x14ac:dyDescent="0.25">
      <c r="A66">
        <v>112.767</v>
      </c>
      <c r="C66">
        <v>180.28200000000001</v>
      </c>
      <c r="E66">
        <v>89.394100000000009</v>
      </c>
      <c r="G66">
        <v>121.986</v>
      </c>
      <c r="I66">
        <v>171.09700000000001</v>
      </c>
      <c r="K66">
        <v>141.69800000000001</v>
      </c>
      <c r="M66">
        <v>145.602</v>
      </c>
      <c r="P66">
        <v>131.65700000000001</v>
      </c>
      <c r="R66">
        <v>180.26499999999999</v>
      </c>
      <c r="T66">
        <v>89.389099999999999</v>
      </c>
      <c r="V66">
        <v>126.468</v>
      </c>
      <c r="X66">
        <v>179.357</v>
      </c>
      <c r="Z66">
        <v>142.036</v>
      </c>
      <c r="AB66">
        <v>134.303</v>
      </c>
    </row>
    <row r="67" spans="1:28" x14ac:dyDescent="0.25">
      <c r="A67">
        <v>98.366600000000005</v>
      </c>
      <c r="C67">
        <v>183.99199999999999</v>
      </c>
      <c r="E67">
        <v>89.394100000000009</v>
      </c>
      <c r="G67">
        <v>117.985</v>
      </c>
      <c r="I67">
        <v>147.59700000000001</v>
      </c>
      <c r="K67">
        <v>143.19900000000001</v>
      </c>
      <c r="M67">
        <v>128.00399999999999</v>
      </c>
      <c r="P67">
        <v>124.77200000000001</v>
      </c>
      <c r="R67">
        <v>183.97499999999999</v>
      </c>
      <c r="T67">
        <v>89.389099999999999</v>
      </c>
      <c r="V67">
        <v>122.89</v>
      </c>
      <c r="X67">
        <v>172.23400000000001</v>
      </c>
      <c r="Z67">
        <v>143.19</v>
      </c>
      <c r="AB67">
        <v>132.74199999999999</v>
      </c>
    </row>
    <row r="68" spans="1:28" x14ac:dyDescent="0.25">
      <c r="A68">
        <v>102.46599999999999</v>
      </c>
      <c r="C68">
        <v>188.00299999999999</v>
      </c>
      <c r="E68">
        <v>88.492500000000007</v>
      </c>
      <c r="G68">
        <v>114.685</v>
      </c>
      <c r="I68">
        <v>139.39699999999999</v>
      </c>
      <c r="K68">
        <v>145.70099999999999</v>
      </c>
      <c r="M68">
        <v>135.20699999999999</v>
      </c>
      <c r="P68">
        <v>116.67700000000001</v>
      </c>
      <c r="R68">
        <v>187.98500000000001</v>
      </c>
      <c r="T68">
        <v>88.487399999999994</v>
      </c>
      <c r="V68">
        <v>120.221</v>
      </c>
      <c r="X68">
        <v>163.577</v>
      </c>
      <c r="Z68">
        <v>145.69200000000001</v>
      </c>
      <c r="AB68">
        <v>133.673</v>
      </c>
    </row>
    <row r="69" spans="1:28" x14ac:dyDescent="0.25">
      <c r="A69">
        <v>99.667100000000005</v>
      </c>
      <c r="C69">
        <v>175.58</v>
      </c>
      <c r="E69">
        <v>88.592199999999991</v>
      </c>
      <c r="G69">
        <v>120.786</v>
      </c>
      <c r="I69">
        <v>142.39699999999999</v>
      </c>
      <c r="K69">
        <v>144.30000000000001</v>
      </c>
      <c r="M69">
        <v>126.911</v>
      </c>
      <c r="P69">
        <v>99.660899999999998</v>
      </c>
      <c r="R69">
        <v>175.56299999999999</v>
      </c>
      <c r="T69">
        <v>88.587000000000003</v>
      </c>
      <c r="V69">
        <v>122.404</v>
      </c>
      <c r="X69">
        <v>154.423</v>
      </c>
      <c r="Z69">
        <v>144.291</v>
      </c>
      <c r="AB69">
        <v>135.72800000000001</v>
      </c>
    </row>
    <row r="70" spans="1:28" x14ac:dyDescent="0.25">
      <c r="A70">
        <v>94.56819999999999</v>
      </c>
      <c r="C70">
        <v>164.459</v>
      </c>
      <c r="E70">
        <v>91.792000000000002</v>
      </c>
      <c r="G70">
        <v>116.28700000000001</v>
      </c>
      <c r="I70">
        <v>136.09700000000001</v>
      </c>
      <c r="K70">
        <v>136.69900000000001</v>
      </c>
      <c r="M70">
        <v>125.91500000000001</v>
      </c>
      <c r="P70">
        <v>94.561899999999994</v>
      </c>
      <c r="R70">
        <v>164.44399999999999</v>
      </c>
      <c r="T70">
        <v>91.786600000000007</v>
      </c>
      <c r="V70">
        <v>123.809</v>
      </c>
      <c r="X70">
        <v>137.614</v>
      </c>
      <c r="Z70">
        <v>136.69</v>
      </c>
      <c r="AB70">
        <v>134.99199999999999</v>
      </c>
    </row>
    <row r="71" spans="1:28" x14ac:dyDescent="0.25">
      <c r="A71">
        <v>93.969300000000004</v>
      </c>
      <c r="C71">
        <v>151.541</v>
      </c>
      <c r="E71">
        <v>80.0916</v>
      </c>
      <c r="G71">
        <v>117.488</v>
      </c>
      <c r="I71">
        <v>147.59700000000001</v>
      </c>
      <c r="K71">
        <v>131.99799999999999</v>
      </c>
      <c r="M71">
        <v>127.32</v>
      </c>
      <c r="P71">
        <v>93.962999999999994</v>
      </c>
      <c r="R71">
        <v>151.52699999999999</v>
      </c>
      <c r="T71">
        <v>80.086100000000002</v>
      </c>
      <c r="V71">
        <v>125.226</v>
      </c>
      <c r="X71">
        <v>145.66200000000001</v>
      </c>
      <c r="Z71">
        <v>131.989</v>
      </c>
      <c r="AB71">
        <v>136.06899999999999</v>
      </c>
    </row>
    <row r="72" spans="1:28" x14ac:dyDescent="0.25">
      <c r="A72">
        <v>140.27099999999999</v>
      </c>
      <c r="C72">
        <v>139.524</v>
      </c>
      <c r="E72">
        <v>78.291399999999996</v>
      </c>
      <c r="G72">
        <v>119.089</v>
      </c>
      <c r="I72">
        <v>133.49600000000001</v>
      </c>
      <c r="K72">
        <v>127.297</v>
      </c>
      <c r="M72">
        <v>128.82499999999999</v>
      </c>
      <c r="P72">
        <v>112.178</v>
      </c>
      <c r="R72">
        <v>139.512</v>
      </c>
      <c r="T72">
        <v>78.285800000000009</v>
      </c>
      <c r="V72">
        <v>119.248</v>
      </c>
      <c r="X72">
        <v>135.577</v>
      </c>
      <c r="Z72">
        <v>127.288</v>
      </c>
      <c r="AB72">
        <v>128.815</v>
      </c>
    </row>
    <row r="73" spans="1:28" x14ac:dyDescent="0.25">
      <c r="A73">
        <v>102.072</v>
      </c>
      <c r="C73">
        <v>128.21</v>
      </c>
      <c r="E73">
        <v>108.992</v>
      </c>
      <c r="G73">
        <v>120.691</v>
      </c>
      <c r="I73">
        <v>136.79599999999999</v>
      </c>
      <c r="K73">
        <v>122.596</v>
      </c>
      <c r="M73">
        <v>130.631</v>
      </c>
      <c r="P73">
        <v>112.351</v>
      </c>
      <c r="R73">
        <v>128.19900000000001</v>
      </c>
      <c r="T73">
        <v>90.554699999999997</v>
      </c>
      <c r="V73">
        <v>120.68300000000001</v>
      </c>
      <c r="X73">
        <v>136.78700000000001</v>
      </c>
      <c r="Z73">
        <v>122.587</v>
      </c>
      <c r="AB73">
        <v>130.62</v>
      </c>
    </row>
    <row r="74" spans="1:28" x14ac:dyDescent="0.25">
      <c r="A74">
        <v>92.672699999999992</v>
      </c>
      <c r="C74">
        <v>116.998</v>
      </c>
      <c r="E74">
        <v>79.091200000000001</v>
      </c>
      <c r="G74">
        <v>122.89400000000001</v>
      </c>
      <c r="I74">
        <v>129.39599999999999</v>
      </c>
      <c r="K74">
        <v>119.795</v>
      </c>
      <c r="M74">
        <v>132.136</v>
      </c>
      <c r="P74">
        <v>110.962</v>
      </c>
      <c r="R74">
        <v>116.989</v>
      </c>
      <c r="T74">
        <v>88.789400000000001</v>
      </c>
      <c r="V74">
        <v>122.88500000000001</v>
      </c>
      <c r="X74">
        <v>129.387</v>
      </c>
      <c r="Z74">
        <v>119.786</v>
      </c>
      <c r="AB74">
        <v>132.125</v>
      </c>
    </row>
    <row r="75" spans="1:28" x14ac:dyDescent="0.25">
      <c r="A75">
        <v>84.972200000000001</v>
      </c>
      <c r="C75">
        <v>113.196</v>
      </c>
      <c r="E75">
        <v>74.091300000000004</v>
      </c>
      <c r="G75">
        <v>121.893</v>
      </c>
      <c r="I75">
        <v>124.095</v>
      </c>
      <c r="K75">
        <v>117.396</v>
      </c>
      <c r="M75">
        <v>131.74600000000001</v>
      </c>
      <c r="P75">
        <v>86.860199999999992</v>
      </c>
      <c r="R75">
        <v>113.187</v>
      </c>
      <c r="T75">
        <v>84.380399999999995</v>
      </c>
      <c r="V75">
        <v>121.88500000000001</v>
      </c>
      <c r="X75">
        <v>124.086</v>
      </c>
      <c r="Z75">
        <v>117.38800000000001</v>
      </c>
      <c r="AB75">
        <v>131.73400000000001</v>
      </c>
    </row>
    <row r="76" spans="1:28" x14ac:dyDescent="0.25">
      <c r="A76">
        <v>92.271799999999999</v>
      </c>
      <c r="C76">
        <v>109.694</v>
      </c>
      <c r="E76">
        <v>69.691399999999987</v>
      </c>
      <c r="G76">
        <v>117.49299999999999</v>
      </c>
      <c r="I76">
        <v>122.194</v>
      </c>
      <c r="K76">
        <v>116.298</v>
      </c>
      <c r="M76">
        <v>131.05600000000001</v>
      </c>
      <c r="P76">
        <v>92.2654</v>
      </c>
      <c r="R76">
        <v>109.685</v>
      </c>
      <c r="T76">
        <v>69.685600000000008</v>
      </c>
      <c r="V76">
        <v>117.485</v>
      </c>
      <c r="X76">
        <v>122.185</v>
      </c>
      <c r="Z76">
        <v>116.289</v>
      </c>
      <c r="AB76">
        <v>131.04300000000001</v>
      </c>
    </row>
    <row r="77" spans="1:28" x14ac:dyDescent="0.25">
      <c r="A77">
        <v>99.871399999999994</v>
      </c>
      <c r="C77">
        <v>106.492</v>
      </c>
      <c r="E77">
        <v>66.191399999999987</v>
      </c>
      <c r="G77">
        <v>117.79300000000001</v>
      </c>
      <c r="I77">
        <v>120.29300000000001</v>
      </c>
      <c r="K77">
        <v>132.59899999999999</v>
      </c>
      <c r="M77">
        <v>140.767</v>
      </c>
      <c r="P77">
        <v>99.864999999999995</v>
      </c>
      <c r="R77">
        <v>106.48399999999999</v>
      </c>
      <c r="T77">
        <v>66.185600000000008</v>
      </c>
      <c r="V77">
        <v>117.785</v>
      </c>
      <c r="X77">
        <v>120.28400000000001</v>
      </c>
      <c r="Z77">
        <v>125.542</v>
      </c>
      <c r="AB77">
        <v>140.13999999999999</v>
      </c>
    </row>
    <row r="78" spans="1:28" x14ac:dyDescent="0.25">
      <c r="A78">
        <v>102.871</v>
      </c>
      <c r="C78">
        <v>103.59099999999999</v>
      </c>
      <c r="E78">
        <v>103.792</v>
      </c>
      <c r="G78">
        <v>118.593</v>
      </c>
      <c r="I78">
        <v>116.592</v>
      </c>
      <c r="K78">
        <v>114.1</v>
      </c>
      <c r="M78">
        <v>142.578</v>
      </c>
      <c r="P78">
        <v>102.86499999999999</v>
      </c>
      <c r="R78">
        <v>103.583</v>
      </c>
      <c r="T78">
        <v>81.586100000000002</v>
      </c>
      <c r="V78">
        <v>118.584</v>
      </c>
      <c r="X78">
        <v>116.583</v>
      </c>
      <c r="Z78">
        <v>121.739</v>
      </c>
      <c r="AB78">
        <v>141.46799999999999</v>
      </c>
    </row>
    <row r="79" spans="1:28" x14ac:dyDescent="0.25">
      <c r="A79">
        <v>79.670299999999997</v>
      </c>
      <c r="C79">
        <v>100.68899999999999</v>
      </c>
      <c r="E79">
        <v>70.791800000000009</v>
      </c>
      <c r="G79">
        <v>118.693</v>
      </c>
      <c r="I79">
        <v>103.89100000000001</v>
      </c>
      <c r="K79">
        <v>115.002</v>
      </c>
      <c r="M79">
        <v>124.188</v>
      </c>
      <c r="P79">
        <v>79.663800000000009</v>
      </c>
      <c r="R79">
        <v>100.681</v>
      </c>
      <c r="T79">
        <v>81.204599999999999</v>
      </c>
      <c r="V79">
        <v>118.685</v>
      </c>
      <c r="X79">
        <v>103.88200000000001</v>
      </c>
      <c r="Z79">
        <v>114.99299999999999</v>
      </c>
      <c r="AB79">
        <v>126.027</v>
      </c>
    </row>
    <row r="80" spans="1:28" x14ac:dyDescent="0.25">
      <c r="A80">
        <v>101.77</v>
      </c>
      <c r="C80">
        <v>98.2881</v>
      </c>
      <c r="E80">
        <v>59.491800000000005</v>
      </c>
      <c r="G80">
        <v>118.393</v>
      </c>
      <c r="I80">
        <v>145.59</v>
      </c>
      <c r="K80">
        <v>124.90300000000001</v>
      </c>
      <c r="M80">
        <v>124.9</v>
      </c>
      <c r="P80">
        <v>101.764</v>
      </c>
      <c r="R80">
        <v>98.280500000000004</v>
      </c>
      <c r="T80">
        <v>73.156100000000009</v>
      </c>
      <c r="V80">
        <v>118.384</v>
      </c>
      <c r="X80">
        <v>124.04600000000001</v>
      </c>
      <c r="Z80">
        <v>124.798</v>
      </c>
      <c r="AB80">
        <v>124.884</v>
      </c>
    </row>
    <row r="81" spans="1:28" x14ac:dyDescent="0.25">
      <c r="A81">
        <v>95.071300000000008</v>
      </c>
      <c r="C81">
        <v>102.688</v>
      </c>
      <c r="E81">
        <v>54.493099999999998</v>
      </c>
      <c r="G81">
        <v>114.79300000000001</v>
      </c>
      <c r="I81">
        <v>117.791</v>
      </c>
      <c r="K81">
        <v>123.203</v>
      </c>
      <c r="M81">
        <v>175.197</v>
      </c>
      <c r="P81">
        <v>95.064499999999995</v>
      </c>
      <c r="R81">
        <v>102.68</v>
      </c>
      <c r="T81">
        <v>54.487400000000001</v>
      </c>
      <c r="V81">
        <v>114.78400000000001</v>
      </c>
      <c r="X81">
        <v>118.658</v>
      </c>
      <c r="Z81">
        <v>120.744</v>
      </c>
      <c r="AB81">
        <v>139.54300000000001</v>
      </c>
    </row>
    <row r="82" spans="1:28" x14ac:dyDescent="0.25">
      <c r="A82">
        <v>148.47399999999999</v>
      </c>
      <c r="C82">
        <v>107.488</v>
      </c>
      <c r="E82">
        <v>89.594700000000003</v>
      </c>
      <c r="G82">
        <v>111.19199999999999</v>
      </c>
      <c r="I82">
        <v>132.39400000000001</v>
      </c>
      <c r="K82">
        <v>117.60299999999999</v>
      </c>
      <c r="M82">
        <v>160.59299999999999</v>
      </c>
      <c r="P82">
        <v>115.67700000000001</v>
      </c>
      <c r="R82">
        <v>107.48</v>
      </c>
      <c r="T82">
        <v>71.450100000000006</v>
      </c>
      <c r="V82">
        <v>111.184</v>
      </c>
      <c r="X82">
        <v>116.67</v>
      </c>
      <c r="Z82">
        <v>118.35599999999999</v>
      </c>
      <c r="AB82">
        <v>138.233</v>
      </c>
    </row>
    <row r="83" spans="1:28" x14ac:dyDescent="0.25">
      <c r="A83">
        <v>103.875</v>
      </c>
      <c r="C83">
        <v>112.38800000000001</v>
      </c>
      <c r="E83">
        <v>60.595800000000004</v>
      </c>
      <c r="G83">
        <v>107.892</v>
      </c>
      <c r="I83">
        <v>137.696</v>
      </c>
      <c r="K83">
        <v>129.304</v>
      </c>
      <c r="M83">
        <v>115.688</v>
      </c>
      <c r="P83">
        <v>120.83199999999999</v>
      </c>
      <c r="R83">
        <v>112.38</v>
      </c>
      <c r="T83">
        <v>69.680800000000005</v>
      </c>
      <c r="V83">
        <v>107.883</v>
      </c>
      <c r="X83">
        <v>117.96599999999999</v>
      </c>
      <c r="Z83">
        <v>118.31</v>
      </c>
      <c r="AB83">
        <v>132.797</v>
      </c>
    </row>
    <row r="84" spans="1:28" x14ac:dyDescent="0.25">
      <c r="A84">
        <v>117.67700000000001</v>
      </c>
      <c r="C84">
        <v>117.489</v>
      </c>
      <c r="E84">
        <v>87.197399999999988</v>
      </c>
      <c r="G84">
        <v>106.092</v>
      </c>
      <c r="I84">
        <v>133.79900000000001</v>
      </c>
      <c r="K84">
        <v>106.804</v>
      </c>
      <c r="M84">
        <v>138.48599999999999</v>
      </c>
      <c r="P84">
        <v>124.97799999999999</v>
      </c>
      <c r="R84">
        <v>117.126</v>
      </c>
      <c r="T84">
        <v>72.685399999999987</v>
      </c>
      <c r="V84">
        <v>106.083</v>
      </c>
      <c r="X84">
        <v>115.58799999999999</v>
      </c>
      <c r="Z84">
        <v>114.374</v>
      </c>
      <c r="AB84">
        <v>131.465</v>
      </c>
    </row>
    <row r="85" spans="1:28" x14ac:dyDescent="0.25">
      <c r="A85">
        <v>124.38</v>
      </c>
      <c r="C85">
        <v>122.68899999999999</v>
      </c>
      <c r="E85">
        <v>73.098600000000005</v>
      </c>
      <c r="G85">
        <v>103.592</v>
      </c>
      <c r="I85">
        <v>128.00200000000001</v>
      </c>
      <c r="K85">
        <v>112.304</v>
      </c>
      <c r="M85">
        <v>107.283</v>
      </c>
      <c r="P85">
        <v>130.68</v>
      </c>
      <c r="R85">
        <v>121.66200000000001</v>
      </c>
      <c r="T85">
        <v>74.2577</v>
      </c>
      <c r="V85">
        <v>103.583</v>
      </c>
      <c r="X85">
        <v>115.459</v>
      </c>
      <c r="Z85">
        <v>111.586</v>
      </c>
      <c r="AB85">
        <v>120.88500000000001</v>
      </c>
    </row>
    <row r="86" spans="1:28" x14ac:dyDescent="0.25">
      <c r="A86">
        <v>130.68299999999999</v>
      </c>
      <c r="C86">
        <v>128.09</v>
      </c>
      <c r="E86">
        <v>37.799800000000005</v>
      </c>
      <c r="G86">
        <v>101.19199999999999</v>
      </c>
      <c r="I86">
        <v>127.905</v>
      </c>
      <c r="K86">
        <v>89.304699999999997</v>
      </c>
      <c r="M86">
        <v>102.48099999999999</v>
      </c>
      <c r="P86">
        <v>131.94800000000001</v>
      </c>
      <c r="R86">
        <v>126.36199999999999</v>
      </c>
      <c r="T86">
        <v>62.960500000000003</v>
      </c>
      <c r="V86">
        <v>101.184</v>
      </c>
      <c r="X86">
        <v>114.16800000000001</v>
      </c>
      <c r="Z86">
        <v>96.407699999999991</v>
      </c>
      <c r="AB86">
        <v>111.105</v>
      </c>
    </row>
    <row r="87" spans="1:28" x14ac:dyDescent="0.25">
      <c r="A87">
        <v>132.68199999999999</v>
      </c>
      <c r="C87">
        <v>129.38900000000001</v>
      </c>
      <c r="E87">
        <v>43.600999999999999</v>
      </c>
      <c r="G87">
        <v>104.092</v>
      </c>
      <c r="I87">
        <v>130.80500000000001</v>
      </c>
      <c r="K87">
        <v>99.303899999999999</v>
      </c>
      <c r="M87">
        <v>102.681</v>
      </c>
      <c r="P87">
        <v>133.95599999999999</v>
      </c>
      <c r="R87">
        <v>126.601</v>
      </c>
      <c r="T87">
        <v>43.595199999999998</v>
      </c>
      <c r="V87">
        <v>104.084</v>
      </c>
      <c r="X87">
        <v>117.239</v>
      </c>
      <c r="Z87">
        <v>99.295600000000007</v>
      </c>
      <c r="AB87">
        <v>110.66800000000001</v>
      </c>
    </row>
    <row r="88" spans="1:28" x14ac:dyDescent="0.25">
      <c r="A88">
        <v>134.68100000000001</v>
      </c>
      <c r="C88">
        <v>130.88800000000001</v>
      </c>
      <c r="E88">
        <v>100.80200000000001</v>
      </c>
      <c r="G88">
        <v>107.093</v>
      </c>
      <c r="I88">
        <v>140.70500000000001</v>
      </c>
      <c r="K88">
        <v>106.203</v>
      </c>
      <c r="M88">
        <v>101.98099999999999</v>
      </c>
      <c r="P88">
        <v>135.453</v>
      </c>
      <c r="R88">
        <v>127.09099999999999</v>
      </c>
      <c r="T88">
        <v>68.814399999999992</v>
      </c>
      <c r="V88">
        <v>107.08499999999999</v>
      </c>
      <c r="X88">
        <v>121.992</v>
      </c>
      <c r="Z88">
        <v>104.36199999999999</v>
      </c>
      <c r="AB88">
        <v>107.568</v>
      </c>
    </row>
    <row r="89" spans="1:28" x14ac:dyDescent="0.25">
      <c r="A89">
        <v>137.08000000000001</v>
      </c>
      <c r="C89">
        <v>131.78700000000001</v>
      </c>
      <c r="E89">
        <v>92.203500000000005</v>
      </c>
      <c r="G89">
        <v>110.39400000000001</v>
      </c>
      <c r="I89">
        <v>137.70500000000001</v>
      </c>
      <c r="K89">
        <v>113.002</v>
      </c>
      <c r="M89">
        <v>103.78100000000001</v>
      </c>
      <c r="P89">
        <v>137.24</v>
      </c>
      <c r="R89">
        <v>127.77800000000001</v>
      </c>
      <c r="T89">
        <v>72.302199999999999</v>
      </c>
      <c r="V89">
        <v>110.38500000000001</v>
      </c>
      <c r="X89">
        <v>126.286</v>
      </c>
      <c r="Z89">
        <v>105.202</v>
      </c>
      <c r="AB89">
        <v>107.691</v>
      </c>
    </row>
    <row r="90" spans="1:28" x14ac:dyDescent="0.25">
      <c r="A90">
        <v>139.779</v>
      </c>
      <c r="C90">
        <v>133.58600000000001</v>
      </c>
      <c r="E90">
        <v>79.604600000000005</v>
      </c>
      <c r="G90">
        <v>113.795</v>
      </c>
      <c r="I90">
        <v>136.005</v>
      </c>
      <c r="K90">
        <v>126.102</v>
      </c>
      <c r="M90">
        <v>101.681</v>
      </c>
      <c r="P90">
        <v>139.143</v>
      </c>
      <c r="R90">
        <v>128.79300000000001</v>
      </c>
      <c r="T90">
        <v>77.411299999999997</v>
      </c>
      <c r="V90">
        <v>113.22799999999999</v>
      </c>
      <c r="X90">
        <v>129.44300000000001</v>
      </c>
      <c r="Z90">
        <v>110.12</v>
      </c>
      <c r="AB90">
        <v>107.652</v>
      </c>
    </row>
    <row r="91" spans="1:28" x14ac:dyDescent="0.25">
      <c r="A91">
        <v>142.678</v>
      </c>
      <c r="C91">
        <v>135.68600000000001</v>
      </c>
      <c r="E91">
        <v>109.706</v>
      </c>
      <c r="G91">
        <v>117.495</v>
      </c>
      <c r="I91">
        <v>133.20500000000001</v>
      </c>
      <c r="K91">
        <v>117.101</v>
      </c>
      <c r="M91">
        <v>107.681</v>
      </c>
      <c r="P91">
        <v>141.297</v>
      </c>
      <c r="R91">
        <v>130.14699999999999</v>
      </c>
      <c r="T91">
        <v>86.660800000000009</v>
      </c>
      <c r="V91">
        <v>116.248</v>
      </c>
      <c r="X91">
        <v>131.614</v>
      </c>
      <c r="Z91">
        <v>112.988</v>
      </c>
      <c r="AB91">
        <v>108.622</v>
      </c>
    </row>
    <row r="92" spans="1:28" x14ac:dyDescent="0.25">
      <c r="A92">
        <v>145.67699999999999</v>
      </c>
      <c r="C92">
        <v>137.38499999999999</v>
      </c>
      <c r="E92">
        <v>103.50700000000001</v>
      </c>
      <c r="G92">
        <v>118.396</v>
      </c>
      <c r="I92">
        <v>136.10499999999999</v>
      </c>
      <c r="K92">
        <v>130.1</v>
      </c>
      <c r="M92">
        <v>103.48099999999999</v>
      </c>
      <c r="P92">
        <v>143.95599999999999</v>
      </c>
      <c r="R92">
        <v>131.77600000000001</v>
      </c>
      <c r="T92">
        <v>89.510899999999992</v>
      </c>
      <c r="V92">
        <v>119.09099999999999</v>
      </c>
      <c r="X92">
        <v>132.97800000000001</v>
      </c>
      <c r="Z92">
        <v>117.235</v>
      </c>
      <c r="AB92">
        <v>109.355</v>
      </c>
    </row>
    <row r="93" spans="1:28" x14ac:dyDescent="0.25">
      <c r="A93">
        <v>149.87899999999999</v>
      </c>
      <c r="C93">
        <v>138.684</v>
      </c>
      <c r="E93">
        <v>65.305999999999997</v>
      </c>
      <c r="G93">
        <v>119.697</v>
      </c>
      <c r="I93">
        <v>134.70599999999999</v>
      </c>
      <c r="K93">
        <v>118.79900000000001</v>
      </c>
      <c r="M93">
        <v>145.68299999999999</v>
      </c>
      <c r="P93">
        <v>147.55099999999999</v>
      </c>
      <c r="R93">
        <v>132.648</v>
      </c>
      <c r="T93">
        <v>88.745500000000007</v>
      </c>
      <c r="V93">
        <v>119.379</v>
      </c>
      <c r="X93">
        <v>133.708</v>
      </c>
      <c r="Z93">
        <v>119.843</v>
      </c>
      <c r="AB93">
        <v>116.718</v>
      </c>
    </row>
    <row r="94" spans="1:28" x14ac:dyDescent="0.25">
      <c r="A94">
        <v>152.38</v>
      </c>
      <c r="C94">
        <v>139.38399999999999</v>
      </c>
      <c r="E94">
        <v>75.9054</v>
      </c>
      <c r="G94">
        <v>118.59699999999999</v>
      </c>
      <c r="I94">
        <v>136.506</v>
      </c>
      <c r="K94">
        <v>89.898200000000003</v>
      </c>
      <c r="M94">
        <v>112.48399999999999</v>
      </c>
      <c r="P94">
        <v>151.376</v>
      </c>
      <c r="R94">
        <v>133.85300000000001</v>
      </c>
      <c r="T94">
        <v>90.376199999999997</v>
      </c>
      <c r="V94">
        <v>119.589</v>
      </c>
      <c r="X94">
        <v>134.85499999999999</v>
      </c>
      <c r="Z94">
        <v>116.92100000000001</v>
      </c>
      <c r="AB94">
        <v>119.661</v>
      </c>
    </row>
    <row r="95" spans="1:28" x14ac:dyDescent="0.25">
      <c r="A95">
        <v>156.68199999999999</v>
      </c>
      <c r="C95">
        <v>140.583</v>
      </c>
      <c r="E95">
        <v>85.004800000000003</v>
      </c>
      <c r="G95">
        <v>125.498</v>
      </c>
      <c r="I95">
        <v>131.60599999999999</v>
      </c>
      <c r="K95">
        <v>121.998</v>
      </c>
      <c r="M95">
        <v>114.486</v>
      </c>
      <c r="P95">
        <v>155.69399999999999</v>
      </c>
      <c r="R95">
        <v>135.52099999999999</v>
      </c>
      <c r="T95">
        <v>90.133499999999998</v>
      </c>
      <c r="V95">
        <v>120.79</v>
      </c>
      <c r="X95">
        <v>135.46899999999999</v>
      </c>
      <c r="Z95">
        <v>119.36</v>
      </c>
      <c r="AB95">
        <v>122.199</v>
      </c>
    </row>
    <row r="96" spans="1:28" x14ac:dyDescent="0.25">
      <c r="A96">
        <v>160.584</v>
      </c>
      <c r="C96">
        <v>142.583</v>
      </c>
      <c r="E96">
        <v>104.904</v>
      </c>
      <c r="G96">
        <v>127.298</v>
      </c>
      <c r="I96">
        <v>132.90600000000001</v>
      </c>
      <c r="K96">
        <v>136.398</v>
      </c>
      <c r="M96">
        <v>131.18799999999999</v>
      </c>
      <c r="P96">
        <v>160.02099999999999</v>
      </c>
      <c r="R96">
        <v>137.566</v>
      </c>
      <c r="T96">
        <v>93.161500000000004</v>
      </c>
      <c r="V96">
        <v>122.34699999999999</v>
      </c>
      <c r="X96">
        <v>135.798</v>
      </c>
      <c r="Z96">
        <v>122.587</v>
      </c>
      <c r="AB96">
        <v>127.334</v>
      </c>
    </row>
    <row r="97" spans="1:28" x14ac:dyDescent="0.25">
      <c r="A97">
        <v>164.786</v>
      </c>
      <c r="C97">
        <v>143.083</v>
      </c>
      <c r="E97">
        <v>80.203699999999998</v>
      </c>
      <c r="G97">
        <v>129.398</v>
      </c>
      <c r="I97">
        <v>132.80699999999999</v>
      </c>
      <c r="K97">
        <v>131.49700000000001</v>
      </c>
      <c r="M97">
        <v>121.39</v>
      </c>
      <c r="P97">
        <v>164.32400000000001</v>
      </c>
      <c r="R97">
        <v>139.70400000000001</v>
      </c>
      <c r="T97">
        <v>96.751199999999997</v>
      </c>
      <c r="V97">
        <v>123.78400000000001</v>
      </c>
      <c r="X97">
        <v>136.25299999999999</v>
      </c>
      <c r="Z97">
        <v>126.428</v>
      </c>
      <c r="AB97">
        <v>126.988</v>
      </c>
    </row>
    <row r="98" spans="1:28" x14ac:dyDescent="0.25">
      <c r="A98">
        <v>168.988</v>
      </c>
      <c r="C98">
        <v>145.68299999999999</v>
      </c>
      <c r="E98">
        <v>105.003</v>
      </c>
      <c r="G98">
        <v>131.79900000000001</v>
      </c>
      <c r="I98">
        <v>131.607</v>
      </c>
      <c r="K98">
        <v>126.697</v>
      </c>
      <c r="M98">
        <v>125.392</v>
      </c>
      <c r="P98">
        <v>168.40899999999999</v>
      </c>
      <c r="R98">
        <v>142.06899999999999</v>
      </c>
      <c r="T98">
        <v>102.578</v>
      </c>
      <c r="V98">
        <v>125.711</v>
      </c>
      <c r="X98">
        <v>136.30600000000001</v>
      </c>
      <c r="Z98">
        <v>132.52000000000001</v>
      </c>
      <c r="AB98">
        <v>130.501</v>
      </c>
    </row>
    <row r="99" spans="1:28" x14ac:dyDescent="0.25">
      <c r="A99">
        <v>176.39</v>
      </c>
      <c r="C99">
        <v>146.684</v>
      </c>
      <c r="E99">
        <v>141.005</v>
      </c>
      <c r="G99">
        <v>136.80099999999999</v>
      </c>
      <c r="I99">
        <v>112.407</v>
      </c>
      <c r="K99">
        <v>126.995</v>
      </c>
      <c r="M99">
        <v>129.89400000000001</v>
      </c>
      <c r="P99">
        <v>174.75</v>
      </c>
      <c r="R99">
        <v>143.26</v>
      </c>
      <c r="T99">
        <v>110.447</v>
      </c>
      <c r="V99">
        <v>130.33699999999999</v>
      </c>
      <c r="X99">
        <v>135.358</v>
      </c>
      <c r="Z99">
        <v>138.29</v>
      </c>
      <c r="AB99">
        <v>134.65100000000001</v>
      </c>
    </row>
    <row r="100" spans="1:28" x14ac:dyDescent="0.25">
      <c r="A100">
        <v>203.99299999999999</v>
      </c>
      <c r="C100">
        <v>167.38499999999999</v>
      </c>
      <c r="E100">
        <v>142.10499999999999</v>
      </c>
      <c r="G100">
        <v>141.703</v>
      </c>
      <c r="I100">
        <v>163.50800000000001</v>
      </c>
      <c r="K100">
        <v>153.79400000000001</v>
      </c>
      <c r="M100">
        <v>146.495</v>
      </c>
      <c r="P100">
        <v>184.04599999999999</v>
      </c>
      <c r="R100">
        <v>147.053</v>
      </c>
      <c r="T100">
        <v>117.33199999999999</v>
      </c>
      <c r="V100">
        <v>135.39400000000001</v>
      </c>
      <c r="X100">
        <v>141.392</v>
      </c>
      <c r="Z100">
        <v>145.74299999999999</v>
      </c>
      <c r="AB100">
        <v>139.33799999999999</v>
      </c>
    </row>
    <row r="101" spans="1:28" x14ac:dyDescent="0.25">
      <c r="A101">
        <v>194.79499999999999</v>
      </c>
      <c r="C101">
        <v>151.685</v>
      </c>
      <c r="E101">
        <v>137.90600000000001</v>
      </c>
      <c r="G101">
        <v>147.60499999999999</v>
      </c>
      <c r="I101">
        <v>162.90899999999999</v>
      </c>
      <c r="K101">
        <v>161.29300000000001</v>
      </c>
      <c r="M101">
        <v>132.89699999999999</v>
      </c>
      <c r="P101">
        <v>191.56800000000001</v>
      </c>
      <c r="R101">
        <v>148.63900000000001</v>
      </c>
      <c r="T101">
        <v>126.432</v>
      </c>
      <c r="V101">
        <v>141.01400000000001</v>
      </c>
      <c r="X101">
        <v>147.77600000000001</v>
      </c>
      <c r="Z101">
        <v>154.23599999999999</v>
      </c>
      <c r="AB101">
        <v>143.23599999999999</v>
      </c>
    </row>
    <row r="102" spans="1:28" x14ac:dyDescent="0.25">
      <c r="A102">
        <v>218.798</v>
      </c>
      <c r="C102">
        <v>150.28700000000001</v>
      </c>
      <c r="E102">
        <v>123.006</v>
      </c>
      <c r="G102">
        <v>152.90700000000001</v>
      </c>
      <c r="I102">
        <v>129.108</v>
      </c>
      <c r="K102">
        <v>154.392</v>
      </c>
      <c r="M102">
        <v>142.19900000000001</v>
      </c>
      <c r="P102">
        <v>201.65799999999999</v>
      </c>
      <c r="R102">
        <v>149.51900000000001</v>
      </c>
      <c r="T102">
        <v>130.55500000000001</v>
      </c>
      <c r="V102">
        <v>146.845</v>
      </c>
      <c r="X102">
        <v>149.244</v>
      </c>
      <c r="Z102">
        <v>161.55799999999999</v>
      </c>
      <c r="AB102">
        <v>145.536</v>
      </c>
    </row>
    <row r="103" spans="1:28" x14ac:dyDescent="0.25">
      <c r="A103">
        <v>223.30099999999999</v>
      </c>
      <c r="C103">
        <v>155.68799999999999</v>
      </c>
      <c r="E103">
        <v>134.80699999999999</v>
      </c>
      <c r="G103">
        <v>159.11000000000001</v>
      </c>
      <c r="I103">
        <v>135.00899999999999</v>
      </c>
      <c r="K103">
        <v>182.792</v>
      </c>
      <c r="M103">
        <v>149.30099999999999</v>
      </c>
      <c r="P103">
        <v>212.2</v>
      </c>
      <c r="R103">
        <v>150.79400000000001</v>
      </c>
      <c r="T103">
        <v>132.27799999999999</v>
      </c>
      <c r="V103">
        <v>153.09399999999999</v>
      </c>
      <c r="X103">
        <v>153.32900000000001</v>
      </c>
      <c r="Z103">
        <v>172.09800000000001</v>
      </c>
      <c r="AB103">
        <v>149.286</v>
      </c>
    </row>
    <row r="104" spans="1:28" x14ac:dyDescent="0.25">
      <c r="A104">
        <v>227.00399999999999</v>
      </c>
      <c r="C104">
        <v>166.19</v>
      </c>
      <c r="E104">
        <v>137.208</v>
      </c>
      <c r="G104">
        <v>164.11199999999999</v>
      </c>
      <c r="I104">
        <v>168.21</v>
      </c>
      <c r="K104">
        <v>183.59100000000001</v>
      </c>
      <c r="M104">
        <v>181.703</v>
      </c>
      <c r="P104">
        <v>220.64400000000001</v>
      </c>
      <c r="R104">
        <v>151.6</v>
      </c>
      <c r="T104">
        <v>133.87299999999999</v>
      </c>
      <c r="V104">
        <v>159.52099999999999</v>
      </c>
      <c r="X104">
        <v>156.97800000000001</v>
      </c>
      <c r="Z104">
        <v>179.74100000000001</v>
      </c>
      <c r="AB104">
        <v>159.72300000000001</v>
      </c>
    </row>
    <row r="105" spans="1:28" x14ac:dyDescent="0.25">
      <c r="A105">
        <v>215.7</v>
      </c>
      <c r="C105">
        <v>162.589</v>
      </c>
      <c r="E105">
        <v>105.807</v>
      </c>
      <c r="G105">
        <v>168.91200000000001</v>
      </c>
      <c r="I105">
        <v>176.411</v>
      </c>
      <c r="K105">
        <v>180.69300000000001</v>
      </c>
      <c r="M105">
        <v>186.10599999999999</v>
      </c>
      <c r="P105">
        <v>222.03100000000001</v>
      </c>
      <c r="R105">
        <v>159.517</v>
      </c>
      <c r="T105">
        <v>131.18899999999999</v>
      </c>
      <c r="V105">
        <v>164.77</v>
      </c>
      <c r="X105">
        <v>161.97499999999999</v>
      </c>
      <c r="Z105">
        <v>180.166</v>
      </c>
      <c r="AB105">
        <v>172.88200000000001</v>
      </c>
    </row>
    <row r="106" spans="1:28" x14ac:dyDescent="0.25">
      <c r="A106">
        <v>221.297</v>
      </c>
      <c r="C106">
        <v>174.69</v>
      </c>
      <c r="E106">
        <v>127.80800000000001</v>
      </c>
      <c r="G106">
        <v>191.41200000000001</v>
      </c>
      <c r="I106">
        <v>180.411</v>
      </c>
      <c r="K106">
        <v>181.19399999999999</v>
      </c>
      <c r="M106">
        <v>194.41</v>
      </c>
      <c r="P106">
        <v>221.404</v>
      </c>
      <c r="R106">
        <v>168.375</v>
      </c>
      <c r="T106">
        <v>132.62100000000001</v>
      </c>
      <c r="V106">
        <v>172.34100000000001</v>
      </c>
      <c r="X106">
        <v>170.97800000000001</v>
      </c>
      <c r="Z106">
        <v>181.75200000000001</v>
      </c>
      <c r="AB106">
        <v>185.51900000000001</v>
      </c>
    </row>
    <row r="107" spans="1:28" x14ac:dyDescent="0.25">
      <c r="A107">
        <v>219.39500000000001</v>
      </c>
      <c r="C107">
        <v>180.89</v>
      </c>
      <c r="E107">
        <v>128.90799999999999</v>
      </c>
      <c r="G107">
        <v>182.512</v>
      </c>
      <c r="I107">
        <v>181.71100000000001</v>
      </c>
      <c r="K107">
        <v>183.49600000000001</v>
      </c>
      <c r="M107">
        <v>200.41399999999999</v>
      </c>
      <c r="P107">
        <v>219.595</v>
      </c>
      <c r="R107">
        <v>176.39500000000001</v>
      </c>
      <c r="T107">
        <v>133.00800000000001</v>
      </c>
      <c r="V107">
        <v>177.86500000000001</v>
      </c>
      <c r="X107">
        <v>179.643</v>
      </c>
      <c r="Z107">
        <v>181.233</v>
      </c>
      <c r="AB107">
        <v>197.17500000000001</v>
      </c>
    </row>
    <row r="108" spans="1:28" x14ac:dyDescent="0.25">
      <c r="A108">
        <v>217.49199999999999</v>
      </c>
      <c r="C108">
        <v>186.89099999999999</v>
      </c>
      <c r="E108">
        <v>127.80800000000001</v>
      </c>
      <c r="G108">
        <v>184.11199999999999</v>
      </c>
      <c r="I108">
        <v>185.11199999999999</v>
      </c>
      <c r="K108">
        <v>185.398</v>
      </c>
      <c r="M108">
        <v>209.018</v>
      </c>
      <c r="P108">
        <v>216.852</v>
      </c>
      <c r="R108">
        <v>183.041</v>
      </c>
      <c r="T108">
        <v>132.69300000000001</v>
      </c>
      <c r="V108">
        <v>182.501</v>
      </c>
      <c r="X108">
        <v>185.15</v>
      </c>
      <c r="Z108">
        <v>181.369</v>
      </c>
      <c r="AB108">
        <v>205.49700000000001</v>
      </c>
    </row>
    <row r="109" spans="1:28" x14ac:dyDescent="0.25">
      <c r="A109">
        <v>215.78899999999999</v>
      </c>
      <c r="C109">
        <v>193.292</v>
      </c>
      <c r="E109">
        <v>149.209</v>
      </c>
      <c r="G109">
        <v>189.61199999999999</v>
      </c>
      <c r="I109">
        <v>187.21299999999999</v>
      </c>
      <c r="K109">
        <v>188.20099999999999</v>
      </c>
      <c r="M109">
        <v>207.124</v>
      </c>
      <c r="P109">
        <v>215.06</v>
      </c>
      <c r="R109">
        <v>190.46700000000001</v>
      </c>
      <c r="T109">
        <v>138.73400000000001</v>
      </c>
      <c r="V109">
        <v>187.04599999999999</v>
      </c>
      <c r="X109">
        <v>189.648</v>
      </c>
      <c r="Z109">
        <v>182.34</v>
      </c>
      <c r="AB109">
        <v>212.01400000000001</v>
      </c>
    </row>
    <row r="110" spans="1:28" x14ac:dyDescent="0.25">
      <c r="A110">
        <v>212.78700000000001</v>
      </c>
      <c r="C110">
        <v>197.79400000000001</v>
      </c>
      <c r="E110">
        <v>147.50899999999999</v>
      </c>
      <c r="G110">
        <v>196.411</v>
      </c>
      <c r="I110">
        <v>189.71299999999999</v>
      </c>
      <c r="K110">
        <v>187.803</v>
      </c>
      <c r="M110">
        <v>212.82900000000001</v>
      </c>
      <c r="P110">
        <v>212.40799999999999</v>
      </c>
      <c r="R110">
        <v>196.48599999999999</v>
      </c>
      <c r="T110">
        <v>143.09899999999999</v>
      </c>
      <c r="V110">
        <v>189.976</v>
      </c>
      <c r="X110">
        <v>193.142</v>
      </c>
      <c r="Z110">
        <v>183.28200000000001</v>
      </c>
      <c r="AB110">
        <v>217.55</v>
      </c>
    </row>
    <row r="111" spans="1:28" x14ac:dyDescent="0.25">
      <c r="A111">
        <v>213.08600000000001</v>
      </c>
      <c r="C111">
        <v>199.09399999999999</v>
      </c>
      <c r="E111">
        <v>153.40799999999999</v>
      </c>
      <c r="G111">
        <v>198.411</v>
      </c>
      <c r="I111">
        <v>188.81299999999999</v>
      </c>
      <c r="K111">
        <v>188.703</v>
      </c>
      <c r="M111">
        <v>213.023</v>
      </c>
      <c r="P111">
        <v>212.947</v>
      </c>
      <c r="R111">
        <v>198.66499999999999</v>
      </c>
      <c r="T111">
        <v>148.685</v>
      </c>
      <c r="V111">
        <v>192.21899999999999</v>
      </c>
      <c r="X111">
        <v>192.15600000000001</v>
      </c>
      <c r="Z111">
        <v>185.751</v>
      </c>
      <c r="AB111">
        <v>212.941</v>
      </c>
    </row>
    <row r="112" spans="1:28" x14ac:dyDescent="0.25">
      <c r="A112">
        <v>213.38399999999999</v>
      </c>
      <c r="C112">
        <v>200.39400000000001</v>
      </c>
      <c r="E112">
        <v>155.708</v>
      </c>
      <c r="G112">
        <v>203.41</v>
      </c>
      <c r="I112">
        <v>188.512</v>
      </c>
      <c r="K112">
        <v>189.304</v>
      </c>
      <c r="M112">
        <v>216.31800000000001</v>
      </c>
      <c r="P112">
        <v>213.376</v>
      </c>
      <c r="R112">
        <v>200.386</v>
      </c>
      <c r="T112">
        <v>154.94800000000001</v>
      </c>
      <c r="V112">
        <v>195.142</v>
      </c>
      <c r="X112">
        <v>190.91300000000001</v>
      </c>
      <c r="Z112">
        <v>187.678</v>
      </c>
      <c r="AB112">
        <v>209.43199999999999</v>
      </c>
    </row>
    <row r="113" spans="1:28" x14ac:dyDescent="0.25">
      <c r="A113">
        <v>213.78299999999999</v>
      </c>
      <c r="C113">
        <v>201.79499999999999</v>
      </c>
      <c r="E113">
        <v>158.607</v>
      </c>
      <c r="G113">
        <v>203.91</v>
      </c>
      <c r="I113">
        <v>187.71199999999999</v>
      </c>
      <c r="K113">
        <v>190.60400000000001</v>
      </c>
      <c r="M113">
        <v>214.512</v>
      </c>
      <c r="P113">
        <v>213.77500000000001</v>
      </c>
      <c r="R113">
        <v>201.786</v>
      </c>
      <c r="T113">
        <v>158.9</v>
      </c>
      <c r="V113">
        <v>197.81700000000001</v>
      </c>
      <c r="X113">
        <v>189.66200000000001</v>
      </c>
      <c r="Z113">
        <v>189.03200000000001</v>
      </c>
      <c r="AB113">
        <v>207.488</v>
      </c>
    </row>
    <row r="114" spans="1:28" x14ac:dyDescent="0.25">
      <c r="A114">
        <v>214.08199999999999</v>
      </c>
      <c r="C114">
        <v>203.095</v>
      </c>
      <c r="E114">
        <v>162.30600000000001</v>
      </c>
      <c r="G114">
        <v>204.60900000000001</v>
      </c>
      <c r="I114">
        <v>189.21199999999999</v>
      </c>
      <c r="K114">
        <v>191.20500000000001</v>
      </c>
      <c r="M114">
        <v>211.90700000000001</v>
      </c>
      <c r="P114">
        <v>214.07300000000001</v>
      </c>
      <c r="R114">
        <v>203.08600000000001</v>
      </c>
      <c r="T114">
        <v>162.33000000000001</v>
      </c>
      <c r="V114">
        <v>200.083</v>
      </c>
      <c r="X114">
        <v>188.703</v>
      </c>
      <c r="Z114">
        <v>190.14599999999999</v>
      </c>
      <c r="AB114">
        <v>206.154</v>
      </c>
    </row>
    <row r="115" spans="1:28" x14ac:dyDescent="0.25">
      <c r="A115">
        <v>214.381</v>
      </c>
      <c r="C115">
        <v>204.39500000000001</v>
      </c>
      <c r="E115">
        <v>165.60599999999999</v>
      </c>
      <c r="G115">
        <v>204.90899999999999</v>
      </c>
      <c r="I115">
        <v>188.81200000000001</v>
      </c>
      <c r="K115">
        <v>192.10499999999999</v>
      </c>
      <c r="M115">
        <v>208.702</v>
      </c>
      <c r="P115">
        <v>214.37200000000001</v>
      </c>
      <c r="R115">
        <v>204.386</v>
      </c>
      <c r="T115">
        <v>164.279</v>
      </c>
      <c r="V115">
        <v>201.88900000000001</v>
      </c>
      <c r="X115">
        <v>187.50299999999999</v>
      </c>
      <c r="Z115">
        <v>191.10300000000001</v>
      </c>
      <c r="AB115">
        <v>204.78200000000001</v>
      </c>
    </row>
    <row r="116" spans="1:28" x14ac:dyDescent="0.25">
      <c r="A116">
        <v>214.78</v>
      </c>
      <c r="C116">
        <v>205.79599999999999</v>
      </c>
      <c r="E116">
        <v>166.80500000000001</v>
      </c>
      <c r="G116">
        <v>203.80799999999999</v>
      </c>
      <c r="I116">
        <v>186.81200000000001</v>
      </c>
      <c r="K116">
        <v>191.80600000000001</v>
      </c>
      <c r="M116">
        <v>203.898</v>
      </c>
      <c r="P116">
        <v>214.77099999999999</v>
      </c>
      <c r="R116">
        <v>205.786</v>
      </c>
      <c r="T116">
        <v>166.11799999999999</v>
      </c>
      <c r="V116">
        <v>202.489</v>
      </c>
      <c r="X116">
        <v>186.13300000000001</v>
      </c>
      <c r="Z116">
        <v>191.45699999999999</v>
      </c>
      <c r="AB116">
        <v>202.15100000000001</v>
      </c>
    </row>
    <row r="117" spans="1:28" x14ac:dyDescent="0.25">
      <c r="A117">
        <v>218.084</v>
      </c>
      <c r="C117">
        <v>207.297</v>
      </c>
      <c r="E117">
        <v>170.10400000000001</v>
      </c>
      <c r="G117">
        <v>203.40700000000001</v>
      </c>
      <c r="I117">
        <v>189.31200000000001</v>
      </c>
      <c r="K117">
        <v>198.107</v>
      </c>
      <c r="M117">
        <v>207.702</v>
      </c>
      <c r="P117">
        <v>218.07499999999999</v>
      </c>
      <c r="R117">
        <v>207.28800000000001</v>
      </c>
      <c r="T117">
        <v>169.887</v>
      </c>
      <c r="V117">
        <v>203.066</v>
      </c>
      <c r="X117">
        <v>189.143</v>
      </c>
      <c r="Z117">
        <v>197.97800000000001</v>
      </c>
      <c r="AB117">
        <v>207.28700000000001</v>
      </c>
    </row>
    <row r="118" spans="1:28" x14ac:dyDescent="0.25">
      <c r="A118">
        <v>221.38900000000001</v>
      </c>
      <c r="C118">
        <v>208.69900000000001</v>
      </c>
      <c r="E118">
        <v>173.40299999999999</v>
      </c>
      <c r="G118">
        <v>203.107</v>
      </c>
      <c r="I118">
        <v>191.71199999999999</v>
      </c>
      <c r="K118">
        <v>204.40899999999999</v>
      </c>
      <c r="M118">
        <v>211.50700000000001</v>
      </c>
      <c r="P118">
        <v>221.38</v>
      </c>
      <c r="R118">
        <v>208.68899999999999</v>
      </c>
      <c r="T118">
        <v>173.39500000000001</v>
      </c>
      <c r="V118">
        <v>203.09700000000001</v>
      </c>
      <c r="X118">
        <v>191.703</v>
      </c>
      <c r="Z118">
        <v>204.399</v>
      </c>
      <c r="AB118">
        <v>211.49</v>
      </c>
    </row>
    <row r="119" spans="1:28" x14ac:dyDescent="0.25">
      <c r="A119">
        <v>224.79499999999999</v>
      </c>
      <c r="C119">
        <v>210.3</v>
      </c>
      <c r="E119">
        <v>176.80199999999999</v>
      </c>
      <c r="G119">
        <v>202.80600000000001</v>
      </c>
      <c r="I119">
        <v>194.31200000000001</v>
      </c>
      <c r="K119">
        <v>210.81200000000001</v>
      </c>
      <c r="M119">
        <v>215.411</v>
      </c>
      <c r="P119">
        <v>224.785</v>
      </c>
      <c r="R119">
        <v>210.291</v>
      </c>
      <c r="T119">
        <v>176.79400000000001</v>
      </c>
      <c r="V119">
        <v>202.79599999999999</v>
      </c>
      <c r="X119">
        <v>194.303</v>
      </c>
      <c r="Z119">
        <v>210.80099999999999</v>
      </c>
      <c r="AB119">
        <v>215.39500000000001</v>
      </c>
    </row>
    <row r="120" spans="1:28" x14ac:dyDescent="0.25">
      <c r="A120">
        <v>228.1</v>
      </c>
      <c r="C120">
        <v>211.80199999999999</v>
      </c>
      <c r="E120">
        <v>180.101</v>
      </c>
      <c r="G120">
        <v>202.405</v>
      </c>
      <c r="I120">
        <v>196.81200000000001</v>
      </c>
      <c r="K120">
        <v>217.11500000000001</v>
      </c>
      <c r="M120">
        <v>219.21600000000001</v>
      </c>
      <c r="P120">
        <v>228.09</v>
      </c>
      <c r="R120">
        <v>211.792</v>
      </c>
      <c r="T120">
        <v>180.09299999999999</v>
      </c>
      <c r="V120">
        <v>202.39599999999999</v>
      </c>
      <c r="X120">
        <v>196.80199999999999</v>
      </c>
      <c r="Z120">
        <v>217.10400000000001</v>
      </c>
      <c r="AB120">
        <v>219.19900000000001</v>
      </c>
    </row>
    <row r="121" spans="1:28" x14ac:dyDescent="0.25">
      <c r="A121">
        <v>231.40600000000001</v>
      </c>
      <c r="C121">
        <v>213.20400000000001</v>
      </c>
      <c r="E121">
        <v>183.4</v>
      </c>
      <c r="G121">
        <v>202.10499999999999</v>
      </c>
      <c r="I121">
        <v>199.21199999999999</v>
      </c>
      <c r="K121">
        <v>223.41900000000001</v>
      </c>
      <c r="M121">
        <v>223.02099999999999</v>
      </c>
      <c r="P121">
        <v>231.39500000000001</v>
      </c>
      <c r="R121">
        <v>213.19399999999999</v>
      </c>
      <c r="T121">
        <v>183.392</v>
      </c>
      <c r="V121">
        <v>202.095</v>
      </c>
      <c r="X121">
        <v>199.203</v>
      </c>
      <c r="Z121">
        <v>223.40799999999999</v>
      </c>
      <c r="AB121">
        <v>223.00299999999999</v>
      </c>
    </row>
    <row r="122" spans="1:28" x14ac:dyDescent="0.25">
      <c r="A122">
        <v>234.81200000000001</v>
      </c>
      <c r="C122">
        <v>214.80600000000001</v>
      </c>
      <c r="E122">
        <v>186.8</v>
      </c>
      <c r="G122">
        <v>201.804</v>
      </c>
      <c r="I122">
        <v>201.81299999999999</v>
      </c>
      <c r="K122">
        <v>229.82400000000001</v>
      </c>
      <c r="M122">
        <v>226.92699999999999</v>
      </c>
      <c r="P122">
        <v>234.80099999999999</v>
      </c>
      <c r="R122">
        <v>214.79499999999999</v>
      </c>
      <c r="T122">
        <v>186.791</v>
      </c>
      <c r="V122">
        <v>201.79400000000001</v>
      </c>
      <c r="X122">
        <v>201.803</v>
      </c>
      <c r="Z122">
        <v>229.81200000000001</v>
      </c>
      <c r="AB122">
        <v>226.90799999999999</v>
      </c>
    </row>
    <row r="123" spans="1:28" x14ac:dyDescent="0.25">
      <c r="A123">
        <v>249.834</v>
      </c>
      <c r="C123">
        <v>235.13399999999999</v>
      </c>
      <c r="E123">
        <v>191.40199999999999</v>
      </c>
      <c r="G123">
        <v>206.107</v>
      </c>
      <c r="I123">
        <v>206.11799999999999</v>
      </c>
      <c r="K123">
        <v>234.33099999999999</v>
      </c>
      <c r="M123">
        <v>232.73500000000001</v>
      </c>
      <c r="P123">
        <v>249.821</v>
      </c>
      <c r="R123">
        <v>235.12100000000001</v>
      </c>
      <c r="T123">
        <v>191.39400000000001</v>
      </c>
      <c r="V123">
        <v>206.09700000000001</v>
      </c>
      <c r="X123">
        <v>206.107</v>
      </c>
      <c r="Z123">
        <v>234.31800000000001</v>
      </c>
      <c r="AB123">
        <v>232.71600000000001</v>
      </c>
    </row>
    <row r="124" spans="1:28" x14ac:dyDescent="0.25">
      <c r="A124">
        <v>264.76</v>
      </c>
      <c r="C124">
        <v>255.47</v>
      </c>
      <c r="E124">
        <v>196.10499999999999</v>
      </c>
      <c r="G124">
        <v>210.41</v>
      </c>
      <c r="I124">
        <v>210.423</v>
      </c>
      <c r="K124">
        <v>238.83699999999999</v>
      </c>
      <c r="M124">
        <v>238.54400000000001</v>
      </c>
      <c r="P124">
        <v>264.745</v>
      </c>
      <c r="R124">
        <v>255.45400000000001</v>
      </c>
      <c r="T124">
        <v>196.096</v>
      </c>
      <c r="V124">
        <v>210.4</v>
      </c>
      <c r="X124">
        <v>210.41200000000001</v>
      </c>
      <c r="Z124">
        <v>238.82400000000001</v>
      </c>
      <c r="AB124">
        <v>238.524</v>
      </c>
    </row>
    <row r="125" spans="1:28" x14ac:dyDescent="0.25">
      <c r="A125">
        <v>279.89</v>
      </c>
      <c r="C125">
        <v>275.91500000000002</v>
      </c>
      <c r="E125">
        <v>200.809</v>
      </c>
      <c r="G125">
        <v>214.81299999999999</v>
      </c>
      <c r="I125">
        <v>214.82900000000001</v>
      </c>
      <c r="K125">
        <v>243.34399999999999</v>
      </c>
      <c r="M125">
        <v>244.45400000000001</v>
      </c>
      <c r="P125">
        <v>279.87299999999999</v>
      </c>
      <c r="R125">
        <v>275.89600000000002</v>
      </c>
      <c r="T125">
        <v>200.79900000000001</v>
      </c>
      <c r="V125">
        <v>214.803</v>
      </c>
      <c r="X125">
        <v>214.81700000000001</v>
      </c>
      <c r="Z125">
        <v>243.33099999999999</v>
      </c>
      <c r="AB125">
        <v>244.43199999999999</v>
      </c>
    </row>
    <row r="126" spans="1:28" x14ac:dyDescent="0.25">
      <c r="A126">
        <v>294.92500000000001</v>
      </c>
      <c r="C126">
        <v>296.26900000000001</v>
      </c>
      <c r="E126">
        <v>205.41300000000001</v>
      </c>
      <c r="G126">
        <v>219.11699999999999</v>
      </c>
      <c r="I126">
        <v>219.13499999999999</v>
      </c>
      <c r="K126">
        <v>247.852</v>
      </c>
      <c r="M126">
        <v>250.26400000000001</v>
      </c>
      <c r="P126">
        <v>294.90600000000001</v>
      </c>
      <c r="R126">
        <v>296.24599999999998</v>
      </c>
      <c r="T126">
        <v>205.40199999999999</v>
      </c>
      <c r="V126">
        <v>219.10599999999999</v>
      </c>
      <c r="X126">
        <v>219.12299999999999</v>
      </c>
      <c r="Z126">
        <v>247.83799999999999</v>
      </c>
      <c r="AB126">
        <v>250.24100000000001</v>
      </c>
    </row>
    <row r="127" spans="1:28" x14ac:dyDescent="0.25">
      <c r="A127">
        <v>309.86399999999998</v>
      </c>
      <c r="C127">
        <v>316.63099999999997</v>
      </c>
      <c r="E127">
        <v>210.11699999999999</v>
      </c>
      <c r="G127">
        <v>223.42099999999999</v>
      </c>
      <c r="I127">
        <v>223.44200000000001</v>
      </c>
      <c r="K127">
        <v>252.36</v>
      </c>
      <c r="M127">
        <v>256.07400000000001</v>
      </c>
      <c r="P127">
        <v>299.93099999999998</v>
      </c>
      <c r="R127">
        <v>299.99200000000002</v>
      </c>
      <c r="T127">
        <v>210.10599999999999</v>
      </c>
      <c r="V127">
        <v>223.41</v>
      </c>
      <c r="X127">
        <v>223.429</v>
      </c>
      <c r="Z127">
        <v>252.345</v>
      </c>
      <c r="AB127">
        <v>256.05099999999999</v>
      </c>
    </row>
    <row r="128" spans="1:28" x14ac:dyDescent="0.25">
      <c r="A128">
        <v>325.00700000000001</v>
      </c>
      <c r="C128">
        <v>337.101</v>
      </c>
      <c r="E128">
        <v>214.821</v>
      </c>
      <c r="G128">
        <v>227.82599999999999</v>
      </c>
      <c r="I128">
        <v>227.84899999999999</v>
      </c>
      <c r="K128">
        <v>256.86799999999999</v>
      </c>
      <c r="M128">
        <v>261.98599999999999</v>
      </c>
      <c r="P128">
        <v>299.97199999999998</v>
      </c>
      <c r="R128">
        <v>300.05700000000002</v>
      </c>
      <c r="T128">
        <v>214.81</v>
      </c>
      <c r="V128">
        <v>227.81399999999999</v>
      </c>
      <c r="X128">
        <v>227.83500000000001</v>
      </c>
      <c r="Z128">
        <v>256.85300000000001</v>
      </c>
      <c r="AB128">
        <v>261.96100000000001</v>
      </c>
    </row>
    <row r="129" spans="1:28" x14ac:dyDescent="0.25">
      <c r="A129">
        <v>315.279</v>
      </c>
      <c r="C129">
        <v>333.08800000000002</v>
      </c>
      <c r="E129">
        <v>236.15100000000001</v>
      </c>
      <c r="G129">
        <v>253.364</v>
      </c>
      <c r="I129">
        <v>250.68199999999999</v>
      </c>
      <c r="K129">
        <v>274.00299999999999</v>
      </c>
      <c r="M129">
        <v>286.53899999999999</v>
      </c>
      <c r="P129">
        <v>299.94600000000003</v>
      </c>
      <c r="R129">
        <v>300.04399999999998</v>
      </c>
      <c r="T129">
        <v>236.137</v>
      </c>
      <c r="V129">
        <v>253.34899999999999</v>
      </c>
      <c r="X129">
        <v>250.66499999999999</v>
      </c>
      <c r="Z129">
        <v>273.98500000000001</v>
      </c>
      <c r="AB129">
        <v>286.51</v>
      </c>
    </row>
    <row r="130" spans="1:28" x14ac:dyDescent="0.25">
      <c r="A130">
        <v>305.55200000000002</v>
      </c>
      <c r="C130">
        <v>328.97399999999999</v>
      </c>
      <c r="E130">
        <v>257.49</v>
      </c>
      <c r="G130">
        <v>278.815</v>
      </c>
      <c r="I130">
        <v>273.52499999999998</v>
      </c>
      <c r="K130">
        <v>291.245</v>
      </c>
      <c r="M130">
        <v>311.00200000000001</v>
      </c>
      <c r="P130">
        <v>299.92099999999999</v>
      </c>
      <c r="R130">
        <v>300.03199999999998</v>
      </c>
      <c r="T130">
        <v>257.47300000000001</v>
      </c>
      <c r="V130">
        <v>278.79500000000002</v>
      </c>
      <c r="X130">
        <v>273.505</v>
      </c>
      <c r="Z130">
        <v>291.22300000000001</v>
      </c>
      <c r="AB130">
        <v>300.05799999999999</v>
      </c>
    </row>
    <row r="131" spans="1:28" x14ac:dyDescent="0.25">
      <c r="A131">
        <v>295.928</v>
      </c>
      <c r="C131">
        <v>325.06099999999998</v>
      </c>
      <c r="E131">
        <v>278.93799999999999</v>
      </c>
      <c r="G131">
        <v>304.47800000000001</v>
      </c>
      <c r="I131">
        <v>296.47800000000001</v>
      </c>
      <c r="K131">
        <v>308.49200000000002</v>
      </c>
      <c r="M131">
        <v>335.678</v>
      </c>
      <c r="P131">
        <v>298.93599999999998</v>
      </c>
      <c r="R131">
        <v>300.02</v>
      </c>
      <c r="T131">
        <v>278.91699999999997</v>
      </c>
      <c r="V131">
        <v>299.94400000000002</v>
      </c>
      <c r="X131">
        <v>296.45400000000001</v>
      </c>
      <c r="Z131">
        <v>299.95699999999999</v>
      </c>
      <c r="AB131">
        <v>300.12599999999998</v>
      </c>
    </row>
    <row r="132" spans="1:28" x14ac:dyDescent="0.25">
      <c r="A132">
        <v>286.20499999999998</v>
      </c>
      <c r="C132">
        <v>321.048</v>
      </c>
      <c r="E132">
        <v>300.29500000000002</v>
      </c>
      <c r="G132">
        <v>330.05399999999997</v>
      </c>
      <c r="I132">
        <v>319.34100000000001</v>
      </c>
      <c r="K132">
        <v>325.64400000000001</v>
      </c>
      <c r="M132">
        <v>360.26499999999999</v>
      </c>
      <c r="P132">
        <v>286.18700000000001</v>
      </c>
      <c r="R132">
        <v>300.00799999999998</v>
      </c>
      <c r="T132">
        <v>299.95999999999998</v>
      </c>
      <c r="V132">
        <v>300.01400000000001</v>
      </c>
      <c r="X132">
        <v>300.00200000000001</v>
      </c>
      <c r="Z132">
        <v>300.005</v>
      </c>
      <c r="AB132">
        <v>300.20600000000002</v>
      </c>
    </row>
    <row r="133" spans="1:28" x14ac:dyDescent="0.25">
      <c r="A133">
        <v>276.48399999999998</v>
      </c>
      <c r="C133">
        <v>316.935</v>
      </c>
      <c r="E133">
        <v>321.661</v>
      </c>
      <c r="G133">
        <v>355.642</v>
      </c>
      <c r="I133">
        <v>342.214</v>
      </c>
      <c r="K133">
        <v>342.90300000000002</v>
      </c>
      <c r="M133">
        <v>384.76299999999998</v>
      </c>
      <c r="P133">
        <v>299.858</v>
      </c>
      <c r="R133">
        <v>299.99599999999998</v>
      </c>
      <c r="T133">
        <v>300.02</v>
      </c>
      <c r="V133">
        <v>300.09500000000003</v>
      </c>
      <c r="X133">
        <v>300.06900000000002</v>
      </c>
      <c r="Z133">
        <v>300.05900000000003</v>
      </c>
      <c r="AB133">
        <v>300.29500000000002</v>
      </c>
    </row>
    <row r="134" spans="1:28" x14ac:dyDescent="0.25">
      <c r="A134">
        <v>266.86500000000001</v>
      </c>
      <c r="C134">
        <v>313.02300000000002</v>
      </c>
      <c r="E134">
        <v>343.137</v>
      </c>
      <c r="G134">
        <v>381.24400000000003</v>
      </c>
      <c r="I134">
        <v>365.197</v>
      </c>
      <c r="K134">
        <v>360.16800000000001</v>
      </c>
      <c r="M134">
        <v>409.47399999999999</v>
      </c>
      <c r="P134">
        <v>299.84100000000001</v>
      </c>
      <c r="R134">
        <v>299.98500000000001</v>
      </c>
      <c r="T134">
        <v>300.08999999999997</v>
      </c>
      <c r="V134">
        <v>300.18799999999999</v>
      </c>
      <c r="X134">
        <v>300.14499999999998</v>
      </c>
      <c r="Z134">
        <v>300.11799999999999</v>
      </c>
      <c r="AB134">
        <v>300.39699999999999</v>
      </c>
    </row>
    <row r="135" spans="1:28" x14ac:dyDescent="0.25">
      <c r="A135">
        <v>266.46800000000002</v>
      </c>
      <c r="C135">
        <v>310.81700000000001</v>
      </c>
      <c r="E135">
        <v>343.03399999999999</v>
      </c>
      <c r="G135">
        <v>376.22300000000001</v>
      </c>
      <c r="I135">
        <v>362.98599999999999</v>
      </c>
      <c r="K135">
        <v>356.25299999999999</v>
      </c>
      <c r="M135">
        <v>404.95299999999997</v>
      </c>
      <c r="P135">
        <v>299.84399999999999</v>
      </c>
      <c r="R135">
        <v>299.98</v>
      </c>
      <c r="T135">
        <v>300.08600000000001</v>
      </c>
      <c r="V135">
        <v>300.16899999999998</v>
      </c>
      <c r="X135">
        <v>300.13499999999999</v>
      </c>
      <c r="Z135">
        <v>300.10500000000002</v>
      </c>
      <c r="AB135">
        <v>300.37700000000001</v>
      </c>
    </row>
    <row r="136" spans="1:28" x14ac:dyDescent="0.25">
      <c r="A136">
        <v>266.17099999999999</v>
      </c>
      <c r="C136">
        <v>308.61200000000002</v>
      </c>
      <c r="E136">
        <v>343.13</v>
      </c>
      <c r="G136">
        <v>371.20299999999997</v>
      </c>
      <c r="I136">
        <v>360.77499999999998</v>
      </c>
      <c r="K136">
        <v>352.43900000000002</v>
      </c>
      <c r="M136">
        <v>400.43200000000002</v>
      </c>
      <c r="P136">
        <v>299.84699999999998</v>
      </c>
      <c r="R136">
        <v>299.97500000000002</v>
      </c>
      <c r="T136">
        <v>300.08300000000003</v>
      </c>
      <c r="V136">
        <v>300.15100000000001</v>
      </c>
      <c r="X136">
        <v>300.125</v>
      </c>
      <c r="Z136">
        <v>300.09199999999998</v>
      </c>
      <c r="AB136">
        <v>300.35700000000003</v>
      </c>
    </row>
    <row r="137" spans="1:28" x14ac:dyDescent="0.25">
      <c r="A137">
        <v>265.875</v>
      </c>
      <c r="C137">
        <v>306.50599999999997</v>
      </c>
      <c r="E137">
        <v>343.12700000000001</v>
      </c>
      <c r="G137">
        <v>366.18299999999999</v>
      </c>
      <c r="I137">
        <v>358.66399999999999</v>
      </c>
      <c r="K137">
        <v>348.625</v>
      </c>
      <c r="M137">
        <v>395.911</v>
      </c>
      <c r="P137">
        <v>268.75400000000002</v>
      </c>
      <c r="R137">
        <v>299.97000000000003</v>
      </c>
      <c r="T137">
        <v>300.08</v>
      </c>
      <c r="V137">
        <v>300.13200000000001</v>
      </c>
      <c r="X137">
        <v>300.11500000000001</v>
      </c>
      <c r="Z137">
        <v>300.07900000000001</v>
      </c>
      <c r="AB137">
        <v>300.339</v>
      </c>
    </row>
    <row r="138" spans="1:28" x14ac:dyDescent="0.25">
      <c r="A138">
        <v>265.47800000000001</v>
      </c>
      <c r="C138">
        <v>304.30099999999999</v>
      </c>
      <c r="E138">
        <v>343.02300000000002</v>
      </c>
      <c r="G138">
        <v>361.16300000000001</v>
      </c>
      <c r="I138">
        <v>356.45299999999997</v>
      </c>
      <c r="K138">
        <v>344.71100000000001</v>
      </c>
      <c r="M138">
        <v>391.291</v>
      </c>
      <c r="P138">
        <v>265.46199999999999</v>
      </c>
      <c r="R138">
        <v>299.96499999999997</v>
      </c>
      <c r="T138">
        <v>300.077</v>
      </c>
      <c r="V138">
        <v>300.11500000000001</v>
      </c>
      <c r="X138">
        <v>300.10500000000002</v>
      </c>
      <c r="Z138">
        <v>300.06599999999997</v>
      </c>
      <c r="AB138">
        <v>300.32</v>
      </c>
    </row>
    <row r="139" spans="1:28" x14ac:dyDescent="0.25">
      <c r="A139">
        <v>265.18200000000002</v>
      </c>
      <c r="C139">
        <v>302.09500000000003</v>
      </c>
      <c r="E139">
        <v>343.12</v>
      </c>
      <c r="G139">
        <v>356.04399999999998</v>
      </c>
      <c r="I139">
        <v>354.24200000000002</v>
      </c>
      <c r="K139">
        <v>340.89699999999999</v>
      </c>
      <c r="M139">
        <v>386.87099999999998</v>
      </c>
      <c r="P139">
        <v>265.16500000000002</v>
      </c>
      <c r="R139">
        <v>299.95999999999998</v>
      </c>
      <c r="T139">
        <v>300.07400000000001</v>
      </c>
      <c r="V139">
        <v>300.09699999999998</v>
      </c>
      <c r="X139">
        <v>300.09500000000003</v>
      </c>
      <c r="Z139">
        <v>300.05399999999997</v>
      </c>
      <c r="AB139">
        <v>300.30200000000002</v>
      </c>
    </row>
    <row r="140" spans="1:28" x14ac:dyDescent="0.25">
      <c r="A140">
        <v>264.88600000000002</v>
      </c>
      <c r="C140">
        <v>299.99</v>
      </c>
      <c r="E140">
        <v>343.11700000000002</v>
      </c>
      <c r="G140">
        <v>351.12599999999998</v>
      </c>
      <c r="I140">
        <v>352.13200000000001</v>
      </c>
      <c r="K140">
        <v>337.084</v>
      </c>
      <c r="M140">
        <v>382.35199999999998</v>
      </c>
      <c r="P140">
        <v>264.86900000000003</v>
      </c>
      <c r="R140">
        <v>299.95600000000002</v>
      </c>
      <c r="T140">
        <v>300.07100000000003</v>
      </c>
      <c r="V140">
        <v>300.08</v>
      </c>
      <c r="X140">
        <v>300.08600000000001</v>
      </c>
      <c r="Z140">
        <v>300.04199999999997</v>
      </c>
      <c r="AB140">
        <v>300.28500000000003</v>
      </c>
    </row>
    <row r="141" spans="1:28" x14ac:dyDescent="0.25">
      <c r="A141">
        <v>265.99200000000002</v>
      </c>
      <c r="C141">
        <v>294.87599999999998</v>
      </c>
      <c r="E141">
        <v>338.40300000000002</v>
      </c>
      <c r="G141">
        <v>346.21199999999999</v>
      </c>
      <c r="I141">
        <v>346.71800000000002</v>
      </c>
      <c r="K141">
        <v>335.68</v>
      </c>
      <c r="M141">
        <v>376.13</v>
      </c>
      <c r="P141">
        <v>266.00900000000001</v>
      </c>
      <c r="R141">
        <v>299.94200000000001</v>
      </c>
      <c r="T141">
        <v>300.05900000000003</v>
      </c>
      <c r="V141">
        <v>300.06700000000001</v>
      </c>
      <c r="X141">
        <v>300.072</v>
      </c>
      <c r="Z141">
        <v>300.03800000000001</v>
      </c>
      <c r="AB141">
        <v>300.26499999999999</v>
      </c>
    </row>
    <row r="142" spans="1:28" x14ac:dyDescent="0.25">
      <c r="A142">
        <v>267.19799999999998</v>
      </c>
      <c r="C142">
        <v>289.96199999999999</v>
      </c>
      <c r="E142">
        <v>333.69</v>
      </c>
      <c r="G142">
        <v>341.39800000000002</v>
      </c>
      <c r="I142">
        <v>341.404</v>
      </c>
      <c r="K142">
        <v>334.37700000000001</v>
      </c>
      <c r="M142">
        <v>369.90899999999999</v>
      </c>
      <c r="P142">
        <v>267.18</v>
      </c>
      <c r="R142">
        <v>299.92899999999997</v>
      </c>
      <c r="T142">
        <v>300.04700000000003</v>
      </c>
      <c r="V142">
        <v>300.05500000000001</v>
      </c>
      <c r="X142">
        <v>300.06</v>
      </c>
      <c r="Z142">
        <v>300.03500000000003</v>
      </c>
      <c r="AB142">
        <v>300.245</v>
      </c>
    </row>
    <row r="143" spans="1:28" x14ac:dyDescent="0.25">
      <c r="A143">
        <v>268.40499999999997</v>
      </c>
      <c r="C143">
        <v>284.94799999999998</v>
      </c>
      <c r="E143">
        <v>329.07799999999997</v>
      </c>
      <c r="G143">
        <v>336.58499999999998</v>
      </c>
      <c r="I143">
        <v>336.09100000000001</v>
      </c>
      <c r="K143">
        <v>333.07299999999998</v>
      </c>
      <c r="M143">
        <v>363.78899999999999</v>
      </c>
      <c r="P143">
        <v>268.38600000000002</v>
      </c>
      <c r="R143">
        <v>299.91699999999997</v>
      </c>
      <c r="T143">
        <v>300.03500000000003</v>
      </c>
      <c r="V143">
        <v>300.04300000000001</v>
      </c>
      <c r="X143">
        <v>300.048</v>
      </c>
      <c r="Z143">
        <v>300.03100000000001</v>
      </c>
      <c r="AB143">
        <v>300.22699999999998</v>
      </c>
    </row>
    <row r="144" spans="1:28" x14ac:dyDescent="0.25">
      <c r="A144">
        <v>269.51100000000002</v>
      </c>
      <c r="C144">
        <v>279.83499999999998</v>
      </c>
      <c r="E144">
        <v>324.36599999999999</v>
      </c>
      <c r="G144">
        <v>331.67200000000003</v>
      </c>
      <c r="I144">
        <v>330.678</v>
      </c>
      <c r="K144">
        <v>331.66899999999998</v>
      </c>
      <c r="M144">
        <v>357.56900000000002</v>
      </c>
      <c r="P144">
        <v>269.49200000000002</v>
      </c>
      <c r="R144">
        <v>299.90499999999997</v>
      </c>
      <c r="T144">
        <v>300.024</v>
      </c>
      <c r="V144">
        <v>300.03100000000001</v>
      </c>
      <c r="X144">
        <v>300.036</v>
      </c>
      <c r="Z144">
        <v>300.02800000000002</v>
      </c>
      <c r="AB144">
        <v>300.209</v>
      </c>
    </row>
    <row r="145" spans="1:28" x14ac:dyDescent="0.25">
      <c r="A145">
        <v>270.71800000000002</v>
      </c>
      <c r="C145">
        <v>274.92200000000003</v>
      </c>
      <c r="E145">
        <v>319.654</v>
      </c>
      <c r="G145">
        <v>326.86</v>
      </c>
      <c r="I145">
        <v>325.36700000000002</v>
      </c>
      <c r="K145">
        <v>330.36500000000001</v>
      </c>
      <c r="M145">
        <v>351.35</v>
      </c>
      <c r="P145">
        <v>270.69799999999998</v>
      </c>
      <c r="R145">
        <v>299.89400000000001</v>
      </c>
      <c r="T145">
        <v>300.01299999999998</v>
      </c>
      <c r="V145">
        <v>300.01900000000001</v>
      </c>
      <c r="X145">
        <v>300.02499999999998</v>
      </c>
      <c r="Z145">
        <v>300.024</v>
      </c>
      <c r="AB145">
        <v>300.19200000000001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DF0D-A1F7-4AC2-901C-9244A90FFE88}">
  <dimension ref="A1:BD146"/>
  <sheetViews>
    <sheetView topLeftCell="AS109" workbookViewId="0">
      <selection activeCell="BB146" sqref="BB146:BD146"/>
    </sheetView>
  </sheetViews>
  <sheetFormatPr defaultRowHeight="15" x14ac:dyDescent="0.25"/>
  <cols>
    <col min="1" max="1" width="16.7109375" bestFit="1" customWidth="1"/>
    <col min="2" max="3" width="16.5703125" bestFit="1" customWidth="1"/>
    <col min="5" max="5" width="16.7109375" bestFit="1" customWidth="1"/>
    <col min="6" max="7" width="16.5703125" bestFit="1" customWidth="1"/>
    <col min="9" max="9" width="16.7109375" bestFit="1" customWidth="1"/>
    <col min="10" max="11" width="16.5703125" bestFit="1" customWidth="1"/>
    <col min="13" max="13" width="16.7109375" bestFit="1" customWidth="1"/>
    <col min="14" max="15" width="16.5703125" bestFit="1" customWidth="1"/>
    <col min="17" max="17" width="16.7109375" bestFit="1" customWidth="1"/>
    <col min="18" max="19" width="16.5703125" bestFit="1" customWidth="1"/>
    <col min="21" max="21" width="16.7109375" bestFit="1" customWidth="1"/>
    <col min="22" max="23" width="16.5703125" bestFit="1" customWidth="1"/>
    <col min="25" max="25" width="16.7109375" bestFit="1" customWidth="1"/>
    <col min="26" max="27" width="16.5703125" bestFit="1" customWidth="1"/>
    <col min="30" max="30" width="16.85546875" bestFit="1" customWidth="1"/>
    <col min="31" max="32" width="16.7109375" bestFit="1" customWidth="1"/>
    <col min="34" max="34" width="16.85546875" bestFit="1" customWidth="1"/>
    <col min="35" max="36" width="16.7109375" bestFit="1" customWidth="1"/>
    <col min="38" max="38" width="16.85546875" bestFit="1" customWidth="1"/>
    <col min="39" max="40" width="16.7109375" bestFit="1" customWidth="1"/>
    <col min="42" max="42" width="16.85546875" bestFit="1" customWidth="1"/>
    <col min="43" max="44" width="16.7109375" bestFit="1" customWidth="1"/>
    <col min="46" max="46" width="16.85546875" bestFit="1" customWidth="1"/>
    <col min="47" max="48" width="16.7109375" bestFit="1" customWidth="1"/>
    <col min="50" max="50" width="16.85546875" bestFit="1" customWidth="1"/>
    <col min="51" max="52" width="16.7109375" bestFit="1" customWidth="1"/>
    <col min="54" max="54" width="16.85546875" bestFit="1" customWidth="1"/>
    <col min="55" max="56" width="16.7109375" bestFit="1" customWidth="1"/>
  </cols>
  <sheetData>
    <row r="1" spans="1:56" x14ac:dyDescent="0.25">
      <c r="A1" t="s">
        <v>13</v>
      </c>
      <c r="B1" t="s">
        <v>14</v>
      </c>
      <c r="C1" t="s">
        <v>15</v>
      </c>
      <c r="E1" t="s">
        <v>13</v>
      </c>
      <c r="F1" t="s">
        <v>14</v>
      </c>
      <c r="G1" t="s">
        <v>15</v>
      </c>
      <c r="I1" t="s">
        <v>13</v>
      </c>
      <c r="J1" t="s">
        <v>14</v>
      </c>
      <c r="K1" t="s">
        <v>15</v>
      </c>
      <c r="M1" t="s">
        <v>13</v>
      </c>
      <c r="N1" t="s">
        <v>14</v>
      </c>
      <c r="O1" t="s">
        <v>15</v>
      </c>
      <c r="Q1" t="s">
        <v>13</v>
      </c>
      <c r="R1" t="s">
        <v>14</v>
      </c>
      <c r="S1" t="s">
        <v>15</v>
      </c>
      <c r="U1" t="s">
        <v>13</v>
      </c>
      <c r="V1" t="s">
        <v>14</v>
      </c>
      <c r="W1" t="s">
        <v>15</v>
      </c>
      <c r="Y1" t="s">
        <v>13</v>
      </c>
      <c r="Z1" t="s">
        <v>14</v>
      </c>
      <c r="AA1" t="s">
        <v>15</v>
      </c>
      <c r="AD1" t="s">
        <v>17</v>
      </c>
      <c r="AE1" t="s">
        <v>18</v>
      </c>
      <c r="AF1" t="s">
        <v>19</v>
      </c>
      <c r="AH1" t="s">
        <v>17</v>
      </c>
      <c r="AI1" t="s">
        <v>18</v>
      </c>
      <c r="AJ1" t="s">
        <v>19</v>
      </c>
      <c r="AL1" t="s">
        <v>17</v>
      </c>
      <c r="AM1" t="s">
        <v>18</v>
      </c>
      <c r="AN1" t="s">
        <v>19</v>
      </c>
      <c r="AP1" t="s">
        <v>17</v>
      </c>
      <c r="AQ1" t="s">
        <v>18</v>
      </c>
      <c r="AR1" t="s">
        <v>19</v>
      </c>
      <c r="AT1" t="s">
        <v>17</v>
      </c>
      <c r="AU1" t="s">
        <v>18</v>
      </c>
      <c r="AV1" t="s">
        <v>19</v>
      </c>
      <c r="AX1" t="s">
        <v>17</v>
      </c>
      <c r="AY1" t="s">
        <v>18</v>
      </c>
      <c r="AZ1" t="s">
        <v>19</v>
      </c>
      <c r="BB1" t="s">
        <v>17</v>
      </c>
      <c r="BC1" t="s">
        <v>18</v>
      </c>
      <c r="BD1" t="s">
        <v>19</v>
      </c>
    </row>
    <row r="2" spans="1:56" x14ac:dyDescent="0.25">
      <c r="A2">
        <v>0.98620503156362538</v>
      </c>
      <c r="B2">
        <v>0.98729613379499925</v>
      </c>
      <c r="C2">
        <v>0.98711456994842983</v>
      </c>
      <c r="E2">
        <v>0.98589405629443194</v>
      </c>
      <c r="F2">
        <v>0.98699969022699863</v>
      </c>
      <c r="G2">
        <v>0.98680081101061923</v>
      </c>
      <c r="I2">
        <v>0.98631831341867826</v>
      </c>
      <c r="J2">
        <v>0.98740083474315565</v>
      </c>
      <c r="K2">
        <v>0.98722078952960557</v>
      </c>
      <c r="M2">
        <v>0.98410347505223905</v>
      </c>
      <c r="N2">
        <v>0.98536279479893896</v>
      </c>
      <c r="O2">
        <v>0.98515976471176048</v>
      </c>
      <c r="Q2">
        <v>0.98434523508035221</v>
      </c>
      <c r="R2">
        <v>0.98560744867297301</v>
      </c>
      <c r="S2">
        <v>0.98543025634876824</v>
      </c>
      <c r="U2">
        <v>0.9840012045786849</v>
      </c>
      <c r="V2">
        <v>0.98527435643560224</v>
      </c>
      <c r="W2">
        <v>0.98507586391294311</v>
      </c>
      <c r="Y2">
        <v>0.98435529994753335</v>
      </c>
      <c r="Z2">
        <v>0.98562901229155453</v>
      </c>
      <c r="AA2">
        <v>0.98546873996969919</v>
      </c>
      <c r="AD2">
        <v>0.99873259878864107</v>
      </c>
      <c r="AE2">
        <v>0.99980938918174145</v>
      </c>
      <c r="AF2">
        <v>0.99963013245359877</v>
      </c>
      <c r="AH2">
        <v>0.9992087726938842</v>
      </c>
      <c r="AI2">
        <v>1.0002986331603778</v>
      </c>
      <c r="AJ2">
        <v>1.0001040725507406</v>
      </c>
      <c r="AL2">
        <v>0.99873762948851219</v>
      </c>
      <c r="AM2">
        <v>0.99980640279203903</v>
      </c>
      <c r="AN2">
        <v>0.99962973416111911</v>
      </c>
      <c r="AP2">
        <v>0.99860471920719918</v>
      </c>
      <c r="AQ2">
        <v>0.99984525238071431</v>
      </c>
      <c r="AR2">
        <v>0.99964741543579272</v>
      </c>
      <c r="AT2">
        <v>0.99859127085263355</v>
      </c>
      <c r="AU2">
        <v>0.99983352041133433</v>
      </c>
      <c r="AV2">
        <v>0.9996613374592922</v>
      </c>
      <c r="AX2">
        <v>0.99859226724285588</v>
      </c>
      <c r="AY2">
        <v>0.99984432855742889</v>
      </c>
      <c r="AZ2">
        <v>0.9996516191082252</v>
      </c>
      <c r="BB2">
        <v>0.99857393058147703</v>
      </c>
      <c r="BC2">
        <v>0.99982761367723716</v>
      </c>
      <c r="BD2">
        <v>0.9996711505170679</v>
      </c>
    </row>
    <row r="3" spans="1:56" x14ac:dyDescent="0.25">
      <c r="A3">
        <v>0.98642687210142266</v>
      </c>
      <c r="B3">
        <v>0.98749808125486582</v>
      </c>
      <c r="C3">
        <v>0.98731463311934231</v>
      </c>
      <c r="E3">
        <v>0.98612589109235305</v>
      </c>
      <c r="F3">
        <v>0.98721160093012827</v>
      </c>
      <c r="G3">
        <v>0.98701505470065354</v>
      </c>
      <c r="I3">
        <v>0.98634587571392518</v>
      </c>
      <c r="J3">
        <v>0.98742303609931881</v>
      </c>
      <c r="K3">
        <v>0.98723892770279797</v>
      </c>
      <c r="M3">
        <v>0.98426270215210476</v>
      </c>
      <c r="N3">
        <v>0.98550288339054459</v>
      </c>
      <c r="O3">
        <v>0.98529339387075765</v>
      </c>
      <c r="Q3">
        <v>0.98451248564917526</v>
      </c>
      <c r="R3">
        <v>0.98575253208962599</v>
      </c>
      <c r="S3">
        <v>0.98556761275979743</v>
      </c>
      <c r="U3">
        <v>0.98407831246470923</v>
      </c>
      <c r="V3">
        <v>0.98533845496526384</v>
      </c>
      <c r="W3">
        <v>0.98513223460676103</v>
      </c>
      <c r="Y3">
        <v>0.98442344899768586</v>
      </c>
      <c r="Z3">
        <v>0.98568023461795606</v>
      </c>
      <c r="AA3">
        <v>0.98550714481563839</v>
      </c>
      <c r="AD3">
        <v>0.99874886153711928</v>
      </c>
      <c r="AE3">
        <v>0.99980602401038166</v>
      </c>
      <c r="AF3">
        <v>0.99962553136425114</v>
      </c>
      <c r="AH3">
        <v>0.99931237768646153</v>
      </c>
      <c r="AI3">
        <v>1.0003825714517096</v>
      </c>
      <c r="AJ3">
        <v>1.0001902352236478</v>
      </c>
      <c r="AL3">
        <v>0.99874509431430358</v>
      </c>
      <c r="AM3">
        <v>0.99980751718091621</v>
      </c>
      <c r="AN3">
        <v>0.99962592962058416</v>
      </c>
      <c r="AP3">
        <v>0.99862466211842127</v>
      </c>
      <c r="AQ3">
        <v>0.99984556576013039</v>
      </c>
      <c r="AR3">
        <v>0.99964000845840095</v>
      </c>
      <c r="AT3">
        <v>0.99861244521546444</v>
      </c>
      <c r="AU3">
        <v>0.99983341263740022</v>
      </c>
      <c r="AV3">
        <v>0.99965343034565091</v>
      </c>
      <c r="AX3">
        <v>0.99860719103115969</v>
      </c>
      <c r="AY3">
        <v>0.99984655595588101</v>
      </c>
      <c r="AZ3">
        <v>0.99964461075756073</v>
      </c>
      <c r="BB3">
        <v>0.99859380363078321</v>
      </c>
      <c r="BC3">
        <v>0.99983137518422194</v>
      </c>
      <c r="BD3">
        <v>0.99966143882710734</v>
      </c>
    </row>
    <row r="4" spans="1:56" x14ac:dyDescent="0.25">
      <c r="A4">
        <v>0.98664889982210169</v>
      </c>
      <c r="B4">
        <v>0.98769912647086855</v>
      </c>
      <c r="C4">
        <v>0.98751538311022369</v>
      </c>
      <c r="E4">
        <v>0.98635786042155638</v>
      </c>
      <c r="F4">
        <v>0.987423636747355</v>
      </c>
      <c r="G4">
        <v>0.98722883330484401</v>
      </c>
      <c r="I4">
        <v>0.98637473693956179</v>
      </c>
      <c r="J4">
        <v>0.98744527769780732</v>
      </c>
      <c r="K4">
        <v>0.98725711027311125</v>
      </c>
      <c r="M4">
        <v>0.98442096744434537</v>
      </c>
      <c r="N4">
        <v>0.98564216947672623</v>
      </c>
      <c r="O4">
        <v>0.98542562175825488</v>
      </c>
      <c r="Q4">
        <v>0.98467887132873189</v>
      </c>
      <c r="R4">
        <v>0.98589797012273206</v>
      </c>
      <c r="S4">
        <v>0.98570536486080618</v>
      </c>
      <c r="U4">
        <v>0.98415687467805202</v>
      </c>
      <c r="V4">
        <v>0.9854027303229127</v>
      </c>
      <c r="W4">
        <v>0.98518880175925982</v>
      </c>
      <c r="Y4">
        <v>0.98449070690759344</v>
      </c>
      <c r="Z4">
        <v>0.98573071444190064</v>
      </c>
      <c r="AA4">
        <v>0.98554531329799433</v>
      </c>
      <c r="AD4">
        <v>0.99876512429190645</v>
      </c>
      <c r="AE4">
        <v>0.99980265902937326</v>
      </c>
      <c r="AF4">
        <v>0.99962143033762185</v>
      </c>
      <c r="AH4">
        <v>0.99941391996505213</v>
      </c>
      <c r="AI4">
        <v>1.0004638970437487</v>
      </c>
      <c r="AJ4">
        <v>1.0002732045983382</v>
      </c>
      <c r="AL4">
        <v>0.99875130437457649</v>
      </c>
      <c r="AM4">
        <v>0.9998086316142436</v>
      </c>
      <c r="AN4">
        <v>0.99962272669710928</v>
      </c>
      <c r="AP4">
        <v>0.9986433560952126</v>
      </c>
      <c r="AQ4">
        <v>0.99984522762026629</v>
      </c>
      <c r="AR4">
        <v>0.99963310171062347</v>
      </c>
      <c r="AT4">
        <v>0.99863487440494114</v>
      </c>
      <c r="AU4">
        <v>0.9998350296264773</v>
      </c>
      <c r="AV4">
        <v>0.99964602350737863</v>
      </c>
      <c r="AX4">
        <v>0.99862086298393693</v>
      </c>
      <c r="AY4">
        <v>0.99984771094104086</v>
      </c>
      <c r="AZ4">
        <v>0.99963930555861302</v>
      </c>
      <c r="BB4">
        <v>0.99861367966858694</v>
      </c>
      <c r="BC4">
        <v>0.9998340644242486</v>
      </c>
      <c r="BD4">
        <v>0.99965282884920237</v>
      </c>
    </row>
    <row r="5" spans="1:56" x14ac:dyDescent="0.25">
      <c r="A5">
        <v>0.98686873470175196</v>
      </c>
      <c r="B5">
        <v>0.98789862209610491</v>
      </c>
      <c r="C5">
        <v>0.98771438534685152</v>
      </c>
      <c r="E5">
        <v>0.98658633049849243</v>
      </c>
      <c r="F5">
        <v>0.98763407587408703</v>
      </c>
      <c r="G5">
        <v>0.98743971400770669</v>
      </c>
      <c r="I5">
        <v>0.98640126647658766</v>
      </c>
      <c r="J5">
        <v>0.9874664866765801</v>
      </c>
      <c r="K5">
        <v>0.98727388939341898</v>
      </c>
      <c r="M5">
        <v>0.98457842626863079</v>
      </c>
      <c r="N5">
        <v>0.98577894723907833</v>
      </c>
      <c r="O5">
        <v>0.98555672169794206</v>
      </c>
      <c r="Q5">
        <v>0.98484328484033479</v>
      </c>
      <c r="R5">
        <v>0.98603926275546294</v>
      </c>
      <c r="S5">
        <v>0.98583928056004533</v>
      </c>
      <c r="U5">
        <v>0.98423201667548199</v>
      </c>
      <c r="V5">
        <v>0.98546548239697573</v>
      </c>
      <c r="W5">
        <v>0.98524304036863553</v>
      </c>
      <c r="Y5">
        <v>0.9845559765873092</v>
      </c>
      <c r="Z5">
        <v>0.98577982648397322</v>
      </c>
      <c r="AA5">
        <v>0.98558132436927526</v>
      </c>
      <c r="AD5">
        <v>0.99878138705300235</v>
      </c>
      <c r="AE5">
        <v>0.99979864231103133</v>
      </c>
      <c r="AF5">
        <v>0.99961793105781793</v>
      </c>
      <c r="AH5">
        <v>0.99951658610071203</v>
      </c>
      <c r="AI5">
        <v>1.0005487635321599</v>
      </c>
      <c r="AJ5">
        <v>1.0003585811099198</v>
      </c>
      <c r="AL5">
        <v>0.99875751734322682</v>
      </c>
      <c r="AM5">
        <v>0.99980909418217867</v>
      </c>
      <c r="AN5">
        <v>0.99962002371402048</v>
      </c>
      <c r="AP5">
        <v>0.99866205010752673</v>
      </c>
      <c r="AQ5">
        <v>0.9998455415889429</v>
      </c>
      <c r="AR5">
        <v>0.99962679660567488</v>
      </c>
      <c r="AT5">
        <v>0.99865605177496164</v>
      </c>
      <c r="AU5">
        <v>0.99983492259479434</v>
      </c>
      <c r="AV5">
        <v>0.99963751525388511</v>
      </c>
      <c r="AX5">
        <v>0.99863578974650902</v>
      </c>
      <c r="AY5">
        <v>0.99984993870378414</v>
      </c>
      <c r="AZ5">
        <v>0.99963339893052983</v>
      </c>
      <c r="BB5">
        <v>0.99863230391763869</v>
      </c>
      <c r="BC5">
        <v>0.9998378266112381</v>
      </c>
      <c r="BD5">
        <v>0.99964421897993916</v>
      </c>
    </row>
    <row r="6" spans="1:56" x14ac:dyDescent="0.25">
      <c r="A6">
        <v>0.98708862325102631</v>
      </c>
      <c r="B6">
        <v>0.98809893405539684</v>
      </c>
      <c r="C6">
        <v>0.98791332605964888</v>
      </c>
      <c r="E6">
        <v>0.98681731301548792</v>
      </c>
      <c r="F6">
        <v>0.98784571381712649</v>
      </c>
      <c r="G6">
        <v>0.9876526754787216</v>
      </c>
      <c r="I6">
        <v>0.98642896145358971</v>
      </c>
      <c r="J6">
        <v>0.98748773104372156</v>
      </c>
      <c r="K6">
        <v>0.98729155144842418</v>
      </c>
      <c r="M6">
        <v>0.98473602836773932</v>
      </c>
      <c r="N6">
        <v>0.98591769626370085</v>
      </c>
      <c r="O6">
        <v>0.98568845065431709</v>
      </c>
      <c r="Q6">
        <v>0.98500918463964016</v>
      </c>
      <c r="R6">
        <v>0.98618433050812593</v>
      </c>
      <c r="S6">
        <v>0.9859750143540007</v>
      </c>
      <c r="U6">
        <v>0.98430844871202638</v>
      </c>
      <c r="V6">
        <v>0.98552838520993657</v>
      </c>
      <c r="W6">
        <v>0.98529999712055805</v>
      </c>
      <c r="Y6">
        <v>0.98462270466011448</v>
      </c>
      <c r="Z6">
        <v>0.98582988853416487</v>
      </c>
      <c r="AA6">
        <v>0.98562021931222377</v>
      </c>
      <c r="AD6">
        <v>0.99879765272012011</v>
      </c>
      <c r="AE6">
        <v>0.99979527769593279</v>
      </c>
      <c r="AF6">
        <v>0.99961272876679708</v>
      </c>
      <c r="AH6">
        <v>0.99962059489242272</v>
      </c>
      <c r="AI6">
        <v>1.0006329025605896</v>
      </c>
      <c r="AJ6">
        <v>1.0004453287680501</v>
      </c>
      <c r="AL6">
        <v>0.99876372742003972</v>
      </c>
      <c r="AM6">
        <v>0.99981020869725501</v>
      </c>
      <c r="AN6">
        <v>0.99961621921217114</v>
      </c>
      <c r="AP6">
        <v>0.99868199892982368</v>
      </c>
      <c r="AQ6">
        <v>0.99984520400208621</v>
      </c>
      <c r="AR6">
        <v>0.99962049164533695</v>
      </c>
      <c r="AT6">
        <v>0.99867722629582778</v>
      </c>
      <c r="AU6">
        <v>0.9998348159302054</v>
      </c>
      <c r="AV6">
        <v>0.99963010874208735</v>
      </c>
      <c r="AX6">
        <v>0.99865071944452621</v>
      </c>
      <c r="AY6">
        <v>0.99985109407104211</v>
      </c>
      <c r="AZ6">
        <v>0.999626992289114</v>
      </c>
      <c r="BB6">
        <v>0.998652183021287</v>
      </c>
      <c r="BC6">
        <v>0.99984051655551476</v>
      </c>
      <c r="BD6">
        <v>0.99963450764134776</v>
      </c>
    </row>
    <row r="7" spans="1:56" x14ac:dyDescent="0.25">
      <c r="A7">
        <v>0.98730995351055983</v>
      </c>
      <c r="B7">
        <v>0.98829877368937846</v>
      </c>
      <c r="C7">
        <v>0.98811246211008408</v>
      </c>
      <c r="E7">
        <v>0.98704842758044842</v>
      </c>
      <c r="F7">
        <v>0.9880564007206476</v>
      </c>
      <c r="G7">
        <v>0.98786577867447067</v>
      </c>
      <c r="I7">
        <v>0.98645669820884663</v>
      </c>
      <c r="J7">
        <v>0.98751009161490233</v>
      </c>
      <c r="K7">
        <v>0.98730986530769571</v>
      </c>
      <c r="M7">
        <v>0.9848939230906838</v>
      </c>
      <c r="N7">
        <v>0.98605499273719677</v>
      </c>
      <c r="O7">
        <v>0.98581987630082135</v>
      </c>
      <c r="Q7">
        <v>0.9851742184587855</v>
      </c>
      <c r="R7">
        <v>0.98632802891923077</v>
      </c>
      <c r="S7">
        <v>0.9861105375354734</v>
      </c>
      <c r="U7">
        <v>0.98438507975444389</v>
      </c>
      <c r="V7">
        <v>0.98559211337056063</v>
      </c>
      <c r="W7">
        <v>0.98535544548858156</v>
      </c>
      <c r="Y7">
        <v>0.98468728376196679</v>
      </c>
      <c r="Z7">
        <v>0.98587855706635519</v>
      </c>
      <c r="AA7">
        <v>0.98565557573187268</v>
      </c>
      <c r="AD7">
        <v>0.99881391549351717</v>
      </c>
      <c r="AE7">
        <v>0.99979191327119177</v>
      </c>
      <c r="AF7">
        <v>0.99960922976541133</v>
      </c>
      <c r="AH7">
        <v>0.99972236997834218</v>
      </c>
      <c r="AI7">
        <v>1.0007171991650732</v>
      </c>
      <c r="AJ7">
        <v>1.0005292077491945</v>
      </c>
      <c r="AL7">
        <v>0.99877119227969524</v>
      </c>
      <c r="AM7">
        <v>0.99981025073894469</v>
      </c>
      <c r="AN7">
        <v>0.99961241472263229</v>
      </c>
      <c r="AP7">
        <v>0.9987006930133504</v>
      </c>
      <c r="AQ7">
        <v>0.99984486668295802</v>
      </c>
      <c r="AR7">
        <v>0.99961358527960753</v>
      </c>
      <c r="AT7">
        <v>0.99869840376893904</v>
      </c>
      <c r="AU7">
        <v>0.99983470963271037</v>
      </c>
      <c r="AV7">
        <v>0.99962160083063223</v>
      </c>
      <c r="AX7">
        <v>0.99866439150380826</v>
      </c>
      <c r="AY7">
        <v>0.9998522496339064</v>
      </c>
      <c r="AZ7">
        <v>0.99961998421019371</v>
      </c>
      <c r="BB7">
        <v>0.99867080743165515</v>
      </c>
      <c r="BC7">
        <v>0.99984427942249476</v>
      </c>
      <c r="BD7">
        <v>0.99962529646529719</v>
      </c>
    </row>
    <row r="8" spans="1:56" x14ac:dyDescent="0.25">
      <c r="A8">
        <v>0.98752782776874648</v>
      </c>
      <c r="B8">
        <v>0.9884970551835196</v>
      </c>
      <c r="C8">
        <v>0.9883103307223593</v>
      </c>
      <c r="E8">
        <v>0.98727603425542687</v>
      </c>
      <c r="F8">
        <v>0.98826612834299676</v>
      </c>
      <c r="G8">
        <v>0.98807646624352774</v>
      </c>
      <c r="I8">
        <v>0.98648335343886462</v>
      </c>
      <c r="J8">
        <v>0.98753033844983873</v>
      </c>
      <c r="K8">
        <v>0.98732567285895556</v>
      </c>
      <c r="M8">
        <v>0.98504848841075088</v>
      </c>
      <c r="N8">
        <v>0.98619149093584546</v>
      </c>
      <c r="O8">
        <v>0.9859490614961578</v>
      </c>
      <c r="Q8">
        <v>0.98533601046731523</v>
      </c>
      <c r="R8">
        <v>0.98646756847347405</v>
      </c>
      <c r="S8">
        <v>0.98624281466831332</v>
      </c>
      <c r="U8">
        <v>0.98445953553846888</v>
      </c>
      <c r="V8">
        <v>0.98565258607501149</v>
      </c>
      <c r="W8">
        <v>0.98540855518495218</v>
      </c>
      <c r="Y8">
        <v>0.98475112025493627</v>
      </c>
      <c r="Z8">
        <v>0.98592584549741147</v>
      </c>
      <c r="AA8">
        <v>0.98569035491311674</v>
      </c>
      <c r="AD8">
        <v>0.99883018407143498</v>
      </c>
      <c r="AE8">
        <v>0.99978789706587656</v>
      </c>
      <c r="AF8">
        <v>0.99960402774113877</v>
      </c>
      <c r="AH8">
        <v>0.99981964310785232</v>
      </c>
      <c r="AI8">
        <v>1.0007952033359091</v>
      </c>
      <c r="AJ8">
        <v>1.0006101333456507</v>
      </c>
      <c r="AL8">
        <v>0.99877740237349677</v>
      </c>
      <c r="AM8">
        <v>0.99981071341642247</v>
      </c>
      <c r="AN8">
        <v>0.99961031338849238</v>
      </c>
      <c r="AP8">
        <v>0.9987193900297956</v>
      </c>
      <c r="AQ8">
        <v>0.99984518152617452</v>
      </c>
      <c r="AR8">
        <v>0.9996061790412154</v>
      </c>
      <c r="AT8">
        <v>0.99871958709007302</v>
      </c>
      <c r="AU8">
        <v>0.99983460370230959</v>
      </c>
      <c r="AV8">
        <v>0.99961309309418211</v>
      </c>
      <c r="AX8">
        <v>0.99867932127137304</v>
      </c>
      <c r="AY8">
        <v>0.99985447794742532</v>
      </c>
      <c r="AZ8">
        <v>0.99961407776894085</v>
      </c>
      <c r="BB8">
        <v>0.99868943482090022</v>
      </c>
      <c r="BC8">
        <v>0.99984697007100864</v>
      </c>
      <c r="BD8">
        <v>0.99961558535103157</v>
      </c>
    </row>
    <row r="9" spans="1:56" x14ac:dyDescent="0.25">
      <c r="A9">
        <v>0.98760314355667556</v>
      </c>
      <c r="B9">
        <v>0.98856433192633586</v>
      </c>
      <c r="C9">
        <v>0.98837423156144744</v>
      </c>
      <c r="E9">
        <v>0.98729651100459159</v>
      </c>
      <c r="F9">
        <v>0.98828262120597699</v>
      </c>
      <c r="G9">
        <v>0.98808995554419121</v>
      </c>
      <c r="I9">
        <v>0.9864985783343545</v>
      </c>
      <c r="J9">
        <v>0.98753964840284347</v>
      </c>
      <c r="K9">
        <v>0.98733066234273437</v>
      </c>
      <c r="M9">
        <v>0.98528164330665702</v>
      </c>
      <c r="N9">
        <v>0.98640453031340547</v>
      </c>
      <c r="O9">
        <v>0.98616335648443798</v>
      </c>
      <c r="Q9">
        <v>0.98550247673205071</v>
      </c>
      <c r="R9">
        <v>0.98661835334117587</v>
      </c>
      <c r="S9">
        <v>0.98639086158394629</v>
      </c>
      <c r="U9">
        <v>0.98518492256999501</v>
      </c>
      <c r="V9">
        <v>0.98632691966023101</v>
      </c>
      <c r="W9">
        <v>0.98609696851146367</v>
      </c>
      <c r="Y9">
        <v>0.9849792337984159</v>
      </c>
      <c r="Z9">
        <v>0.9861358294782947</v>
      </c>
      <c r="AA9">
        <v>0.98590206319733464</v>
      </c>
      <c r="AD9">
        <v>0.99883766343546909</v>
      </c>
      <c r="AE9">
        <v>0.99978793947562694</v>
      </c>
      <c r="AF9">
        <v>0.99960082510364545</v>
      </c>
      <c r="AH9">
        <v>0.99985586639779478</v>
      </c>
      <c r="AI9">
        <v>1.0008277362700639</v>
      </c>
      <c r="AJ9">
        <v>1.0006396082775002</v>
      </c>
      <c r="AL9">
        <v>0.9989825130731651</v>
      </c>
      <c r="AM9">
        <v>1.0000112972526636</v>
      </c>
      <c r="AN9">
        <v>0.99980499393606537</v>
      </c>
      <c r="AP9">
        <v>0.99873442704633164</v>
      </c>
      <c r="AQ9">
        <v>0.99984051268281127</v>
      </c>
      <c r="AR9">
        <v>0.99960378072537004</v>
      </c>
      <c r="AT9">
        <v>0.99873333164457367</v>
      </c>
      <c r="AU9">
        <v>0.99983273176129828</v>
      </c>
      <c r="AV9">
        <v>0.99960949167301583</v>
      </c>
      <c r="AX9">
        <v>0.99871453321103909</v>
      </c>
      <c r="AY9">
        <v>0.99983824197466897</v>
      </c>
      <c r="AZ9">
        <v>0.99961288993742381</v>
      </c>
      <c r="BB9">
        <v>0.99870447472632762</v>
      </c>
      <c r="BC9">
        <v>0.99984337346894192</v>
      </c>
      <c r="BD9">
        <v>0.99961318681506406</v>
      </c>
    </row>
    <row r="10" spans="1:56" x14ac:dyDescent="0.25">
      <c r="A10">
        <v>0.98767851654383665</v>
      </c>
      <c r="B10">
        <v>0.98862993977194746</v>
      </c>
      <c r="C10">
        <v>0.98843867831187371</v>
      </c>
      <c r="E10">
        <v>0.9873182599185315</v>
      </c>
      <c r="F10">
        <v>0.98829848523610253</v>
      </c>
      <c r="G10">
        <v>0.98810516866929532</v>
      </c>
      <c r="I10">
        <v>0.98651385047286344</v>
      </c>
      <c r="J10">
        <v>0.98754964467586781</v>
      </c>
      <c r="K10">
        <v>0.98733630550435125</v>
      </c>
      <c r="M10">
        <v>0.98551367791998468</v>
      </c>
      <c r="N10">
        <v>0.98661661925334165</v>
      </c>
      <c r="O10">
        <v>0.98637608810560451</v>
      </c>
      <c r="Q10">
        <v>0.98566432486645539</v>
      </c>
      <c r="R10">
        <v>0.98676302934585347</v>
      </c>
      <c r="S10">
        <v>0.98653505794497998</v>
      </c>
      <c r="U10">
        <v>0.9859083553247957</v>
      </c>
      <c r="V10">
        <v>0.98699790373006813</v>
      </c>
      <c r="W10">
        <v>0.98678257551688164</v>
      </c>
      <c r="Y10">
        <v>0.98521110180993832</v>
      </c>
      <c r="Z10">
        <v>0.98634764360990912</v>
      </c>
      <c r="AA10">
        <v>0.98611473910408809</v>
      </c>
      <c r="AD10">
        <v>0.99884639757937432</v>
      </c>
      <c r="AE10">
        <v>0.99978690945909654</v>
      </c>
      <c r="AF10">
        <v>0.99959822416679178</v>
      </c>
      <c r="AH10">
        <v>0.99988864214682349</v>
      </c>
      <c r="AI10">
        <v>1.0008570784431481</v>
      </c>
      <c r="AJ10">
        <v>1.0006668242078671</v>
      </c>
      <c r="AL10">
        <v>0.99966688181362429</v>
      </c>
      <c r="AM10">
        <v>1.0006889264771741</v>
      </c>
      <c r="AN10">
        <v>1.0004786889264079</v>
      </c>
      <c r="AP10">
        <v>0.99874820928949815</v>
      </c>
      <c r="AQ10">
        <v>0.99983691649552109</v>
      </c>
      <c r="AR10">
        <v>0.99960078095007132</v>
      </c>
      <c r="AT10">
        <v>0.99874708200265683</v>
      </c>
      <c r="AU10">
        <v>0.9998308599507052</v>
      </c>
      <c r="AV10">
        <v>0.99960589033500524</v>
      </c>
      <c r="AX10">
        <v>0.9987484961801294</v>
      </c>
      <c r="AY10">
        <v>0.99982265837862927</v>
      </c>
      <c r="AZ10">
        <v>0.99961170296179136</v>
      </c>
      <c r="BB10">
        <v>0.99871825696023808</v>
      </c>
      <c r="BC10">
        <v>0.99983870445012735</v>
      </c>
      <c r="BD10">
        <v>0.99961128839383007</v>
      </c>
    </row>
    <row r="11" spans="1:56" x14ac:dyDescent="0.25">
      <c r="A11">
        <v>0.98775280655759079</v>
      </c>
      <c r="B11">
        <v>0.98869450762173561</v>
      </c>
      <c r="C11">
        <v>0.98850122853907041</v>
      </c>
      <c r="E11">
        <v>0.98733637907784555</v>
      </c>
      <c r="F11">
        <v>0.98831435489795116</v>
      </c>
      <c r="G11">
        <v>0.98811783905060213</v>
      </c>
      <c r="I11">
        <v>0.98652678035953811</v>
      </c>
      <c r="J11">
        <v>0.9875573094558473</v>
      </c>
      <c r="K11">
        <v>0.98733883016488033</v>
      </c>
      <c r="M11">
        <v>0.98574221200083822</v>
      </c>
      <c r="N11">
        <v>0.9868271105382429</v>
      </c>
      <c r="O11">
        <v>0.98658921563696045</v>
      </c>
      <c r="Q11">
        <v>0.98582742940112245</v>
      </c>
      <c r="R11">
        <v>0.98691126747826285</v>
      </c>
      <c r="S11">
        <v>0.98668083813068885</v>
      </c>
      <c r="U11">
        <v>0.98662745106343674</v>
      </c>
      <c r="V11">
        <v>0.98766596437826137</v>
      </c>
      <c r="W11">
        <v>0.98746623346750462</v>
      </c>
      <c r="Y11">
        <v>0.98543709229615151</v>
      </c>
      <c r="Z11">
        <v>0.98655442132934879</v>
      </c>
      <c r="AA11">
        <v>0.98632466102709837</v>
      </c>
      <c r="AD11">
        <v>0.9988538798523896</v>
      </c>
      <c r="AE11">
        <v>0.99978587950610609</v>
      </c>
      <c r="AF11">
        <v>0.99959502157689362</v>
      </c>
      <c r="AH11">
        <v>0.99992031744759646</v>
      </c>
      <c r="AI11">
        <v>1.0008840736405789</v>
      </c>
      <c r="AJ11">
        <v>1.0006909072254615</v>
      </c>
      <c r="AL11">
        <v>0.99971942915976386</v>
      </c>
      <c r="AM11">
        <v>1.000734841262036</v>
      </c>
      <c r="AN11">
        <v>1.0005206820262416</v>
      </c>
      <c r="AP11">
        <v>0.99876324630900859</v>
      </c>
      <c r="AQ11">
        <v>0.99983266849850894</v>
      </c>
      <c r="AR11">
        <v>0.99959838287815117</v>
      </c>
      <c r="AT11">
        <v>0.9987608294699204</v>
      </c>
      <c r="AU11">
        <v>0.99982898827053135</v>
      </c>
      <c r="AV11">
        <v>0.99960228908015136</v>
      </c>
      <c r="AX11">
        <v>0.99878246205641985</v>
      </c>
      <c r="AY11">
        <v>0.99980707529755952</v>
      </c>
      <c r="AZ11">
        <v>0.99960991521576481</v>
      </c>
      <c r="BB11">
        <v>0.99873329686819778</v>
      </c>
      <c r="BC11">
        <v>0.99983445619444211</v>
      </c>
      <c r="BD11">
        <v>0.999608890094971</v>
      </c>
    </row>
    <row r="12" spans="1:56" x14ac:dyDescent="0.25">
      <c r="A12">
        <v>0.98782829397162353</v>
      </c>
      <c r="B12">
        <v>0.98876129633868959</v>
      </c>
      <c r="C12">
        <v>0.9885646936406931</v>
      </c>
      <c r="E12">
        <v>0.98735690649476604</v>
      </c>
      <c r="F12">
        <v>0.98833089375938832</v>
      </c>
      <c r="G12">
        <v>0.98813198877322295</v>
      </c>
      <c r="I12">
        <v>0.98654088407998097</v>
      </c>
      <c r="J12">
        <v>0.98756738604839134</v>
      </c>
      <c r="K12">
        <v>0.98734395365455618</v>
      </c>
      <c r="M12">
        <v>0.98597451275711578</v>
      </c>
      <c r="N12">
        <v>0.98703880192442839</v>
      </c>
      <c r="O12">
        <v>0.98680222840745457</v>
      </c>
      <c r="Q12">
        <v>0.9859930489839307</v>
      </c>
      <c r="R12">
        <v>0.98705963081716086</v>
      </c>
      <c r="S12">
        <v>0.98682821085428551</v>
      </c>
      <c r="U12">
        <v>0.98734696277212342</v>
      </c>
      <c r="V12">
        <v>0.98833411185789832</v>
      </c>
      <c r="W12">
        <v>0.98814852788357432</v>
      </c>
      <c r="Y12">
        <v>0.98566432486645539</v>
      </c>
      <c r="Z12">
        <v>0.98676302934585347</v>
      </c>
      <c r="AA12">
        <v>0.98653505794497998</v>
      </c>
      <c r="AD12">
        <v>0.99886261400685994</v>
      </c>
      <c r="AE12">
        <v>0.99978592208611095</v>
      </c>
      <c r="AF12">
        <v>0.99959071752385786</v>
      </c>
      <c r="AH12">
        <v>0.99995312735844044</v>
      </c>
      <c r="AI12">
        <v>1.0009134446777155</v>
      </c>
      <c r="AJ12">
        <v>1.0007175486945756</v>
      </c>
      <c r="AL12">
        <v>0.99977079705957339</v>
      </c>
      <c r="AM12">
        <v>1.0007820893603028</v>
      </c>
      <c r="AN12">
        <v>1.0005626040099453</v>
      </c>
      <c r="AP12">
        <v>0.99877828333002394</v>
      </c>
      <c r="AQ12">
        <v>0.99982800003472305</v>
      </c>
      <c r="AR12">
        <v>0.99959538332304421</v>
      </c>
      <c r="AT12">
        <v>0.99877457694449834</v>
      </c>
      <c r="AU12">
        <v>0.99982711672077718</v>
      </c>
      <c r="AV12">
        <v>0.99959758637962259</v>
      </c>
      <c r="AX12">
        <v>0.99881643084103366</v>
      </c>
      <c r="AY12">
        <v>0.99979084077349945</v>
      </c>
      <c r="AZ12">
        <v>0.99960812826237899</v>
      </c>
      <c r="BB12">
        <v>0.99874708200265683</v>
      </c>
      <c r="BC12">
        <v>0.9998308599507052</v>
      </c>
      <c r="BD12">
        <v>0.99960589033500524</v>
      </c>
    </row>
    <row r="13" spans="1:56" x14ac:dyDescent="0.25">
      <c r="A13">
        <v>0.98790258165963873</v>
      </c>
      <c r="B13">
        <v>0.98882705997800169</v>
      </c>
      <c r="C13">
        <v>0.98862821723377792</v>
      </c>
      <c r="E13">
        <v>0.98737745112561681</v>
      </c>
      <c r="F13">
        <v>0.98834744816802755</v>
      </c>
      <c r="G13">
        <v>0.9881461559728687</v>
      </c>
      <c r="I13">
        <v>0.98655628787142302</v>
      </c>
      <c r="J13">
        <v>0.98757578190153317</v>
      </c>
      <c r="K13">
        <v>0.98734802493630403</v>
      </c>
      <c r="M13">
        <v>0.9862044379687539</v>
      </c>
      <c r="N13">
        <v>0.9872501871171373</v>
      </c>
      <c r="O13">
        <v>0.98701428545927983</v>
      </c>
      <c r="Q13">
        <v>0.98615403587610595</v>
      </c>
      <c r="R13">
        <v>0.98720466854691236</v>
      </c>
      <c r="S13">
        <v>0.98697110773634156</v>
      </c>
      <c r="U13">
        <v>0.98806451759391867</v>
      </c>
      <c r="V13">
        <v>0.9889993357084832</v>
      </c>
      <c r="W13">
        <v>0.98882861775269448</v>
      </c>
      <c r="Y13">
        <v>0.98589406224810527</v>
      </c>
      <c r="Z13">
        <v>0.9869734746580775</v>
      </c>
      <c r="AA13">
        <v>0.98674703706708955</v>
      </c>
      <c r="AD13">
        <v>0.99887009628974166</v>
      </c>
      <c r="AE13">
        <v>0.99978489225500311</v>
      </c>
      <c r="AF13">
        <v>0.99958811667574843</v>
      </c>
      <c r="AH13">
        <v>0.99998595365718657</v>
      </c>
      <c r="AI13">
        <v>1.0009421839015216</v>
      </c>
      <c r="AJ13">
        <v>1.0007442067084646</v>
      </c>
      <c r="AL13">
        <v>0.99982348248707242</v>
      </c>
      <c r="AM13">
        <v>1.0008282997086935</v>
      </c>
      <c r="AN13">
        <v>1.0006045673192789</v>
      </c>
      <c r="AP13">
        <v>0.99879206847421786</v>
      </c>
      <c r="AQ13">
        <v>0.99982333170669646</v>
      </c>
      <c r="AR13">
        <v>0.99959188397412047</v>
      </c>
      <c r="AT13">
        <v>0.99878707544504752</v>
      </c>
      <c r="AU13">
        <v>0.99982459335128837</v>
      </c>
      <c r="AV13">
        <v>0.99959398529657206</v>
      </c>
      <c r="AX13">
        <v>0.99884914776089762</v>
      </c>
      <c r="AY13">
        <v>0.99977418621562997</v>
      </c>
      <c r="AZ13">
        <v>0.99960634210163801</v>
      </c>
      <c r="BB13">
        <v>0.99876212191301028</v>
      </c>
      <c r="BC13">
        <v>0.99982726382795684</v>
      </c>
      <c r="BD13">
        <v>0.99960349228007039</v>
      </c>
    </row>
    <row r="14" spans="1:56" x14ac:dyDescent="0.25">
      <c r="A14">
        <v>0.98797578093837601</v>
      </c>
      <c r="B14">
        <v>0.98889177814676132</v>
      </c>
      <c r="C14">
        <v>0.98868984015792638</v>
      </c>
      <c r="E14">
        <v>0.98739687300917256</v>
      </c>
      <c r="F14">
        <v>0.98836271752537275</v>
      </c>
      <c r="G14">
        <v>0.98815887469650432</v>
      </c>
      <c r="I14">
        <v>0.986569346735646</v>
      </c>
      <c r="J14">
        <v>0.98758420859322016</v>
      </c>
      <c r="K14">
        <v>0.9873517761138686</v>
      </c>
      <c r="M14">
        <v>0.98643336388029634</v>
      </c>
      <c r="N14">
        <v>0.98745932216633969</v>
      </c>
      <c r="O14">
        <v>0.98722612107939167</v>
      </c>
      <c r="Q14">
        <v>0.98631753981783155</v>
      </c>
      <c r="R14">
        <v>0.98735155353012383</v>
      </c>
      <c r="S14">
        <v>0.98711620577016013</v>
      </c>
      <c r="U14">
        <v>0.98877771008822424</v>
      </c>
      <c r="V14">
        <v>0.98966118432629746</v>
      </c>
      <c r="W14">
        <v>0.98950612694569751</v>
      </c>
      <c r="Y14">
        <v>0.98611916302174241</v>
      </c>
      <c r="Z14">
        <v>0.98718123720669571</v>
      </c>
      <c r="AA14">
        <v>0.98695453919388432</v>
      </c>
      <c r="AD14">
        <v>0.99887757857738757</v>
      </c>
      <c r="AE14">
        <v>0.99978321046775287</v>
      </c>
      <c r="AF14">
        <v>0.99958491415747963</v>
      </c>
      <c r="AH14">
        <v>1.0000164194668466</v>
      </c>
      <c r="AI14">
        <v>1.0009687914414831</v>
      </c>
      <c r="AJ14">
        <v>1.0007694341005793</v>
      </c>
      <c r="AL14">
        <v>0.99986790468196662</v>
      </c>
      <c r="AM14">
        <v>1.0008687677071892</v>
      </c>
      <c r="AN14">
        <v>1.0006404233985318</v>
      </c>
      <c r="AP14">
        <v>0.99880710839456932</v>
      </c>
      <c r="AQ14">
        <v>0.99981973600591179</v>
      </c>
      <c r="AR14">
        <v>0.99958888464535911</v>
      </c>
      <c r="AT14">
        <v>0.99880082582998231</v>
      </c>
      <c r="AU14">
        <v>0.99982164955554687</v>
      </c>
      <c r="AV14">
        <v>0.99959038429668123</v>
      </c>
      <c r="AX14">
        <v>0.99888186759166786</v>
      </c>
      <c r="AY14">
        <v>0.99975795266385281</v>
      </c>
      <c r="AZ14">
        <v>0.99960345526476291</v>
      </c>
      <c r="BB14">
        <v>0.9987759070497999</v>
      </c>
      <c r="BC14">
        <v>0.99982301588919442</v>
      </c>
      <c r="BD14">
        <v>0.99960049274029539</v>
      </c>
    </row>
    <row r="15" spans="1:56" x14ac:dyDescent="0.25">
      <c r="A15">
        <v>0.98796180399057576</v>
      </c>
      <c r="B15">
        <v>0.98887524853544417</v>
      </c>
      <c r="C15">
        <v>0.98867059878410768</v>
      </c>
      <c r="E15">
        <v>0.98740986596610369</v>
      </c>
      <c r="F15">
        <v>0.98837421368586043</v>
      </c>
      <c r="G15">
        <v>0.98816962452647716</v>
      </c>
      <c r="I15">
        <v>0.98665410720220437</v>
      </c>
      <c r="J15">
        <v>0.98766185911342397</v>
      </c>
      <c r="K15">
        <v>0.98743004356229025</v>
      </c>
      <c r="M15">
        <v>0.9864428966560933</v>
      </c>
      <c r="N15">
        <v>0.9874632074128199</v>
      </c>
      <c r="O15">
        <v>0.98722645700477862</v>
      </c>
      <c r="Q15">
        <v>0.98637427341412598</v>
      </c>
      <c r="R15">
        <v>0.98740216060822295</v>
      </c>
      <c r="S15">
        <v>0.98716332181891231</v>
      </c>
      <c r="U15">
        <v>0.98868519765469309</v>
      </c>
      <c r="V15">
        <v>0.98957327990940058</v>
      </c>
      <c r="W15">
        <v>0.98941134547572296</v>
      </c>
      <c r="Y15">
        <v>0.98619309725902471</v>
      </c>
      <c r="Z15">
        <v>0.98724655060867184</v>
      </c>
      <c r="AA15">
        <v>0.98701780891321611</v>
      </c>
      <c r="AD15">
        <v>0.99888004466752034</v>
      </c>
      <c r="AE15">
        <v>0.99978516653025284</v>
      </c>
      <c r="AF15">
        <v>0.99958271120220032</v>
      </c>
      <c r="AH15">
        <v>1.000029285046965</v>
      </c>
      <c r="AI15">
        <v>1.0009805970793657</v>
      </c>
      <c r="AJ15">
        <v>1.0007800565152107</v>
      </c>
      <c r="AL15">
        <v>0.99990661482300858</v>
      </c>
      <c r="AM15">
        <v>1.0009008923604661</v>
      </c>
      <c r="AN15">
        <v>1.0006724704646732</v>
      </c>
      <c r="AP15">
        <v>0.99881206087906382</v>
      </c>
      <c r="AQ15">
        <v>0.99982085087938732</v>
      </c>
      <c r="AR15">
        <v>0.99958618174096081</v>
      </c>
      <c r="AT15">
        <v>0.99880830234612794</v>
      </c>
      <c r="AU15">
        <v>0.99982169191187142</v>
      </c>
      <c r="AV15">
        <v>0.99958718149570258</v>
      </c>
      <c r="AX15">
        <v>0.99888180088972889</v>
      </c>
      <c r="AY15">
        <v>0.999760981152229</v>
      </c>
      <c r="AZ15">
        <v>0.99960115035866259</v>
      </c>
      <c r="BB15">
        <v>0.99878338934037303</v>
      </c>
      <c r="BC15">
        <v>0.99982198556217217</v>
      </c>
      <c r="BD15">
        <v>0.99959789148581424</v>
      </c>
    </row>
    <row r="16" spans="1:56" x14ac:dyDescent="0.25">
      <c r="A16">
        <v>0.98794658364932675</v>
      </c>
      <c r="B16">
        <v>0.98885937045350958</v>
      </c>
      <c r="C16">
        <v>0.98865136691637057</v>
      </c>
      <c r="E16">
        <v>0.98742411667919316</v>
      </c>
      <c r="F16">
        <v>0.98838614600375752</v>
      </c>
      <c r="G16">
        <v>0.98818098726880932</v>
      </c>
      <c r="I16">
        <v>0.98673888150119315</v>
      </c>
      <c r="J16">
        <v>0.98773995564757411</v>
      </c>
      <c r="K16">
        <v>0.9875089354058022</v>
      </c>
      <c r="M16">
        <v>0.98644881518833405</v>
      </c>
      <c r="N16">
        <v>0.98746711402412934</v>
      </c>
      <c r="O16">
        <v>0.98722365860972838</v>
      </c>
      <c r="Q16">
        <v>0.98642991736695373</v>
      </c>
      <c r="R16">
        <v>0.98745000259558646</v>
      </c>
      <c r="S16">
        <v>0.98720853579148682</v>
      </c>
      <c r="U16">
        <v>0.98859394374566223</v>
      </c>
      <c r="V16">
        <v>0.98948365756595846</v>
      </c>
      <c r="W16">
        <v>0.98931717786322126</v>
      </c>
      <c r="Y16">
        <v>0.98626356580216246</v>
      </c>
      <c r="Z16">
        <v>0.98730845899474773</v>
      </c>
      <c r="AA16">
        <v>0.98707712130523095</v>
      </c>
      <c r="AD16">
        <v>0.99888251076142132</v>
      </c>
      <c r="AE16">
        <v>0.9997860501475444</v>
      </c>
      <c r="AF16">
        <v>0.99958050824836975</v>
      </c>
      <c r="AH16">
        <v>1.0000434083006211</v>
      </c>
      <c r="AI16">
        <v>1.0009924053178902</v>
      </c>
      <c r="AJ16">
        <v>1.0007912891652904</v>
      </c>
      <c r="AL16">
        <v>0.99994070632391951</v>
      </c>
      <c r="AM16">
        <v>1.0009268152011832</v>
      </c>
      <c r="AN16">
        <v>1.0007003209835144</v>
      </c>
      <c r="AP16">
        <v>0.99881701916415078</v>
      </c>
      <c r="AQ16">
        <v>0.99982131381665729</v>
      </c>
      <c r="AR16">
        <v>0.9995834788450132</v>
      </c>
      <c r="AT16">
        <v>0.9988145269889368</v>
      </c>
      <c r="AU16">
        <v>0.99982108234411016</v>
      </c>
      <c r="AV16">
        <v>0.99958397871598115</v>
      </c>
      <c r="AX16">
        <v>0.99888298607091153</v>
      </c>
      <c r="AY16">
        <v>0.9997640096471877</v>
      </c>
      <c r="AZ16">
        <v>0.99959884545512734</v>
      </c>
      <c r="BB16">
        <v>0.99879087163571079</v>
      </c>
      <c r="BC16">
        <v>0.99982137584648534</v>
      </c>
      <c r="BD16">
        <v>0.99959468863954848</v>
      </c>
    </row>
    <row r="17" spans="1:56" x14ac:dyDescent="0.25">
      <c r="A17">
        <v>0.98793022353809234</v>
      </c>
      <c r="B17">
        <v>0.98884175843331312</v>
      </c>
      <c r="C17">
        <v>0.98862957225035208</v>
      </c>
      <c r="E17">
        <v>0.98743597413988449</v>
      </c>
      <c r="F17">
        <v>0.98839698950743449</v>
      </c>
      <c r="G17">
        <v>0.98819027566954487</v>
      </c>
      <c r="I17">
        <v>0.98682127498567374</v>
      </c>
      <c r="J17">
        <v>0.98781589807797121</v>
      </c>
      <c r="K17">
        <v>0.98758637669498173</v>
      </c>
      <c r="M17">
        <v>0.98645602383482012</v>
      </c>
      <c r="N17">
        <v>0.98746932932597109</v>
      </c>
      <c r="O17">
        <v>0.98722199038846026</v>
      </c>
      <c r="Q17">
        <v>0.98648435319478089</v>
      </c>
      <c r="R17">
        <v>0.98749680825898167</v>
      </c>
      <c r="S17">
        <v>0.98725318599282985</v>
      </c>
      <c r="U17">
        <v>0.98850143657411516</v>
      </c>
      <c r="V17">
        <v>0.9893946812066774</v>
      </c>
      <c r="W17">
        <v>0.98922130602252478</v>
      </c>
      <c r="Y17">
        <v>0.98633521724558271</v>
      </c>
      <c r="Z17">
        <v>0.9873710624069868</v>
      </c>
      <c r="AA17">
        <v>0.9871390385409079</v>
      </c>
      <c r="AD17">
        <v>0.99894103463988171</v>
      </c>
      <c r="AE17">
        <v>0.99984260417439852</v>
      </c>
      <c r="AF17">
        <v>0.99963357576282685</v>
      </c>
      <c r="AH17">
        <v>1.0000551563256841</v>
      </c>
      <c r="AI17">
        <v>1.0010020681856617</v>
      </c>
      <c r="AJ17">
        <v>1.0008004688851788</v>
      </c>
      <c r="AL17">
        <v>0.99997118534573515</v>
      </c>
      <c r="AM17">
        <v>1.0009521123947429</v>
      </c>
      <c r="AN17">
        <v>1.0007261355822095</v>
      </c>
      <c r="AP17">
        <v>0.99882322933662526</v>
      </c>
      <c r="AQ17">
        <v>0.99982177678522455</v>
      </c>
      <c r="AR17">
        <v>0.99957907280349978</v>
      </c>
      <c r="AT17">
        <v>0.99882200641215868</v>
      </c>
      <c r="AU17">
        <v>0.99982112479972052</v>
      </c>
      <c r="AV17">
        <v>0.99958077595751649</v>
      </c>
      <c r="AX17">
        <v>0.9988829193860953</v>
      </c>
      <c r="AY17">
        <v>0.99976703814872936</v>
      </c>
      <c r="AZ17">
        <v>0.99959543908284387</v>
      </c>
      <c r="BB17">
        <v>0.99879835393581307</v>
      </c>
      <c r="BC17">
        <v>0.99982141812876912</v>
      </c>
      <c r="BD17">
        <v>0.99959148581453883</v>
      </c>
    </row>
    <row r="18" spans="1:56" x14ac:dyDescent="0.25">
      <c r="A18">
        <v>0.98791502197837622</v>
      </c>
      <c r="B18">
        <v>0.98882417647354059</v>
      </c>
      <c r="C18">
        <v>0.98861035869154446</v>
      </c>
      <c r="E18">
        <v>0.98744897509119345</v>
      </c>
      <c r="F18">
        <v>0.98840784916777702</v>
      </c>
      <c r="G18">
        <v>0.98820274062563962</v>
      </c>
      <c r="I18">
        <v>0.98690607605790071</v>
      </c>
      <c r="J18">
        <v>0.98789401991116643</v>
      </c>
      <c r="K18">
        <v>0.98766468734177604</v>
      </c>
      <c r="M18">
        <v>0.98646566163807858</v>
      </c>
      <c r="N18">
        <v>0.98747330965980284</v>
      </c>
      <c r="O18">
        <v>0.98722182185815244</v>
      </c>
      <c r="Q18">
        <v>0.98654122776131081</v>
      </c>
      <c r="R18">
        <v>0.98754582318048523</v>
      </c>
      <c r="S18">
        <v>0.98729934837905353</v>
      </c>
      <c r="U18">
        <v>0.98840893480741066</v>
      </c>
      <c r="V18">
        <v>0.98930614279871376</v>
      </c>
      <c r="W18">
        <v>0.98912653356851299</v>
      </c>
      <c r="Y18">
        <v>0.98640930742132737</v>
      </c>
      <c r="Z18">
        <v>0.98743651889469874</v>
      </c>
      <c r="AA18">
        <v>0.98720137091954618</v>
      </c>
      <c r="AD18">
        <v>1.0003764636965298</v>
      </c>
      <c r="AE18">
        <v>1.0012737942447474</v>
      </c>
      <c r="AF18">
        <v>1.0010634460291417</v>
      </c>
      <c r="AH18">
        <v>1.0000680298089719</v>
      </c>
      <c r="AI18">
        <v>1.0010138811863012</v>
      </c>
      <c r="AJ18">
        <v>1.0008110993426396</v>
      </c>
      <c r="AL18">
        <v>1.0000006876559464</v>
      </c>
      <c r="AM18">
        <v>1.0009742061771356</v>
      </c>
      <c r="AN18">
        <v>1.0007496788088945</v>
      </c>
      <c r="AP18">
        <v>0.99882818474220703</v>
      </c>
      <c r="AQ18">
        <v>0.99982396425366005</v>
      </c>
      <c r="AR18">
        <v>0.9995763699230007</v>
      </c>
      <c r="AT18">
        <v>0.99882948294539275</v>
      </c>
      <c r="AU18">
        <v>0.99982116730889858</v>
      </c>
      <c r="AV18">
        <v>0.99957757322030938</v>
      </c>
      <c r="AX18">
        <v>0.99888284981082909</v>
      </c>
      <c r="AY18">
        <v>0.9997704871031563</v>
      </c>
      <c r="AZ18">
        <v>0.99959313418347473</v>
      </c>
      <c r="BB18">
        <v>0.99880709101570964</v>
      </c>
      <c r="BC18">
        <v>0.99982038797341455</v>
      </c>
      <c r="BD18">
        <v>0.99958888464535911</v>
      </c>
    </row>
    <row r="19" spans="1:56" x14ac:dyDescent="0.25">
      <c r="A19">
        <v>0.98789982841610913</v>
      </c>
      <c r="B19">
        <v>0.98880832392504314</v>
      </c>
      <c r="C19">
        <v>0.98859067025300162</v>
      </c>
      <c r="E19">
        <v>0.98746323380127043</v>
      </c>
      <c r="F19">
        <v>0.98842043252132628</v>
      </c>
      <c r="G19">
        <v>0.98821350145108855</v>
      </c>
      <c r="I19">
        <v>0.98698963406581486</v>
      </c>
      <c r="J19">
        <v>0.98797107738751822</v>
      </c>
      <c r="K19">
        <v>0.98774362276751515</v>
      </c>
      <c r="M19">
        <v>0.98647168301048427</v>
      </c>
      <c r="N19">
        <v>0.98747558636918864</v>
      </c>
      <c r="O19">
        <v>0.98721912426110758</v>
      </c>
      <c r="Q19">
        <v>0.98659700785605609</v>
      </c>
      <c r="R19">
        <v>0.98759378961497835</v>
      </c>
      <c r="S19">
        <v>0.98734360495335205</v>
      </c>
      <c r="U19">
        <v>0.98831769157150862</v>
      </c>
      <c r="V19">
        <v>0.98921717234363971</v>
      </c>
      <c r="W19">
        <v>0.98903237515684006</v>
      </c>
      <c r="Y19">
        <v>0.98647992179691302</v>
      </c>
      <c r="Z19">
        <v>0.98749856140611303</v>
      </c>
      <c r="AA19">
        <v>0.98726083310196688</v>
      </c>
      <c r="AD19">
        <v>1.0004000017108783</v>
      </c>
      <c r="AE19">
        <v>1.0012955988293541</v>
      </c>
      <c r="AF19">
        <v>1.0010815575630587</v>
      </c>
      <c r="AH19">
        <v>1.0000821609688408</v>
      </c>
      <c r="AI19">
        <v>1.0010263429965423</v>
      </c>
      <c r="AJ19">
        <v>1.0008217325990973</v>
      </c>
      <c r="AL19">
        <v>1.0000381938014611</v>
      </c>
      <c r="AM19">
        <v>1.0010057537508055</v>
      </c>
      <c r="AN19">
        <v>1.0007824107676719</v>
      </c>
      <c r="AP19">
        <v>0.99943201719206232</v>
      </c>
      <c r="AQ19">
        <v>1.0004212171489577</v>
      </c>
      <c r="AR19">
        <v>1.0001700387648962</v>
      </c>
      <c r="AT19">
        <v>0.99883570760420459</v>
      </c>
      <c r="AU19">
        <v>0.99982055787159074</v>
      </c>
      <c r="AV19">
        <v>0.99957437050435982</v>
      </c>
      <c r="AX19">
        <v>0.99888278024464194</v>
      </c>
      <c r="AY19">
        <v>0.9997735156134383</v>
      </c>
      <c r="AZ19">
        <v>0.99959082928667042</v>
      </c>
      <c r="BB19">
        <v>0.99881457622156689</v>
      </c>
      <c r="BC19">
        <v>0.99981977839225356</v>
      </c>
      <c r="BD19">
        <v>0.99958568186794272</v>
      </c>
    </row>
    <row r="20" spans="1:56" x14ac:dyDescent="0.25">
      <c r="A20">
        <v>0.98788349470210901</v>
      </c>
      <c r="B20">
        <v>0.98879073554617869</v>
      </c>
      <c r="C20">
        <v>0.98856999744598084</v>
      </c>
      <c r="E20">
        <v>0.98747509812632561</v>
      </c>
      <c r="F20">
        <v>0.98843063872210435</v>
      </c>
      <c r="G20">
        <v>0.98822279676099467</v>
      </c>
      <c r="I20">
        <v>0.98707206556061422</v>
      </c>
      <c r="J20">
        <v>0.98804705527803904</v>
      </c>
      <c r="K20">
        <v>0.98782049454061627</v>
      </c>
      <c r="M20">
        <v>0.98647899250535442</v>
      </c>
      <c r="N20">
        <v>0.98747789318096069</v>
      </c>
      <c r="O20">
        <v>0.987218166979278</v>
      </c>
      <c r="Q20">
        <v>0.98665157970919959</v>
      </c>
      <c r="R20">
        <v>0.98764179702285171</v>
      </c>
      <c r="S20">
        <v>0.98738839388861976</v>
      </c>
      <c r="U20">
        <v>0.988225195095354</v>
      </c>
      <c r="V20">
        <v>0.98912756201048024</v>
      </c>
      <c r="W20">
        <v>0.98893760871550784</v>
      </c>
      <c r="Y20">
        <v>0.98655172398427493</v>
      </c>
      <c r="Z20">
        <v>0.98756238024918097</v>
      </c>
      <c r="AA20">
        <v>0.98732180800139091</v>
      </c>
      <c r="AD20">
        <v>1.0004200285456979</v>
      </c>
      <c r="AE20">
        <v>1.0013141689815193</v>
      </c>
      <c r="AF20">
        <v>1.0010978562908799</v>
      </c>
      <c r="AH20">
        <v>1.0000939179961637</v>
      </c>
      <c r="AI20">
        <v>1.001036011938403</v>
      </c>
      <c r="AJ20">
        <v>1.0008315267784578</v>
      </c>
      <c r="AL20">
        <v>1.0000665143051022</v>
      </c>
      <c r="AM20">
        <v>1.001026795946806</v>
      </c>
      <c r="AN20">
        <v>1.0008047668281377</v>
      </c>
      <c r="AP20">
        <v>1.0000821831052384</v>
      </c>
      <c r="AQ20">
        <v>1.0010670108833013</v>
      </c>
      <c r="AR20">
        <v>1.0008120599705432</v>
      </c>
      <c r="AT20">
        <v>0.99884318704363273</v>
      </c>
      <c r="AU20">
        <v>0.99982060048005472</v>
      </c>
      <c r="AV20">
        <v>0.99957056615024709</v>
      </c>
      <c r="AX20">
        <v>0.99888271358556557</v>
      </c>
      <c r="AY20">
        <v>0.99977654413030304</v>
      </c>
      <c r="AZ20">
        <v>0.99958852439243129</v>
      </c>
      <c r="BB20">
        <v>0.99882205853575146</v>
      </c>
      <c r="BC20">
        <v>0.99981982083216348</v>
      </c>
      <c r="BD20">
        <v>0.99958247911178344</v>
      </c>
    </row>
    <row r="21" spans="1:56" x14ac:dyDescent="0.25">
      <c r="A21">
        <v>0.98784043024721446</v>
      </c>
      <c r="B21">
        <v>0.98875071857679941</v>
      </c>
      <c r="C21">
        <v>0.98853000869350782</v>
      </c>
      <c r="E21">
        <v>0.98747125222227206</v>
      </c>
      <c r="F21">
        <v>0.98842500040182335</v>
      </c>
      <c r="G21">
        <v>0.98821432848592594</v>
      </c>
      <c r="I21">
        <v>0.98702876522765559</v>
      </c>
      <c r="J21">
        <v>0.98800537522868825</v>
      </c>
      <c r="K21">
        <v>0.98777505110303343</v>
      </c>
      <c r="M21">
        <v>0.98652625017300932</v>
      </c>
      <c r="N21">
        <v>0.98752359071627849</v>
      </c>
      <c r="O21">
        <v>0.98726451946483917</v>
      </c>
      <c r="Q21">
        <v>0.98662753620763621</v>
      </c>
      <c r="R21">
        <v>0.98761836288243621</v>
      </c>
      <c r="S21">
        <v>0.98736475470291751</v>
      </c>
      <c r="U21">
        <v>0.98818432682505508</v>
      </c>
      <c r="V21">
        <v>0.98908764999042365</v>
      </c>
      <c r="W21">
        <v>0.98889305915018555</v>
      </c>
      <c r="Y21">
        <v>0.98658523039108725</v>
      </c>
      <c r="Z21">
        <v>0.98759320026396724</v>
      </c>
      <c r="AA21">
        <v>0.98735497250306481</v>
      </c>
      <c r="AD21">
        <v>1.0003999583125232</v>
      </c>
      <c r="AE21">
        <v>1.0012973204992945</v>
      </c>
      <c r="AF21">
        <v>1.0010809485861984</v>
      </c>
      <c r="AH21">
        <v>1.0001150451690168</v>
      </c>
      <c r="AI21">
        <v>1.001055141336175</v>
      </c>
      <c r="AJ21">
        <v>1.0008484558537076</v>
      </c>
      <c r="AL21">
        <v>1.0000769480973399</v>
      </c>
      <c r="AM21">
        <v>1.0010390444757398</v>
      </c>
      <c r="AN21">
        <v>1.0008134601534191</v>
      </c>
      <c r="AP21">
        <v>1.00009283627711</v>
      </c>
      <c r="AQ21">
        <v>1.0010732395950839</v>
      </c>
      <c r="AR21">
        <v>1.0008204055947716</v>
      </c>
      <c r="AT21">
        <v>0.99884317257017086</v>
      </c>
      <c r="AU21">
        <v>0.99982167294739965</v>
      </c>
      <c r="AV21">
        <v>0.99957056615024709</v>
      </c>
      <c r="AX21">
        <v>0.99899247320988038</v>
      </c>
      <c r="AY21">
        <v>0.99988714373018739</v>
      </c>
      <c r="AZ21">
        <v>0.99969501071981792</v>
      </c>
      <c r="BB21">
        <v>0.99882332199865598</v>
      </c>
      <c r="BC21">
        <v>0.9998187483502271</v>
      </c>
      <c r="BD21">
        <v>0.99958308075772973</v>
      </c>
    </row>
    <row r="22" spans="1:56" x14ac:dyDescent="0.25">
      <c r="A22">
        <v>0.98779381514014719</v>
      </c>
      <c r="B22">
        <v>0.98870829629484536</v>
      </c>
      <c r="C22">
        <v>0.98848597337648991</v>
      </c>
      <c r="E22">
        <v>0.98746261730047802</v>
      </c>
      <c r="F22">
        <v>0.98841589458642232</v>
      </c>
      <c r="G22">
        <v>0.98820292876193894</v>
      </c>
      <c r="I22">
        <v>0.98698432566439409</v>
      </c>
      <c r="J22">
        <v>0.98796088243359437</v>
      </c>
      <c r="K22">
        <v>0.9877286267887595</v>
      </c>
      <c r="M22">
        <v>0.98657476556594348</v>
      </c>
      <c r="N22">
        <v>0.98756756808232626</v>
      </c>
      <c r="O22">
        <v>0.9873108729653246</v>
      </c>
      <c r="Q22">
        <v>0.98660120627042436</v>
      </c>
      <c r="R22">
        <v>0.98759209661072345</v>
      </c>
      <c r="S22">
        <v>0.98733707878753751</v>
      </c>
      <c r="U22">
        <v>0.98814460740747456</v>
      </c>
      <c r="V22">
        <v>0.98904883892226059</v>
      </c>
      <c r="W22">
        <v>0.98885169418727215</v>
      </c>
      <c r="Y22">
        <v>0.98661634321940983</v>
      </c>
      <c r="Z22">
        <v>0.98762293147313129</v>
      </c>
      <c r="AA22">
        <v>0.98738496597497183</v>
      </c>
      <c r="AD22">
        <v>1.0003822150631085</v>
      </c>
      <c r="AE22">
        <v>1.0012841443311862</v>
      </c>
      <c r="AF22">
        <v>1.001066234717636</v>
      </c>
      <c r="AH22">
        <v>1.0001314231377663</v>
      </c>
      <c r="AI22">
        <v>1.0010710523150885</v>
      </c>
      <c r="AJ22">
        <v>1.0008619999588169</v>
      </c>
      <c r="AL22">
        <v>1.0000828033193554</v>
      </c>
      <c r="AM22">
        <v>1.0010452777126897</v>
      </c>
      <c r="AN22">
        <v>1.0008172000208595</v>
      </c>
      <c r="AP22">
        <v>1.0001022336683099</v>
      </c>
      <c r="AQ22">
        <v>1.0010805456371541</v>
      </c>
      <c r="AR22">
        <v>1.0008287526934971</v>
      </c>
      <c r="AT22">
        <v>0.99884315809710311</v>
      </c>
      <c r="AU22">
        <v>0.99982167294739965</v>
      </c>
      <c r="AV22">
        <v>0.99956996449204016</v>
      </c>
      <c r="AX22">
        <v>1.0003296292176658</v>
      </c>
      <c r="AY22">
        <v>1.0012220285318607</v>
      </c>
      <c r="AZ22">
        <v>1.0010277388369015</v>
      </c>
      <c r="BB22">
        <v>0.99882333068654894</v>
      </c>
      <c r="BC22">
        <v>0.99981767586871606</v>
      </c>
      <c r="BD22">
        <v>0.99958368240488982</v>
      </c>
    </row>
    <row r="23" spans="1:56" x14ac:dyDescent="0.25">
      <c r="A23">
        <v>0.98774835611360012</v>
      </c>
      <c r="B23">
        <v>0.98866654435151935</v>
      </c>
      <c r="C23">
        <v>0.98844451712244652</v>
      </c>
      <c r="E23">
        <v>0.98745764169799355</v>
      </c>
      <c r="F23">
        <v>0.98840788799292201</v>
      </c>
      <c r="G23">
        <v>0.98819300453123715</v>
      </c>
      <c r="I23">
        <v>0.98693863036478446</v>
      </c>
      <c r="J23">
        <v>0.98791746820786241</v>
      </c>
      <c r="K23">
        <v>0.9876817171067146</v>
      </c>
      <c r="M23">
        <v>0.98662327995847399</v>
      </c>
      <c r="N23">
        <v>0.98761326730304366</v>
      </c>
      <c r="O23">
        <v>0.98735832405880719</v>
      </c>
      <c r="Q23">
        <v>0.98657476556594348</v>
      </c>
      <c r="R23">
        <v>0.98756756808232626</v>
      </c>
      <c r="S23">
        <v>0.9873108729653246</v>
      </c>
      <c r="U23">
        <v>0.98810134060332055</v>
      </c>
      <c r="V23">
        <v>0.98900718942407806</v>
      </c>
      <c r="W23">
        <v>0.98880677021193075</v>
      </c>
      <c r="Y23">
        <v>0.9866474583065693</v>
      </c>
      <c r="Z23">
        <v>0.98765201899604749</v>
      </c>
      <c r="AA23">
        <v>0.98741556960097721</v>
      </c>
      <c r="AD23">
        <v>1.0003633628839985</v>
      </c>
      <c r="AE23">
        <v>1.0012688143194466</v>
      </c>
      <c r="AF23">
        <v>1.0010500676337712</v>
      </c>
      <c r="AH23">
        <v>1.0001501843196963</v>
      </c>
      <c r="AI23">
        <v>1.0010880422038519</v>
      </c>
      <c r="AJ23">
        <v>1.0008774901724802</v>
      </c>
      <c r="AL23">
        <v>1.000087404195187</v>
      </c>
      <c r="AM23">
        <v>1.001052587398819</v>
      </c>
      <c r="AN23">
        <v>1.0008203327457448</v>
      </c>
      <c r="AP23">
        <v>1.0001128895215192</v>
      </c>
      <c r="AQ23">
        <v>1.0010878530169551</v>
      </c>
      <c r="AR23">
        <v>1.0008377090225529</v>
      </c>
      <c r="AT23">
        <v>0.99884188884895309</v>
      </c>
      <c r="AU23">
        <v>0.99982339742167514</v>
      </c>
      <c r="AV23">
        <v>0.99956996449204016</v>
      </c>
      <c r="AX23">
        <v>1.0003354371673947</v>
      </c>
      <c r="AY23">
        <v>1.0012291439740011</v>
      </c>
      <c r="AZ23">
        <v>1.0010333265662763</v>
      </c>
      <c r="BB23">
        <v>0.99882459414970548</v>
      </c>
      <c r="BC23">
        <v>0.99981660338763012</v>
      </c>
      <c r="BD23">
        <v>0.99958318254638134</v>
      </c>
    </row>
    <row r="24" spans="1:56" x14ac:dyDescent="0.25">
      <c r="A24">
        <v>0.98770530479400898</v>
      </c>
      <c r="B24">
        <v>0.98862653965818104</v>
      </c>
      <c r="C24">
        <v>0.9884045422465364</v>
      </c>
      <c r="E24">
        <v>0.98745256046023966</v>
      </c>
      <c r="F24">
        <v>0.98840226888183025</v>
      </c>
      <c r="G24">
        <v>0.98818455769384861</v>
      </c>
      <c r="I24">
        <v>0.98689533449357203</v>
      </c>
      <c r="J24">
        <v>0.98787579198295394</v>
      </c>
      <c r="K24">
        <v>0.98763676396948086</v>
      </c>
      <c r="M24">
        <v>0.98667179710074504</v>
      </c>
      <c r="N24">
        <v>0.98765832414057608</v>
      </c>
      <c r="O24">
        <v>0.98740467956913924</v>
      </c>
      <c r="Q24">
        <v>0.98655197724741828</v>
      </c>
      <c r="R24">
        <v>0.98754585511889403</v>
      </c>
      <c r="S24">
        <v>0.98728723393392948</v>
      </c>
      <c r="U24">
        <v>0.98806047764372862</v>
      </c>
      <c r="V24">
        <v>0.9889672835640152</v>
      </c>
      <c r="W24">
        <v>0.98876393466569623</v>
      </c>
      <c r="Y24">
        <v>0.98668096618251355</v>
      </c>
      <c r="Z24">
        <v>0.98768284043553178</v>
      </c>
      <c r="AA24">
        <v>0.98744763877993713</v>
      </c>
      <c r="AD24">
        <v>1.0003456497820884</v>
      </c>
      <c r="AE24">
        <v>1.0012545701425057</v>
      </c>
      <c r="AF24">
        <v>1.0010358523675702</v>
      </c>
      <c r="AH24">
        <v>1.0001713326127459</v>
      </c>
      <c r="AI24">
        <v>1.0011067585603877</v>
      </c>
      <c r="AJ24">
        <v>1.0008933398102084</v>
      </c>
      <c r="AL24">
        <v>1.000094385028846</v>
      </c>
      <c r="AM24">
        <v>1.0010611871771822</v>
      </c>
      <c r="AN24">
        <v>1.0008266213935892</v>
      </c>
      <c r="AP24">
        <v>1.0001222917960193</v>
      </c>
      <c r="AQ24">
        <v>1.001095807750922</v>
      </c>
      <c r="AR24">
        <v>1.0008460591123105</v>
      </c>
      <c r="AT24">
        <v>0.99965653393222831</v>
      </c>
      <c r="AU24">
        <v>1.000637319883485</v>
      </c>
      <c r="AV24">
        <v>1.0003828791860114</v>
      </c>
      <c r="AX24">
        <v>1.000346020387781</v>
      </c>
      <c r="AY24">
        <v>1.0012401428572826</v>
      </c>
      <c r="AZ24">
        <v>1.0010401229103822</v>
      </c>
      <c r="BB24">
        <v>0.99990128764554742</v>
      </c>
      <c r="BC24">
        <v>1.0008882600402136</v>
      </c>
      <c r="BD24">
        <v>1.0006574781940729</v>
      </c>
    </row>
    <row r="25" spans="1:56" x14ac:dyDescent="0.25">
      <c r="A25">
        <v>0.98765870419832669</v>
      </c>
      <c r="B25">
        <v>0.98858477491293884</v>
      </c>
      <c r="C25">
        <v>0.98836162023098639</v>
      </c>
      <c r="E25">
        <v>0.98744519838386868</v>
      </c>
      <c r="F25">
        <v>0.98839317908506308</v>
      </c>
      <c r="G25">
        <v>0.98817317560846751</v>
      </c>
      <c r="I25">
        <v>0.986849643601585</v>
      </c>
      <c r="J25">
        <v>0.98783130225455273</v>
      </c>
      <c r="K25">
        <v>0.98758985653888742</v>
      </c>
      <c r="M25">
        <v>0.98671905827924056</v>
      </c>
      <c r="N25">
        <v>0.98770402506494293</v>
      </c>
      <c r="O25">
        <v>0.98745103609396734</v>
      </c>
      <c r="Q25">
        <v>0.98652439230757605</v>
      </c>
      <c r="R25">
        <v>0.98751958881211543</v>
      </c>
      <c r="S25">
        <v>0.9872595579755683</v>
      </c>
      <c r="U25">
        <v>0.98802076645050563</v>
      </c>
      <c r="V25">
        <v>0.98892740157745507</v>
      </c>
      <c r="W25">
        <v>0.98872196602619766</v>
      </c>
      <c r="Y25">
        <v>0.98671333499289648</v>
      </c>
      <c r="Z25">
        <v>0.98771257260193324</v>
      </c>
      <c r="AA25">
        <v>0.98747824327767075</v>
      </c>
      <c r="AD25">
        <v>1.0003244243870817</v>
      </c>
      <c r="AE25">
        <v>1.0012364480807434</v>
      </c>
      <c r="AF25">
        <v>1.0010182396477276</v>
      </c>
      <c r="AH25">
        <v>1.0001889788261498</v>
      </c>
      <c r="AI25">
        <v>1.0011231136084784</v>
      </c>
      <c r="AJ25">
        <v>1.0009079973812787</v>
      </c>
      <c r="AL25">
        <v>1.0001002421305227</v>
      </c>
      <c r="AM25">
        <v>1.0010674219128228</v>
      </c>
      <c r="AN25">
        <v>1.0008297551939278</v>
      </c>
      <c r="AP25">
        <v>1.0001329503258105</v>
      </c>
      <c r="AQ25">
        <v>1.0011020416572598</v>
      </c>
      <c r="AR25">
        <v>1.0008550185178233</v>
      </c>
      <c r="AT25">
        <v>1.0001022138360982</v>
      </c>
      <c r="AU25">
        <v>1.0010822677713609</v>
      </c>
      <c r="AV25">
        <v>1.0008281449809824</v>
      </c>
      <c r="AX25">
        <v>1.0003577036744502</v>
      </c>
      <c r="AY25">
        <v>1.0012522243044173</v>
      </c>
      <c r="AZ25">
        <v>1.0010495960494603</v>
      </c>
      <c r="BB25">
        <v>0.99996527209203978</v>
      </c>
      <c r="BC25">
        <v>1.0009499792674901</v>
      </c>
      <c r="BD25">
        <v>1.0007194855566877</v>
      </c>
    </row>
    <row r="26" spans="1:56" x14ac:dyDescent="0.25">
      <c r="A26">
        <v>0.98761325990221105</v>
      </c>
      <c r="B26">
        <v>0.98854303672228183</v>
      </c>
      <c r="C26">
        <v>0.9883201795948795</v>
      </c>
      <c r="E26">
        <v>0.98743898750977621</v>
      </c>
      <c r="F26">
        <v>0.98838519035586914</v>
      </c>
      <c r="G26">
        <v>0.98816327091679179</v>
      </c>
      <c r="I26">
        <v>0.98680520880328659</v>
      </c>
      <c r="J26">
        <v>0.98778789116072663</v>
      </c>
      <c r="K26">
        <v>0.98754404675680874</v>
      </c>
      <c r="M26">
        <v>0.98676757716977748</v>
      </c>
      <c r="N26">
        <v>0.98774800587081124</v>
      </c>
      <c r="O26">
        <v>0.98749739363314881</v>
      </c>
      <c r="Q26">
        <v>0.98649795169196286</v>
      </c>
      <c r="R26">
        <v>0.98749506034434109</v>
      </c>
      <c r="S26">
        <v>0.98723444880279654</v>
      </c>
      <c r="U26">
        <v>0.9879775056669593</v>
      </c>
      <c r="V26">
        <v>0.98888575727136063</v>
      </c>
      <c r="W26">
        <v>0.98867595126510277</v>
      </c>
      <c r="Y26">
        <v>0.98674445109775588</v>
      </c>
      <c r="Z26">
        <v>0.98774273850456318</v>
      </c>
      <c r="AA26">
        <v>0.98750823823145095</v>
      </c>
      <c r="AD26">
        <v>1.0003043338863233</v>
      </c>
      <c r="AE26">
        <v>1.0012211336137338</v>
      </c>
      <c r="AF26">
        <v>1.0010014813066637</v>
      </c>
      <c r="AH26">
        <v>1.0002077572297143</v>
      </c>
      <c r="AI26">
        <v>1.0011401189404248</v>
      </c>
      <c r="AJ26">
        <v>1.0009224064837381</v>
      </c>
      <c r="AL26">
        <v>1.0001048448842413</v>
      </c>
      <c r="AM26">
        <v>1.001073657102173</v>
      </c>
      <c r="AN26">
        <v>1.0008334971631361</v>
      </c>
      <c r="AP26">
        <v>1.0001423530899238</v>
      </c>
      <c r="AQ26">
        <v>1.0011093529871304</v>
      </c>
      <c r="AR26">
        <v>1.0008633715984592</v>
      </c>
      <c r="AT26">
        <v>1.0000975006140487</v>
      </c>
      <c r="AU26">
        <v>1.0010792607062295</v>
      </c>
      <c r="AV26">
        <v>1.0008234221757359</v>
      </c>
      <c r="AX26">
        <v>1.0003647137012286</v>
      </c>
      <c r="AY26">
        <v>1.0012612823284031</v>
      </c>
      <c r="AZ26">
        <v>1.0010553068577948</v>
      </c>
      <c r="BB26">
        <v>0.99997115128485237</v>
      </c>
      <c r="BC26">
        <v>1.0009544813769478</v>
      </c>
      <c r="BD26">
        <v>1.0007255284433378</v>
      </c>
    </row>
    <row r="27" spans="1:56" x14ac:dyDescent="0.25">
      <c r="A27">
        <v>0.98764679821640211</v>
      </c>
      <c r="B27">
        <v>0.98857388721751227</v>
      </c>
      <c r="C27">
        <v>0.98835228295328303</v>
      </c>
      <c r="E27">
        <v>0.98747562049910276</v>
      </c>
      <c r="F27">
        <v>0.9884200250468792</v>
      </c>
      <c r="G27">
        <v>0.9882014112867179</v>
      </c>
      <c r="I27">
        <v>0.98686391753416325</v>
      </c>
      <c r="J27">
        <v>0.98784389864051159</v>
      </c>
      <c r="K27">
        <v>0.98760063109092366</v>
      </c>
      <c r="M27">
        <v>0.98689688921952001</v>
      </c>
      <c r="N27">
        <v>0.98787025277140983</v>
      </c>
      <c r="O27">
        <v>0.98762329995390763</v>
      </c>
      <c r="Q27">
        <v>0.98648889895215974</v>
      </c>
      <c r="R27">
        <v>0.98748648920351467</v>
      </c>
      <c r="S27">
        <v>0.98722398121676358</v>
      </c>
      <c r="U27">
        <v>0.98775118861981848</v>
      </c>
      <c r="V27">
        <v>0.98867265467004417</v>
      </c>
      <c r="W27">
        <v>0.98845747337286416</v>
      </c>
      <c r="Y27">
        <v>0.98669167846914319</v>
      </c>
      <c r="Z27">
        <v>0.98769194267801164</v>
      </c>
      <c r="AA27">
        <v>0.98745545271331492</v>
      </c>
      <c r="AD27">
        <v>1.000312626734027</v>
      </c>
      <c r="AE27">
        <v>1.0012273878339066</v>
      </c>
      <c r="AF27">
        <v>1.0010090120728696</v>
      </c>
      <c r="AH27">
        <v>1.0002053942251001</v>
      </c>
      <c r="AI27">
        <v>1.001137320390421</v>
      </c>
      <c r="AJ27">
        <v>1.0009215616254752</v>
      </c>
      <c r="AL27">
        <v>1.0001131271116828</v>
      </c>
      <c r="AM27">
        <v>1.0010792445248904</v>
      </c>
      <c r="AN27">
        <v>1.0008410034714199</v>
      </c>
      <c r="AP27">
        <v>1.0001706997753428</v>
      </c>
      <c r="AQ27">
        <v>1.0011302193243512</v>
      </c>
      <c r="AR27">
        <v>1.0008875956726571</v>
      </c>
      <c r="AT27">
        <v>1.0001056966646193</v>
      </c>
      <c r="AU27">
        <v>1.0010874295487402</v>
      </c>
      <c r="AV27">
        <v>1.0008304372222965</v>
      </c>
      <c r="AX27">
        <v>1.0003150543848678</v>
      </c>
      <c r="AY27">
        <v>1.0012256692234949</v>
      </c>
      <c r="AZ27">
        <v>1.0010127832472084</v>
      </c>
      <c r="BB27">
        <v>0.99996875275604702</v>
      </c>
      <c r="BC27">
        <v>1.0009544874266243</v>
      </c>
      <c r="BD27">
        <v>1.0007223770008256</v>
      </c>
    </row>
    <row r="28" spans="1:56" x14ac:dyDescent="0.25">
      <c r="A28">
        <v>0.98767793509820379</v>
      </c>
      <c r="B28">
        <v>0.98860363889964542</v>
      </c>
      <c r="C28">
        <v>0.9883823003409582</v>
      </c>
      <c r="E28">
        <v>0.98750985505966737</v>
      </c>
      <c r="F28">
        <v>0.98845312086069936</v>
      </c>
      <c r="G28">
        <v>0.98823637273734821</v>
      </c>
      <c r="I28">
        <v>0.98692148439965988</v>
      </c>
      <c r="J28">
        <v>0.98789752547181386</v>
      </c>
      <c r="K28">
        <v>0.98765745292240337</v>
      </c>
      <c r="M28">
        <v>0.98702506381816146</v>
      </c>
      <c r="N28">
        <v>0.98799012375832085</v>
      </c>
      <c r="O28">
        <v>0.98774664545284052</v>
      </c>
      <c r="Q28">
        <v>0.98648110337439343</v>
      </c>
      <c r="R28">
        <v>0.98747684059527951</v>
      </c>
      <c r="S28">
        <v>0.98721461050332993</v>
      </c>
      <c r="U28">
        <v>0.98752363921905484</v>
      </c>
      <c r="V28">
        <v>0.98846065207284928</v>
      </c>
      <c r="W28">
        <v>0.98823731394518688</v>
      </c>
      <c r="Y28">
        <v>0.98663651109178019</v>
      </c>
      <c r="Z28">
        <v>0.98764005687493217</v>
      </c>
      <c r="AA28">
        <v>0.98740120170423573</v>
      </c>
      <c r="AD28">
        <v>1.0003185368880219</v>
      </c>
      <c r="AE28">
        <v>1.0012308411807154</v>
      </c>
      <c r="AF28">
        <v>1.0010144787529138</v>
      </c>
      <c r="AH28">
        <v>1.0002019039009691</v>
      </c>
      <c r="AI28">
        <v>1.0011327997221868</v>
      </c>
      <c r="AJ28">
        <v>1.0009192639175362</v>
      </c>
      <c r="AL28">
        <v>1.0001202849089728</v>
      </c>
      <c r="AM28">
        <v>1.0010826826153083</v>
      </c>
      <c r="AN28">
        <v>1.0008464525608585</v>
      </c>
      <c r="AP28">
        <v>1.0001966745684732</v>
      </c>
      <c r="AQ28">
        <v>1.0011482976037545</v>
      </c>
      <c r="AR28">
        <v>1.0009092807543809</v>
      </c>
      <c r="AT28">
        <v>1.0001091951498666</v>
      </c>
      <c r="AU28">
        <v>1.0010902233160437</v>
      </c>
      <c r="AV28">
        <v>1.0008333374183558</v>
      </c>
      <c r="AX28">
        <v>1.0002654265452944</v>
      </c>
      <c r="AY28">
        <v>1.0011894438419822</v>
      </c>
      <c r="AZ28">
        <v>1.000969688501286</v>
      </c>
      <c r="BB28">
        <v>0.99996398081684168</v>
      </c>
      <c r="BC28">
        <v>1.0009527773277511</v>
      </c>
      <c r="BD28">
        <v>1.0007188784452647</v>
      </c>
    </row>
    <row r="29" spans="1:56" x14ac:dyDescent="0.25">
      <c r="A29">
        <v>0.9877090704762248</v>
      </c>
      <c r="B29">
        <v>0.98863274824828029</v>
      </c>
      <c r="C29">
        <v>0.98841292935662506</v>
      </c>
      <c r="E29">
        <v>0.98754409016613232</v>
      </c>
      <c r="F29">
        <v>0.9884862171282035</v>
      </c>
      <c r="G29">
        <v>0.98827194546178965</v>
      </c>
      <c r="I29">
        <v>0.98697779643404959</v>
      </c>
      <c r="J29">
        <v>0.98795179575347403</v>
      </c>
      <c r="K29">
        <v>0.98771427496187025</v>
      </c>
      <c r="M29">
        <v>0.9871519874325716</v>
      </c>
      <c r="N29">
        <v>0.98810956552629425</v>
      </c>
      <c r="O29">
        <v>0.98786999778175688</v>
      </c>
      <c r="Q29">
        <v>0.98646965345376547</v>
      </c>
      <c r="R29">
        <v>0.98746653183616007</v>
      </c>
      <c r="S29">
        <v>0.98720267292840524</v>
      </c>
      <c r="U29">
        <v>0.98729611246278925</v>
      </c>
      <c r="V29">
        <v>0.98824759338844792</v>
      </c>
      <c r="W29">
        <v>0.98801718054000354</v>
      </c>
      <c r="Y29">
        <v>0.98658134568442379</v>
      </c>
      <c r="Z29">
        <v>0.98758752720824206</v>
      </c>
      <c r="AA29">
        <v>0.98734585378150097</v>
      </c>
      <c r="AD29">
        <v>1.0003244454149161</v>
      </c>
      <c r="AE29">
        <v>1.0012353715261071</v>
      </c>
      <c r="AF29">
        <v>1.0010188482992133</v>
      </c>
      <c r="AH29">
        <v>1.0001996665915867</v>
      </c>
      <c r="AI29">
        <v>1.0011287097761816</v>
      </c>
      <c r="AJ29">
        <v>1.0009169664199407</v>
      </c>
      <c r="AL29">
        <v>1.0001261904397587</v>
      </c>
      <c r="AM29">
        <v>1.0010854751354128</v>
      </c>
      <c r="AN29">
        <v>1.0008525099750598</v>
      </c>
      <c r="AP29">
        <v>1.0002239133285435</v>
      </c>
      <c r="AQ29">
        <v>1.0011663847614793</v>
      </c>
      <c r="AR29">
        <v>1.0009320739846705</v>
      </c>
      <c r="AT29">
        <v>1.0001115686401449</v>
      </c>
      <c r="AU29">
        <v>1.0010930193729768</v>
      </c>
      <c r="AV29">
        <v>1.0008341798547511</v>
      </c>
      <c r="AX29">
        <v>1.0002158344259606</v>
      </c>
      <c r="AY29">
        <v>1.001153251265998</v>
      </c>
      <c r="AZ29">
        <v>1.000927239635226</v>
      </c>
      <c r="BB29">
        <v>0.99995920906723856</v>
      </c>
      <c r="BC29">
        <v>1.0009506384118934</v>
      </c>
      <c r="BD29">
        <v>1.0007142816525931</v>
      </c>
    </row>
    <row r="30" spans="1:56" x14ac:dyDescent="0.25">
      <c r="A30">
        <v>0.9877426102522876</v>
      </c>
      <c r="B30">
        <v>0.98866360016176069</v>
      </c>
      <c r="C30">
        <v>0.98844503442003695</v>
      </c>
      <c r="E30">
        <v>0.98758072413949383</v>
      </c>
      <c r="F30">
        <v>0.98852213045972448</v>
      </c>
      <c r="G30">
        <v>0.9883089901673886</v>
      </c>
      <c r="I30">
        <v>0.98703650599201886</v>
      </c>
      <c r="J30">
        <v>0.98800716080796369</v>
      </c>
      <c r="K30">
        <v>0.98777147098854079</v>
      </c>
      <c r="M30">
        <v>0.98728131933871099</v>
      </c>
      <c r="N30">
        <v>0.98823118877781824</v>
      </c>
      <c r="O30">
        <v>0.98799592703611361</v>
      </c>
      <c r="Q30">
        <v>0.98646060340741493</v>
      </c>
      <c r="R30">
        <v>0.9874579614256298</v>
      </c>
      <c r="S30">
        <v>0.98719391329167872</v>
      </c>
      <c r="U30">
        <v>0.98706861022678549</v>
      </c>
      <c r="V30">
        <v>0.98803455673177554</v>
      </c>
      <c r="W30">
        <v>0.98779707317471166</v>
      </c>
      <c r="Y30">
        <v>0.98652857303881802</v>
      </c>
      <c r="Z30">
        <v>0.98753673136443421</v>
      </c>
      <c r="AA30">
        <v>0.98729306825503882</v>
      </c>
      <c r="AD30">
        <v>1.000332740411443</v>
      </c>
      <c r="AE30">
        <v>1.0012409825842947</v>
      </c>
      <c r="AF30">
        <v>1.0010257728466718</v>
      </c>
      <c r="AH30">
        <v>1.0001973039336964</v>
      </c>
      <c r="AI30">
        <v>1.0011259114869611</v>
      </c>
      <c r="AJ30">
        <v>1.0009161218010341</v>
      </c>
      <c r="AL30">
        <v>1.0001344747179237</v>
      </c>
      <c r="AM30">
        <v>1.0010910647235096</v>
      </c>
      <c r="AN30">
        <v>1.0008600187676655</v>
      </c>
      <c r="AP30">
        <v>1.0002510329653587</v>
      </c>
      <c r="AQ30">
        <v>1.0011872806281648</v>
      </c>
      <c r="AR30">
        <v>1.0009563317357568</v>
      </c>
      <c r="AT30">
        <v>1.0001150652805892</v>
      </c>
      <c r="AU30">
        <v>1.0010964595136611</v>
      </c>
      <c r="AV30">
        <v>1.0008370803988331</v>
      </c>
      <c r="AX30">
        <v>1.0001650210036308</v>
      </c>
      <c r="AY30">
        <v>1.0011170914991008</v>
      </c>
      <c r="AZ30">
        <v>1.0008842200682986</v>
      </c>
      <c r="BB30">
        <v>0.99995681074740084</v>
      </c>
      <c r="BC30">
        <v>1.0009506447354346</v>
      </c>
      <c r="BD30">
        <v>1.0007116219892587</v>
      </c>
    </row>
    <row r="31" spans="1:56" x14ac:dyDescent="0.25">
      <c r="A31">
        <v>0.98777374814590657</v>
      </c>
      <c r="B31">
        <v>0.98869335279613568</v>
      </c>
      <c r="C31">
        <v>0.98847505294338611</v>
      </c>
      <c r="E31">
        <v>0.98761495829688029</v>
      </c>
      <c r="F31">
        <v>0.98855522747323032</v>
      </c>
      <c r="G31">
        <v>0.98834456363805867</v>
      </c>
      <c r="I31">
        <v>0.98709407335942934</v>
      </c>
      <c r="J31">
        <v>0.98806143147382264</v>
      </c>
      <c r="K31">
        <v>0.98782829356589752</v>
      </c>
      <c r="M31">
        <v>0.98740951198862326</v>
      </c>
      <c r="N31">
        <v>0.98834999959037595</v>
      </c>
      <c r="O31">
        <v>0.98811929361473017</v>
      </c>
      <c r="Q31">
        <v>0.98645155367829196</v>
      </c>
      <c r="R31">
        <v>0.98744831351976625</v>
      </c>
      <c r="S31">
        <v>0.98718344678221737</v>
      </c>
      <c r="U31">
        <v>0.98683987385693095</v>
      </c>
      <c r="V31">
        <v>0.98782046440036553</v>
      </c>
      <c r="W31">
        <v>0.98757699186672232</v>
      </c>
      <c r="Y31">
        <v>0.98647340568254505</v>
      </c>
      <c r="Z31">
        <v>0.9874842017145341</v>
      </c>
      <c r="AA31">
        <v>0.98723772037179047</v>
      </c>
      <c r="AD31">
        <v>1.0003386500641476</v>
      </c>
      <c r="AE31">
        <v>1.0012455140464978</v>
      </c>
      <c r="AF31">
        <v>1.0010318499876345</v>
      </c>
      <c r="AH31">
        <v>1.0001938120894278</v>
      </c>
      <c r="AI31">
        <v>1.0011213913179455</v>
      </c>
      <c r="AJ31">
        <v>1.0009138246109983</v>
      </c>
      <c r="AL31">
        <v>1.0001403791181496</v>
      </c>
      <c r="AM31">
        <v>1.0010938583925479</v>
      </c>
      <c r="AN31">
        <v>1.0008649794221551</v>
      </c>
      <c r="AP31">
        <v>1.0002770356009372</v>
      </c>
      <c r="AQ31">
        <v>1.001205386250412</v>
      </c>
      <c r="AR31">
        <v>1.0009780482593202</v>
      </c>
      <c r="AT31">
        <v>1.0001185621574242</v>
      </c>
      <c r="AU31">
        <v>1.0010998998439409</v>
      </c>
      <c r="AV31">
        <v>1.0008393734003755</v>
      </c>
      <c r="AX31">
        <v>1.0001154939285992</v>
      </c>
      <c r="AY31">
        <v>1.0010809645448457</v>
      </c>
      <c r="AZ31">
        <v>1.0008418459658952</v>
      </c>
      <c r="BB31">
        <v>0.99995204155005635</v>
      </c>
      <c r="BC31">
        <v>1.0009489351682379</v>
      </c>
      <c r="BD31">
        <v>1.0007070256166199</v>
      </c>
    </row>
    <row r="32" spans="1:56" x14ac:dyDescent="0.25">
      <c r="A32">
        <v>0.9878048845431151</v>
      </c>
      <c r="B32">
        <v>0.98872354132749019</v>
      </c>
      <c r="C32">
        <v>0.98850568316475707</v>
      </c>
      <c r="E32">
        <v>0.98764919485988156</v>
      </c>
      <c r="F32">
        <v>0.98858832494029303</v>
      </c>
      <c r="G32">
        <v>0.98837952685933439</v>
      </c>
      <c r="I32">
        <v>0.98715038589484305</v>
      </c>
      <c r="J32">
        <v>0.98811505905231534</v>
      </c>
      <c r="K32">
        <v>0.98788450572947317</v>
      </c>
      <c r="M32">
        <v>0.98753645547518965</v>
      </c>
      <c r="N32">
        <v>0.98847053687741859</v>
      </c>
      <c r="O32">
        <v>0.9882426670154919</v>
      </c>
      <c r="Q32">
        <v>0.98644135920265086</v>
      </c>
      <c r="R32">
        <v>0.98743800519189739</v>
      </c>
      <c r="S32">
        <v>0.98717260617347558</v>
      </c>
      <c r="U32">
        <v>0.98661241515006548</v>
      </c>
      <c r="V32">
        <v>0.9876074719380743</v>
      </c>
      <c r="W32">
        <v>0.98735693663346003</v>
      </c>
      <c r="Y32">
        <v>0.9864182402969266</v>
      </c>
      <c r="Z32">
        <v>0.98743167209072691</v>
      </c>
      <c r="AA32">
        <v>0.98718346950571623</v>
      </c>
      <c r="AD32">
        <v>1.0003445601980825</v>
      </c>
      <c r="AE32">
        <v>1.0012500459806453</v>
      </c>
      <c r="AF32">
        <v>1.0010362213559525</v>
      </c>
      <c r="AH32">
        <v>1.0001903226662405</v>
      </c>
      <c r="AI32">
        <v>1.0011162255804031</v>
      </c>
      <c r="AJ32">
        <v>1.0009115276313099</v>
      </c>
      <c r="AL32">
        <v>1.0001475410780394</v>
      </c>
      <c r="AM32">
        <v>1.001097298487863</v>
      </c>
      <c r="AN32">
        <v>1.0008710387498754</v>
      </c>
      <c r="AP32">
        <v>1.0003030472759127</v>
      </c>
      <c r="AQ32">
        <v>1.0012235007494859</v>
      </c>
      <c r="AR32">
        <v>1.0010008727406152</v>
      </c>
      <c r="AT32">
        <v>1.0001196810319555</v>
      </c>
      <c r="AU32">
        <v>1.0011026961649567</v>
      </c>
      <c r="AV32">
        <v>1.0008419220053759</v>
      </c>
      <c r="AX32">
        <v>1.0000647477453974</v>
      </c>
      <c r="AY32">
        <v>1.0010448704067856</v>
      </c>
      <c r="AZ32">
        <v>1.0007989015972432</v>
      </c>
      <c r="BB32">
        <v>0.99994852288995584</v>
      </c>
      <c r="BC32">
        <v>1.0009478725158536</v>
      </c>
      <c r="BD32">
        <v>1.0007024295030758</v>
      </c>
    </row>
    <row r="33" spans="1:56" x14ac:dyDescent="0.25">
      <c r="A33">
        <v>0.98781723698047519</v>
      </c>
      <c r="B33">
        <v>0.98873773199555182</v>
      </c>
      <c r="C33">
        <v>0.98852541900080237</v>
      </c>
      <c r="E33">
        <v>0.98765753605738182</v>
      </c>
      <c r="F33">
        <v>0.98859527941377812</v>
      </c>
      <c r="G33">
        <v>0.98838541219522624</v>
      </c>
      <c r="I33">
        <v>0.98718391087577861</v>
      </c>
      <c r="J33">
        <v>0.98814589679790599</v>
      </c>
      <c r="K33">
        <v>0.98791659404742549</v>
      </c>
      <c r="M33">
        <v>0.98752741484812578</v>
      </c>
      <c r="N33">
        <v>0.98846089727707975</v>
      </c>
      <c r="O33">
        <v>0.98823330651148045</v>
      </c>
      <c r="Q33">
        <v>0.98649484071958893</v>
      </c>
      <c r="R33">
        <v>0.98749106011443111</v>
      </c>
      <c r="S33">
        <v>0.98722948910274366</v>
      </c>
      <c r="U33">
        <v>0.98663646079049827</v>
      </c>
      <c r="V33">
        <v>0.98763026455231318</v>
      </c>
      <c r="W33">
        <v>0.98738057776290855</v>
      </c>
      <c r="Y33">
        <v>0.98638991343348303</v>
      </c>
      <c r="Z33">
        <v>0.98740419537338286</v>
      </c>
      <c r="AA33">
        <v>0.9871522761728212</v>
      </c>
      <c r="AD33">
        <v>1.0003069303560463</v>
      </c>
      <c r="AE33">
        <v>1.0012142463292333</v>
      </c>
      <c r="AF33">
        <v>1.0010067195496197</v>
      </c>
      <c r="AH33">
        <v>1.0001985913338287</v>
      </c>
      <c r="AI33">
        <v>1.0011231132434188</v>
      </c>
      <c r="AJ33">
        <v>1.0009184359645324</v>
      </c>
      <c r="AL33">
        <v>1.0001545615732004</v>
      </c>
      <c r="AM33">
        <v>1.0011028902412584</v>
      </c>
      <c r="AN33">
        <v>1.0008779421528964</v>
      </c>
      <c r="AP33">
        <v>1.0003078094806002</v>
      </c>
      <c r="AQ33">
        <v>1.0012273816033685</v>
      </c>
      <c r="AR33">
        <v>1.0010031762618254</v>
      </c>
      <c r="AT33">
        <v>1.0001115796332867</v>
      </c>
      <c r="AU33">
        <v>1.0010919433108416</v>
      </c>
      <c r="AV33">
        <v>1.0008347876076731</v>
      </c>
      <c r="AX33">
        <v>1.0000636373448353</v>
      </c>
      <c r="AY33">
        <v>1.001042075691458</v>
      </c>
      <c r="AZ33">
        <v>1.0007980604045525</v>
      </c>
      <c r="BB33">
        <v>0.99995786773144191</v>
      </c>
      <c r="BC33">
        <v>1.0009568811998966</v>
      </c>
      <c r="BD33">
        <v>1.0007101476828784</v>
      </c>
    </row>
    <row r="34" spans="1:56" x14ac:dyDescent="0.25">
      <c r="A34">
        <v>0.9878296138672622</v>
      </c>
      <c r="B34">
        <v>0.98875302453339897</v>
      </c>
      <c r="C34">
        <v>0.9885457919077334</v>
      </c>
      <c r="E34">
        <v>0.98766347788101805</v>
      </c>
      <c r="F34">
        <v>0.98859985266185912</v>
      </c>
      <c r="G34">
        <v>0.98839092332166978</v>
      </c>
      <c r="I34">
        <v>0.98721503666056021</v>
      </c>
      <c r="J34">
        <v>0.9881756399181586</v>
      </c>
      <c r="K34">
        <v>0.98794721208622016</v>
      </c>
      <c r="M34">
        <v>0.98751962772084478</v>
      </c>
      <c r="N34">
        <v>0.98845233606355654</v>
      </c>
      <c r="O34">
        <v>0.98822394629022425</v>
      </c>
      <c r="Q34">
        <v>0.98654957798349274</v>
      </c>
      <c r="R34">
        <v>0.98754411729915192</v>
      </c>
      <c r="S34">
        <v>0.98728576375892607</v>
      </c>
      <c r="U34">
        <v>0.98665811078727228</v>
      </c>
      <c r="V34">
        <v>0.98765088669860168</v>
      </c>
      <c r="W34">
        <v>0.98740275043780823</v>
      </c>
      <c r="Y34">
        <v>0.9863627291134518</v>
      </c>
      <c r="Z34">
        <v>0.9873773775469824</v>
      </c>
      <c r="AA34">
        <v>0.98712364781277695</v>
      </c>
      <c r="AD34">
        <v>1.0002693234649183</v>
      </c>
      <c r="AE34">
        <v>1.0011801889590206</v>
      </c>
      <c r="AF34">
        <v>1.0009767513062624</v>
      </c>
      <c r="AH34">
        <v>1.0002149544885253</v>
      </c>
      <c r="AI34">
        <v>1.0011396900468397</v>
      </c>
      <c r="AJ34">
        <v>1.0009332189242506</v>
      </c>
      <c r="AL34">
        <v>1.0001617115255184</v>
      </c>
      <c r="AM34">
        <v>1.0011074075748616</v>
      </c>
      <c r="AN34">
        <v>1.0008833948296294</v>
      </c>
      <c r="AP34">
        <v>1.0003113190979049</v>
      </c>
      <c r="AQ34">
        <v>1.0012308314526135</v>
      </c>
      <c r="AR34">
        <v>1.0010071862740419</v>
      </c>
      <c r="AT34">
        <v>1.0001022226502569</v>
      </c>
      <c r="AU34">
        <v>1.0010822677713609</v>
      </c>
      <c r="AV34">
        <v>1.0008287526934971</v>
      </c>
      <c r="AX34">
        <v>1.0000601484778162</v>
      </c>
      <c r="AY34">
        <v>1.001038638297191</v>
      </c>
      <c r="AZ34">
        <v>1.0007957706280193</v>
      </c>
      <c r="BB34">
        <v>0.99996833281935726</v>
      </c>
      <c r="BC34">
        <v>1.0009682541570351</v>
      </c>
      <c r="BD34">
        <v>1.0007193130649936</v>
      </c>
    </row>
    <row r="35" spans="1:56" x14ac:dyDescent="0.25">
      <c r="A35">
        <v>0.98784076201913884</v>
      </c>
      <c r="B35">
        <v>0.98876769773465534</v>
      </c>
      <c r="C35">
        <v>0.98856557965669556</v>
      </c>
      <c r="E35">
        <v>0.98766816524781342</v>
      </c>
      <c r="F35">
        <v>0.98860550422800997</v>
      </c>
      <c r="G35">
        <v>0.9883947277186268</v>
      </c>
      <c r="I35">
        <v>0.98724741957920559</v>
      </c>
      <c r="J35">
        <v>0.98820474013869053</v>
      </c>
      <c r="K35">
        <v>0.9879778304852016</v>
      </c>
      <c r="M35">
        <v>0.98750818552986408</v>
      </c>
      <c r="N35">
        <v>0.98844203300460198</v>
      </c>
      <c r="O35">
        <v>0.98821262599668769</v>
      </c>
      <c r="Q35">
        <v>0.98660306480103488</v>
      </c>
      <c r="R35">
        <v>0.98759609905051682</v>
      </c>
      <c r="S35">
        <v>0.98734204080466847</v>
      </c>
      <c r="U35">
        <v>0.98667975930532303</v>
      </c>
      <c r="V35">
        <v>0.98767258683106496</v>
      </c>
      <c r="W35">
        <v>0.98742663054152202</v>
      </c>
      <c r="Y35">
        <v>0.98633201498573608</v>
      </c>
      <c r="Z35">
        <v>0.98734773660014996</v>
      </c>
      <c r="AA35">
        <v>0.98709099245140608</v>
      </c>
      <c r="AD35">
        <v>1.0002304824515931</v>
      </c>
      <c r="AE35">
        <v>1.0011450757885578</v>
      </c>
      <c r="AF35">
        <v>1.0009461972553453</v>
      </c>
      <c r="AH35">
        <v>1.0002103383292795</v>
      </c>
      <c r="AI35">
        <v>1.0011336616156581</v>
      </c>
      <c r="AJ35">
        <v>1.0009277614826553</v>
      </c>
      <c r="AL35">
        <v>1.0001676070398646</v>
      </c>
      <c r="AM35">
        <v>1.0011119253806022</v>
      </c>
      <c r="AN35">
        <v>1.0008883579777894</v>
      </c>
      <c r="AP35">
        <v>1.0003124412600468</v>
      </c>
      <c r="AQ35">
        <v>1.0012325564482996</v>
      </c>
      <c r="AR35">
        <v>1.0010080339194734</v>
      </c>
      <c r="AT35">
        <v>1.0000928694026967</v>
      </c>
      <c r="AU35">
        <v>1.0010715174453459</v>
      </c>
      <c r="AV35">
        <v>1.0008216209391128</v>
      </c>
      <c r="AX35">
        <v>1.0000566598550067</v>
      </c>
      <c r="AY35">
        <v>1.0010341251681196</v>
      </c>
      <c r="AZ35">
        <v>1.0007934810618921</v>
      </c>
      <c r="BB35">
        <v>0.99997530468171192</v>
      </c>
      <c r="BC35">
        <v>1.0009755490866148</v>
      </c>
      <c r="BD35">
        <v>1.0007238825748286</v>
      </c>
    </row>
    <row r="36" spans="1:56" x14ac:dyDescent="0.25">
      <c r="A36">
        <v>0.98785319325505661</v>
      </c>
      <c r="B36">
        <v>0.98878303750696461</v>
      </c>
      <c r="C36">
        <v>0.98858539344874075</v>
      </c>
      <c r="E36">
        <v>0.98767650872615009</v>
      </c>
      <c r="F36">
        <v>0.98861181764199602</v>
      </c>
      <c r="G36">
        <v>0.98840171190850057</v>
      </c>
      <c r="I36">
        <v>0.98727969105435542</v>
      </c>
      <c r="J36">
        <v>0.98823665711284081</v>
      </c>
      <c r="K36">
        <v>0.98800930981958357</v>
      </c>
      <c r="M36">
        <v>0.9874991439267583</v>
      </c>
      <c r="N36">
        <v>0.98843239410642869</v>
      </c>
      <c r="O36">
        <v>0.98820326623791155</v>
      </c>
      <c r="Q36">
        <v>0.98665780923904312</v>
      </c>
      <c r="R36">
        <v>0.98764916078930243</v>
      </c>
      <c r="S36">
        <v>0.98739832023956231</v>
      </c>
      <c r="U36">
        <v>0.98670255068739843</v>
      </c>
      <c r="V36">
        <v>0.98769538001767254</v>
      </c>
      <c r="W36">
        <v>0.98745027226774229</v>
      </c>
      <c r="Y36">
        <v>0.9863036944772362</v>
      </c>
      <c r="Z36">
        <v>0.9873191880759925</v>
      </c>
      <c r="AA36">
        <v>0.98706090200847629</v>
      </c>
      <c r="AD36">
        <v>1.0001929214543062</v>
      </c>
      <c r="AE36">
        <v>1.0011099833297199</v>
      </c>
      <c r="AF36">
        <v>1.0009156659708891</v>
      </c>
      <c r="AH36">
        <v>1.0002209015094217</v>
      </c>
      <c r="AI36">
        <v>1.0011429201197928</v>
      </c>
      <c r="AJ36">
        <v>1.0009368522707986</v>
      </c>
      <c r="AL36">
        <v>1.0001746296869873</v>
      </c>
      <c r="AM36">
        <v>1.0011181651314096</v>
      </c>
      <c r="AN36">
        <v>1.0008952637638415</v>
      </c>
      <c r="AP36">
        <v>1.0003159512306126</v>
      </c>
      <c r="AQ36">
        <v>1.0012370831215913</v>
      </c>
      <c r="AR36">
        <v>1.0010109465872292</v>
      </c>
      <c r="AT36">
        <v>1.0000847703926865</v>
      </c>
      <c r="AU36">
        <v>1.0010607683949728</v>
      </c>
      <c r="AV36">
        <v>1.0008155887126613</v>
      </c>
      <c r="AX36">
        <v>1.0000542948655815</v>
      </c>
      <c r="AY36">
        <v>1.0010324066413572</v>
      </c>
      <c r="AZ36">
        <v>1.0007920326071398</v>
      </c>
      <c r="BB36">
        <v>0.9999846517041745</v>
      </c>
      <c r="BC36">
        <v>1.0009852082126345</v>
      </c>
      <c r="BD36">
        <v>1.0007316049117829</v>
      </c>
    </row>
    <row r="37" spans="1:56" x14ac:dyDescent="0.25">
      <c r="A37">
        <v>0.98786564887609041</v>
      </c>
      <c r="B37">
        <v>0.98879840097830485</v>
      </c>
      <c r="C37">
        <v>0.98860523328230299</v>
      </c>
      <c r="E37">
        <v>0.9876824522647949</v>
      </c>
      <c r="F37">
        <v>0.98861703551933056</v>
      </c>
      <c r="G37">
        <v>0.98840612834873731</v>
      </c>
      <c r="I37">
        <v>0.98731207469195359</v>
      </c>
      <c r="J37">
        <v>0.98826640119803977</v>
      </c>
      <c r="K37">
        <v>0.98803992906682248</v>
      </c>
      <c r="M37">
        <v>0.98749010443722252</v>
      </c>
      <c r="N37">
        <v>0.98842383362299391</v>
      </c>
      <c r="O37">
        <v>0.98819281060399666</v>
      </c>
      <c r="Q37">
        <v>0.98671130136196006</v>
      </c>
      <c r="R37">
        <v>0.98770114715598945</v>
      </c>
      <c r="S37">
        <v>0.98745460206319902</v>
      </c>
      <c r="U37">
        <v>0.98672420180350473</v>
      </c>
      <c r="V37">
        <v>0.98771535963175583</v>
      </c>
      <c r="W37">
        <v>0.9874724459365597</v>
      </c>
      <c r="Y37">
        <v>0.986277772505745</v>
      </c>
      <c r="Z37">
        <v>0.98729345417329395</v>
      </c>
      <c r="AA37">
        <v>0.98703118378212806</v>
      </c>
      <c r="AD37">
        <v>1.0001553834157175</v>
      </c>
      <c r="AE37">
        <v>1.0010753417948073</v>
      </c>
      <c r="AF37">
        <v>1.0008851574549769</v>
      </c>
      <c r="AH37">
        <v>1.000231475110432</v>
      </c>
      <c r="AI37">
        <v>1.0011526109999276</v>
      </c>
      <c r="AJ37">
        <v>1.0009459448476381</v>
      </c>
      <c r="AL37">
        <v>1.0001817834195885</v>
      </c>
      <c r="AM37">
        <v>1.0011220382285597</v>
      </c>
      <c r="AN37">
        <v>1.0009007182159817</v>
      </c>
      <c r="AP37">
        <v>1.0003207142635324</v>
      </c>
      <c r="AQ37">
        <v>1.0012405334534666</v>
      </c>
      <c r="AR37">
        <v>1.0010132508595204</v>
      </c>
      <c r="AT37">
        <v>1.0000754202130868</v>
      </c>
      <c r="AU37">
        <v>1.0010510965905746</v>
      </c>
      <c r="AV37">
        <v>1.0008084596017031</v>
      </c>
      <c r="AX37">
        <v>1.0000508066151488</v>
      </c>
      <c r="AY37">
        <v>1.0010278938193848</v>
      </c>
      <c r="AZ37">
        <v>1.000788645065479</v>
      </c>
      <c r="BB37">
        <v>0.99999637701738942</v>
      </c>
      <c r="BC37">
        <v>1.0009959391156509</v>
      </c>
      <c r="BD37">
        <v>1.0007401680612853</v>
      </c>
    </row>
    <row r="38" spans="1:56" x14ac:dyDescent="0.25">
      <c r="A38">
        <v>0.98787687768068733</v>
      </c>
      <c r="B38">
        <v>0.98881378814757115</v>
      </c>
      <c r="C38">
        <v>0.98862400242592363</v>
      </c>
      <c r="E38">
        <v>0.9876883963185803</v>
      </c>
      <c r="F38">
        <v>0.9886216108194944</v>
      </c>
      <c r="G38">
        <v>0.9884110308849805</v>
      </c>
      <c r="I38">
        <v>0.9873432017946544</v>
      </c>
      <c r="J38">
        <v>0.98829550244728404</v>
      </c>
      <c r="K38">
        <v>0.98807054867413935</v>
      </c>
      <c r="M38">
        <v>0.9874799159052986</v>
      </c>
      <c r="N38">
        <v>0.98841353099528551</v>
      </c>
      <c r="O38">
        <v>0.98818149079070272</v>
      </c>
      <c r="Q38">
        <v>0.98676604920018551</v>
      </c>
      <c r="R38">
        <v>0.98775421344737879</v>
      </c>
      <c r="S38">
        <v>0.98751088627517014</v>
      </c>
      <c r="U38">
        <v>0.9867458514339611</v>
      </c>
      <c r="V38">
        <v>0.98773706072092526</v>
      </c>
      <c r="W38">
        <v>0.98749461999124688</v>
      </c>
      <c r="Y38">
        <v>0.9862470617475555</v>
      </c>
      <c r="Z38">
        <v>0.98726317413262421</v>
      </c>
      <c r="AA38">
        <v>0.98699963020360548</v>
      </c>
      <c r="AD38">
        <v>1.0001317462578905</v>
      </c>
      <c r="AE38">
        <v>1.0010553392613741</v>
      </c>
      <c r="AF38">
        <v>1.0008710199217572</v>
      </c>
      <c r="AH38">
        <v>1.0002419754831089</v>
      </c>
      <c r="AI38">
        <v>1.0011631652765776</v>
      </c>
      <c r="AJ38">
        <v>1.0009563745586973</v>
      </c>
      <c r="AL38">
        <v>1.0001993097489019</v>
      </c>
      <c r="AM38">
        <v>1.0011388267581369</v>
      </c>
      <c r="AN38">
        <v>1.0009174395461644</v>
      </c>
      <c r="AP38">
        <v>1.0003218388334569</v>
      </c>
      <c r="AQ38">
        <v>1.0012422586904663</v>
      </c>
      <c r="AR38">
        <v>1.001014707397744</v>
      </c>
      <c r="AT38">
        <v>1.0000660715704244</v>
      </c>
      <c r="AU38">
        <v>1.001040350068539</v>
      </c>
      <c r="AV38">
        <v>1.0008024300630787</v>
      </c>
      <c r="AX38">
        <v>1.0000473186089325</v>
      </c>
      <c r="AY38">
        <v>1.0010233812052527</v>
      </c>
      <c r="AZ38">
        <v>1.0007863560245271</v>
      </c>
      <c r="BB38">
        <v>1.0000033524646466</v>
      </c>
      <c r="BC38">
        <v>1.0010049594768702</v>
      </c>
      <c r="BD38">
        <v>1.0007453480630411</v>
      </c>
    </row>
    <row r="39" spans="1:56" x14ac:dyDescent="0.25">
      <c r="A39">
        <v>0.98792892170136726</v>
      </c>
      <c r="B39">
        <v>0.9888612322344611</v>
      </c>
      <c r="C39">
        <v>0.98867438426340015</v>
      </c>
      <c r="E39">
        <v>0.98786645643134263</v>
      </c>
      <c r="F39">
        <v>0.98878504301898018</v>
      </c>
      <c r="G39">
        <v>0.98857586557506016</v>
      </c>
      <c r="I39">
        <v>0.98752078732066306</v>
      </c>
      <c r="J39">
        <v>0.98845898102351037</v>
      </c>
      <c r="K39">
        <v>0.98823673967270675</v>
      </c>
      <c r="M39">
        <v>0.98745186596502521</v>
      </c>
      <c r="N39">
        <v>0.98838775523372757</v>
      </c>
      <c r="O39">
        <v>0.98815579432491718</v>
      </c>
      <c r="Q39">
        <v>0.98674272861667567</v>
      </c>
      <c r="R39">
        <v>0.98773304992906874</v>
      </c>
      <c r="S39">
        <v>0.98749074571848372</v>
      </c>
      <c r="U39">
        <v>0.98679155072148594</v>
      </c>
      <c r="V39">
        <v>0.98778047861293361</v>
      </c>
      <c r="W39">
        <v>0.98754214399473683</v>
      </c>
      <c r="Y39">
        <v>0.98627537801597009</v>
      </c>
      <c r="Z39">
        <v>0.98729171890257972</v>
      </c>
      <c r="AA39">
        <v>0.98702971669225104</v>
      </c>
      <c r="AD39">
        <v>1.0001307509631592</v>
      </c>
      <c r="AE39">
        <v>1.001051468660042</v>
      </c>
      <c r="AF39">
        <v>1.0008671380276288</v>
      </c>
      <c r="AH39">
        <v>1.0003233166820351</v>
      </c>
      <c r="AI39">
        <v>1.0012295609204693</v>
      </c>
      <c r="AJ39">
        <v>1.0010233585622308</v>
      </c>
      <c r="AL39">
        <v>1.0002536731249807</v>
      </c>
      <c r="AM39">
        <v>1.0011793166296155</v>
      </c>
      <c r="AN39">
        <v>1.000960960763815</v>
      </c>
      <c r="AP39">
        <v>1.0003065229022978</v>
      </c>
      <c r="AQ39">
        <v>1.0012297487180557</v>
      </c>
      <c r="AR39">
        <v>1.0010019591015189</v>
      </c>
      <c r="AT39">
        <v>1.0000566888163538</v>
      </c>
      <c r="AU39">
        <v>1.0010324029573849</v>
      </c>
      <c r="AV39">
        <v>1.0007940885719409</v>
      </c>
      <c r="AX39">
        <v>1.0000427212194272</v>
      </c>
      <c r="AY39">
        <v>1.0010171506174022</v>
      </c>
      <c r="AZ39">
        <v>1.0007826191348672</v>
      </c>
      <c r="BB39">
        <v>0.99999400247005044</v>
      </c>
      <c r="BC39">
        <v>1.0009948685689583</v>
      </c>
      <c r="BD39">
        <v>1.0007387213899979</v>
      </c>
    </row>
    <row r="40" spans="1:56" x14ac:dyDescent="0.25">
      <c r="A40">
        <v>0.98798096962503557</v>
      </c>
      <c r="B40">
        <v>0.98890975581361928</v>
      </c>
      <c r="C40">
        <v>0.98872367163032704</v>
      </c>
      <c r="E40">
        <v>0.98804218580924208</v>
      </c>
      <c r="F40">
        <v>0.98894636602018215</v>
      </c>
      <c r="G40">
        <v>0.98873869142998883</v>
      </c>
      <c r="I40">
        <v>0.98769716499447446</v>
      </c>
      <c r="J40">
        <v>0.98862293906358556</v>
      </c>
      <c r="K40">
        <v>0.98840359246640941</v>
      </c>
      <c r="M40">
        <v>0.98742256257547234</v>
      </c>
      <c r="N40">
        <v>0.98836262518741558</v>
      </c>
      <c r="O40">
        <v>0.9881301013773196</v>
      </c>
      <c r="Q40">
        <v>0.98672066422945004</v>
      </c>
      <c r="R40">
        <v>0.98771253107800494</v>
      </c>
      <c r="S40">
        <v>0.98746950972845327</v>
      </c>
      <c r="U40">
        <v>0.98683724922219362</v>
      </c>
      <c r="V40">
        <v>0.98782497499825783</v>
      </c>
      <c r="W40">
        <v>0.98758905876871916</v>
      </c>
      <c r="Y40">
        <v>0.9863036944772362</v>
      </c>
      <c r="Z40">
        <v>0.9873191880759925</v>
      </c>
      <c r="AA40">
        <v>0.98706090200847629</v>
      </c>
      <c r="AD40">
        <v>1.0001484235066631</v>
      </c>
      <c r="AE40">
        <v>1.0010650146299529</v>
      </c>
      <c r="AF40">
        <v>1.0008817841214188</v>
      </c>
      <c r="AH40">
        <v>1.0004023442341097</v>
      </c>
      <c r="AI40">
        <v>1.0012941070802628</v>
      </c>
      <c r="AJ40">
        <v>1.0010906923603364</v>
      </c>
      <c r="AL40">
        <v>1.0003208194393103</v>
      </c>
      <c r="AM40">
        <v>1.0012330010341239</v>
      </c>
      <c r="AN40">
        <v>1.0010184893808058</v>
      </c>
      <c r="AP40">
        <v>1.0002912105410662</v>
      </c>
      <c r="AQ40">
        <v>1.0012161655400027</v>
      </c>
      <c r="AR40">
        <v>1.0009898231346903</v>
      </c>
      <c r="AT40">
        <v>1.0000473074459051</v>
      </c>
      <c r="AU40">
        <v>1.0010244571066096</v>
      </c>
      <c r="AV40">
        <v>1.0007857485554323</v>
      </c>
      <c r="AX40">
        <v>1.0000368694870578</v>
      </c>
      <c r="AY40">
        <v>1.0010102741130893</v>
      </c>
      <c r="AZ40">
        <v>1.0007794901641456</v>
      </c>
      <c r="BB40">
        <v>0.9999846517041745</v>
      </c>
      <c r="BC40">
        <v>1.0009852082126345</v>
      </c>
      <c r="BD40">
        <v>1.0007316049117829</v>
      </c>
    </row>
    <row r="41" spans="1:56" x14ac:dyDescent="0.25">
      <c r="A41">
        <v>0.98803062145769283</v>
      </c>
      <c r="B41">
        <v>0.98895654430082913</v>
      </c>
      <c r="C41">
        <v>0.98877258839568194</v>
      </c>
      <c r="E41">
        <v>0.98821798718086051</v>
      </c>
      <c r="F41">
        <v>0.98910819044425402</v>
      </c>
      <c r="G41">
        <v>0.98890159173759384</v>
      </c>
      <c r="I41">
        <v>0.98787243954629012</v>
      </c>
      <c r="J41">
        <v>0.98878476275305471</v>
      </c>
      <c r="K41">
        <v>0.98856840787388789</v>
      </c>
      <c r="M41">
        <v>0.98739211631152035</v>
      </c>
      <c r="N41">
        <v>0.9883351143359036</v>
      </c>
      <c r="O41">
        <v>0.98810354871044004</v>
      </c>
      <c r="Q41">
        <v>0.98669860107348151</v>
      </c>
      <c r="R41">
        <v>0.98769136981494943</v>
      </c>
      <c r="S41">
        <v>0.98744827502062593</v>
      </c>
      <c r="U41">
        <v>0.98687929946779063</v>
      </c>
      <c r="V41">
        <v>0.9878666595255684</v>
      </c>
      <c r="W41">
        <v>0.98763402065358341</v>
      </c>
      <c r="Y41">
        <v>0.98633201498573608</v>
      </c>
      <c r="Z41">
        <v>0.98734773660014996</v>
      </c>
      <c r="AA41">
        <v>0.98709099245140608</v>
      </c>
      <c r="AD41">
        <v>1.0001660567295079</v>
      </c>
      <c r="AE41">
        <v>1.0010789951287697</v>
      </c>
      <c r="AF41">
        <v>1.0008982586962496</v>
      </c>
      <c r="AH41">
        <v>1.0004803034482574</v>
      </c>
      <c r="AI41">
        <v>1.0013570123557716</v>
      </c>
      <c r="AJ41">
        <v>1.0011550772476772</v>
      </c>
      <c r="AL41">
        <v>1.0003880730621255</v>
      </c>
      <c r="AM41">
        <v>1.0012880401273863</v>
      </c>
      <c r="AN41">
        <v>1.0010753612202004</v>
      </c>
      <c r="AP41">
        <v>1.0002863221116594</v>
      </c>
      <c r="AQ41">
        <v>1.0012148722018717</v>
      </c>
      <c r="AR41">
        <v>1.0009877590485137</v>
      </c>
      <c r="AT41">
        <v>1.0000366747864906</v>
      </c>
      <c r="AU41">
        <v>1.0010171588793197</v>
      </c>
      <c r="AV41">
        <v>1.0007774100135902</v>
      </c>
      <c r="AX41">
        <v>1.0000298979387212</v>
      </c>
      <c r="AY41">
        <v>1.0010023265617212</v>
      </c>
      <c r="AZ41">
        <v>1.0007732082342484</v>
      </c>
      <c r="BB41">
        <v>0.99998349398177344</v>
      </c>
      <c r="BC41">
        <v>1.0009837032567364</v>
      </c>
      <c r="BD41">
        <v>1.0007319801940227</v>
      </c>
    </row>
    <row r="42" spans="1:56" x14ac:dyDescent="0.25">
      <c r="A42">
        <v>0.98808267113737447</v>
      </c>
      <c r="B42">
        <v>0.98900507141941429</v>
      </c>
      <c r="C42">
        <v>0.98882187987828418</v>
      </c>
      <c r="E42">
        <v>0.98839626428474914</v>
      </c>
      <c r="F42">
        <v>0.98927139093915295</v>
      </c>
      <c r="G42">
        <v>0.9890660475332842</v>
      </c>
      <c r="I42">
        <v>0.98805016475128626</v>
      </c>
      <c r="J42">
        <v>0.98894837220610199</v>
      </c>
      <c r="K42">
        <v>0.9887347488892031</v>
      </c>
      <c r="M42">
        <v>0.98736407680464455</v>
      </c>
      <c r="N42">
        <v>0.98830891293171952</v>
      </c>
      <c r="O42">
        <v>0.98807786320009294</v>
      </c>
      <c r="Q42">
        <v>0.98667528226639778</v>
      </c>
      <c r="R42">
        <v>0.98767085329269455</v>
      </c>
      <c r="S42">
        <v>0.98742813839888632</v>
      </c>
      <c r="U42">
        <v>0.98692500240410219</v>
      </c>
      <c r="V42">
        <v>0.98791115801845575</v>
      </c>
      <c r="W42">
        <v>0.98768093767767873</v>
      </c>
      <c r="Y42">
        <v>0.98636033567509407</v>
      </c>
      <c r="Z42">
        <v>0.98737628698718494</v>
      </c>
      <c r="AA42">
        <v>0.9871221817763407</v>
      </c>
      <c r="AD42">
        <v>1.0001860022352955</v>
      </c>
      <c r="AE42">
        <v>1.0010964233670934</v>
      </c>
      <c r="AF42">
        <v>1.000916308709968</v>
      </c>
      <c r="AH42">
        <v>1.000558300736226</v>
      </c>
      <c r="AI42">
        <v>1.0014208677169614</v>
      </c>
      <c r="AJ42">
        <v>1.001220288410448</v>
      </c>
      <c r="AL42">
        <v>1.000457730008129</v>
      </c>
      <c r="AM42">
        <v>1.0013440144087278</v>
      </c>
      <c r="AN42">
        <v>1.0011344945871972</v>
      </c>
      <c r="AP42">
        <v>1.0002617022467435</v>
      </c>
      <c r="AQ42">
        <v>1.0011933166759792</v>
      </c>
      <c r="AR42">
        <v>1.0009659191491218</v>
      </c>
      <c r="AT42">
        <v>1.0000272961889036</v>
      </c>
      <c r="AU42">
        <v>1.001008139732779</v>
      </c>
      <c r="AV42">
        <v>1.0007696803312229</v>
      </c>
      <c r="AX42">
        <v>1.0000240475219879</v>
      </c>
      <c r="AY42">
        <v>1.0009960974590406</v>
      </c>
      <c r="AZ42">
        <v>1.0007700803391122</v>
      </c>
      <c r="BB42">
        <v>0.99996828518493186</v>
      </c>
      <c r="BC42">
        <v>1.0009691123395907</v>
      </c>
      <c r="BD42">
        <v>1.0007194288520527</v>
      </c>
    </row>
    <row r="43" spans="1:56" x14ac:dyDescent="0.25">
      <c r="A43">
        <v>0.98813472281820969</v>
      </c>
      <c r="B43">
        <v>0.98905360045902979</v>
      </c>
      <c r="C43">
        <v>0.98887056305371179</v>
      </c>
      <c r="E43">
        <v>0.98857095295731756</v>
      </c>
      <c r="F43">
        <v>0.98943227005243206</v>
      </c>
      <c r="G43">
        <v>0.98922848637837191</v>
      </c>
      <c r="I43">
        <v>0.98822668201720831</v>
      </c>
      <c r="J43">
        <v>0.98911138363242679</v>
      </c>
      <c r="K43">
        <v>0.98890004457161851</v>
      </c>
      <c r="M43">
        <v>0.98733603880600929</v>
      </c>
      <c r="N43">
        <v>0.98828314986807775</v>
      </c>
      <c r="O43">
        <v>0.98805218120878113</v>
      </c>
      <c r="Q43">
        <v>0.98665322156943724</v>
      </c>
      <c r="R43">
        <v>0.98765141544604551</v>
      </c>
      <c r="S43">
        <v>0.98740690627770178</v>
      </c>
      <c r="U43">
        <v>0.98697070453941504</v>
      </c>
      <c r="V43">
        <v>0.98795457999811742</v>
      </c>
      <c r="W43">
        <v>0.98772736893986446</v>
      </c>
      <c r="Y43">
        <v>0.98638991343348303</v>
      </c>
      <c r="Z43">
        <v>0.98740419537338286</v>
      </c>
      <c r="AA43">
        <v>0.9871522761728212</v>
      </c>
      <c r="AD43">
        <v>1.0002071831443855</v>
      </c>
      <c r="AE43">
        <v>1.0011138581138948</v>
      </c>
      <c r="AF43">
        <v>1.000934483756003</v>
      </c>
      <c r="AH43">
        <v>1.0006328377588471</v>
      </c>
      <c r="AI43">
        <v>1.0014824201228196</v>
      </c>
      <c r="AJ43">
        <v>1.0012821769399438</v>
      </c>
      <c r="AL43">
        <v>1.0005274412504455</v>
      </c>
      <c r="AM43">
        <v>1.0014011349211782</v>
      </c>
      <c r="AN43">
        <v>1.0011943142673327</v>
      </c>
      <c r="AP43">
        <v>1.0002533720181659</v>
      </c>
      <c r="AQ43">
        <v>1.0011879293780275</v>
      </c>
      <c r="AR43">
        <v>1.0009602196011624</v>
      </c>
      <c r="AT43">
        <v>1.0000318655193894</v>
      </c>
      <c r="AU43">
        <v>1.0010145818469669</v>
      </c>
      <c r="AV43">
        <v>1.0007757291670256</v>
      </c>
      <c r="AX43">
        <v>1.0000334138392135</v>
      </c>
      <c r="AY43">
        <v>1.0010025303940981</v>
      </c>
      <c r="AZ43">
        <v>1.0007807299389508</v>
      </c>
      <c r="BB43">
        <v>0.99996476552391778</v>
      </c>
      <c r="BC43">
        <v>1.000965462114106</v>
      </c>
      <c r="BD43">
        <v>1.0007183586234811</v>
      </c>
    </row>
    <row r="44" spans="1:56" x14ac:dyDescent="0.25">
      <c r="A44">
        <v>0.98818437935001935</v>
      </c>
      <c r="B44">
        <v>0.98909931581244281</v>
      </c>
      <c r="C44">
        <v>0.9889194850147508</v>
      </c>
      <c r="E44">
        <v>0.9887469666908989</v>
      </c>
      <c r="F44">
        <v>0.98959213593723627</v>
      </c>
      <c r="G44">
        <v>0.98939051625945262</v>
      </c>
      <c r="I44">
        <v>0.98840083798429468</v>
      </c>
      <c r="J44">
        <v>0.98927333362186198</v>
      </c>
      <c r="K44">
        <v>0.98906561674069493</v>
      </c>
      <c r="M44">
        <v>0.98730560432894088</v>
      </c>
      <c r="N44">
        <v>0.98825564982091629</v>
      </c>
      <c r="O44">
        <v>0.98802564074474353</v>
      </c>
      <c r="Q44">
        <v>0.98662990714293264</v>
      </c>
      <c r="R44">
        <v>0.98763025756289446</v>
      </c>
      <c r="S44">
        <v>0.98738567543896771</v>
      </c>
      <c r="U44">
        <v>0.98701401420624424</v>
      </c>
      <c r="V44">
        <v>0.98799626834805965</v>
      </c>
      <c r="W44">
        <v>0.98777282151646129</v>
      </c>
      <c r="Y44">
        <v>0.9864182402969266</v>
      </c>
      <c r="Z44">
        <v>0.98743167209072691</v>
      </c>
      <c r="AA44">
        <v>0.98718346950571623</v>
      </c>
      <c r="AD44">
        <v>1.000225947056856</v>
      </c>
      <c r="AE44">
        <v>1.0011300072900293</v>
      </c>
      <c r="AF44">
        <v>1.0009524288042106</v>
      </c>
      <c r="AH44">
        <v>1.0007063146581399</v>
      </c>
      <c r="AI44">
        <v>1.001541882390242</v>
      </c>
      <c r="AJ44">
        <v>1.001342685275032</v>
      </c>
      <c r="AL44">
        <v>1.0005948711878039</v>
      </c>
      <c r="AM44">
        <v>1.0014557263818313</v>
      </c>
      <c r="AN44">
        <v>1.0012509167215102</v>
      </c>
      <c r="AP44">
        <v>1.0002462546868838</v>
      </c>
      <c r="AQ44">
        <v>1.0011827588905773</v>
      </c>
      <c r="AR44">
        <v>1.0009563458432484</v>
      </c>
      <c r="AT44">
        <v>1.0000072859863747</v>
      </c>
      <c r="AU44">
        <v>1.0009929034560514</v>
      </c>
      <c r="AV44">
        <v>1.0007530105368725</v>
      </c>
      <c r="AX44">
        <v>1.0000124384659708</v>
      </c>
      <c r="AY44">
        <v>1.0009817061164685</v>
      </c>
      <c r="AZ44">
        <v>1.0007618877093687</v>
      </c>
      <c r="BB44">
        <v>0.99996358553362208</v>
      </c>
      <c r="BC44">
        <v>1.0009633106885962</v>
      </c>
      <c r="BD44">
        <v>1.0007193413700899</v>
      </c>
    </row>
    <row r="45" spans="1:56" x14ac:dyDescent="0.25">
      <c r="A45">
        <v>0.98833404961830018</v>
      </c>
      <c r="B45">
        <v>0.9892298931060558</v>
      </c>
      <c r="C45">
        <v>0.98904116140692133</v>
      </c>
      <c r="E45">
        <v>0.98906447203403536</v>
      </c>
      <c r="F45">
        <v>0.98988803993204399</v>
      </c>
      <c r="G45">
        <v>0.98969379158382054</v>
      </c>
      <c r="I45">
        <v>0.98887365603453681</v>
      </c>
      <c r="J45">
        <v>0.98970181994175899</v>
      </c>
      <c r="K45">
        <v>0.98949363454526984</v>
      </c>
      <c r="M45">
        <v>0.98737503721965314</v>
      </c>
      <c r="N45">
        <v>0.98832750359802535</v>
      </c>
      <c r="O45">
        <v>0.98810465055846253</v>
      </c>
      <c r="Q45">
        <v>0.98676964006058954</v>
      </c>
      <c r="R45">
        <v>0.98776619213481465</v>
      </c>
      <c r="S45">
        <v>0.98753505662371621</v>
      </c>
      <c r="U45">
        <v>0.98709197493178524</v>
      </c>
      <c r="V45">
        <v>0.98807159453785387</v>
      </c>
      <c r="W45">
        <v>0.98785181493417629</v>
      </c>
      <c r="Y45">
        <v>0.98665577510638802</v>
      </c>
      <c r="Z45">
        <v>0.98765938665699415</v>
      </c>
      <c r="AA45">
        <v>0.98742252711819944</v>
      </c>
      <c r="AD45">
        <v>1.0003801453744652</v>
      </c>
      <c r="AE45">
        <v>1.0012632655850717</v>
      </c>
      <c r="AF45">
        <v>1.0010791568564272</v>
      </c>
      <c r="AH45">
        <v>1.0007941937331979</v>
      </c>
      <c r="AI45">
        <v>1.0016082070634389</v>
      </c>
      <c r="AJ45">
        <v>1.0014169880856152</v>
      </c>
      <c r="AL45">
        <v>1.0008436979946602</v>
      </c>
      <c r="AM45">
        <v>1.0016612017418784</v>
      </c>
      <c r="AN45">
        <v>1.001456605260356</v>
      </c>
      <c r="AP45">
        <v>1.0002133245769993</v>
      </c>
      <c r="AQ45">
        <v>1.0011508842552421</v>
      </c>
      <c r="AR45">
        <v>1.0009324764001513</v>
      </c>
      <c r="AT45">
        <v>0.99997465271297292</v>
      </c>
      <c r="AU45">
        <v>1.0009566208889304</v>
      </c>
      <c r="AV45">
        <v>1.0007295187420973</v>
      </c>
      <c r="AX45">
        <v>1.0000183371129401</v>
      </c>
      <c r="AY45">
        <v>1.0009844896724933</v>
      </c>
      <c r="AZ45">
        <v>1.0007685423091981</v>
      </c>
      <c r="BB45">
        <v>0.99998252175176072</v>
      </c>
      <c r="BC45">
        <v>1.0009707886185348</v>
      </c>
      <c r="BD45">
        <v>1.0007392940795674</v>
      </c>
    </row>
    <row r="46" spans="1:56" x14ac:dyDescent="0.25">
      <c r="A46">
        <v>0.9884840561051883</v>
      </c>
      <c r="B46">
        <v>0.98935905882279762</v>
      </c>
      <c r="C46">
        <v>0.98916318319573449</v>
      </c>
      <c r="E46">
        <v>0.98937723207192063</v>
      </c>
      <c r="F46">
        <v>0.99018051943394514</v>
      </c>
      <c r="G46">
        <v>0.98999308896039817</v>
      </c>
      <c r="I46">
        <v>0.98934118667209248</v>
      </c>
      <c r="J46">
        <v>0.9901264606589596</v>
      </c>
      <c r="K46">
        <v>0.98991731947584161</v>
      </c>
      <c r="M46">
        <v>0.98744576445233756</v>
      </c>
      <c r="N46">
        <v>0.9883976715705256</v>
      </c>
      <c r="O46">
        <v>0.98818369823806185</v>
      </c>
      <c r="Q46">
        <v>0.98690940884299139</v>
      </c>
      <c r="R46">
        <v>0.98790387942963531</v>
      </c>
      <c r="S46">
        <v>0.98768276410786515</v>
      </c>
      <c r="U46">
        <v>0.9871664039484821</v>
      </c>
      <c r="V46">
        <v>0.98814301826841588</v>
      </c>
      <c r="W46">
        <v>0.98792738893669663</v>
      </c>
      <c r="Y46">
        <v>0.9868921747903352</v>
      </c>
      <c r="Z46">
        <v>0.98788385708373705</v>
      </c>
      <c r="AA46">
        <v>0.98765841276426758</v>
      </c>
      <c r="AD46">
        <v>1.0005346845554253</v>
      </c>
      <c r="AE46">
        <v>1.0013979406825937</v>
      </c>
      <c r="AF46">
        <v>1.001205164653131</v>
      </c>
      <c r="AH46">
        <v>1.0008774674440701</v>
      </c>
      <c r="AI46">
        <v>1.0016694183084327</v>
      </c>
      <c r="AJ46">
        <v>1.0014860180593161</v>
      </c>
      <c r="AL46">
        <v>1.0010862075757634</v>
      </c>
      <c r="AM46">
        <v>1.0018627570545302</v>
      </c>
      <c r="AN46">
        <v>1.0016567707885788</v>
      </c>
      <c r="AP46">
        <v>1.0001804091246356</v>
      </c>
      <c r="AQ46">
        <v>1.0011194544733804</v>
      </c>
      <c r="AR46">
        <v>1.0009097207928863</v>
      </c>
      <c r="AT46">
        <v>0.99994311328277763</v>
      </c>
      <c r="AU46">
        <v>1.0009246502834532</v>
      </c>
      <c r="AV46">
        <v>1.0007065065812826</v>
      </c>
      <c r="AX46">
        <v>1.0000230981545435</v>
      </c>
      <c r="AY46">
        <v>1.0009853390564649</v>
      </c>
      <c r="AZ46">
        <v>1.0007737500851446</v>
      </c>
      <c r="BB46">
        <v>1.0000015161264182</v>
      </c>
      <c r="BC46">
        <v>1.0009791351666963</v>
      </c>
      <c r="BD46">
        <v>1.0007585289646679</v>
      </c>
    </row>
    <row r="47" spans="1:56" x14ac:dyDescent="0.25">
      <c r="A47">
        <v>0.98868535924817758</v>
      </c>
      <c r="B47">
        <v>0.98953984685772944</v>
      </c>
      <c r="C47">
        <v>0.98933668017790155</v>
      </c>
      <c r="E47">
        <v>0.98973300630378169</v>
      </c>
      <c r="F47">
        <v>0.99051382787681763</v>
      </c>
      <c r="G47">
        <v>0.9903343992594863</v>
      </c>
      <c r="I47">
        <v>0.98984406970843264</v>
      </c>
      <c r="J47">
        <v>0.99058713647492436</v>
      </c>
      <c r="K47">
        <v>0.99037820001783827</v>
      </c>
      <c r="M47">
        <v>0.98751288087039146</v>
      </c>
      <c r="N47">
        <v>0.98846721607538834</v>
      </c>
      <c r="O47">
        <v>0.98826131547153551</v>
      </c>
      <c r="Q47">
        <v>0.9870492134749026</v>
      </c>
      <c r="R47">
        <v>0.98804095397789815</v>
      </c>
      <c r="S47">
        <v>0.98783160200957143</v>
      </c>
      <c r="U47">
        <v>0.9872432267010216</v>
      </c>
      <c r="V47">
        <v>0.98821661030919183</v>
      </c>
      <c r="W47">
        <v>0.98800491632869214</v>
      </c>
      <c r="Y47">
        <v>0.98712731825736855</v>
      </c>
      <c r="Z47">
        <v>0.9881087612957079</v>
      </c>
      <c r="AA47">
        <v>0.98789539562890405</v>
      </c>
      <c r="AD47">
        <v>1.0007024193665994</v>
      </c>
      <c r="AE47">
        <v>1.0015459964864992</v>
      </c>
      <c r="AF47">
        <v>1.0013462232759132</v>
      </c>
      <c r="AH47">
        <v>1.0009726330990749</v>
      </c>
      <c r="AI47">
        <v>1.001743142309832</v>
      </c>
      <c r="AJ47">
        <v>1.0015659729774233</v>
      </c>
      <c r="AL47">
        <v>1.0013414222803807</v>
      </c>
      <c r="AM47">
        <v>1.0020750874542013</v>
      </c>
      <c r="AN47">
        <v>1.0018684270201659</v>
      </c>
      <c r="AP47">
        <v>1.0001463648826743</v>
      </c>
      <c r="AQ47">
        <v>1.0010867479779166</v>
      </c>
      <c r="AR47">
        <v>1.0008850397023941</v>
      </c>
      <c r="AT47">
        <v>0.99991401074423603</v>
      </c>
      <c r="AU47">
        <v>1.0008911815445451</v>
      </c>
      <c r="AV47">
        <v>1.0006859368703835</v>
      </c>
      <c r="AX47">
        <v>1.0000313682057493</v>
      </c>
      <c r="AY47">
        <v>1.0009902707735798</v>
      </c>
      <c r="AZ47">
        <v>1.000781853383047</v>
      </c>
      <c r="BB47">
        <v>1.0000193042117203</v>
      </c>
      <c r="BC47">
        <v>1.0009864102916342</v>
      </c>
      <c r="BD47">
        <v>1.00077716154179</v>
      </c>
    </row>
    <row r="48" spans="1:56" x14ac:dyDescent="0.25">
      <c r="A48">
        <v>0.98892416974532427</v>
      </c>
      <c r="B48">
        <v>0.98975850318163616</v>
      </c>
      <c r="C48">
        <v>0.9895469835029872</v>
      </c>
      <c r="E48">
        <v>0.99012001205650946</v>
      </c>
      <c r="F48">
        <v>0.99087721143815177</v>
      </c>
      <c r="G48">
        <v>0.99070632943365167</v>
      </c>
      <c r="I48">
        <v>0.99039135371816145</v>
      </c>
      <c r="J48">
        <v>0.99109127461539959</v>
      </c>
      <c r="K48">
        <v>0.99088117418923327</v>
      </c>
      <c r="M48">
        <v>0.98758243336652951</v>
      </c>
      <c r="N48">
        <v>0.98853745531985693</v>
      </c>
      <c r="O48">
        <v>0.98834044038217561</v>
      </c>
      <c r="Q48">
        <v>0.98718780101970482</v>
      </c>
      <c r="R48">
        <v>0.98817805966375261</v>
      </c>
      <c r="S48">
        <v>0.9879793760586949</v>
      </c>
      <c r="U48">
        <v>0.9873224428154016</v>
      </c>
      <c r="V48">
        <v>0.98829085935881567</v>
      </c>
      <c r="W48">
        <v>0.98808390994027451</v>
      </c>
      <c r="Y48">
        <v>0.98736485441035382</v>
      </c>
      <c r="Z48">
        <v>0.98833539915876167</v>
      </c>
      <c r="AA48">
        <v>0.98813335648429168</v>
      </c>
      <c r="AD48">
        <v>1.000903582129222</v>
      </c>
      <c r="AE48">
        <v>1.0017273693404918</v>
      </c>
      <c r="AF48">
        <v>1.0015191707710167</v>
      </c>
      <c r="AH48">
        <v>1.0010926885439211</v>
      </c>
      <c r="AI48">
        <v>1.0018416989071612</v>
      </c>
      <c r="AJ48">
        <v>1.0016715578636632</v>
      </c>
      <c r="AL48">
        <v>1.0016237557029946</v>
      </c>
      <c r="AM48">
        <v>1.0023140306289187</v>
      </c>
      <c r="AN48">
        <v>1.0021064523963847</v>
      </c>
      <c r="AP48">
        <v>1.0001111326890979</v>
      </c>
      <c r="AQ48">
        <v>1.0010531966966452</v>
      </c>
      <c r="AR48">
        <v>1.0008591606772939</v>
      </c>
      <c r="AT48">
        <v>0.99988364572602884</v>
      </c>
      <c r="AU48">
        <v>1.0008598764373211</v>
      </c>
      <c r="AV48">
        <v>1.0006653810009489</v>
      </c>
      <c r="AX48">
        <v>1.000040734969512</v>
      </c>
      <c r="AY48">
        <v>1.0009967046918951</v>
      </c>
      <c r="AZ48">
        <v>1.0007931114811031</v>
      </c>
      <c r="BB48">
        <v>1.0000382744195506</v>
      </c>
      <c r="BC48">
        <v>1.0009951951752916</v>
      </c>
      <c r="BD48">
        <v>1.0007959155693797</v>
      </c>
    </row>
    <row r="49" spans="1:56" x14ac:dyDescent="0.25">
      <c r="A49">
        <v>0.98917107138748117</v>
      </c>
      <c r="B49">
        <v>0.98998454325655683</v>
      </c>
      <c r="C49">
        <v>0.9897651594741792</v>
      </c>
      <c r="E49">
        <v>0.99046540331889599</v>
      </c>
      <c r="F49">
        <v>0.99120174649872861</v>
      </c>
      <c r="G49">
        <v>0.99103737984489892</v>
      </c>
      <c r="I49">
        <v>0.99090736043490146</v>
      </c>
      <c r="J49">
        <v>0.99156436830088435</v>
      </c>
      <c r="K49">
        <v>0.99135345409851472</v>
      </c>
      <c r="M49">
        <v>0.98765202521202733</v>
      </c>
      <c r="N49">
        <v>0.98860880692363284</v>
      </c>
      <c r="O49">
        <v>0.98841960313124455</v>
      </c>
      <c r="Q49">
        <v>0.98732767733272664</v>
      </c>
      <c r="R49">
        <v>0.98831411957636273</v>
      </c>
      <c r="S49">
        <v>0.98812779240787441</v>
      </c>
      <c r="U49">
        <v>0.98739687300917256</v>
      </c>
      <c r="V49">
        <v>0.98836271752537275</v>
      </c>
      <c r="W49">
        <v>0.98815887469650432</v>
      </c>
      <c r="Y49">
        <v>0.98760000103491863</v>
      </c>
      <c r="Z49">
        <v>0.98856030397579853</v>
      </c>
      <c r="AA49">
        <v>0.98837033968207677</v>
      </c>
      <c r="AD49">
        <v>1.0011289653383235</v>
      </c>
      <c r="AE49">
        <v>1.0019323939766964</v>
      </c>
      <c r="AF49">
        <v>1.0017166107298188</v>
      </c>
      <c r="AH49">
        <v>1.0012282874797918</v>
      </c>
      <c r="AI49">
        <v>1.0019569144505409</v>
      </c>
      <c r="AJ49">
        <v>1.0017944221119137</v>
      </c>
      <c r="AL49">
        <v>1.0019155536285469</v>
      </c>
      <c r="AM49">
        <v>1.0025651358550276</v>
      </c>
      <c r="AN49">
        <v>1.0023571165078156</v>
      </c>
      <c r="AP49">
        <v>1.0000747714863072</v>
      </c>
      <c r="AQ49">
        <v>1.0010179423668957</v>
      </c>
      <c r="AR49">
        <v>1.0008330658566569</v>
      </c>
      <c r="AT49">
        <v>0.99985450191181346</v>
      </c>
      <c r="AU49">
        <v>1.0008283648965048</v>
      </c>
      <c r="AV49">
        <v>1.0006455601106337</v>
      </c>
      <c r="AX49">
        <v>1.0000466223522533</v>
      </c>
      <c r="AY49">
        <v>1.0009992739614397</v>
      </c>
      <c r="AZ49">
        <v>1.0008003764505016</v>
      </c>
      <c r="BB49">
        <v>1.0000537383166512</v>
      </c>
      <c r="BC49">
        <v>1.0009999012620916</v>
      </c>
      <c r="BD49">
        <v>1.000812992901863</v>
      </c>
    </row>
    <row r="50" spans="1:56" x14ac:dyDescent="0.25">
      <c r="A50">
        <v>0.98939605799108832</v>
      </c>
      <c r="B50">
        <v>0.99018899219286627</v>
      </c>
      <c r="C50">
        <v>0.98996203904135183</v>
      </c>
      <c r="E50">
        <v>0.99084810106822141</v>
      </c>
      <c r="F50">
        <v>0.99156353894856963</v>
      </c>
      <c r="G50">
        <v>0.99140566751553083</v>
      </c>
      <c r="I50">
        <v>0.99144158261853821</v>
      </c>
      <c r="J50">
        <v>0.99205525444809362</v>
      </c>
      <c r="K50">
        <v>0.99184406689619153</v>
      </c>
      <c r="M50">
        <v>0.98772052073090011</v>
      </c>
      <c r="N50">
        <v>0.98867802812099792</v>
      </c>
      <c r="O50">
        <v>0.98849734004736622</v>
      </c>
      <c r="Q50">
        <v>0.98746633451144172</v>
      </c>
      <c r="R50">
        <v>0.98845128761290857</v>
      </c>
      <c r="S50">
        <v>0.98827563264937957</v>
      </c>
      <c r="U50">
        <v>0.98747244160712566</v>
      </c>
      <c r="V50">
        <v>0.98843587658738818</v>
      </c>
      <c r="W50">
        <v>0.98823640258994039</v>
      </c>
      <c r="Y50">
        <v>0.98783640134343886</v>
      </c>
      <c r="Z50">
        <v>0.98878413188020819</v>
      </c>
      <c r="AA50">
        <v>0.98860622610152737</v>
      </c>
      <c r="AD50">
        <v>1.0013598550499965</v>
      </c>
      <c r="AE50">
        <v>1.0021439840307622</v>
      </c>
      <c r="AF50">
        <v>1.001919802901472</v>
      </c>
      <c r="AH50">
        <v>1.0013939184122076</v>
      </c>
      <c r="AI50">
        <v>1.0021005790799207</v>
      </c>
      <c r="AJ50">
        <v>1.0019456090355694</v>
      </c>
      <c r="AL50">
        <v>1.0022195278723993</v>
      </c>
      <c r="AM50">
        <v>1.0028253690104467</v>
      </c>
      <c r="AN50">
        <v>1.0026178282238325</v>
      </c>
      <c r="AP50">
        <v>1.0000349826149593</v>
      </c>
      <c r="AQ50">
        <v>1.0009794864358013</v>
      </c>
      <c r="AR50">
        <v>1.000802272443011</v>
      </c>
      <c r="AT50">
        <v>0.99982419293195657</v>
      </c>
      <c r="AU50">
        <v>1.0007955806413484</v>
      </c>
      <c r="AV50">
        <v>1.0006233261205848</v>
      </c>
      <c r="AX50">
        <v>1.0000548971947005</v>
      </c>
      <c r="AY50">
        <v>1.001004208637736</v>
      </c>
      <c r="AZ50">
        <v>1.0008084830271562</v>
      </c>
      <c r="BB50">
        <v>1.0000667860387238</v>
      </c>
      <c r="BC50">
        <v>1.0010028915316664</v>
      </c>
      <c r="BD50">
        <v>1.0008281341770751</v>
      </c>
    </row>
    <row r="51" spans="1:56" x14ac:dyDescent="0.25">
      <c r="A51">
        <v>0.98949857815890474</v>
      </c>
      <c r="B51">
        <v>0.99029724040359546</v>
      </c>
      <c r="C51">
        <v>0.99008348709637595</v>
      </c>
      <c r="E51">
        <v>0.99072997923743189</v>
      </c>
      <c r="F51">
        <v>0.99145553020590205</v>
      </c>
      <c r="G51">
        <v>0.99129093263233892</v>
      </c>
      <c r="I51">
        <v>0.99145894058101425</v>
      </c>
      <c r="J51">
        <v>0.99207681184799901</v>
      </c>
      <c r="K51">
        <v>0.99186525666796244</v>
      </c>
      <c r="M51">
        <v>0.98813160863274829</v>
      </c>
      <c r="N51">
        <v>0.98904959877124077</v>
      </c>
      <c r="O51">
        <v>0.9888656033443729</v>
      </c>
      <c r="Q51">
        <v>0.98775630067945541</v>
      </c>
      <c r="R51">
        <v>0.9887140322832989</v>
      </c>
      <c r="S51">
        <v>0.98853890603081973</v>
      </c>
      <c r="U51">
        <v>0.98790092431816412</v>
      </c>
      <c r="V51">
        <v>0.98882087806502672</v>
      </c>
      <c r="W51">
        <v>0.98861689014445364</v>
      </c>
      <c r="Y51">
        <v>0.98816159257367608</v>
      </c>
      <c r="Z51">
        <v>0.98907760299820657</v>
      </c>
      <c r="AA51">
        <v>0.988894750029919</v>
      </c>
      <c r="AD51">
        <v>1.0013511834255016</v>
      </c>
      <c r="AE51">
        <v>1.0021386551132276</v>
      </c>
      <c r="AF51">
        <v>1.00192794997719</v>
      </c>
      <c r="AH51">
        <v>1.0014637667008774</v>
      </c>
      <c r="AI51">
        <v>1.0021803235427968</v>
      </c>
      <c r="AJ51">
        <v>1.0020185073634762</v>
      </c>
      <c r="AL51">
        <v>1.002265173826324</v>
      </c>
      <c r="AM51">
        <v>1.0028764843186357</v>
      </c>
      <c r="AN51">
        <v>1.0026679198392632</v>
      </c>
      <c r="AP51">
        <v>1.0002678788785582</v>
      </c>
      <c r="AQ51">
        <v>1.0011739572087073</v>
      </c>
      <c r="AR51">
        <v>1.0009941574024042</v>
      </c>
      <c r="AT51">
        <v>0.99998012866883013</v>
      </c>
      <c r="AU51">
        <v>1.0009253954668575</v>
      </c>
      <c r="AV51">
        <v>1.000753485720844</v>
      </c>
      <c r="AX51">
        <v>1.0003196086919977</v>
      </c>
      <c r="AY51">
        <v>1.0012276252244554</v>
      </c>
      <c r="AZ51">
        <v>1.0010266515219965</v>
      </c>
      <c r="BB51">
        <v>1.0002667709777127</v>
      </c>
      <c r="BC51">
        <v>1.001170725731664</v>
      </c>
      <c r="BD51">
        <v>1.0009927023639509</v>
      </c>
    </row>
    <row r="52" spans="1:56" x14ac:dyDescent="0.25">
      <c r="A52">
        <v>0.98956520849874585</v>
      </c>
      <c r="B52">
        <v>0.99036958495775129</v>
      </c>
      <c r="C52">
        <v>0.99016775618294739</v>
      </c>
      <c r="E52">
        <v>0.99059870521880478</v>
      </c>
      <c r="F52">
        <v>0.99133488359561028</v>
      </c>
      <c r="G52">
        <v>0.99116321945838981</v>
      </c>
      <c r="I52">
        <v>0.99144831529274235</v>
      </c>
      <c r="J52">
        <v>0.99207084195873496</v>
      </c>
      <c r="K52">
        <v>0.99185957848347994</v>
      </c>
      <c r="M52">
        <v>0.98853978048474056</v>
      </c>
      <c r="N52">
        <v>0.98941859851908132</v>
      </c>
      <c r="O52">
        <v>0.98923316101143488</v>
      </c>
      <c r="Q52">
        <v>0.988041773829336</v>
      </c>
      <c r="R52">
        <v>0.98897422579637528</v>
      </c>
      <c r="S52">
        <v>0.98879784924014724</v>
      </c>
      <c r="U52">
        <v>0.9883254430913454</v>
      </c>
      <c r="V52">
        <v>0.98920349987347933</v>
      </c>
      <c r="W52">
        <v>0.98899347264215864</v>
      </c>
      <c r="Y52">
        <v>0.98848126072936071</v>
      </c>
      <c r="Z52">
        <v>0.98936593182570254</v>
      </c>
      <c r="AA52">
        <v>0.98918088335276089</v>
      </c>
      <c r="AD52">
        <v>1.0013163229451245</v>
      </c>
      <c r="AE52">
        <v>1.002109995888417</v>
      </c>
      <c r="AF52">
        <v>1.001912311576326</v>
      </c>
      <c r="AH52">
        <v>1.001512250955372</v>
      </c>
      <c r="AI52">
        <v>1.0022392491709575</v>
      </c>
      <c r="AJ52">
        <v>1.0020702894374327</v>
      </c>
      <c r="AL52">
        <v>1.0022988333370313</v>
      </c>
      <c r="AM52">
        <v>1.0029138068434154</v>
      </c>
      <c r="AN52">
        <v>1.0027060441602957</v>
      </c>
      <c r="AP52">
        <v>1.0004956239687683</v>
      </c>
      <c r="AQ52">
        <v>1.0013633428795077</v>
      </c>
      <c r="AR52">
        <v>1.0011809102192257</v>
      </c>
      <c r="AT52">
        <v>1.000130513334655</v>
      </c>
      <c r="AU52">
        <v>1.0010510314133334</v>
      </c>
      <c r="AV52">
        <v>1.0008774709085082</v>
      </c>
      <c r="AX52">
        <v>1.0005805837052943</v>
      </c>
      <c r="AY52">
        <v>1.0014457555570604</v>
      </c>
      <c r="AZ52">
        <v>1.0012401757976854</v>
      </c>
      <c r="BB52">
        <v>1.0004601991439441</v>
      </c>
      <c r="BC52">
        <v>1.0013334944886942</v>
      </c>
      <c r="BD52">
        <v>1.0011517993170054</v>
      </c>
    </row>
    <row r="53" spans="1:56" x14ac:dyDescent="0.25">
      <c r="A53">
        <v>0.98973496941733052</v>
      </c>
      <c r="B53">
        <v>0.99054423014473747</v>
      </c>
      <c r="C53">
        <v>0.99035551303356062</v>
      </c>
      <c r="E53">
        <v>0.99051079920340457</v>
      </c>
      <c r="F53">
        <v>0.99125598478675081</v>
      </c>
      <c r="G53">
        <v>0.99107773676375088</v>
      </c>
      <c r="I53">
        <v>0.991493745732835</v>
      </c>
      <c r="J53">
        <v>0.99212249762784166</v>
      </c>
      <c r="K53">
        <v>0.99191039958981653</v>
      </c>
      <c r="M53">
        <v>0.98898534140402461</v>
      </c>
      <c r="N53">
        <v>0.98982469549347907</v>
      </c>
      <c r="O53">
        <v>0.98963694603658436</v>
      </c>
      <c r="Q53">
        <v>0.98835932680700955</v>
      </c>
      <c r="R53">
        <v>0.98926580620801197</v>
      </c>
      <c r="S53">
        <v>0.98908930960931307</v>
      </c>
      <c r="U53">
        <v>0.98878167399719641</v>
      </c>
      <c r="V53">
        <v>0.98961673560607255</v>
      </c>
      <c r="W53">
        <v>0.98940274958447438</v>
      </c>
      <c r="Y53">
        <v>0.98881917798158991</v>
      </c>
      <c r="Z53">
        <v>0.98967183439761319</v>
      </c>
      <c r="AA53">
        <v>0.98948312085987777</v>
      </c>
      <c r="AD53">
        <v>1.001279046088164</v>
      </c>
      <c r="AE53">
        <v>1.0020795948299746</v>
      </c>
      <c r="AF53">
        <v>1.0018941038821543</v>
      </c>
      <c r="AH53">
        <v>1.0015572219118203</v>
      </c>
      <c r="AI53">
        <v>1.0022949163722388</v>
      </c>
      <c r="AJ53">
        <v>1.0021179067314425</v>
      </c>
      <c r="AL53">
        <v>1.0023312492650156</v>
      </c>
      <c r="AM53">
        <v>1.0029514110200177</v>
      </c>
      <c r="AN53">
        <v>1.0027432456703735</v>
      </c>
      <c r="AP53">
        <v>1.0007322476516789</v>
      </c>
      <c r="AQ53">
        <v>1.0015602071781353</v>
      </c>
      <c r="AR53">
        <v>1.001375571790224</v>
      </c>
      <c r="AT53">
        <v>1.0002916809334621</v>
      </c>
      <c r="AU53">
        <v>1.0011866827768392</v>
      </c>
      <c r="AV53">
        <v>1.0010129708116395</v>
      </c>
      <c r="AX53">
        <v>1.0008470416358164</v>
      </c>
      <c r="AY53">
        <v>1.0016715991289635</v>
      </c>
      <c r="AZ53">
        <v>1.0014610237767529</v>
      </c>
      <c r="BB53">
        <v>1.0006575855525062</v>
      </c>
      <c r="BC53">
        <v>1.0014996210566858</v>
      </c>
      <c r="BD53">
        <v>1.0013141714892506</v>
      </c>
    </row>
    <row r="54" spans="1:56" x14ac:dyDescent="0.25">
      <c r="A54">
        <v>0.98985076367352265</v>
      </c>
      <c r="B54">
        <v>0.99066629930330186</v>
      </c>
      <c r="C54">
        <v>0.99049005001130241</v>
      </c>
      <c r="E54">
        <v>0.99039164294100335</v>
      </c>
      <c r="F54">
        <v>0.99114883218939898</v>
      </c>
      <c r="G54">
        <v>0.99096259138934251</v>
      </c>
      <c r="I54">
        <v>0.99151245106290997</v>
      </c>
      <c r="J54">
        <v>0.99214599454712515</v>
      </c>
      <c r="K54">
        <v>0.99193326476482613</v>
      </c>
      <c r="M54">
        <v>0.98946397332364699</v>
      </c>
      <c r="N54">
        <v>0.99026508672419478</v>
      </c>
      <c r="O54">
        <v>0.99007450599738245</v>
      </c>
      <c r="Q54">
        <v>0.98867607293454485</v>
      </c>
      <c r="R54">
        <v>0.98955608993348554</v>
      </c>
      <c r="S54">
        <v>0.98937891943025569</v>
      </c>
      <c r="U54">
        <v>0.98923538785658904</v>
      </c>
      <c r="V54">
        <v>0.99002833581188965</v>
      </c>
      <c r="W54">
        <v>0.9898098988938886</v>
      </c>
      <c r="Y54">
        <v>0.98915532009416296</v>
      </c>
      <c r="Z54">
        <v>0.98997486144434255</v>
      </c>
      <c r="AA54">
        <v>0.98978343965641513</v>
      </c>
      <c r="AD54">
        <v>1.0012394722342604</v>
      </c>
      <c r="AE54">
        <v>1.0020452650428058</v>
      </c>
      <c r="AF54">
        <v>1.0018724556206957</v>
      </c>
      <c r="AH54">
        <v>1.0015974810706019</v>
      </c>
      <c r="AI54">
        <v>1.002344913501457</v>
      </c>
      <c r="AJ54">
        <v>1.0021616928756041</v>
      </c>
      <c r="AL54">
        <v>1.0023637260905178</v>
      </c>
      <c r="AM54">
        <v>1.0029894278452041</v>
      </c>
      <c r="AN54">
        <v>1.0027801887126639</v>
      </c>
      <c r="AP54">
        <v>1.0009931366963989</v>
      </c>
      <c r="AQ54">
        <v>1.0017834037320983</v>
      </c>
      <c r="AR54">
        <v>1.0015960796619892</v>
      </c>
      <c r="AT54">
        <v>1.0004648727845173</v>
      </c>
      <c r="AU54">
        <v>1.001333524549427</v>
      </c>
      <c r="AV54">
        <v>1.0011614235077051</v>
      </c>
      <c r="AX54">
        <v>1.0011251213879271</v>
      </c>
      <c r="AY54">
        <v>1.0019072725938745</v>
      </c>
      <c r="AZ54">
        <v>1.0016922846686882</v>
      </c>
      <c r="BB54">
        <v>1.000861458061584</v>
      </c>
      <c r="BC54">
        <v>1.0016704591152452</v>
      </c>
      <c r="BD54">
        <v>1.001482316580655</v>
      </c>
    </row>
    <row r="55" spans="1:56" x14ac:dyDescent="0.25">
      <c r="A55">
        <v>0.98997614116006294</v>
      </c>
      <c r="B55">
        <v>0.99079770431579106</v>
      </c>
      <c r="C55">
        <v>0.99063410757840775</v>
      </c>
      <c r="E55">
        <v>0.9902749971431386</v>
      </c>
      <c r="F55">
        <v>0.99104224972202337</v>
      </c>
      <c r="G55">
        <v>0.99084854996919447</v>
      </c>
      <c r="I55">
        <v>0.99152999372682282</v>
      </c>
      <c r="J55">
        <v>0.99216666003918952</v>
      </c>
      <c r="K55">
        <v>0.99195463591422361</v>
      </c>
      <c r="M55">
        <v>0.98991389827976084</v>
      </c>
      <c r="N55">
        <v>0.99067633262929067</v>
      </c>
      <c r="O55">
        <v>0.99048239706981522</v>
      </c>
      <c r="Q55">
        <v>0.98897775319159331</v>
      </c>
      <c r="R55">
        <v>0.9898321428493031</v>
      </c>
      <c r="S55">
        <v>0.98965616638180454</v>
      </c>
      <c r="U55">
        <v>0.9896782533410583</v>
      </c>
      <c r="V55">
        <v>0.99042787946039423</v>
      </c>
      <c r="W55">
        <v>0.99020429702998547</v>
      </c>
      <c r="Y55">
        <v>0.98951220863706491</v>
      </c>
      <c r="Z55">
        <v>0.99030098211026585</v>
      </c>
      <c r="AA55">
        <v>0.99010508595315716</v>
      </c>
      <c r="AD55">
        <v>1.0011999090805548</v>
      </c>
      <c r="AE55">
        <v>1.0020113882212509</v>
      </c>
      <c r="AF55">
        <v>1.0018508266186494</v>
      </c>
      <c r="AH55">
        <v>1.0016341986736075</v>
      </c>
      <c r="AI55">
        <v>1.0023909886345637</v>
      </c>
      <c r="AJ55">
        <v>1.0022014250624922</v>
      </c>
      <c r="AL55">
        <v>1.0023950255256804</v>
      </c>
      <c r="AM55">
        <v>1.0030244181456129</v>
      </c>
      <c r="AN55">
        <v>1.0028157781745815</v>
      </c>
      <c r="AP55">
        <v>1.0012692255890936</v>
      </c>
      <c r="AQ55">
        <v>1.0020214755407513</v>
      </c>
      <c r="AR55">
        <v>1.0018318237625212</v>
      </c>
      <c r="AT55">
        <v>1.000639667185071</v>
      </c>
      <c r="AU55">
        <v>1.0014836201822692</v>
      </c>
      <c r="AV55">
        <v>1.0013096343106811</v>
      </c>
      <c r="AX55">
        <v>1.0014078297868125</v>
      </c>
      <c r="AY55">
        <v>1.0021487389313593</v>
      </c>
      <c r="AZ55">
        <v>1.00192844414642</v>
      </c>
      <c r="BB55">
        <v>1.0010716935351995</v>
      </c>
      <c r="BC55">
        <v>1.0018508456673567</v>
      </c>
      <c r="BD55">
        <v>1.0016574249157162</v>
      </c>
    </row>
    <row r="56" spans="1:56" x14ac:dyDescent="0.25">
      <c r="A56">
        <v>0.98998557268196841</v>
      </c>
      <c r="B56">
        <v>0.99081337486304577</v>
      </c>
      <c r="C56">
        <v>0.99066203220106219</v>
      </c>
      <c r="E56">
        <v>0.99015234237125205</v>
      </c>
      <c r="F56">
        <v>0.99093059052402599</v>
      </c>
      <c r="G56">
        <v>0.99073001696657415</v>
      </c>
      <c r="I56">
        <v>0.99154390217764488</v>
      </c>
      <c r="J56">
        <v>0.99218549002187872</v>
      </c>
      <c r="K56">
        <v>0.99197358546307002</v>
      </c>
      <c r="M56">
        <v>0.99039614031371437</v>
      </c>
      <c r="N56">
        <v>0.99111835416106908</v>
      </c>
      <c r="O56">
        <v>0.99092298640818877</v>
      </c>
      <c r="Q56">
        <v>0.9892821239135775</v>
      </c>
      <c r="R56">
        <v>0.99011184432795918</v>
      </c>
      <c r="S56">
        <v>0.98993445546027703</v>
      </c>
      <c r="U56">
        <v>0.990177583482302</v>
      </c>
      <c r="V56">
        <v>0.99088551475548214</v>
      </c>
      <c r="W56">
        <v>0.9906561205170199</v>
      </c>
      <c r="Y56">
        <v>0.98987820851968766</v>
      </c>
      <c r="Z56">
        <v>0.99063589518417261</v>
      </c>
      <c r="AA56">
        <v>0.99043644857572599</v>
      </c>
      <c r="AD56">
        <v>1.0011473856065061</v>
      </c>
      <c r="AE56">
        <v>1.0019635021673636</v>
      </c>
      <c r="AF56">
        <v>1.0018156333414394</v>
      </c>
      <c r="AH56">
        <v>1.001667317038762</v>
      </c>
      <c r="AI56">
        <v>1.0024350945790608</v>
      </c>
      <c r="AJ56">
        <v>1.0022383247723103</v>
      </c>
      <c r="AL56">
        <v>1.0024275896008539</v>
      </c>
      <c r="AM56">
        <v>1.003060516968447</v>
      </c>
      <c r="AN56">
        <v>1.0028526287341735</v>
      </c>
      <c r="AP56">
        <v>1.0015630919105338</v>
      </c>
      <c r="AQ56">
        <v>1.0022775333585185</v>
      </c>
      <c r="AR56">
        <v>1.0020842035896014</v>
      </c>
      <c r="AT56">
        <v>1.0008184301054888</v>
      </c>
      <c r="AU56">
        <v>1.0016361505180285</v>
      </c>
      <c r="AV56">
        <v>1.001461898062975</v>
      </c>
      <c r="AX56">
        <v>1.0017108062887097</v>
      </c>
      <c r="AY56">
        <v>1.0024087512900541</v>
      </c>
      <c r="AZ56">
        <v>1.0021840632404342</v>
      </c>
      <c r="BB56">
        <v>1.0012979802042632</v>
      </c>
      <c r="BC56">
        <v>1.0020455478323762</v>
      </c>
      <c r="BD56">
        <v>1.001849092753923</v>
      </c>
    </row>
    <row r="57" spans="1:56" x14ac:dyDescent="0.25">
      <c r="A57">
        <v>0.99033873721348264</v>
      </c>
      <c r="B57">
        <v>0.99114561558497583</v>
      </c>
      <c r="C57">
        <v>0.99099927371601582</v>
      </c>
      <c r="E57">
        <v>0.98980060171241546</v>
      </c>
      <c r="F57">
        <v>0.99060860820840069</v>
      </c>
      <c r="G57">
        <v>0.99040779182615257</v>
      </c>
      <c r="I57">
        <v>0.99150134603065576</v>
      </c>
      <c r="J57">
        <v>0.99214808126802878</v>
      </c>
      <c r="K57">
        <v>0.99193899006572084</v>
      </c>
      <c r="M57">
        <v>0.99045771835759211</v>
      </c>
      <c r="N57">
        <v>0.99118457652530623</v>
      </c>
      <c r="O57">
        <v>0.99099375932564226</v>
      </c>
      <c r="Q57">
        <v>0.98940572942803984</v>
      </c>
      <c r="R57">
        <v>0.9902348174304636</v>
      </c>
      <c r="S57">
        <v>0.9900652741397109</v>
      </c>
      <c r="U57">
        <v>0.99017994438422519</v>
      </c>
      <c r="V57">
        <v>0.99089798975611476</v>
      </c>
      <c r="W57">
        <v>0.99067682367252208</v>
      </c>
      <c r="Y57">
        <v>0.9900610004118543</v>
      </c>
      <c r="Z57">
        <v>0.99081716064499381</v>
      </c>
      <c r="AA57">
        <v>0.99062156705747506</v>
      </c>
      <c r="AD57">
        <v>1.001276166738956</v>
      </c>
      <c r="AE57">
        <v>1.002072193851469</v>
      </c>
      <c r="AF57">
        <v>1.0019291387644287</v>
      </c>
      <c r="AH57">
        <v>1.0015505111562304</v>
      </c>
      <c r="AI57">
        <v>1.0023485474656457</v>
      </c>
      <c r="AJ57">
        <v>1.0021504221845265</v>
      </c>
      <c r="AL57">
        <v>1.0024261846070688</v>
      </c>
      <c r="AM57">
        <v>1.0030654858068591</v>
      </c>
      <c r="AN57">
        <v>1.0028608099452951</v>
      </c>
      <c r="AP57">
        <v>1.0015962695841938</v>
      </c>
      <c r="AQ57">
        <v>1.0023133502953128</v>
      </c>
      <c r="AR57">
        <v>1.002125404096514</v>
      </c>
      <c r="AT57">
        <v>1.0008288511196481</v>
      </c>
      <c r="AU57">
        <v>1.0016468630522659</v>
      </c>
      <c r="AV57">
        <v>1.0014792858102743</v>
      </c>
      <c r="AX57">
        <v>1.0016852818689435</v>
      </c>
      <c r="AY57">
        <v>1.0023937757254413</v>
      </c>
      <c r="AZ57">
        <v>1.0021748044142347</v>
      </c>
      <c r="BB57">
        <v>1.0013632369175138</v>
      </c>
      <c r="BC57">
        <v>1.0021099250100847</v>
      </c>
      <c r="BD57">
        <v>1.0019163843475201</v>
      </c>
    </row>
    <row r="58" spans="1:56" x14ac:dyDescent="0.25">
      <c r="A58">
        <v>0.99077422702643048</v>
      </c>
      <c r="B58">
        <v>0.99156020005066325</v>
      </c>
      <c r="C58">
        <v>0.9914179659589657</v>
      </c>
      <c r="E58">
        <v>0.98960079428422287</v>
      </c>
      <c r="F58">
        <v>0.99043891067137335</v>
      </c>
      <c r="G58">
        <v>0.99023633253173982</v>
      </c>
      <c r="I58">
        <v>0.99160549742731641</v>
      </c>
      <c r="J58">
        <v>0.9922575564244136</v>
      </c>
      <c r="K58">
        <v>0.99205203023328414</v>
      </c>
      <c r="M58">
        <v>0.99049288857494067</v>
      </c>
      <c r="N58">
        <v>0.99122357986898169</v>
      </c>
      <c r="O58">
        <v>0.99103580437088823</v>
      </c>
      <c r="Q58">
        <v>0.98947820077004911</v>
      </c>
      <c r="R58">
        <v>0.99030922185830694</v>
      </c>
      <c r="S58">
        <v>0.99014513557229544</v>
      </c>
      <c r="U58">
        <v>0.99035258360460343</v>
      </c>
      <c r="V58">
        <v>0.99108021618025788</v>
      </c>
      <c r="W58">
        <v>0.99086558666316249</v>
      </c>
      <c r="Y58">
        <v>0.99014435626384711</v>
      </c>
      <c r="Z58">
        <v>0.99090039413316289</v>
      </c>
      <c r="AA58">
        <v>0.99070737585956503</v>
      </c>
      <c r="AD58">
        <v>1.0014253522626104</v>
      </c>
      <c r="AE58">
        <v>1.002202735594208</v>
      </c>
      <c r="AF58">
        <v>1.0020622009611719</v>
      </c>
      <c r="AH58">
        <v>1.0014457391461298</v>
      </c>
      <c r="AI58">
        <v>1.0022732317380332</v>
      </c>
      <c r="AJ58">
        <v>1.0020750203054165</v>
      </c>
      <c r="AL58">
        <v>1.002436925187252</v>
      </c>
      <c r="AM58">
        <v>1.0030805865370869</v>
      </c>
      <c r="AN58">
        <v>1.0028789053926388</v>
      </c>
      <c r="AP58">
        <v>1.0016162821218864</v>
      </c>
      <c r="AQ58">
        <v>1.0023394323309569</v>
      </c>
      <c r="AR58">
        <v>1.0021539558011603</v>
      </c>
      <c r="AT58">
        <v>1.000835737644554</v>
      </c>
      <c r="AU58">
        <v>1.0016547443234978</v>
      </c>
      <c r="AV58">
        <v>1.0014943419792162</v>
      </c>
      <c r="AX58">
        <v>1.0016979518286098</v>
      </c>
      <c r="AY58">
        <v>1.0024164119086909</v>
      </c>
      <c r="AZ58">
        <v>1.002204904626276</v>
      </c>
      <c r="BB58">
        <v>1.0014320750008563</v>
      </c>
      <c r="BC58">
        <v>1.0021800962194116</v>
      </c>
      <c r="BD58">
        <v>1.0019893350741784</v>
      </c>
    </row>
    <row r="59" spans="1:56" x14ac:dyDescent="0.25">
      <c r="A59">
        <v>0.99085648809420002</v>
      </c>
      <c r="B59">
        <v>0.9916234504199718</v>
      </c>
      <c r="C59">
        <v>0.99148465927190144</v>
      </c>
      <c r="E59">
        <v>0.98932872342581668</v>
      </c>
      <c r="F59">
        <v>0.99019724803721743</v>
      </c>
      <c r="G59">
        <v>0.98999381366970396</v>
      </c>
      <c r="I59">
        <v>0.99163507665791495</v>
      </c>
      <c r="J59">
        <v>0.99229279869621156</v>
      </c>
      <c r="K59">
        <v>0.9920904953985682</v>
      </c>
      <c r="M59">
        <v>0.99058461829169009</v>
      </c>
      <c r="N59">
        <v>0.99131993186405976</v>
      </c>
      <c r="O59">
        <v>0.99113748375037358</v>
      </c>
      <c r="Q59">
        <v>0.98952932762739254</v>
      </c>
      <c r="R59">
        <v>0.99036082191943686</v>
      </c>
      <c r="S59">
        <v>0.99020312515296427</v>
      </c>
      <c r="U59">
        <v>0.99022693609413437</v>
      </c>
      <c r="V59">
        <v>0.99096470073924225</v>
      </c>
      <c r="W59">
        <v>0.99075623256485224</v>
      </c>
      <c r="Y59">
        <v>0.99034933119929058</v>
      </c>
      <c r="Z59">
        <v>0.99110542517227851</v>
      </c>
      <c r="AA59">
        <v>0.99091508023950359</v>
      </c>
      <c r="AD59">
        <v>1.0015391871268942</v>
      </c>
      <c r="AE59">
        <v>1.0022969948036238</v>
      </c>
      <c r="AF59">
        <v>1.0021601801764297</v>
      </c>
      <c r="AH59">
        <v>1.0013387312998394</v>
      </c>
      <c r="AI59">
        <v>1.0021964883385819</v>
      </c>
      <c r="AJ59">
        <v>1.0019970527435094</v>
      </c>
      <c r="AL59">
        <v>1.0024451844184512</v>
      </c>
      <c r="AM59">
        <v>1.0030952469262888</v>
      </c>
      <c r="AN59">
        <v>1.0028962424368173</v>
      </c>
      <c r="AP59">
        <v>1.0016375251686831</v>
      </c>
      <c r="AQ59">
        <v>1.0023646907178332</v>
      </c>
      <c r="AR59">
        <v>1.0021843645317821</v>
      </c>
      <c r="AT59">
        <v>1.0008308673172741</v>
      </c>
      <c r="AU59">
        <v>1.00165086767162</v>
      </c>
      <c r="AV59">
        <v>1.0014967689182772</v>
      </c>
      <c r="AX59">
        <v>1.0016772062841477</v>
      </c>
      <c r="AY59">
        <v>1.0024060797859045</v>
      </c>
      <c r="AZ59">
        <v>1.0022006235814551</v>
      </c>
      <c r="BB59">
        <v>1.0015189174194559</v>
      </c>
      <c r="BC59">
        <v>1.0022656267789283</v>
      </c>
      <c r="BD59">
        <v>1.0020778173119316</v>
      </c>
    </row>
    <row r="60" spans="1:56" x14ac:dyDescent="0.25">
      <c r="A60">
        <v>0.99112030339122681</v>
      </c>
      <c r="B60">
        <v>0.99186692121305287</v>
      </c>
      <c r="C60">
        <v>0.99173190457390215</v>
      </c>
      <c r="E60">
        <v>0.98904832505900919</v>
      </c>
      <c r="F60">
        <v>0.98994699679659803</v>
      </c>
      <c r="G60">
        <v>0.98974227493920219</v>
      </c>
      <c r="I60">
        <v>0.991668351884884</v>
      </c>
      <c r="J60">
        <v>0.99233147543512712</v>
      </c>
      <c r="K60">
        <v>0.99213315406204361</v>
      </c>
      <c r="M60">
        <v>0.99064505610227971</v>
      </c>
      <c r="N60">
        <v>0.99138506805618987</v>
      </c>
      <c r="O60">
        <v>0.99120631083045452</v>
      </c>
      <c r="Q60">
        <v>0.98961842644267861</v>
      </c>
      <c r="R60">
        <v>0.99045062940539341</v>
      </c>
      <c r="S60">
        <v>0.99029944775666612</v>
      </c>
      <c r="U60">
        <v>0.9903837872026886</v>
      </c>
      <c r="V60">
        <v>0.99113233937136913</v>
      </c>
      <c r="W60">
        <v>0.99093031035383383</v>
      </c>
      <c r="Y60">
        <v>0.99020050120352021</v>
      </c>
      <c r="Z60">
        <v>0.99095747802704381</v>
      </c>
      <c r="AA60">
        <v>0.99076925132199889</v>
      </c>
      <c r="AD60">
        <v>1.0016543708729717</v>
      </c>
      <c r="AE60">
        <v>1.0023919349914252</v>
      </c>
      <c r="AF60">
        <v>1.0022583016200721</v>
      </c>
      <c r="AH60">
        <v>1.0012318425753264</v>
      </c>
      <c r="AI60">
        <v>1.0021185961280901</v>
      </c>
      <c r="AJ60">
        <v>1.0019187634660711</v>
      </c>
      <c r="AL60">
        <v>1.002491045579178</v>
      </c>
      <c r="AM60">
        <v>1.0031458900778532</v>
      </c>
      <c r="AN60">
        <v>1.0029498367112097</v>
      </c>
      <c r="AP60">
        <v>1.0016540019203262</v>
      </c>
      <c r="AQ60">
        <v>1.0023859577772856</v>
      </c>
      <c r="AR60">
        <v>1.0022098080543955</v>
      </c>
      <c r="AT60">
        <v>1.0008247698497796</v>
      </c>
      <c r="AU60">
        <v>1.0016471992117388</v>
      </c>
      <c r="AV60">
        <v>1.0014991959301041</v>
      </c>
      <c r="AX60">
        <v>1.0016719555498796</v>
      </c>
      <c r="AY60">
        <v>1.0024108129900484</v>
      </c>
      <c r="AZ60">
        <v>1.0022127838118593</v>
      </c>
      <c r="BB60">
        <v>1.0015545883483326</v>
      </c>
      <c r="BC60">
        <v>1.0023011945808304</v>
      </c>
      <c r="BD60">
        <v>1.0021168122034887</v>
      </c>
    </row>
    <row r="61" spans="1:56" x14ac:dyDescent="0.25">
      <c r="A61">
        <v>0.99135293106197708</v>
      </c>
      <c r="B61">
        <v>0.99207970370344478</v>
      </c>
      <c r="C61">
        <v>0.99194920696007449</v>
      </c>
      <c r="E61">
        <v>0.98876678227209658</v>
      </c>
      <c r="F61">
        <v>0.98969576162084183</v>
      </c>
      <c r="G61">
        <v>0.98949085764415912</v>
      </c>
      <c r="I61">
        <v>0.99169183146605777</v>
      </c>
      <c r="J61">
        <v>0.99236079452918147</v>
      </c>
      <c r="K61">
        <v>0.99216498155647936</v>
      </c>
      <c r="M61">
        <v>0.99071151642293587</v>
      </c>
      <c r="N61">
        <v>0.99145714013974862</v>
      </c>
      <c r="O61">
        <v>0.99128279156021626</v>
      </c>
      <c r="Q61">
        <v>0.98972771705193474</v>
      </c>
      <c r="R61">
        <v>0.99056105702145414</v>
      </c>
      <c r="S61">
        <v>0.99041677355479463</v>
      </c>
      <c r="U61">
        <v>0.99021247354815811</v>
      </c>
      <c r="V61">
        <v>0.99096985763430778</v>
      </c>
      <c r="W61">
        <v>0.99077406144556146</v>
      </c>
      <c r="Y61">
        <v>0.99020216668576433</v>
      </c>
      <c r="Z61">
        <v>0.99095978226314108</v>
      </c>
      <c r="AA61">
        <v>0.9907735238397839</v>
      </c>
      <c r="AD61">
        <v>1.001750564963519</v>
      </c>
      <c r="AE61">
        <v>1.0024691308677716</v>
      </c>
      <c r="AF61">
        <v>1.0023397627236923</v>
      </c>
      <c r="AH61">
        <v>1.0011393094315983</v>
      </c>
      <c r="AI61">
        <v>1.0020546668948802</v>
      </c>
      <c r="AJ61">
        <v>1.0018543525220103</v>
      </c>
      <c r="AL61">
        <v>1.0025539194191049</v>
      </c>
      <c r="AM61">
        <v>1.0032141630475486</v>
      </c>
      <c r="AN61">
        <v>1.003022350732838</v>
      </c>
      <c r="AP61">
        <v>1.0016681293436265</v>
      </c>
      <c r="AQ61">
        <v>1.0024030708962428</v>
      </c>
      <c r="AR61">
        <v>1.002231780508096</v>
      </c>
      <c r="AT61">
        <v>1.0008199423044291</v>
      </c>
      <c r="AU61">
        <v>1.0016424528960441</v>
      </c>
      <c r="AV61">
        <v>1.0015004011153228</v>
      </c>
      <c r="AX61">
        <v>1.0016321330007687</v>
      </c>
      <c r="AY61">
        <v>1.0023803759866814</v>
      </c>
      <c r="AZ61">
        <v>1.0021884570512449</v>
      </c>
      <c r="BB61">
        <v>1.0015533493855062</v>
      </c>
      <c r="BC61">
        <v>1.0023005546629995</v>
      </c>
      <c r="BD61">
        <v>1.0021185209856138</v>
      </c>
    </row>
    <row r="62" spans="1:56" x14ac:dyDescent="0.25">
      <c r="A62">
        <v>0.99208089227934204</v>
      </c>
      <c r="B62">
        <v>0.99278730529765358</v>
      </c>
      <c r="C62">
        <v>0.9926601031850032</v>
      </c>
      <c r="E62">
        <v>0.98847939542973262</v>
      </c>
      <c r="F62">
        <v>0.98943775194063788</v>
      </c>
      <c r="G62">
        <v>0.98923306930571353</v>
      </c>
      <c r="I62">
        <v>0.99169183146605777</v>
      </c>
      <c r="J62">
        <v>0.99236079452918147</v>
      </c>
      <c r="K62">
        <v>0.99216498155647936</v>
      </c>
      <c r="M62">
        <v>0.99076835171672983</v>
      </c>
      <c r="N62">
        <v>0.99151767155888215</v>
      </c>
      <c r="O62">
        <v>0.99134861188757917</v>
      </c>
      <c r="Q62">
        <v>0.98984774723715752</v>
      </c>
      <c r="R62">
        <v>0.99068117110420706</v>
      </c>
      <c r="S62">
        <v>0.99054400389380404</v>
      </c>
      <c r="U62">
        <v>0.99000824540366927</v>
      </c>
      <c r="V62">
        <v>0.99077758118701775</v>
      </c>
      <c r="W62">
        <v>0.99058852955452847</v>
      </c>
      <c r="Y62">
        <v>0.99025068037203523</v>
      </c>
      <c r="Z62">
        <v>0.99100660266780805</v>
      </c>
      <c r="AA62">
        <v>0.99082462182654008</v>
      </c>
      <c r="AD62">
        <v>1.0019068225305632</v>
      </c>
      <c r="AE62">
        <v>1.0026060285577356</v>
      </c>
      <c r="AF62">
        <v>1.002480986569896</v>
      </c>
      <c r="AH62">
        <v>1.0010835556315187</v>
      </c>
      <c r="AI62">
        <v>1.0020280870106186</v>
      </c>
      <c r="AJ62">
        <v>1.0018275542508335</v>
      </c>
      <c r="AL62">
        <v>1.0025539194191049</v>
      </c>
      <c r="AM62">
        <v>1.0032141630475486</v>
      </c>
      <c r="AN62">
        <v>1.003022350732838</v>
      </c>
      <c r="AP62">
        <v>1.0016798454787001</v>
      </c>
      <c r="AQ62">
        <v>1.0024197076963679</v>
      </c>
      <c r="AR62">
        <v>1.0022533529024593</v>
      </c>
      <c r="AT62">
        <v>1.0008209550220102</v>
      </c>
      <c r="AU62">
        <v>1.0016444560146904</v>
      </c>
      <c r="AV62">
        <v>1.0015096910481645</v>
      </c>
      <c r="AX62">
        <v>1.0015279720795076</v>
      </c>
      <c r="AY62">
        <v>1.002287005022193</v>
      </c>
      <c r="AZ62">
        <v>1.0021007013922996</v>
      </c>
      <c r="BB62">
        <v>1.0015425960121906</v>
      </c>
      <c r="BC62">
        <v>1.0022900001362034</v>
      </c>
      <c r="BD62">
        <v>1.0021101574394662</v>
      </c>
    </row>
    <row r="63" spans="1:56" x14ac:dyDescent="0.25">
      <c r="A63">
        <v>0.99149194798505924</v>
      </c>
      <c r="B63">
        <v>0.99220176927451642</v>
      </c>
      <c r="C63">
        <v>0.99207786580939417</v>
      </c>
      <c r="E63">
        <v>0.98830443757922082</v>
      </c>
      <c r="F63">
        <v>0.98928219797439421</v>
      </c>
      <c r="G63">
        <v>0.98908053244481087</v>
      </c>
      <c r="I63">
        <v>0.99169183146605777</v>
      </c>
      <c r="J63">
        <v>0.99236079452918147</v>
      </c>
      <c r="K63">
        <v>0.99216498155647936</v>
      </c>
      <c r="M63">
        <v>0.99078099252147822</v>
      </c>
      <c r="N63">
        <v>0.9915279211404342</v>
      </c>
      <c r="O63">
        <v>0.9913593975767977</v>
      </c>
      <c r="Q63">
        <v>0.98995704900598502</v>
      </c>
      <c r="R63">
        <v>0.99079107334851135</v>
      </c>
      <c r="S63">
        <v>0.9906526009689538</v>
      </c>
      <c r="U63">
        <v>0.99013025409722866</v>
      </c>
      <c r="V63">
        <v>0.99091137887448022</v>
      </c>
      <c r="W63">
        <v>0.99072701607120106</v>
      </c>
      <c r="Y63">
        <v>0.99045887605704075</v>
      </c>
      <c r="Z63">
        <v>0.99122348002372618</v>
      </c>
      <c r="AA63">
        <v>0.99103595452914928</v>
      </c>
      <c r="AD63">
        <v>1.0018659779056112</v>
      </c>
      <c r="AE63">
        <v>1.0025673927412697</v>
      </c>
      <c r="AF63">
        <v>1.0024447287466134</v>
      </c>
      <c r="AH63">
        <v>1.0009738041865168</v>
      </c>
      <c r="AI63">
        <v>1.0019369666965803</v>
      </c>
      <c r="AJ63">
        <v>1.0017401557525449</v>
      </c>
      <c r="AL63">
        <v>1.0025539194191049</v>
      </c>
      <c r="AM63">
        <v>1.0032141630475486</v>
      </c>
      <c r="AN63">
        <v>1.003022350732838</v>
      </c>
      <c r="AP63">
        <v>1.0017229217200589</v>
      </c>
      <c r="AQ63">
        <v>1.0024613379053373</v>
      </c>
      <c r="AR63">
        <v>1.0022946582673071</v>
      </c>
      <c r="AT63">
        <v>1.0008798210065608</v>
      </c>
      <c r="AU63">
        <v>1.0017041434618659</v>
      </c>
      <c r="AV63">
        <v>1.0015677372066731</v>
      </c>
      <c r="AX63">
        <v>1.0014583307552518</v>
      </c>
      <c r="AY63">
        <v>1.002229961513895</v>
      </c>
      <c r="AZ63">
        <v>1.0020497473625503</v>
      </c>
      <c r="BB63">
        <v>1.0015686164976834</v>
      </c>
      <c r="BC63">
        <v>1.0023236687450769</v>
      </c>
      <c r="BD63">
        <v>1.0021388836383278</v>
      </c>
    </row>
    <row r="64" spans="1:56" x14ac:dyDescent="0.25">
      <c r="A64">
        <v>0.99185520430142171</v>
      </c>
      <c r="B64">
        <v>0.99256647520617658</v>
      </c>
      <c r="C64">
        <v>0.99244695878435496</v>
      </c>
      <c r="E64">
        <v>0.98821446471337682</v>
      </c>
      <c r="F64">
        <v>0.98921148123849212</v>
      </c>
      <c r="G64">
        <v>0.98901266512782271</v>
      </c>
      <c r="I64">
        <v>0.99169183146605777</v>
      </c>
      <c r="J64">
        <v>0.99236079452918147</v>
      </c>
      <c r="K64">
        <v>0.99216498155647936</v>
      </c>
      <c r="M64">
        <v>0.99097976450902736</v>
      </c>
      <c r="N64">
        <v>0.99172526342369194</v>
      </c>
      <c r="O64">
        <v>0.99155726400887134</v>
      </c>
      <c r="Q64">
        <v>0.98978908426063306</v>
      </c>
      <c r="R64">
        <v>0.99062464877100553</v>
      </c>
      <c r="S64">
        <v>0.99048478383571426</v>
      </c>
      <c r="U64">
        <v>0.99035988645534134</v>
      </c>
      <c r="V64">
        <v>0.99115306768701528</v>
      </c>
      <c r="W64">
        <v>0.99097325654741375</v>
      </c>
      <c r="Y64">
        <v>0.99056229896577452</v>
      </c>
      <c r="Z64">
        <v>0.99133383713129741</v>
      </c>
      <c r="AA64">
        <v>0.99114196181097491</v>
      </c>
      <c r="AD64">
        <v>1.0018730436624779</v>
      </c>
      <c r="AE64">
        <v>1.0025767798963188</v>
      </c>
      <c r="AF64">
        <v>1.0024587647442673</v>
      </c>
      <c r="AH64">
        <v>1.0009468462787197</v>
      </c>
      <c r="AI64">
        <v>1.0019301837399459</v>
      </c>
      <c r="AJ64">
        <v>1.0017347872548572</v>
      </c>
      <c r="AL64">
        <v>1.0025539194191049</v>
      </c>
      <c r="AM64">
        <v>1.0032141630475486</v>
      </c>
      <c r="AN64">
        <v>1.003022350732838</v>
      </c>
      <c r="AP64">
        <v>1.001785129353115</v>
      </c>
      <c r="AQ64">
        <v>1.0025229681114802</v>
      </c>
      <c r="AR64">
        <v>1.0023562401256239</v>
      </c>
      <c r="AT64">
        <v>1.0009033837361605</v>
      </c>
      <c r="AU64">
        <v>1.0017294189257575</v>
      </c>
      <c r="AV64">
        <v>1.0015910724806329</v>
      </c>
      <c r="AX64">
        <v>1.0014268353559665</v>
      </c>
      <c r="AY64">
        <v>1.0022108387244542</v>
      </c>
      <c r="AZ64">
        <v>1.0020349792320624</v>
      </c>
      <c r="BB64">
        <v>1.0016506936199596</v>
      </c>
      <c r="BC64">
        <v>1.0024131022840581</v>
      </c>
      <c r="BD64">
        <v>1.0022239349269157</v>
      </c>
    </row>
    <row r="65" spans="1:56" x14ac:dyDescent="0.25">
      <c r="A65">
        <v>0.99137869978473347</v>
      </c>
      <c r="B65">
        <v>0.99209331052475336</v>
      </c>
      <c r="C65">
        <v>0.99197650431679685</v>
      </c>
      <c r="E65">
        <v>0.98808032128259915</v>
      </c>
      <c r="F65">
        <v>0.98909586612153122</v>
      </c>
      <c r="G65">
        <v>0.98890036608458087</v>
      </c>
      <c r="I65">
        <v>0.99169183146605777</v>
      </c>
      <c r="J65">
        <v>0.99236079452918147</v>
      </c>
      <c r="K65">
        <v>0.99216498155647936</v>
      </c>
      <c r="M65">
        <v>0.99101535571965216</v>
      </c>
      <c r="N65">
        <v>0.99176062996665615</v>
      </c>
      <c r="O65">
        <v>0.99159282233624424</v>
      </c>
      <c r="Q65">
        <v>0.98962498318732794</v>
      </c>
      <c r="R65">
        <v>0.99046258517937025</v>
      </c>
      <c r="S65">
        <v>0.99032072074902289</v>
      </c>
      <c r="U65">
        <v>0.99031843154690147</v>
      </c>
      <c r="V65">
        <v>0.99112365014201198</v>
      </c>
      <c r="W65">
        <v>0.99094981934727566</v>
      </c>
      <c r="Y65">
        <v>0.99042352943977496</v>
      </c>
      <c r="Z65">
        <v>0.99120421557351102</v>
      </c>
      <c r="AA65">
        <v>0.99100634594418124</v>
      </c>
      <c r="AD65">
        <v>1.0017962411837544</v>
      </c>
      <c r="AE65">
        <v>1.0025031126467461</v>
      </c>
      <c r="AF65">
        <v>1.0023877647096628</v>
      </c>
      <c r="AH65">
        <v>1.0008762216694707</v>
      </c>
      <c r="AI65">
        <v>1.0018779289441184</v>
      </c>
      <c r="AJ65">
        <v>1.0016865820462724</v>
      </c>
      <c r="AL65">
        <v>1.0025539194191049</v>
      </c>
      <c r="AM65">
        <v>1.0032141630475486</v>
      </c>
      <c r="AN65">
        <v>1.003022350732838</v>
      </c>
      <c r="AP65">
        <v>1.001837795674057</v>
      </c>
      <c r="AQ65">
        <v>1.0025751488544408</v>
      </c>
      <c r="AR65">
        <v>1.0024097527470148</v>
      </c>
      <c r="AT65">
        <v>1.0008844656003451</v>
      </c>
      <c r="AU65">
        <v>1.0017113164557132</v>
      </c>
      <c r="AV65">
        <v>1.0015721629711094</v>
      </c>
      <c r="AX65">
        <v>1.0014119914970225</v>
      </c>
      <c r="AY65">
        <v>1.0022093201485229</v>
      </c>
      <c r="AZ65">
        <v>1.0020373349552887</v>
      </c>
      <c r="BB65">
        <v>1.0017293562738852</v>
      </c>
      <c r="BC65">
        <v>1.0024999982125655</v>
      </c>
      <c r="BD65">
        <v>1.0023059952100586</v>
      </c>
    </row>
    <row r="66" spans="1:56" x14ac:dyDescent="0.25">
      <c r="A66">
        <v>0.9921559548460539</v>
      </c>
      <c r="B66">
        <v>0.99287234367749122</v>
      </c>
      <c r="C66">
        <v>0.99275867336253831</v>
      </c>
      <c r="E66">
        <v>0.98794021800465437</v>
      </c>
      <c r="F66">
        <v>0.98897457593283189</v>
      </c>
      <c r="G66">
        <v>0.98878254523409193</v>
      </c>
      <c r="I66">
        <v>0.99169183146605777</v>
      </c>
      <c r="J66">
        <v>0.99236079452918147</v>
      </c>
      <c r="K66">
        <v>0.99216498155647936</v>
      </c>
      <c r="M66">
        <v>0.99108129759828434</v>
      </c>
      <c r="N66">
        <v>0.9918252456194796</v>
      </c>
      <c r="O66">
        <v>0.99165730460413193</v>
      </c>
      <c r="Q66">
        <v>0.99003778541674792</v>
      </c>
      <c r="R66">
        <v>0.99087530628110243</v>
      </c>
      <c r="S66">
        <v>0.99073208301252358</v>
      </c>
      <c r="U66">
        <v>0.99027455237424311</v>
      </c>
      <c r="V66">
        <v>0.99109374336060885</v>
      </c>
      <c r="W66">
        <v>0.99092488541035229</v>
      </c>
      <c r="Y66">
        <v>0.98994637074031222</v>
      </c>
      <c r="Z66">
        <v>0.99073509189994435</v>
      </c>
      <c r="AA66">
        <v>0.99053259747966749</v>
      </c>
      <c r="AD66">
        <v>1.0018045261282962</v>
      </c>
      <c r="AE66">
        <v>1.0025129275204487</v>
      </c>
      <c r="AF66">
        <v>1.0024008309747545</v>
      </c>
      <c r="AH66">
        <v>1.0008009525193597</v>
      </c>
      <c r="AI66">
        <v>1.0018211389067553</v>
      </c>
      <c r="AJ66">
        <v>1.0016318214912512</v>
      </c>
      <c r="AL66">
        <v>1.0025539194191049</v>
      </c>
      <c r="AM66">
        <v>1.0032141630475486</v>
      </c>
      <c r="AN66">
        <v>1.003022350732838</v>
      </c>
      <c r="AP66">
        <v>1.0018905858127523</v>
      </c>
      <c r="AQ66">
        <v>1.0026266990265216</v>
      </c>
      <c r="AR66">
        <v>1.0024607224807225</v>
      </c>
      <c r="AT66">
        <v>1.0009445705089746</v>
      </c>
      <c r="AU66">
        <v>1.0017732597424915</v>
      </c>
      <c r="AV66">
        <v>1.0016322481633697</v>
      </c>
      <c r="AX66">
        <v>1.0015830363245473</v>
      </c>
      <c r="AY66">
        <v>1.0023918836185577</v>
      </c>
      <c r="AZ66">
        <v>1.0022259937943392</v>
      </c>
      <c r="BB66">
        <v>1.0017458963737158</v>
      </c>
      <c r="BC66">
        <v>1.0025242739488394</v>
      </c>
      <c r="BD66">
        <v>1.0023254722661181</v>
      </c>
    </row>
    <row r="67" spans="1:56" x14ac:dyDescent="0.25">
      <c r="A67">
        <v>0.99242499741541901</v>
      </c>
      <c r="B67">
        <v>0.99314206632782032</v>
      </c>
      <c r="C67">
        <v>0.99303281195888427</v>
      </c>
      <c r="E67">
        <v>0.98779901739368614</v>
      </c>
      <c r="F67">
        <v>0.98885266494849489</v>
      </c>
      <c r="G67">
        <v>0.98866220785929315</v>
      </c>
      <c r="I67">
        <v>0.99169183146605777</v>
      </c>
      <c r="J67">
        <v>0.99236079452918147</v>
      </c>
      <c r="K67">
        <v>0.99216498155647936</v>
      </c>
      <c r="M67">
        <v>0.99115940523352419</v>
      </c>
      <c r="N67">
        <v>0.99190276951254974</v>
      </c>
      <c r="O67">
        <v>0.99173612088459984</v>
      </c>
      <c r="Q67">
        <v>0.99040226201890125</v>
      </c>
      <c r="R67">
        <v>0.99124060249929391</v>
      </c>
      <c r="S67">
        <v>0.9910971105033124</v>
      </c>
      <c r="U67">
        <v>0.99023795141302118</v>
      </c>
      <c r="V67">
        <v>0.99106905056526839</v>
      </c>
      <c r="W67">
        <v>0.9909054197373427</v>
      </c>
      <c r="Y67">
        <v>0.99011938887469453</v>
      </c>
      <c r="Z67">
        <v>0.99091475372790738</v>
      </c>
      <c r="AA67">
        <v>0.99070900632777459</v>
      </c>
      <c r="AD67">
        <v>1.0019122137323127</v>
      </c>
      <c r="AE67">
        <v>1.0026225694649842</v>
      </c>
      <c r="AF67">
        <v>1.0025146828055465</v>
      </c>
      <c r="AH67">
        <v>1.0007233575356018</v>
      </c>
      <c r="AI67">
        <v>1.0017622354751003</v>
      </c>
      <c r="AJ67">
        <v>1.0015756644127258</v>
      </c>
      <c r="AL67">
        <v>1.0025539194191049</v>
      </c>
      <c r="AM67">
        <v>1.0032141630475486</v>
      </c>
      <c r="AN67">
        <v>1.003022350732838</v>
      </c>
      <c r="AP67">
        <v>1.0019494132636515</v>
      </c>
      <c r="AQ67">
        <v>1.002683033922205</v>
      </c>
      <c r="AR67">
        <v>1.0025188829278824</v>
      </c>
      <c r="AT67">
        <v>1.0010627340669682</v>
      </c>
      <c r="AU67">
        <v>1.0018908456296003</v>
      </c>
      <c r="AV67">
        <v>1.0017496777889277</v>
      </c>
      <c r="AX67">
        <v>1.0015526761344664</v>
      </c>
      <c r="AY67">
        <v>1.0023729427668073</v>
      </c>
      <c r="AZ67">
        <v>1.0022125206661634</v>
      </c>
      <c r="BB67">
        <v>1.0017672240870732</v>
      </c>
      <c r="BC67">
        <v>1.0025536611622177</v>
      </c>
      <c r="BD67">
        <v>1.0023500860815735</v>
      </c>
    </row>
    <row r="68" spans="1:56" x14ac:dyDescent="0.25">
      <c r="A68">
        <v>0.99239309213586435</v>
      </c>
      <c r="B68">
        <v>0.99311224445351132</v>
      </c>
      <c r="C68">
        <v>0.99300597217888043</v>
      </c>
      <c r="E68">
        <v>0.9876506301992638</v>
      </c>
      <c r="F68">
        <v>0.98872402454096042</v>
      </c>
      <c r="G68">
        <v>0.98853747246901336</v>
      </c>
      <c r="I68">
        <v>0.9917128446584117</v>
      </c>
      <c r="J68">
        <v>0.99238768282987633</v>
      </c>
      <c r="K68">
        <v>0.99219526604520136</v>
      </c>
      <c r="M68">
        <v>0.99122667472220993</v>
      </c>
      <c r="N68">
        <v>0.9919686659793312</v>
      </c>
      <c r="O68">
        <v>0.99180164229422896</v>
      </c>
      <c r="Q68">
        <v>0.99051202886904965</v>
      </c>
      <c r="R68">
        <v>0.99135075729781885</v>
      </c>
      <c r="S68">
        <v>0.99120655592045248</v>
      </c>
      <c r="U68">
        <v>0.99018448767001088</v>
      </c>
      <c r="V68">
        <v>0.99102871015474447</v>
      </c>
      <c r="W68">
        <v>0.99086986959696699</v>
      </c>
      <c r="Y68">
        <v>0.98988384783195993</v>
      </c>
      <c r="Z68">
        <v>0.99068719698739005</v>
      </c>
      <c r="AA68">
        <v>0.99047629190621833</v>
      </c>
      <c r="AD68">
        <v>1.0020406371518096</v>
      </c>
      <c r="AE68">
        <v>1.0027527466222859</v>
      </c>
      <c r="AF68">
        <v>1.0026479118381593</v>
      </c>
      <c r="AH68">
        <v>1.0006411465801264</v>
      </c>
      <c r="AI68">
        <v>1.0016981806023479</v>
      </c>
      <c r="AJ68">
        <v>1.0015146886538793</v>
      </c>
      <c r="AL68">
        <v>1.0025634808614658</v>
      </c>
      <c r="AM68">
        <v>1.0032295058273724</v>
      </c>
      <c r="AN68">
        <v>1.0030397265223554</v>
      </c>
      <c r="AP68">
        <v>1.0019926510249477</v>
      </c>
      <c r="AQ68">
        <v>1.0027266687572067</v>
      </c>
      <c r="AR68">
        <v>1.0025624102978417</v>
      </c>
      <c r="AT68">
        <v>1.0012047977035923</v>
      </c>
      <c r="AU68">
        <v>1.0020341621146149</v>
      </c>
      <c r="AV68">
        <v>1.0018917400242071</v>
      </c>
      <c r="AX68">
        <v>1.0014996369748448</v>
      </c>
      <c r="AY68">
        <v>1.0023329942038679</v>
      </c>
      <c r="AZ68">
        <v>1.0021774023784706</v>
      </c>
      <c r="BB68">
        <v>1.0017478575918231</v>
      </c>
      <c r="BC68">
        <v>1.0025420377821963</v>
      </c>
      <c r="BD68">
        <v>1.0023329917395478</v>
      </c>
    </row>
    <row r="69" spans="1:56" x14ac:dyDescent="0.25">
      <c r="A69">
        <v>0.99237661362915763</v>
      </c>
      <c r="B69">
        <v>0.99309674186453412</v>
      </c>
      <c r="C69">
        <v>0.99298677873266272</v>
      </c>
      <c r="E69">
        <v>0.98818013528234128</v>
      </c>
      <c r="F69">
        <v>0.98921152060777706</v>
      </c>
      <c r="G69">
        <v>0.98902981858219952</v>
      </c>
      <c r="I69">
        <v>0.9916827368371498</v>
      </c>
      <c r="J69">
        <v>0.99236229543216725</v>
      </c>
      <c r="K69">
        <v>0.99216911847794897</v>
      </c>
      <c r="M69">
        <v>0.99107810644318639</v>
      </c>
      <c r="N69">
        <v>0.99183417383893857</v>
      </c>
      <c r="O69">
        <v>0.9916696020522815</v>
      </c>
      <c r="Q69">
        <v>0.99045251810583534</v>
      </c>
      <c r="R69">
        <v>0.99128952913536261</v>
      </c>
      <c r="S69">
        <v>0.9911427546599918</v>
      </c>
      <c r="U69">
        <v>0.99022620264340444</v>
      </c>
      <c r="V69">
        <v>0.99106369670882022</v>
      </c>
      <c r="W69">
        <v>0.9909032403165392</v>
      </c>
      <c r="Y69">
        <v>0.98985723948385662</v>
      </c>
      <c r="Z69">
        <v>0.99067823481462058</v>
      </c>
      <c r="AA69">
        <v>0.99046396129688341</v>
      </c>
      <c r="AD69">
        <v>1.0023155651739608</v>
      </c>
      <c r="AE69">
        <v>1.0030286508141864</v>
      </c>
      <c r="AF69">
        <v>1.0029193689794949</v>
      </c>
      <c r="AH69">
        <v>1.0008752146873696</v>
      </c>
      <c r="AI69">
        <v>1.0018929181122995</v>
      </c>
      <c r="AJ69">
        <v>1.0017151308557328</v>
      </c>
      <c r="AL69">
        <v>1.0025572640393903</v>
      </c>
      <c r="AM69">
        <v>1.0032286115034765</v>
      </c>
      <c r="AN69">
        <v>1.0030397605203021</v>
      </c>
      <c r="AP69">
        <v>1.0019465691427096</v>
      </c>
      <c r="AQ69">
        <v>1.0026928315204426</v>
      </c>
      <c r="AR69">
        <v>1.002531008720805</v>
      </c>
      <c r="AT69">
        <v>1.0013568555339121</v>
      </c>
      <c r="AU69">
        <v>1.0021838716888647</v>
      </c>
      <c r="AV69">
        <v>1.0020399643530593</v>
      </c>
      <c r="AX69">
        <v>1.0015272864387745</v>
      </c>
      <c r="AY69">
        <v>1.0023557268861625</v>
      </c>
      <c r="AZ69">
        <v>1.0021977506368378</v>
      </c>
      <c r="BB69">
        <v>1.0017030522975225</v>
      </c>
      <c r="BC69">
        <v>1.002513356925697</v>
      </c>
      <c r="BD69">
        <v>1.0023026504143973</v>
      </c>
    </row>
    <row r="70" spans="1:56" x14ac:dyDescent="0.25">
      <c r="A70">
        <v>0.99239808033955412</v>
      </c>
      <c r="B70">
        <v>0.99311850678914193</v>
      </c>
      <c r="C70">
        <v>0.99300435904984696</v>
      </c>
      <c r="E70">
        <v>0.9886850594359301</v>
      </c>
      <c r="F70">
        <v>0.98967668926701147</v>
      </c>
      <c r="G70">
        <v>0.98949977657095178</v>
      </c>
      <c r="I70">
        <v>0.99160113378782277</v>
      </c>
      <c r="J70">
        <v>0.99228662518376642</v>
      </c>
      <c r="K70">
        <v>0.99209454015255216</v>
      </c>
      <c r="M70">
        <v>0.99110445161899174</v>
      </c>
      <c r="N70">
        <v>0.99187138579126322</v>
      </c>
      <c r="O70">
        <v>0.99170892600647698</v>
      </c>
      <c r="Q70">
        <v>0.99054619577101366</v>
      </c>
      <c r="R70">
        <v>0.99138123122271582</v>
      </c>
      <c r="S70">
        <v>0.99123287157537121</v>
      </c>
      <c r="U70">
        <v>0.99036923628405893</v>
      </c>
      <c r="V70">
        <v>0.99120044367185711</v>
      </c>
      <c r="W70">
        <v>0.99103909286911229</v>
      </c>
      <c r="Y70">
        <v>0.98971208214442175</v>
      </c>
      <c r="Z70">
        <v>0.9905497033004298</v>
      </c>
      <c r="AA70">
        <v>0.99033111770048166</v>
      </c>
      <c r="AD70">
        <v>1.002399098285357</v>
      </c>
      <c r="AE70">
        <v>1.0031123719398616</v>
      </c>
      <c r="AF70">
        <v>1.0029989584941703</v>
      </c>
      <c r="AH70">
        <v>1.0010875397113046</v>
      </c>
      <c r="AI70">
        <v>1.0020667354656161</v>
      </c>
      <c r="AJ70">
        <v>1.001892283413248</v>
      </c>
      <c r="AL70">
        <v>1.0025025702017867</v>
      </c>
      <c r="AM70">
        <v>1.0031796612366932</v>
      </c>
      <c r="AN70">
        <v>1.0029901579245479</v>
      </c>
      <c r="AP70">
        <v>1.0019137406974399</v>
      </c>
      <c r="AQ70">
        <v>1.0026723527138166</v>
      </c>
      <c r="AR70">
        <v>1.0025131447274354</v>
      </c>
      <c r="AT70">
        <v>1.0016334713915303</v>
      </c>
      <c r="AU70">
        <v>1.0024585836763793</v>
      </c>
      <c r="AV70">
        <v>1.0023127384473118</v>
      </c>
      <c r="AX70">
        <v>1.0016564773039143</v>
      </c>
      <c r="AY70">
        <v>1.0024787424272836</v>
      </c>
      <c r="AZ70">
        <v>1.0023195549395614</v>
      </c>
      <c r="BB70">
        <v>1.0017049583798163</v>
      </c>
      <c r="BC70">
        <v>1.0025314062566197</v>
      </c>
      <c r="BD70">
        <v>1.0023155654425497</v>
      </c>
    </row>
    <row r="71" spans="1:56" x14ac:dyDescent="0.25">
      <c r="A71">
        <v>0.99234627423795696</v>
      </c>
      <c r="B71">
        <v>0.99306768043618554</v>
      </c>
      <c r="C71">
        <v>0.99294946061908418</v>
      </c>
      <c r="E71">
        <v>0.98921814744631731</v>
      </c>
      <c r="F71">
        <v>0.99017077446387725</v>
      </c>
      <c r="G71">
        <v>0.98999824550486426</v>
      </c>
      <c r="I71">
        <v>0.99176120978681703</v>
      </c>
      <c r="J71">
        <v>0.99245201903658398</v>
      </c>
      <c r="K71">
        <v>0.99225949470222607</v>
      </c>
      <c r="M71">
        <v>0.99103603189278755</v>
      </c>
      <c r="N71">
        <v>0.99181644793407442</v>
      </c>
      <c r="O71">
        <v>0.99165706957225896</v>
      </c>
      <c r="Q71">
        <v>0.99034687766890128</v>
      </c>
      <c r="R71">
        <v>0.99117950643227559</v>
      </c>
      <c r="S71">
        <v>0.99102930433436942</v>
      </c>
      <c r="U71">
        <v>0.99046290994803143</v>
      </c>
      <c r="V71">
        <v>0.99128971938418364</v>
      </c>
      <c r="W71">
        <v>0.99112715611353119</v>
      </c>
      <c r="Y71">
        <v>0.98952688945501643</v>
      </c>
      <c r="Z71">
        <v>0.99038140121092944</v>
      </c>
      <c r="AA71">
        <v>0.99015878798968759</v>
      </c>
      <c r="AD71">
        <v>1.002410027281083</v>
      </c>
      <c r="AE71">
        <v>1.0031224540769417</v>
      </c>
      <c r="AF71">
        <v>1.003006883882001</v>
      </c>
      <c r="AH71">
        <v>1.0013277907208107</v>
      </c>
      <c r="AI71">
        <v>1.0022677094400794</v>
      </c>
      <c r="AJ71">
        <v>1.0020978479684315</v>
      </c>
      <c r="AL71">
        <v>1.002684598656973</v>
      </c>
      <c r="AM71">
        <v>1.0033665203607525</v>
      </c>
      <c r="AN71">
        <v>1.0031787436435107</v>
      </c>
      <c r="AP71">
        <v>1.0018809328345506</v>
      </c>
      <c r="AQ71">
        <v>1.0026514400085549</v>
      </c>
      <c r="AR71">
        <v>1.0024940609861683</v>
      </c>
      <c r="AT71">
        <v>1.0015046822338212</v>
      </c>
      <c r="AU71">
        <v>1.002327835521579</v>
      </c>
      <c r="AV71">
        <v>1.002180608132561</v>
      </c>
      <c r="AX71">
        <v>1.0017380468704769</v>
      </c>
      <c r="AY71">
        <v>1.0025534956035731</v>
      </c>
      <c r="AZ71">
        <v>1.0023934356234747</v>
      </c>
      <c r="BB71">
        <v>1.0016756913606151</v>
      </c>
      <c r="BC71">
        <v>1.0025195490773702</v>
      </c>
      <c r="BD71">
        <v>1.0022999923961906</v>
      </c>
    </row>
    <row r="72" spans="1:56" x14ac:dyDescent="0.25">
      <c r="A72">
        <v>0.99152979680463982</v>
      </c>
      <c r="B72">
        <v>0.9922531160784327</v>
      </c>
      <c r="C72">
        <v>0.9921294508679086</v>
      </c>
      <c r="E72">
        <v>0.98973507270924854</v>
      </c>
      <c r="F72">
        <v>0.99064719929308509</v>
      </c>
      <c r="G72">
        <v>0.990479060945615</v>
      </c>
      <c r="I72">
        <v>0.99176059251559379</v>
      </c>
      <c r="J72">
        <v>0.9924563947961812</v>
      </c>
      <c r="K72">
        <v>0.99226581509314193</v>
      </c>
      <c r="M72">
        <v>0.99096156428432036</v>
      </c>
      <c r="N72">
        <v>0.99175409913237689</v>
      </c>
      <c r="O72">
        <v>0.99159753737646239</v>
      </c>
      <c r="Q72">
        <v>0.99056831646338861</v>
      </c>
      <c r="R72">
        <v>0.99139903570232168</v>
      </c>
      <c r="S72">
        <v>0.99124812709250454</v>
      </c>
      <c r="U72">
        <v>0.99055795999185092</v>
      </c>
      <c r="V72">
        <v>0.99137847645065813</v>
      </c>
      <c r="W72">
        <v>0.99121425039090738</v>
      </c>
      <c r="Y72">
        <v>0.98933925000378309</v>
      </c>
      <c r="Z72">
        <v>0.99021195308167975</v>
      </c>
      <c r="AA72">
        <v>0.9899843209441177</v>
      </c>
      <c r="AD72">
        <v>1.002119012747714</v>
      </c>
      <c r="AE72">
        <v>1.0028327840574436</v>
      </c>
      <c r="AF72">
        <v>1.0027124594710024</v>
      </c>
      <c r="AH72">
        <v>1.0015521326983559</v>
      </c>
      <c r="AI72">
        <v>1.0024523554472371</v>
      </c>
      <c r="AJ72">
        <v>1.0022882007493521</v>
      </c>
      <c r="AL72">
        <v>1.0027100657571741</v>
      </c>
      <c r="AM72">
        <v>1.0033967892054974</v>
      </c>
      <c r="AN72">
        <v>1.0032081285311205</v>
      </c>
      <c r="AP72">
        <v>1.0019669299297025</v>
      </c>
      <c r="AQ72">
        <v>1.0027498860215314</v>
      </c>
      <c r="AR72">
        <v>1.002595001171291</v>
      </c>
      <c r="AT72">
        <v>1.0016719528160511</v>
      </c>
      <c r="AU72">
        <v>1.0024915736249536</v>
      </c>
      <c r="AV72">
        <v>1.0023426466146355</v>
      </c>
      <c r="AX72">
        <v>1.0018197381180367</v>
      </c>
      <c r="AY72">
        <v>1.0026300861666357</v>
      </c>
      <c r="AZ72">
        <v>1.0024680554232051</v>
      </c>
      <c r="BB72">
        <v>1.0017816665831105</v>
      </c>
      <c r="BC72">
        <v>1.0026419523407011</v>
      </c>
      <c r="BD72">
        <v>1.0024191182591957</v>
      </c>
    </row>
    <row r="73" spans="1:56" x14ac:dyDescent="0.25">
      <c r="A73">
        <v>0.99209370346442027</v>
      </c>
      <c r="B73">
        <v>0.99281560875539354</v>
      </c>
      <c r="C73">
        <v>0.99268879230342844</v>
      </c>
      <c r="E73">
        <v>0.99023931264028098</v>
      </c>
      <c r="F73">
        <v>0.99111153157285892</v>
      </c>
      <c r="G73">
        <v>0.99094837681007397</v>
      </c>
      <c r="I73">
        <v>0.99123475243356474</v>
      </c>
      <c r="J73">
        <v>0.99193618319486188</v>
      </c>
      <c r="K73">
        <v>0.99174499549775041</v>
      </c>
      <c r="M73">
        <v>0.99088711031525967</v>
      </c>
      <c r="N73">
        <v>0.99169284325853402</v>
      </c>
      <c r="O73">
        <v>0.99153740038996285</v>
      </c>
      <c r="Q73">
        <v>0.99050388055729255</v>
      </c>
      <c r="R73">
        <v>0.99133255968786294</v>
      </c>
      <c r="S73">
        <v>0.99117966793556622</v>
      </c>
      <c r="U73">
        <v>0.99065313079308048</v>
      </c>
      <c r="V73">
        <v>0.99146735141213505</v>
      </c>
      <c r="W73">
        <v>0.99130146836999156</v>
      </c>
      <c r="Y73">
        <v>0.98914677343282964</v>
      </c>
      <c r="Z73">
        <v>0.990036071896509</v>
      </c>
      <c r="AA73">
        <v>0.98980590557067472</v>
      </c>
      <c r="AD73">
        <v>1.0021165997591306</v>
      </c>
      <c r="AE73">
        <v>1.0028315854318512</v>
      </c>
      <c r="AF73">
        <v>1.0027067643700647</v>
      </c>
      <c r="AH73">
        <v>1.0017639994808414</v>
      </c>
      <c r="AI73">
        <v>1.0026255608183765</v>
      </c>
      <c r="AJ73">
        <v>1.0024655553962083</v>
      </c>
      <c r="AL73">
        <v>1.0025094219056465</v>
      </c>
      <c r="AM73">
        <v>1.0032019540609434</v>
      </c>
      <c r="AN73">
        <v>1.0030146208266344</v>
      </c>
      <c r="AP73">
        <v>1.0019340990915999</v>
      </c>
      <c r="AQ73">
        <v>1.0027289392838818</v>
      </c>
      <c r="AR73">
        <v>1.0025758808507108</v>
      </c>
      <c r="AT73">
        <v>1.0016540967781504</v>
      </c>
      <c r="AU73">
        <v>1.0024722608637093</v>
      </c>
      <c r="AV73">
        <v>1.0023214710602861</v>
      </c>
      <c r="AX73">
        <v>1.0019002955230725</v>
      </c>
      <c r="AY73">
        <v>1.0027039950819523</v>
      </c>
      <c r="AZ73">
        <v>1.0025410896209626</v>
      </c>
      <c r="BB73">
        <v>1.0017416311194698</v>
      </c>
      <c r="BC73">
        <v>1.002618715174554</v>
      </c>
      <c r="BD73">
        <v>1.0023918726052028</v>
      </c>
    </row>
    <row r="74" spans="1:56" x14ac:dyDescent="0.25">
      <c r="A74">
        <v>0.99218355501634414</v>
      </c>
      <c r="B74">
        <v>0.99290811183174077</v>
      </c>
      <c r="C74">
        <v>0.99277627460538387</v>
      </c>
      <c r="E74">
        <v>0.99074045837570179</v>
      </c>
      <c r="F74">
        <v>0.99157185229514244</v>
      </c>
      <c r="G74">
        <v>0.99141401176565369</v>
      </c>
      <c r="I74">
        <v>0.99168927402957385</v>
      </c>
      <c r="J74">
        <v>0.9923960310989548</v>
      </c>
      <c r="K74">
        <v>0.99220543558140739</v>
      </c>
      <c r="M74">
        <v>0.99080297205735446</v>
      </c>
      <c r="N74">
        <v>0.99162106157571828</v>
      </c>
      <c r="O74">
        <v>0.99146825744520128</v>
      </c>
      <c r="Q74">
        <v>0.99061591549509309</v>
      </c>
      <c r="R74">
        <v>0.99144198092666691</v>
      </c>
      <c r="S74">
        <v>0.99128707689792195</v>
      </c>
      <c r="U74">
        <v>0.99071683438644598</v>
      </c>
      <c r="V74">
        <v>0.99152481271428761</v>
      </c>
      <c r="W74">
        <v>0.99135784775938229</v>
      </c>
      <c r="Y74">
        <v>0.98895914976810995</v>
      </c>
      <c r="Z74">
        <v>0.98986663620651194</v>
      </c>
      <c r="AA74">
        <v>0.9896320756940914</v>
      </c>
      <c r="AD74">
        <v>1.0021407399297262</v>
      </c>
      <c r="AE74">
        <v>1.0028567207492414</v>
      </c>
      <c r="AF74">
        <v>1.0027271031869331</v>
      </c>
      <c r="AH74">
        <v>1.001974130023229</v>
      </c>
      <c r="AI74">
        <v>1.0027954940754036</v>
      </c>
      <c r="AJ74">
        <v>1.0026410422054384</v>
      </c>
      <c r="AL74">
        <v>1.0025335505456039</v>
      </c>
      <c r="AM74">
        <v>1.0032316707364042</v>
      </c>
      <c r="AN74">
        <v>1.0030443766808386</v>
      </c>
      <c r="AP74">
        <v>1.0018867835587633</v>
      </c>
      <c r="AQ74">
        <v>1.0026957375337584</v>
      </c>
      <c r="AR74">
        <v>1.0025443517798895</v>
      </c>
      <c r="AT74">
        <v>1.0017762261370984</v>
      </c>
      <c r="AU74">
        <v>1.0025929322115441</v>
      </c>
      <c r="AV74">
        <v>1.0024399646048889</v>
      </c>
      <c r="AX74">
        <v>1.0019509588664555</v>
      </c>
      <c r="AY74">
        <v>1.0027489739474571</v>
      </c>
      <c r="AZ74">
        <v>1.0025853114511278</v>
      </c>
      <c r="BB74">
        <v>1.0017063992942494</v>
      </c>
      <c r="BC74">
        <v>1.0026005987494677</v>
      </c>
      <c r="BD74">
        <v>1.0023685452998263</v>
      </c>
    </row>
    <row r="75" spans="1:56" x14ac:dyDescent="0.25">
      <c r="A75">
        <v>0.99233113652810512</v>
      </c>
      <c r="B75">
        <v>0.99305561904841422</v>
      </c>
      <c r="C75">
        <v>0.99292714595399079</v>
      </c>
      <c r="E75">
        <v>0.99084768865208694</v>
      </c>
      <c r="F75">
        <v>0.99166991118461245</v>
      </c>
      <c r="G75">
        <v>0.99151073478048635</v>
      </c>
      <c r="I75">
        <v>0.99177052810121269</v>
      </c>
      <c r="J75">
        <v>0.9924769813905544</v>
      </c>
      <c r="K75">
        <v>0.99228551211273575</v>
      </c>
      <c r="M75">
        <v>0.99083129387843294</v>
      </c>
      <c r="N75">
        <v>0.99164931389190247</v>
      </c>
      <c r="O75">
        <v>0.99149834952743454</v>
      </c>
      <c r="Q75">
        <v>0.99074210577218469</v>
      </c>
      <c r="R75">
        <v>0.99156500211056398</v>
      </c>
      <c r="S75">
        <v>0.99141160261530725</v>
      </c>
      <c r="U75">
        <v>0.99070289072562678</v>
      </c>
      <c r="V75">
        <v>0.99151548323622474</v>
      </c>
      <c r="W75">
        <v>0.99134725346777297</v>
      </c>
      <c r="Y75">
        <v>0.98864331980545161</v>
      </c>
      <c r="Z75">
        <v>0.98956937247605803</v>
      </c>
      <c r="AA75">
        <v>0.98931867204726998</v>
      </c>
      <c r="AD75">
        <v>1.0025252352188279</v>
      </c>
      <c r="AE75">
        <v>1.0032415583818275</v>
      </c>
      <c r="AF75">
        <v>1.003114624928336</v>
      </c>
      <c r="AH75">
        <v>1.0020430154407005</v>
      </c>
      <c r="AI75">
        <v>1.002854697419689</v>
      </c>
      <c r="AJ75">
        <v>1.0026998871014485</v>
      </c>
      <c r="AL75">
        <v>1.0026052311840798</v>
      </c>
      <c r="AM75">
        <v>1.0033026842684312</v>
      </c>
      <c r="AN75">
        <v>1.0031143095251733</v>
      </c>
      <c r="AP75">
        <v>1.001902372010135</v>
      </c>
      <c r="AQ75">
        <v>1.0027107140235627</v>
      </c>
      <c r="AR75">
        <v>1.0025615043508809</v>
      </c>
      <c r="AT75">
        <v>1.0018638278569147</v>
      </c>
      <c r="AU75">
        <v>1.0026770287379316</v>
      </c>
      <c r="AV75">
        <v>1.0025268499736475</v>
      </c>
      <c r="AX75">
        <v>1.001986891285896</v>
      </c>
      <c r="AY75">
        <v>1.0027899444196549</v>
      </c>
      <c r="AZ75">
        <v>1.0026238601443149</v>
      </c>
      <c r="BB75">
        <v>1.0017035072313176</v>
      </c>
      <c r="BC75">
        <v>1.0026169510403997</v>
      </c>
      <c r="BD75">
        <v>1.0023712129027882</v>
      </c>
    </row>
    <row r="76" spans="1:56" x14ac:dyDescent="0.25">
      <c r="A76">
        <v>0.99223617581048373</v>
      </c>
      <c r="B76">
        <v>0.99296329261164784</v>
      </c>
      <c r="C76">
        <v>0.99283680469616664</v>
      </c>
      <c r="E76">
        <v>0.99095012478662547</v>
      </c>
      <c r="F76">
        <v>0.99176329372316585</v>
      </c>
      <c r="G76">
        <v>0.99160355058817096</v>
      </c>
      <c r="I76">
        <v>0.99184204608349191</v>
      </c>
      <c r="J76">
        <v>0.9925473633981059</v>
      </c>
      <c r="K76">
        <v>0.99235544036105205</v>
      </c>
      <c r="M76">
        <v>0.9909142176645882</v>
      </c>
      <c r="N76">
        <v>0.99173320654772823</v>
      </c>
      <c r="O76">
        <v>0.99158314172984152</v>
      </c>
      <c r="Q76">
        <v>0.9908126184068895</v>
      </c>
      <c r="R76">
        <v>0.99163256143663725</v>
      </c>
      <c r="S76">
        <v>0.99148098951245001</v>
      </c>
      <c r="U76">
        <v>0.99066833447922864</v>
      </c>
      <c r="V76">
        <v>0.99148562973833898</v>
      </c>
      <c r="W76">
        <v>0.99131426841272896</v>
      </c>
      <c r="Y76">
        <v>0.9883310906262277</v>
      </c>
      <c r="Z76">
        <v>0.98927575864520045</v>
      </c>
      <c r="AA76">
        <v>0.98901094396662725</v>
      </c>
      <c r="AD76">
        <v>1.0024366300132153</v>
      </c>
      <c r="AE76">
        <v>1.00315461770491</v>
      </c>
      <c r="AF76">
        <v>1.0030307089807744</v>
      </c>
      <c r="AH76">
        <v>1.0021071599405189</v>
      </c>
      <c r="AI76">
        <v>1.0029099137631696</v>
      </c>
      <c r="AJ76">
        <v>1.0027531682278492</v>
      </c>
      <c r="AL76">
        <v>1.0028390858768219</v>
      </c>
      <c r="AM76">
        <v>1.0035359059937903</v>
      </c>
      <c r="AN76">
        <v>1.0033469401528639</v>
      </c>
      <c r="AP76">
        <v>1.0019720039301454</v>
      </c>
      <c r="AQ76">
        <v>1.0027824884662391</v>
      </c>
      <c r="AR76">
        <v>1.0026338953846652</v>
      </c>
      <c r="AT76">
        <v>1.0018963164489882</v>
      </c>
      <c r="AU76">
        <v>1.0027060344771415</v>
      </c>
      <c r="AV76">
        <v>1.0025569723387937</v>
      </c>
      <c r="AX76">
        <v>1.0020024263425833</v>
      </c>
      <c r="AY76">
        <v>1.0028095257785117</v>
      </c>
      <c r="AZ76">
        <v>1.0026413236336851</v>
      </c>
      <c r="BB76">
        <v>1.0017066581708476</v>
      </c>
      <c r="BC76">
        <v>1.0026384112550284</v>
      </c>
      <c r="BD76">
        <v>1.0023788740746891</v>
      </c>
    </row>
    <row r="77" spans="1:56" x14ac:dyDescent="0.25">
      <c r="A77">
        <v>0.99213663455045098</v>
      </c>
      <c r="B77">
        <v>0.99286370433744542</v>
      </c>
      <c r="C77">
        <v>0.99273934225632254</v>
      </c>
      <c r="E77">
        <v>0.99104774961220665</v>
      </c>
      <c r="F77">
        <v>0.99185090069406312</v>
      </c>
      <c r="G77">
        <v>0.99168963923633036</v>
      </c>
      <c r="I77">
        <v>0.99189884060946198</v>
      </c>
      <c r="J77">
        <v>0.99260294882388012</v>
      </c>
      <c r="K77">
        <v>0.99241158425315712</v>
      </c>
      <c r="M77">
        <v>0.99091942689634605</v>
      </c>
      <c r="N77">
        <v>0.99174094272305802</v>
      </c>
      <c r="O77">
        <v>0.99159194507239268</v>
      </c>
      <c r="Q77">
        <v>0.99088189318392561</v>
      </c>
      <c r="R77">
        <v>0.99170013855151162</v>
      </c>
      <c r="S77">
        <v>0.99154977605820227</v>
      </c>
      <c r="U77">
        <v>0.99034757441929455</v>
      </c>
      <c r="V77">
        <v>0.99116976016346847</v>
      </c>
      <c r="W77">
        <v>0.99099802815011506</v>
      </c>
      <c r="Y77">
        <v>0.98784690276110831</v>
      </c>
      <c r="Z77">
        <v>0.98881049078534022</v>
      </c>
      <c r="AA77">
        <v>0.98853216739602645</v>
      </c>
      <c r="AD77">
        <v>1.0023131197061053</v>
      </c>
      <c r="AE77">
        <v>1.003032782408751</v>
      </c>
      <c r="AF77">
        <v>1.0029099535850663</v>
      </c>
      <c r="AH77">
        <v>1.0021665462383678</v>
      </c>
      <c r="AI77">
        <v>1.0029594075979471</v>
      </c>
      <c r="AJ77">
        <v>1.0028008675028777</v>
      </c>
      <c r="AL77">
        <v>1.0028952971306344</v>
      </c>
      <c r="AM77">
        <v>1.0035909083439571</v>
      </c>
      <c r="AN77">
        <v>1.0034025022461637</v>
      </c>
      <c r="AP77">
        <v>1.0019659495717423</v>
      </c>
      <c r="AQ77">
        <v>1.0027771643250285</v>
      </c>
      <c r="AR77">
        <v>1.0026299723803582</v>
      </c>
      <c r="AT77">
        <v>1.0019288239478641</v>
      </c>
      <c r="AU77">
        <v>1.0027356977410644</v>
      </c>
      <c r="AV77">
        <v>1.0025882084091886</v>
      </c>
      <c r="AX77">
        <v>1.0018497474363885</v>
      </c>
      <c r="AY77">
        <v>1.0026613108311078</v>
      </c>
      <c r="AZ77">
        <v>1.0024918462176284</v>
      </c>
      <c r="BB77">
        <v>1.0015507308964786</v>
      </c>
      <c r="BC77">
        <v>1.0025013335500812</v>
      </c>
      <c r="BD77">
        <v>1.0022270460764908</v>
      </c>
    </row>
    <row r="78" spans="1:56" x14ac:dyDescent="0.25">
      <c r="A78">
        <v>0.99211047079145209</v>
      </c>
      <c r="B78">
        <v>0.99283973130001657</v>
      </c>
      <c r="C78">
        <v>0.99271760646133589</v>
      </c>
      <c r="E78">
        <v>0.99114054763732429</v>
      </c>
      <c r="F78">
        <v>0.99193380026034439</v>
      </c>
      <c r="G78">
        <v>0.99177178749229322</v>
      </c>
      <c r="I78">
        <v>0.99129245776620134</v>
      </c>
      <c r="J78">
        <v>0.991996938312938</v>
      </c>
      <c r="K78">
        <v>0.99180442937502256</v>
      </c>
      <c r="M78">
        <v>0.99091738058425316</v>
      </c>
      <c r="N78">
        <v>0.99173991901721625</v>
      </c>
      <c r="O78">
        <v>0.99159262642959389</v>
      </c>
      <c r="Q78">
        <v>0.99098283643890139</v>
      </c>
      <c r="R78">
        <v>0.99179659029627365</v>
      </c>
      <c r="S78">
        <v>0.9916475468342606</v>
      </c>
      <c r="U78">
        <v>0.99059799280939909</v>
      </c>
      <c r="V78">
        <v>0.99142423144673431</v>
      </c>
      <c r="W78">
        <v>0.99125050576193041</v>
      </c>
      <c r="Y78">
        <v>0.98749224984925921</v>
      </c>
      <c r="Z78">
        <v>0.98847538356532616</v>
      </c>
      <c r="AA78">
        <v>0.98818228276853382</v>
      </c>
      <c r="AD78">
        <v>1.0022622805704231</v>
      </c>
      <c r="AE78">
        <v>1.0029836906483969</v>
      </c>
      <c r="AF78">
        <v>1.0028642209020782</v>
      </c>
      <c r="AH78">
        <v>1.0022199033559931</v>
      </c>
      <c r="AI78">
        <v>1.0030042453472592</v>
      </c>
      <c r="AJ78">
        <v>1.0028446787109047</v>
      </c>
      <c r="AL78">
        <v>1.0026514740562789</v>
      </c>
      <c r="AM78">
        <v>1.0033469486617199</v>
      </c>
      <c r="AN78">
        <v>1.003157902246675</v>
      </c>
      <c r="AP78">
        <v>1.0019514663679812</v>
      </c>
      <c r="AQ78">
        <v>1.0027631626810274</v>
      </c>
      <c r="AR78">
        <v>1.0026191024401139</v>
      </c>
      <c r="AT78">
        <v>1.0019901967986882</v>
      </c>
      <c r="AU78">
        <v>1.002794388799745</v>
      </c>
      <c r="AV78">
        <v>1.0026475174373979</v>
      </c>
      <c r="AX78">
        <v>1.0019084186486282</v>
      </c>
      <c r="AY78">
        <v>1.0027253505925025</v>
      </c>
      <c r="AZ78">
        <v>1.0025528963043067</v>
      </c>
      <c r="BB78">
        <v>1.0015203783810753</v>
      </c>
      <c r="BC78">
        <v>1.0024895691426223</v>
      </c>
      <c r="BD78">
        <v>1.0022010646554584</v>
      </c>
    </row>
    <row r="79" spans="1:56" x14ac:dyDescent="0.25">
      <c r="A79">
        <v>0.99250881877557029</v>
      </c>
      <c r="B79">
        <v>0.9932390025300144</v>
      </c>
      <c r="C79">
        <v>0.99311939522529358</v>
      </c>
      <c r="E79">
        <v>0.99123213456305281</v>
      </c>
      <c r="F79">
        <v>0.99201737439082061</v>
      </c>
      <c r="G79">
        <v>0.99185398156120508</v>
      </c>
      <c r="I79">
        <v>0.99182729123481428</v>
      </c>
      <c r="J79">
        <v>0.99252966480358795</v>
      </c>
      <c r="K79">
        <v>0.99233689759030697</v>
      </c>
      <c r="M79">
        <v>0.99092750183214884</v>
      </c>
      <c r="N79">
        <v>0.99175060074598653</v>
      </c>
      <c r="O79">
        <v>0.99160387239220993</v>
      </c>
      <c r="Q79">
        <v>0.99122875110422426</v>
      </c>
      <c r="R79">
        <v>0.99203944792441856</v>
      </c>
      <c r="S79">
        <v>0.99189194449426543</v>
      </c>
      <c r="U79">
        <v>0.99053061002610898</v>
      </c>
      <c r="V79">
        <v>0.99136146851861762</v>
      </c>
      <c r="W79">
        <v>0.9911856122795154</v>
      </c>
      <c r="Y79">
        <v>0.9874722233566503</v>
      </c>
      <c r="Z79">
        <v>0.98847452375999967</v>
      </c>
      <c r="AA79">
        <v>0.9881653532437229</v>
      </c>
      <c r="AD79">
        <v>1.0026319696479393</v>
      </c>
      <c r="AE79">
        <v>1.0033542923607492</v>
      </c>
      <c r="AF79">
        <v>1.0032363311725832</v>
      </c>
      <c r="AH79">
        <v>1.0022745622614164</v>
      </c>
      <c r="AI79">
        <v>1.0030491264014914</v>
      </c>
      <c r="AJ79">
        <v>1.0028885383259736</v>
      </c>
      <c r="AL79">
        <v>1.0026588090475665</v>
      </c>
      <c r="AM79">
        <v>1.0033524007440082</v>
      </c>
      <c r="AN79">
        <v>1.0031628014829612</v>
      </c>
      <c r="AP79">
        <v>1.0019477808443997</v>
      </c>
      <c r="AQ79">
        <v>1.0027618320091787</v>
      </c>
      <c r="AR79">
        <v>1.0026175898222212</v>
      </c>
      <c r="AT79">
        <v>1.0021963267590768</v>
      </c>
      <c r="AU79">
        <v>1.0029969271407626</v>
      </c>
      <c r="AV79">
        <v>1.002852607849358</v>
      </c>
      <c r="AX79">
        <v>1.0020153070104878</v>
      </c>
      <c r="AY79">
        <v>1.0028357163326533</v>
      </c>
      <c r="AZ79">
        <v>1.0026626347917948</v>
      </c>
      <c r="BB79">
        <v>1.0017628478801235</v>
      </c>
      <c r="BC79">
        <v>1.0027501595564809</v>
      </c>
      <c r="BD79">
        <v>1.0024474779818446</v>
      </c>
    </row>
    <row r="80" spans="1:56" x14ac:dyDescent="0.25">
      <c r="A80">
        <v>0.99217404227591144</v>
      </c>
      <c r="B80">
        <v>0.99290664857614097</v>
      </c>
      <c r="C80">
        <v>0.99278936201803092</v>
      </c>
      <c r="E80">
        <v>0.99131645321933115</v>
      </c>
      <c r="F80">
        <v>0.99209217390011828</v>
      </c>
      <c r="G80">
        <v>0.9919280414273407</v>
      </c>
      <c r="I80">
        <v>0.99200893340172236</v>
      </c>
      <c r="J80">
        <v>0.992709671105233</v>
      </c>
      <c r="K80">
        <v>0.99251720376763852</v>
      </c>
      <c r="M80">
        <v>0.99094242327408077</v>
      </c>
      <c r="N80">
        <v>0.99176825272304692</v>
      </c>
      <c r="O80">
        <v>0.99162342122932967</v>
      </c>
      <c r="Q80">
        <v>0.99058429809042092</v>
      </c>
      <c r="R80">
        <v>0.99139380137090827</v>
      </c>
      <c r="S80">
        <v>0.99124687112246757</v>
      </c>
      <c r="U80">
        <v>0.99031633486398196</v>
      </c>
      <c r="V80">
        <v>0.99115118296936677</v>
      </c>
      <c r="W80">
        <v>0.99097346263023911</v>
      </c>
      <c r="Y80">
        <v>0.98713572545898187</v>
      </c>
      <c r="Z80">
        <v>0.98815693136437865</v>
      </c>
      <c r="AA80">
        <v>0.9878337575809869</v>
      </c>
      <c r="AD80">
        <v>1.0022754212159832</v>
      </c>
      <c r="AE80">
        <v>1.0030008141019437</v>
      </c>
      <c r="AF80">
        <v>1.0028851939275591</v>
      </c>
      <c r="AH80">
        <v>1.0023207829117327</v>
      </c>
      <c r="AI80">
        <v>1.0030853185717945</v>
      </c>
      <c r="AJ80">
        <v>1.002924348745641</v>
      </c>
      <c r="AL80">
        <v>1.0027879409618192</v>
      </c>
      <c r="AM80">
        <v>1.0034805213425546</v>
      </c>
      <c r="AN80">
        <v>1.0032911240197742</v>
      </c>
      <c r="AP80">
        <v>1.001951339974531</v>
      </c>
      <c r="AQ80">
        <v>1.0027663233691282</v>
      </c>
      <c r="AR80">
        <v>1.0026236978001064</v>
      </c>
      <c r="AT80">
        <v>1.0018726168379977</v>
      </c>
      <c r="AU80">
        <v>1.0026714293044119</v>
      </c>
      <c r="AV80">
        <v>1.0025284981539933</v>
      </c>
      <c r="AX80">
        <v>1.0018541875112896</v>
      </c>
      <c r="AY80">
        <v>1.0026796049790885</v>
      </c>
      <c r="AZ80">
        <v>1.0025043183001556</v>
      </c>
      <c r="BB80">
        <v>1.00177321858268</v>
      </c>
      <c r="BC80">
        <v>1.0027789752016594</v>
      </c>
      <c r="BD80">
        <v>1.0024624195595435</v>
      </c>
    </row>
    <row r="81" spans="1:56" x14ac:dyDescent="0.25">
      <c r="A81">
        <v>0.99223372440832769</v>
      </c>
      <c r="B81">
        <v>0.99297909769747073</v>
      </c>
      <c r="C81">
        <v>0.99286429120253705</v>
      </c>
      <c r="E81">
        <v>0.99127457637475314</v>
      </c>
      <c r="F81">
        <v>0.99205670532486456</v>
      </c>
      <c r="G81">
        <v>0.99189870454774298</v>
      </c>
      <c r="I81">
        <v>0.99203924028959223</v>
      </c>
      <c r="J81">
        <v>0.99274049771816186</v>
      </c>
      <c r="K81">
        <v>0.99254444076262083</v>
      </c>
      <c r="M81">
        <v>0.99098309377493343</v>
      </c>
      <c r="N81">
        <v>0.99180231446188893</v>
      </c>
      <c r="O81">
        <v>0.99165301824918051</v>
      </c>
      <c r="Q81">
        <v>0.99091306667821488</v>
      </c>
      <c r="R81">
        <v>0.99171540860287399</v>
      </c>
      <c r="S81">
        <v>0.9915573326348891</v>
      </c>
      <c r="U81">
        <v>0.99031276902274012</v>
      </c>
      <c r="V81">
        <v>0.99114205702107461</v>
      </c>
      <c r="W81">
        <v>0.9909592426883671</v>
      </c>
      <c r="Y81">
        <v>0.98633837243716949</v>
      </c>
      <c r="Z81">
        <v>0.9873468058579048</v>
      </c>
      <c r="AA81">
        <v>0.9870193637035557</v>
      </c>
      <c r="AD81">
        <v>1.0023730476327781</v>
      </c>
      <c r="AE81">
        <v>1.0031098138122654</v>
      </c>
      <c r="AF81">
        <v>1.0029963510363267</v>
      </c>
      <c r="AH81">
        <v>1.0022419376623923</v>
      </c>
      <c r="AI81">
        <v>1.0030146823370119</v>
      </c>
      <c r="AJ81">
        <v>1.0028585171438702</v>
      </c>
      <c r="AL81">
        <v>1.0030839691680626</v>
      </c>
      <c r="AM81">
        <v>1.003776087378683</v>
      </c>
      <c r="AN81">
        <v>1.0035839910869624</v>
      </c>
      <c r="AP81">
        <v>1.0020165533615635</v>
      </c>
      <c r="AQ81">
        <v>1.002824940221841</v>
      </c>
      <c r="AR81">
        <v>1.0026782505019323</v>
      </c>
      <c r="AT81">
        <v>1.0019690225428997</v>
      </c>
      <c r="AU81">
        <v>1.0027621091705732</v>
      </c>
      <c r="AV81">
        <v>1.002607553424095</v>
      </c>
      <c r="AX81">
        <v>1.0019264762008222</v>
      </c>
      <c r="AY81">
        <v>1.0027452403123758</v>
      </c>
      <c r="AZ81">
        <v>1.002564925796795</v>
      </c>
      <c r="BB81">
        <v>1.0015487084470149</v>
      </c>
      <c r="BC81">
        <v>1.0025390273827974</v>
      </c>
      <c r="BD81">
        <v>1.0022181438398727</v>
      </c>
    </row>
    <row r="82" spans="1:56" x14ac:dyDescent="0.25">
      <c r="A82">
        <v>0.99131217964762053</v>
      </c>
      <c r="B82">
        <v>0.99207118473330069</v>
      </c>
      <c r="C82">
        <v>0.99195851348709196</v>
      </c>
      <c r="E82">
        <v>0.99122548032597024</v>
      </c>
      <c r="F82">
        <v>0.99201651462874141</v>
      </c>
      <c r="G82">
        <v>0.99186395759047752</v>
      </c>
      <c r="I82">
        <v>0.99142682977561636</v>
      </c>
      <c r="J82">
        <v>0.99212894342480618</v>
      </c>
      <c r="K82">
        <v>0.99193020333471527</v>
      </c>
      <c r="M82">
        <v>0.99102384073175276</v>
      </c>
      <c r="N82">
        <v>0.99183581213609384</v>
      </c>
      <c r="O82">
        <v>0.99168207260223662</v>
      </c>
      <c r="Q82">
        <v>0.99054354269061151</v>
      </c>
      <c r="R82">
        <v>0.99134252990603799</v>
      </c>
      <c r="S82">
        <v>0.99117304075138679</v>
      </c>
      <c r="U82">
        <v>0.99037235759408004</v>
      </c>
      <c r="V82">
        <v>0.99119691066827698</v>
      </c>
      <c r="W82">
        <v>0.99101006545494696</v>
      </c>
      <c r="Y82">
        <v>0.98662089940320918</v>
      </c>
      <c r="Z82">
        <v>0.98761303237427001</v>
      </c>
      <c r="AA82">
        <v>0.98728172474179665</v>
      </c>
      <c r="AD82">
        <v>1.0020311400966075</v>
      </c>
      <c r="AE82">
        <v>1.00278103763522</v>
      </c>
      <c r="AF82">
        <v>1.0026697243844691</v>
      </c>
      <c r="AH82">
        <v>1.0021559323501255</v>
      </c>
      <c r="AI82">
        <v>1.00293702773194</v>
      </c>
      <c r="AJ82">
        <v>1.0027873346840341</v>
      </c>
      <c r="AL82">
        <v>1.0028172575700747</v>
      </c>
      <c r="AM82">
        <v>1.0035107006929058</v>
      </c>
      <c r="AN82">
        <v>1.0033141997735473</v>
      </c>
      <c r="AP82">
        <v>1.0020805848513286</v>
      </c>
      <c r="AQ82">
        <v>1.0028829869483262</v>
      </c>
      <c r="AR82">
        <v>1.0027317832139473</v>
      </c>
      <c r="AT82">
        <v>1.0020102190979654</v>
      </c>
      <c r="AU82">
        <v>1.0027982374886142</v>
      </c>
      <c r="AV82">
        <v>1.0026308396438417</v>
      </c>
      <c r="AX82">
        <v>1.0019711685222497</v>
      </c>
      <c r="AY82">
        <v>1.0027846184046441</v>
      </c>
      <c r="AZ82">
        <v>1.0026003202141782</v>
      </c>
      <c r="BB82">
        <v>1.0015827415349006</v>
      </c>
      <c r="BC82">
        <v>1.0025589154693515</v>
      </c>
      <c r="BD82">
        <v>1.0022338853011983</v>
      </c>
    </row>
    <row r="83" spans="1:56" x14ac:dyDescent="0.25">
      <c r="A83">
        <v>0.99199420818378969</v>
      </c>
      <c r="B83">
        <v>0.99276541664157547</v>
      </c>
      <c r="C83">
        <v>0.99265570273850179</v>
      </c>
      <c r="E83">
        <v>0.99117531686392513</v>
      </c>
      <c r="F83">
        <v>0.9919735748056957</v>
      </c>
      <c r="G83">
        <v>0.99182672266610206</v>
      </c>
      <c r="I83">
        <v>0.99184339554903211</v>
      </c>
      <c r="J83">
        <v>0.99254677085098464</v>
      </c>
      <c r="K83">
        <v>0.99234450664140494</v>
      </c>
      <c r="M83">
        <v>0.99105979066314165</v>
      </c>
      <c r="N83">
        <v>0.99186418133666443</v>
      </c>
      <c r="O83">
        <v>0.99170783409834729</v>
      </c>
      <c r="Q83">
        <v>0.99032823364723921</v>
      </c>
      <c r="R83">
        <v>0.99112079545007925</v>
      </c>
      <c r="S83">
        <v>0.99093933291369451</v>
      </c>
      <c r="U83">
        <v>0.99014923069069805</v>
      </c>
      <c r="V83">
        <v>0.99096778834124088</v>
      </c>
      <c r="W83">
        <v>0.99077676852499641</v>
      </c>
      <c r="Y83">
        <v>0.98740350756019402</v>
      </c>
      <c r="Z83">
        <v>0.98837894696838513</v>
      </c>
      <c r="AA83">
        <v>0.98804388888641193</v>
      </c>
      <c r="AD83">
        <v>1.0019369471249748</v>
      </c>
      <c r="AE83">
        <v>1.0026998606416957</v>
      </c>
      <c r="AF83">
        <v>1.0025912682135145</v>
      </c>
      <c r="AH83">
        <v>1.0020688690812787</v>
      </c>
      <c r="AI83">
        <v>1.0028572706173065</v>
      </c>
      <c r="AJ83">
        <v>1.0027130555257582</v>
      </c>
      <c r="AL83">
        <v>1.0028453195971458</v>
      </c>
      <c r="AM83">
        <v>1.0035398927750652</v>
      </c>
      <c r="AN83">
        <v>1.0033397737762926</v>
      </c>
      <c r="AP83">
        <v>1.002139865420091</v>
      </c>
      <c r="AQ83">
        <v>1.0029363988509947</v>
      </c>
      <c r="AR83">
        <v>1.0027814496462168</v>
      </c>
      <c r="AT83">
        <v>1.0019972629169782</v>
      </c>
      <c r="AU83">
        <v>1.0027804050275959</v>
      </c>
      <c r="AV83">
        <v>1.0026020821841848</v>
      </c>
      <c r="AX83">
        <v>1.0019773829895242</v>
      </c>
      <c r="AY83">
        <v>1.0027858935424099</v>
      </c>
      <c r="AZ83">
        <v>1.0025973202215523</v>
      </c>
      <c r="BB83">
        <v>1.0016850352728448</v>
      </c>
      <c r="BC83">
        <v>1.0026461901471386</v>
      </c>
      <c r="BD83">
        <v>1.0023174037935212</v>
      </c>
    </row>
    <row r="84" spans="1:56" x14ac:dyDescent="0.25">
      <c r="A84">
        <v>0.99172147321752246</v>
      </c>
      <c r="B84">
        <v>0.99250563082989518</v>
      </c>
      <c r="C84">
        <v>0.99239849583009487</v>
      </c>
      <c r="E84">
        <v>0.99112038362126909</v>
      </c>
      <c r="F84">
        <v>0.99192737447529855</v>
      </c>
      <c r="G84">
        <v>0.99178547768141889</v>
      </c>
      <c r="I84">
        <v>0.99136680738256233</v>
      </c>
      <c r="J84">
        <v>0.99207078001514648</v>
      </c>
      <c r="K84">
        <v>0.99186397600510734</v>
      </c>
      <c r="M84">
        <v>0.9910701608742184</v>
      </c>
      <c r="N84">
        <v>0.99186902161192436</v>
      </c>
      <c r="O84">
        <v>0.99170808956657364</v>
      </c>
      <c r="Q84">
        <v>0.99026268698943976</v>
      </c>
      <c r="R84">
        <v>0.99105043436399132</v>
      </c>
      <c r="S84">
        <v>0.99085782502059128</v>
      </c>
      <c r="U84">
        <v>0.99048599781581514</v>
      </c>
      <c r="V84">
        <v>0.99129931974713259</v>
      </c>
      <c r="W84">
        <v>0.99110174296995579</v>
      </c>
      <c r="Y84">
        <v>0.98706688268310572</v>
      </c>
      <c r="Z84">
        <v>0.98802888360898677</v>
      </c>
      <c r="AA84">
        <v>0.98768904006739389</v>
      </c>
      <c r="AD84">
        <v>1.0018584563159556</v>
      </c>
      <c r="AE84">
        <v>1.0026350571342402</v>
      </c>
      <c r="AF84">
        <v>1.0025290066075279</v>
      </c>
      <c r="AH84">
        <v>1.0019843410318205</v>
      </c>
      <c r="AI84">
        <v>1.0027813822352587</v>
      </c>
      <c r="AJ84">
        <v>1.0026417989761798</v>
      </c>
      <c r="AL84">
        <v>1.0027989725328015</v>
      </c>
      <c r="AM84">
        <v>1.0034939428459981</v>
      </c>
      <c r="AN84">
        <v>1.0032907352739047</v>
      </c>
      <c r="AP84">
        <v>1.0021763219211586</v>
      </c>
      <c r="AQ84">
        <v>1.0029654472869345</v>
      </c>
      <c r="AR84">
        <v>1.0028058541685396</v>
      </c>
      <c r="AT84">
        <v>1.0020457271977292</v>
      </c>
      <c r="AU84">
        <v>1.0028230009982457</v>
      </c>
      <c r="AV84">
        <v>1.0026330045233947</v>
      </c>
      <c r="AX84">
        <v>1.0020473919391504</v>
      </c>
      <c r="AY84">
        <v>1.0028500812916299</v>
      </c>
      <c r="AZ84">
        <v>1.0026570381428368</v>
      </c>
      <c r="BB84">
        <v>1.0017191010421931</v>
      </c>
      <c r="BC84">
        <v>1.0026654796899814</v>
      </c>
      <c r="BD84">
        <v>1.0023327209157644</v>
      </c>
    </row>
    <row r="85" spans="1:56" x14ac:dyDescent="0.25">
      <c r="A85">
        <v>0.99156339284370798</v>
      </c>
      <c r="B85">
        <v>0.99236073323151919</v>
      </c>
      <c r="C85">
        <v>0.99225528508930072</v>
      </c>
      <c r="E85">
        <v>0.99106440657829598</v>
      </c>
      <c r="F85">
        <v>0.99187889533629436</v>
      </c>
      <c r="G85">
        <v>0.99174347806152352</v>
      </c>
      <c r="I85">
        <v>0.99154531943480662</v>
      </c>
      <c r="J85">
        <v>0.99224894142529019</v>
      </c>
      <c r="K85">
        <v>0.99204016346350643</v>
      </c>
      <c r="M85">
        <v>0.99109277538049523</v>
      </c>
      <c r="N85">
        <v>0.9918850050010195</v>
      </c>
      <c r="O85">
        <v>0.9917200779998685</v>
      </c>
      <c r="Q85">
        <v>0.99022874447885467</v>
      </c>
      <c r="R85">
        <v>0.99101114985569716</v>
      </c>
      <c r="S85">
        <v>0.99080728912697524</v>
      </c>
      <c r="U85">
        <v>0.99036435960079161</v>
      </c>
      <c r="V85">
        <v>0.99117274228503394</v>
      </c>
      <c r="W85">
        <v>0.99097109177501952</v>
      </c>
      <c r="Y85">
        <v>0.98761811801039012</v>
      </c>
      <c r="Z85">
        <v>0.98856364185206025</v>
      </c>
      <c r="AA85">
        <v>0.98822022408318455</v>
      </c>
      <c r="AD85">
        <v>1.001754915931123</v>
      </c>
      <c r="AE85">
        <v>1.0025435180053999</v>
      </c>
      <c r="AF85">
        <v>1.0024403540759101</v>
      </c>
      <c r="AH85">
        <v>1.0019022962877886</v>
      </c>
      <c r="AI85">
        <v>1.0027068001522272</v>
      </c>
      <c r="AJ85">
        <v>1.0025741677226747</v>
      </c>
      <c r="AL85">
        <v>1.0027758441914782</v>
      </c>
      <c r="AM85">
        <v>1.0034702739090444</v>
      </c>
      <c r="AN85">
        <v>1.003263753933078</v>
      </c>
      <c r="AP85">
        <v>1.0022223947454794</v>
      </c>
      <c r="AQ85">
        <v>1.0030061545176654</v>
      </c>
      <c r="AR85">
        <v>1.0028424936012008</v>
      </c>
      <c r="AT85">
        <v>1.0020556123460183</v>
      </c>
      <c r="AU85">
        <v>1.0028281568081698</v>
      </c>
      <c r="AV85">
        <v>1.0026274842478571</v>
      </c>
      <c r="AX85">
        <v>1.0020981764445849</v>
      </c>
      <c r="AY85">
        <v>1.0028953716518894</v>
      </c>
      <c r="AZ85">
        <v>1.0026979688908797</v>
      </c>
      <c r="BB85">
        <v>1.0019044263269843</v>
      </c>
      <c r="BC85">
        <v>1.0028348970731171</v>
      </c>
      <c r="BD85">
        <v>1.0024977297357804</v>
      </c>
    </row>
    <row r="86" spans="1:56" x14ac:dyDescent="0.25">
      <c r="A86">
        <v>0.99141032504949789</v>
      </c>
      <c r="B86">
        <v>0.99222128805241738</v>
      </c>
      <c r="C86">
        <v>0.99211888468571718</v>
      </c>
      <c r="E86">
        <v>0.991004944788065</v>
      </c>
      <c r="F86">
        <v>0.99182763165465071</v>
      </c>
      <c r="G86">
        <v>0.99169858988134729</v>
      </c>
      <c r="I86">
        <v>0.99205929729914</v>
      </c>
      <c r="J86">
        <v>0.99276285537863151</v>
      </c>
      <c r="K86">
        <v>0.99255112656016553</v>
      </c>
      <c r="M86">
        <v>0.99111296272470695</v>
      </c>
      <c r="N86">
        <v>0.99189985786650947</v>
      </c>
      <c r="O86">
        <v>0.99172947295061442</v>
      </c>
      <c r="Q86">
        <v>0.9901016427711723</v>
      </c>
      <c r="R86">
        <v>0.99087854194158287</v>
      </c>
      <c r="S86">
        <v>0.99066142241646271</v>
      </c>
      <c r="U86">
        <v>0.99070687524969858</v>
      </c>
      <c r="V86">
        <v>0.9915085589129351</v>
      </c>
      <c r="W86">
        <v>0.9913036452808659</v>
      </c>
      <c r="Y86">
        <v>0.98773536838289977</v>
      </c>
      <c r="Z86">
        <v>0.98866525717908826</v>
      </c>
      <c r="AA86">
        <v>0.98831827637371128</v>
      </c>
      <c r="AD86">
        <v>1.0017233051237648</v>
      </c>
      <c r="AE86">
        <v>1.0025257414429958</v>
      </c>
      <c r="AF86">
        <v>1.0024252969273943</v>
      </c>
      <c r="AH86">
        <v>1.0018167254209558</v>
      </c>
      <c r="AI86">
        <v>1.0026296698363604</v>
      </c>
      <c r="AJ86">
        <v>1.0025032974260142</v>
      </c>
      <c r="AL86">
        <v>1.0029553879117805</v>
      </c>
      <c r="AM86">
        <v>1.0036498877058659</v>
      </c>
      <c r="AN86">
        <v>1.0034413470757069</v>
      </c>
      <c r="AP86">
        <v>1.0022673098569288</v>
      </c>
      <c r="AQ86">
        <v>1.0030440286775342</v>
      </c>
      <c r="AR86">
        <v>1.002877028115795</v>
      </c>
      <c r="AT86">
        <v>1.0020860316428672</v>
      </c>
      <c r="AU86">
        <v>1.0028527086982491</v>
      </c>
      <c r="AV86">
        <v>1.0026403400308366</v>
      </c>
      <c r="AX86">
        <v>1.0023471006278284</v>
      </c>
      <c r="AY86">
        <v>1.0031396544999962</v>
      </c>
      <c r="AZ86">
        <v>1.00293706437055</v>
      </c>
      <c r="BB86">
        <v>1.0020745861856684</v>
      </c>
      <c r="BC86">
        <v>1.0029908787250301</v>
      </c>
      <c r="BD86">
        <v>1.0026496645168883</v>
      </c>
    </row>
    <row r="87" spans="1:56" x14ac:dyDescent="0.25">
      <c r="A87">
        <v>0.99142926624521432</v>
      </c>
      <c r="B87">
        <v>0.99223713093572619</v>
      </c>
      <c r="C87">
        <v>0.99213672983218615</v>
      </c>
      <c r="E87">
        <v>0.99101080153622034</v>
      </c>
      <c r="F87">
        <v>0.99183014433474948</v>
      </c>
      <c r="G87">
        <v>0.99170135111011903</v>
      </c>
      <c r="I87">
        <v>0.99191684632595345</v>
      </c>
      <c r="J87">
        <v>0.99262218716589301</v>
      </c>
      <c r="K87">
        <v>0.99240701562638145</v>
      </c>
      <c r="M87">
        <v>0.99104776661005278</v>
      </c>
      <c r="N87">
        <v>0.99184096217914819</v>
      </c>
      <c r="O87">
        <v>0.99167188502013215</v>
      </c>
      <c r="Q87">
        <v>0.99005191813612148</v>
      </c>
      <c r="R87">
        <v>0.99083162481575782</v>
      </c>
      <c r="S87">
        <v>0.99061544923707445</v>
      </c>
      <c r="U87">
        <v>0.99058293249226759</v>
      </c>
      <c r="V87">
        <v>0.99138353955549174</v>
      </c>
      <c r="W87">
        <v>0.99117834960287898</v>
      </c>
      <c r="Y87">
        <v>0.98773168304587033</v>
      </c>
      <c r="Z87">
        <v>0.98866291941182449</v>
      </c>
      <c r="AA87">
        <v>0.98831471827779849</v>
      </c>
      <c r="AD87">
        <v>1.0016922836032278</v>
      </c>
      <c r="AE87">
        <v>1.00249182586271</v>
      </c>
      <c r="AF87">
        <v>1.0023922011388091</v>
      </c>
      <c r="AH87">
        <v>1.0018156517216532</v>
      </c>
      <c r="AI87">
        <v>1.0026254396588503</v>
      </c>
      <c r="AJ87">
        <v>1.0024985717556336</v>
      </c>
      <c r="AL87">
        <v>1.0032597968009491</v>
      </c>
      <c r="AM87">
        <v>1.0039566311777413</v>
      </c>
      <c r="AN87">
        <v>1.0037453724834693</v>
      </c>
      <c r="AP87">
        <v>1.0022164223902053</v>
      </c>
      <c r="AQ87">
        <v>1.0029987107635385</v>
      </c>
      <c r="AR87">
        <v>1.0028327020284684</v>
      </c>
      <c r="AT87">
        <v>1.0020342041809851</v>
      </c>
      <c r="AU87">
        <v>1.0028031643798463</v>
      </c>
      <c r="AV87">
        <v>1.0025906720745705</v>
      </c>
      <c r="AX87">
        <v>1.0023023968032136</v>
      </c>
      <c r="AY87">
        <v>1.0030922914919007</v>
      </c>
      <c r="AZ87">
        <v>1.0028912395933349</v>
      </c>
      <c r="BB87">
        <v>1.0020830801293248</v>
      </c>
      <c r="BC87">
        <v>1.0029982414681262</v>
      </c>
      <c r="BD87">
        <v>1.002656965639354</v>
      </c>
    </row>
    <row r="88" spans="1:56" x14ac:dyDescent="0.25">
      <c r="A88">
        <v>0.99144697777195734</v>
      </c>
      <c r="B88">
        <v>0.99225363562855462</v>
      </c>
      <c r="C88">
        <v>0.99215459987125165</v>
      </c>
      <c r="E88">
        <v>0.99101428355572563</v>
      </c>
      <c r="F88">
        <v>0.9918303744345166</v>
      </c>
      <c r="G88">
        <v>0.99170060324557163</v>
      </c>
      <c r="I88">
        <v>0.99094660704207749</v>
      </c>
      <c r="J88">
        <v>0.99165674870366671</v>
      </c>
      <c r="K88">
        <v>0.99143825464926372</v>
      </c>
      <c r="M88">
        <v>0.99098141010057195</v>
      </c>
      <c r="N88">
        <v>0.99177986561294107</v>
      </c>
      <c r="O88">
        <v>0.9916128070855672</v>
      </c>
      <c r="Q88">
        <v>0.98988748961238848</v>
      </c>
      <c r="R88">
        <v>0.99066904160853597</v>
      </c>
      <c r="S88">
        <v>0.99045317539957689</v>
      </c>
      <c r="U88">
        <v>0.99050953227285876</v>
      </c>
      <c r="V88">
        <v>0.99130803714829607</v>
      </c>
      <c r="W88">
        <v>0.99110457212204506</v>
      </c>
      <c r="Y88">
        <v>0.98774395178836027</v>
      </c>
      <c r="Z88">
        <v>0.98867363522210994</v>
      </c>
      <c r="AA88">
        <v>0.9883253771419156</v>
      </c>
      <c r="AD88">
        <v>1.001668400949385</v>
      </c>
      <c r="AE88">
        <v>1.0024652858245211</v>
      </c>
      <c r="AF88">
        <v>1.0023694445620435</v>
      </c>
      <c r="AH88">
        <v>1.0018110037019563</v>
      </c>
      <c r="AI88">
        <v>1.0026163422694441</v>
      </c>
      <c r="AJ88">
        <v>1.0024895989832652</v>
      </c>
      <c r="AL88">
        <v>1.0028612039264366</v>
      </c>
      <c r="AM88">
        <v>1.0035614145918488</v>
      </c>
      <c r="AN88">
        <v>1.0033465016369947</v>
      </c>
      <c r="AP88">
        <v>1.0021631366292323</v>
      </c>
      <c r="AQ88">
        <v>1.0029516569482166</v>
      </c>
      <c r="AR88">
        <v>1.0027875216581315</v>
      </c>
      <c r="AT88">
        <v>1.0019560390213986</v>
      </c>
      <c r="AU88">
        <v>1.0027273674190511</v>
      </c>
      <c r="AV88">
        <v>1.0025145480781716</v>
      </c>
      <c r="AX88">
        <v>1.0022227109304298</v>
      </c>
      <c r="AY88">
        <v>1.0030093414413388</v>
      </c>
      <c r="AZ88">
        <v>1.0028108467284944</v>
      </c>
      <c r="BB88">
        <v>1.0021325068947466</v>
      </c>
      <c r="BC88">
        <v>1.0030483438769933</v>
      </c>
      <c r="BD88">
        <v>1.0027062524545287</v>
      </c>
    </row>
    <row r="89" spans="1:56" x14ac:dyDescent="0.25">
      <c r="A89">
        <v>0.99145870732468266</v>
      </c>
      <c r="B89">
        <v>0.99226196795254296</v>
      </c>
      <c r="C89">
        <v>0.99216594774537048</v>
      </c>
      <c r="E89">
        <v>0.99102744077816618</v>
      </c>
      <c r="F89">
        <v>0.99183984838959605</v>
      </c>
      <c r="G89">
        <v>0.99170994673734203</v>
      </c>
      <c r="I89">
        <v>0.99103581632656013</v>
      </c>
      <c r="J89">
        <v>0.99174658437829954</v>
      </c>
      <c r="K89">
        <v>0.9915259150190574</v>
      </c>
      <c r="M89">
        <v>0.99091023269731504</v>
      </c>
      <c r="N89">
        <v>0.99171515203334804</v>
      </c>
      <c r="O89">
        <v>0.99154808300084285</v>
      </c>
      <c r="Q89">
        <v>0.98993574352555813</v>
      </c>
      <c r="R89">
        <v>0.99071891664696832</v>
      </c>
      <c r="S89">
        <v>0.99050378587992782</v>
      </c>
      <c r="U89">
        <v>0.9904376087419442</v>
      </c>
      <c r="V89">
        <v>0.99123351716264541</v>
      </c>
      <c r="W89">
        <v>0.99103259977428326</v>
      </c>
      <c r="Y89">
        <v>0.98771455696806654</v>
      </c>
      <c r="Z89">
        <v>0.98864409933168174</v>
      </c>
      <c r="AA89">
        <v>0.98829679707722751</v>
      </c>
      <c r="AD89">
        <v>1.001641003530213</v>
      </c>
      <c r="AE89">
        <v>1.0024347410251591</v>
      </c>
      <c r="AF89">
        <v>1.0023417148500842</v>
      </c>
      <c r="AH89">
        <v>1.0018027422188636</v>
      </c>
      <c r="AI89">
        <v>1.0026043453530065</v>
      </c>
      <c r="AJ89">
        <v>1.0024776124770285</v>
      </c>
      <c r="AL89">
        <v>1.0028050238534176</v>
      </c>
      <c r="AM89">
        <v>1.0035075498176174</v>
      </c>
      <c r="AN89">
        <v>1.0032909900561193</v>
      </c>
      <c r="AP89">
        <v>1.0021050806792051</v>
      </c>
      <c r="AQ89">
        <v>1.0028995074215823</v>
      </c>
      <c r="AR89">
        <v>1.0027367464020984</v>
      </c>
      <c r="AT89">
        <v>1.0018851816815941</v>
      </c>
      <c r="AU89">
        <v>1.0026577420575475</v>
      </c>
      <c r="AV89">
        <v>1.0024470463491273</v>
      </c>
      <c r="AX89">
        <v>1.0022094467667917</v>
      </c>
      <c r="AY89">
        <v>1.0029956681531398</v>
      </c>
      <c r="AZ89">
        <v>1.0027975881970521</v>
      </c>
      <c r="BB89">
        <v>1.0021313308825437</v>
      </c>
      <c r="BC89">
        <v>1.0030450380689642</v>
      </c>
      <c r="BD89">
        <v>1.0027041164770705</v>
      </c>
    </row>
    <row r="90" spans="1:56" x14ac:dyDescent="0.25">
      <c r="A90">
        <v>0.99146565683770438</v>
      </c>
      <c r="B90">
        <v>0.99226627686547619</v>
      </c>
      <c r="C90">
        <v>0.99217230616050056</v>
      </c>
      <c r="E90">
        <v>0.99102611593897794</v>
      </c>
      <c r="F90">
        <v>0.99183431203102379</v>
      </c>
      <c r="G90">
        <v>0.99170465793800189</v>
      </c>
      <c r="I90">
        <v>0.99118811973416143</v>
      </c>
      <c r="J90">
        <v>0.99190213109545622</v>
      </c>
      <c r="K90">
        <v>0.99167813147836725</v>
      </c>
      <c r="M90">
        <v>0.99083791204463822</v>
      </c>
      <c r="N90">
        <v>0.99164762031504738</v>
      </c>
      <c r="O90">
        <v>0.99148250644477398</v>
      </c>
      <c r="Q90">
        <v>0.98996227408830939</v>
      </c>
      <c r="R90">
        <v>0.99074562137693423</v>
      </c>
      <c r="S90">
        <v>0.99053262654739604</v>
      </c>
      <c r="U90">
        <v>0.99026282115424558</v>
      </c>
      <c r="V90">
        <v>0.99105558538474825</v>
      </c>
      <c r="W90">
        <v>0.99085627079382976</v>
      </c>
      <c r="Y90">
        <v>0.98775010707007649</v>
      </c>
      <c r="Z90">
        <v>0.98867840941492491</v>
      </c>
      <c r="AA90">
        <v>0.98833110161331761</v>
      </c>
      <c r="AD90">
        <v>1.0016099542150045</v>
      </c>
      <c r="AE90">
        <v>1.0024020089862762</v>
      </c>
      <c r="AF90">
        <v>1.0023107923947741</v>
      </c>
      <c r="AH90">
        <v>1.0017884605700185</v>
      </c>
      <c r="AI90">
        <v>1.0025872399103555</v>
      </c>
      <c r="AJ90">
        <v>1.002460491995556</v>
      </c>
      <c r="AL90">
        <v>1.0027245870838777</v>
      </c>
      <c r="AM90">
        <v>1.0034274957928795</v>
      </c>
      <c r="AN90">
        <v>1.0032078232164543</v>
      </c>
      <c r="AP90">
        <v>1.0020543013094825</v>
      </c>
      <c r="AQ90">
        <v>1.0028534992852498</v>
      </c>
      <c r="AR90">
        <v>1.0026922360852346</v>
      </c>
      <c r="AT90">
        <v>1.0018323711912185</v>
      </c>
      <c r="AU90">
        <v>1.0026059938655352</v>
      </c>
      <c r="AV90">
        <v>1.0023966931892274</v>
      </c>
      <c r="AX90">
        <v>1.0021323368254029</v>
      </c>
      <c r="AY90">
        <v>1.0029149134176092</v>
      </c>
      <c r="AZ90">
        <v>1.0027179243335449</v>
      </c>
      <c r="BB90">
        <v>1.0021325587443954</v>
      </c>
      <c r="BC90">
        <v>1.0030465644980568</v>
      </c>
      <c r="BD90">
        <v>1.0027042584144488</v>
      </c>
    </row>
    <row r="91" spans="1:56" x14ac:dyDescent="0.25">
      <c r="A91">
        <v>0.99146902578779261</v>
      </c>
      <c r="B91">
        <v>0.99226663421951156</v>
      </c>
      <c r="C91">
        <v>0.99217567945024965</v>
      </c>
      <c r="E91">
        <v>0.99101873054635625</v>
      </c>
      <c r="F91">
        <v>0.99182345504702163</v>
      </c>
      <c r="G91">
        <v>0.99169544730942505</v>
      </c>
      <c r="I91">
        <v>0.99064931743744877</v>
      </c>
      <c r="J91">
        <v>0.99136601679285563</v>
      </c>
      <c r="K91">
        <v>0.99113972992747368</v>
      </c>
      <c r="M91">
        <v>0.99075954183432713</v>
      </c>
      <c r="N91">
        <v>0.99157541311831443</v>
      </c>
      <c r="O91">
        <v>0.99141131002678362</v>
      </c>
      <c r="Q91">
        <v>0.9900057090793104</v>
      </c>
      <c r="R91">
        <v>0.99079264740550221</v>
      </c>
      <c r="S91">
        <v>0.99057917717085409</v>
      </c>
      <c r="U91">
        <v>0.99044864575706604</v>
      </c>
      <c r="V91">
        <v>0.99123910175885543</v>
      </c>
      <c r="W91">
        <v>0.99104073052310282</v>
      </c>
      <c r="Y91">
        <v>0.98765218331976168</v>
      </c>
      <c r="Z91">
        <v>0.98858095034068727</v>
      </c>
      <c r="AA91">
        <v>0.98823241524563332</v>
      </c>
      <c r="AD91">
        <v>1.0015766260306089</v>
      </c>
      <c r="AE91">
        <v>1.002364889767444</v>
      </c>
      <c r="AF91">
        <v>1.0022761401451621</v>
      </c>
      <c r="AH91">
        <v>1.0017694290409209</v>
      </c>
      <c r="AI91">
        <v>1.0025645892552479</v>
      </c>
      <c r="AJ91">
        <v>1.0024382429519421</v>
      </c>
      <c r="AL91">
        <v>1.0025761805458271</v>
      </c>
      <c r="AM91">
        <v>1.0032825371731833</v>
      </c>
      <c r="AN91">
        <v>1.0030603629698387</v>
      </c>
      <c r="AP91">
        <v>1.0019999263391295</v>
      </c>
      <c r="AQ91">
        <v>1.0028067826506672</v>
      </c>
      <c r="AR91">
        <v>1.0026459767860638</v>
      </c>
      <c r="AT91">
        <v>1.0017951568101018</v>
      </c>
      <c r="AU91">
        <v>1.0025715748254973</v>
      </c>
      <c r="AV91">
        <v>1.0023617869177928</v>
      </c>
      <c r="AX91">
        <v>1.0020865841997117</v>
      </c>
      <c r="AY91">
        <v>1.0028671308711785</v>
      </c>
      <c r="AZ91">
        <v>1.0026729320680563</v>
      </c>
      <c r="BB91">
        <v>1.0021168716542082</v>
      </c>
      <c r="BC91">
        <v>1.003030683789321</v>
      </c>
      <c r="BD91">
        <v>1.0026882660527958</v>
      </c>
    </row>
    <row r="92" spans="1:56" x14ac:dyDescent="0.25">
      <c r="A92">
        <v>0.99147000895545867</v>
      </c>
      <c r="B92">
        <v>0.99226526847721008</v>
      </c>
      <c r="C92">
        <v>0.99217759067212707</v>
      </c>
      <c r="E92">
        <v>0.99101863626020792</v>
      </c>
      <c r="F92">
        <v>0.99181910454344746</v>
      </c>
      <c r="G92">
        <v>0.99169171762796782</v>
      </c>
      <c r="I92">
        <v>0.99070028444861735</v>
      </c>
      <c r="J92">
        <v>0.99141818264526849</v>
      </c>
      <c r="K92">
        <v>0.99118935933642449</v>
      </c>
      <c r="M92">
        <v>0.99072738901310586</v>
      </c>
      <c r="N92">
        <v>0.99154791445992019</v>
      </c>
      <c r="O92">
        <v>0.99138756283862195</v>
      </c>
      <c r="Q92">
        <v>0.98995732615453147</v>
      </c>
      <c r="R92">
        <v>0.99074536734912633</v>
      </c>
      <c r="S92">
        <v>0.99053158053166623</v>
      </c>
      <c r="U92">
        <v>0.990274114996187</v>
      </c>
      <c r="V92">
        <v>0.99106326963851854</v>
      </c>
      <c r="W92">
        <v>0.9908662376661922</v>
      </c>
      <c r="Y92">
        <v>0.98772070784859634</v>
      </c>
      <c r="Z92">
        <v>0.98864887059507756</v>
      </c>
      <c r="AA92">
        <v>0.98830033688733465</v>
      </c>
      <c r="AD92">
        <v>1.001533716042813</v>
      </c>
      <c r="AE92">
        <v>1.0023198263617734</v>
      </c>
      <c r="AF92">
        <v>1.0022335420854873</v>
      </c>
      <c r="AH92">
        <v>1.001745602467579</v>
      </c>
      <c r="AI92">
        <v>1.0025372848435989</v>
      </c>
      <c r="AJ92">
        <v>1.0024105312558587</v>
      </c>
      <c r="AL92">
        <v>1.0025300266211974</v>
      </c>
      <c r="AM92">
        <v>1.0032382822939805</v>
      </c>
      <c r="AN92">
        <v>1.003013281881683</v>
      </c>
      <c r="AP92">
        <v>1.0019492400636507</v>
      </c>
      <c r="AQ92">
        <v>1.0027608621691277</v>
      </c>
      <c r="AR92">
        <v>1.0026026540733604</v>
      </c>
      <c r="AT92">
        <v>1.0017723901059032</v>
      </c>
      <c r="AU92">
        <v>1.0025493945478157</v>
      </c>
      <c r="AV92">
        <v>1.0023398982163663</v>
      </c>
      <c r="AX92">
        <v>1.0020192522469615</v>
      </c>
      <c r="AY92">
        <v>1.0027972885964456</v>
      </c>
      <c r="AZ92">
        <v>1.0026044068162789</v>
      </c>
      <c r="BB92">
        <v>1.0021060548457661</v>
      </c>
      <c r="BC92">
        <v>1.0030192543153946</v>
      </c>
      <c r="BD92">
        <v>1.0026765483594995</v>
      </c>
    </row>
    <row r="93" spans="1:56" x14ac:dyDescent="0.25">
      <c r="A93">
        <v>0.99131097006584024</v>
      </c>
      <c r="B93">
        <v>0.99211131360141713</v>
      </c>
      <c r="C93">
        <v>0.99201896998337091</v>
      </c>
      <c r="E93">
        <v>0.99099059272309054</v>
      </c>
      <c r="F93">
        <v>0.99178599172749626</v>
      </c>
      <c r="G93">
        <v>0.99165511637038728</v>
      </c>
      <c r="I93">
        <v>0.99131325516514435</v>
      </c>
      <c r="J93">
        <v>0.99203509789962219</v>
      </c>
      <c r="K93">
        <v>0.9918071986922441</v>
      </c>
      <c r="M93">
        <v>0.99068161839633317</v>
      </c>
      <c r="N93">
        <v>0.99150351968269035</v>
      </c>
      <c r="O93">
        <v>0.99133899349100207</v>
      </c>
      <c r="Q93">
        <v>0.98996646047682535</v>
      </c>
      <c r="R93">
        <v>0.99075554246065611</v>
      </c>
      <c r="S93">
        <v>0.99054261698173574</v>
      </c>
      <c r="U93">
        <v>0.99048480688577833</v>
      </c>
      <c r="V93">
        <v>0.99127196223239644</v>
      </c>
      <c r="W93">
        <v>0.99107745225057109</v>
      </c>
      <c r="Y93">
        <v>0.98697339239917303</v>
      </c>
      <c r="Z93">
        <v>0.98790733574888734</v>
      </c>
      <c r="AA93">
        <v>0.98755644109559693</v>
      </c>
      <c r="AD93">
        <v>1.0014740506799102</v>
      </c>
      <c r="AE93">
        <v>1.0022651610334581</v>
      </c>
      <c r="AF93">
        <v>1.0021745787644367</v>
      </c>
      <c r="AH93">
        <v>1.0017362297571797</v>
      </c>
      <c r="AI93">
        <v>1.0025230502294378</v>
      </c>
      <c r="AJ93">
        <v>1.0023945952001401</v>
      </c>
      <c r="AL93">
        <v>1.0025384007897389</v>
      </c>
      <c r="AM93">
        <v>1.0032504950560366</v>
      </c>
      <c r="AN93">
        <v>1.0030278871602898</v>
      </c>
      <c r="AP93">
        <v>1.0019469253216307</v>
      </c>
      <c r="AQ93">
        <v>1.0027568158935873</v>
      </c>
      <c r="AR93">
        <v>1.0025965471472593</v>
      </c>
      <c r="AT93">
        <v>1.0017591596599309</v>
      </c>
      <c r="AU93">
        <v>1.0025385055074967</v>
      </c>
      <c r="AV93">
        <v>1.0023282741357793</v>
      </c>
      <c r="AX93">
        <v>1.0019771908075119</v>
      </c>
      <c r="AY93">
        <v>1.0027549381022607</v>
      </c>
      <c r="AZ93">
        <v>1.0025626894784576</v>
      </c>
      <c r="BB93">
        <v>1.0019842648560502</v>
      </c>
      <c r="BC93">
        <v>1.0029021306367789</v>
      </c>
      <c r="BD93">
        <v>1.0025584941065684</v>
      </c>
    </row>
    <row r="94" spans="1:56" x14ac:dyDescent="0.25">
      <c r="A94">
        <v>0.99118085220536478</v>
      </c>
      <c r="B94">
        <v>0.99198568599356873</v>
      </c>
      <c r="C94">
        <v>0.99188908458638303</v>
      </c>
      <c r="E94">
        <v>0.99097093937471514</v>
      </c>
      <c r="F94">
        <v>0.99176164637234576</v>
      </c>
      <c r="G94">
        <v>0.99162748424707226</v>
      </c>
      <c r="I94">
        <v>0.99113918029252013</v>
      </c>
      <c r="J94">
        <v>0.99186533253797815</v>
      </c>
      <c r="K94">
        <v>0.99164007652341268</v>
      </c>
      <c r="M94">
        <v>0.99067594621371391</v>
      </c>
      <c r="N94">
        <v>0.99149616801943685</v>
      </c>
      <c r="O94">
        <v>0.99133059754607844</v>
      </c>
      <c r="Q94">
        <v>0.98992364552370249</v>
      </c>
      <c r="R94">
        <v>0.99071437944858132</v>
      </c>
      <c r="S94">
        <v>0.99050103188014871</v>
      </c>
      <c r="U94">
        <v>0.99097978008561582</v>
      </c>
      <c r="V94">
        <v>0.99176652342258775</v>
      </c>
      <c r="W94">
        <v>0.99157354029087419</v>
      </c>
      <c r="Y94">
        <v>0.98746717088839409</v>
      </c>
      <c r="Z94">
        <v>0.98840483482782848</v>
      </c>
      <c r="AA94">
        <v>0.98805179206415938</v>
      </c>
      <c r="AD94">
        <v>1.0014096419907605</v>
      </c>
      <c r="AE94">
        <v>1.0022055324085455</v>
      </c>
      <c r="AF94">
        <v>1.0021103775672504</v>
      </c>
      <c r="AH94">
        <v>1.0017221072708484</v>
      </c>
      <c r="AI94">
        <v>1.0025032765394208</v>
      </c>
      <c r="AJ94">
        <v>1.0023718261719432</v>
      </c>
      <c r="AL94">
        <v>1.002507933211213</v>
      </c>
      <c r="AM94">
        <v>1.0032256962674095</v>
      </c>
      <c r="AN94">
        <v>1.0030040288143889</v>
      </c>
      <c r="AP94">
        <v>1.0019445541408103</v>
      </c>
      <c r="AQ94">
        <v>1.0027541003531459</v>
      </c>
      <c r="AR94">
        <v>1.0025913362814589</v>
      </c>
      <c r="AT94">
        <v>1.0017399920718322</v>
      </c>
      <c r="AU94">
        <v>1.0025203129212821</v>
      </c>
      <c r="AV94">
        <v>1.0023100234875832</v>
      </c>
      <c r="AX94">
        <v>1.0020240689081195</v>
      </c>
      <c r="AY94">
        <v>1.0028011436598896</v>
      </c>
      <c r="AZ94">
        <v>1.0026117508862156</v>
      </c>
      <c r="BB94">
        <v>1.0019348723562058</v>
      </c>
      <c r="BC94">
        <v>1.0028563674829996</v>
      </c>
      <c r="BD94">
        <v>1.0025103981888095</v>
      </c>
    </row>
    <row r="95" spans="1:56" x14ac:dyDescent="0.25">
      <c r="A95">
        <v>0.99101951657304421</v>
      </c>
      <c r="B95">
        <v>0.99183009943182376</v>
      </c>
      <c r="C95">
        <v>0.99172800381094817</v>
      </c>
      <c r="E95">
        <v>0.9909440968472637</v>
      </c>
      <c r="F95">
        <v>0.99172968960459496</v>
      </c>
      <c r="G95">
        <v>0.9915928878484197</v>
      </c>
      <c r="I95">
        <v>0.99098778641107543</v>
      </c>
      <c r="J95">
        <v>0.9917188508829492</v>
      </c>
      <c r="K95">
        <v>0.99149590580533065</v>
      </c>
      <c r="M95">
        <v>0.99053922920458837</v>
      </c>
      <c r="N95">
        <v>0.99135997451509672</v>
      </c>
      <c r="O95">
        <v>0.99119188024920757</v>
      </c>
      <c r="Q95">
        <v>0.98999211248909791</v>
      </c>
      <c r="R95">
        <v>0.99078280473702751</v>
      </c>
      <c r="S95">
        <v>0.99056805839838968</v>
      </c>
      <c r="U95">
        <v>0.9904816434196746</v>
      </c>
      <c r="V95">
        <v>0.99126872206276606</v>
      </c>
      <c r="W95">
        <v>0.99107691545151766</v>
      </c>
      <c r="Y95">
        <v>0.98738142436800447</v>
      </c>
      <c r="Z95">
        <v>0.98832327663249198</v>
      </c>
      <c r="AA95">
        <v>0.98796900049409597</v>
      </c>
      <c r="AD95">
        <v>1.0013369806803738</v>
      </c>
      <c r="AE95">
        <v>1.0021374072990517</v>
      </c>
      <c r="AF95">
        <v>1.0020383198417699</v>
      </c>
      <c r="AH95">
        <v>1.0016995801451156</v>
      </c>
      <c r="AI95">
        <v>1.002476402907766</v>
      </c>
      <c r="AJ95">
        <v>1.0023423004139442</v>
      </c>
      <c r="AL95">
        <v>1.0025078080085037</v>
      </c>
      <c r="AM95">
        <v>1.0032304244363841</v>
      </c>
      <c r="AN95">
        <v>1.003009890353282</v>
      </c>
      <c r="AP95">
        <v>1.0019265849159706</v>
      </c>
      <c r="AQ95">
        <v>1.0027362032750877</v>
      </c>
      <c r="AR95">
        <v>1.0025711482412403</v>
      </c>
      <c r="AT95">
        <v>1.0017291875019585</v>
      </c>
      <c r="AU95">
        <v>1.002510557386658</v>
      </c>
      <c r="AV95">
        <v>1.0022999099912</v>
      </c>
      <c r="AX95">
        <v>1.0019831377273247</v>
      </c>
      <c r="AY95">
        <v>1.002761254097388</v>
      </c>
      <c r="AZ95">
        <v>1.002572914008391</v>
      </c>
      <c r="BB95">
        <v>1.0018902543530537</v>
      </c>
      <c r="BC95">
        <v>1.0028164627071576</v>
      </c>
      <c r="BD95">
        <v>1.0024694845195437</v>
      </c>
    </row>
    <row r="96" spans="1:56" x14ac:dyDescent="0.25">
      <c r="A96">
        <v>0.99086548288259146</v>
      </c>
      <c r="B96">
        <v>0.99168039563603694</v>
      </c>
      <c r="C96">
        <v>0.99157460550129417</v>
      </c>
      <c r="E96">
        <v>0.99090400449066374</v>
      </c>
      <c r="F96">
        <v>0.99168499477537408</v>
      </c>
      <c r="G96">
        <v>0.99154412812693282</v>
      </c>
      <c r="I96">
        <v>0.99066204903056099</v>
      </c>
      <c r="J96">
        <v>0.99139698976275326</v>
      </c>
      <c r="K96">
        <v>0.99117435265436427</v>
      </c>
      <c r="M96">
        <v>0.99048627043773885</v>
      </c>
      <c r="N96">
        <v>0.99130580836562876</v>
      </c>
      <c r="O96">
        <v>0.99113525697620997</v>
      </c>
      <c r="Q96">
        <v>0.98995774270520331</v>
      </c>
      <c r="R96">
        <v>0.99074925124560664</v>
      </c>
      <c r="S96">
        <v>0.99053452997801394</v>
      </c>
      <c r="U96">
        <v>0.99026945904526642</v>
      </c>
      <c r="V96">
        <v>0.9910562427323002</v>
      </c>
      <c r="W96">
        <v>0.99086716332593894</v>
      </c>
      <c r="Y96">
        <v>0.98705354036182058</v>
      </c>
      <c r="Z96">
        <v>0.9880001759623519</v>
      </c>
      <c r="AA96">
        <v>0.98764419899131539</v>
      </c>
      <c r="AD96">
        <v>1.0012644279678016</v>
      </c>
      <c r="AE96">
        <v>1.0020693847606592</v>
      </c>
      <c r="AF96">
        <v>1.0019663666506879</v>
      </c>
      <c r="AH96">
        <v>1.0016711005710499</v>
      </c>
      <c r="AI96">
        <v>1.0024424879399736</v>
      </c>
      <c r="AJ96">
        <v>1.0023064384254632</v>
      </c>
      <c r="AL96">
        <v>1.0024568098548401</v>
      </c>
      <c r="AM96">
        <v>1.0031822706426261</v>
      </c>
      <c r="AN96">
        <v>1.0029638504614151</v>
      </c>
      <c r="AP96">
        <v>1.0019026088639145</v>
      </c>
      <c r="AQ96">
        <v>1.0027112251913628</v>
      </c>
      <c r="AR96">
        <v>1.0025441105033936</v>
      </c>
      <c r="AT96">
        <v>1.0017244291502203</v>
      </c>
      <c r="AU96">
        <v>1.0025060987578225</v>
      </c>
      <c r="AV96">
        <v>1.0022941707422244</v>
      </c>
      <c r="AX96">
        <v>1.0019315207764259</v>
      </c>
      <c r="AY96">
        <v>1.0027086909076215</v>
      </c>
      <c r="AZ96">
        <v>1.002521685991751</v>
      </c>
      <c r="BB96">
        <v>1.0018049388869659</v>
      </c>
      <c r="BC96">
        <v>1.0027360687793498</v>
      </c>
      <c r="BD96">
        <v>1.0023870118190146</v>
      </c>
    </row>
    <row r="97" spans="1:56" x14ac:dyDescent="0.25">
      <c r="A97">
        <v>0.99070674768836242</v>
      </c>
      <c r="B97">
        <v>0.99152674886090642</v>
      </c>
      <c r="C97">
        <v>0.99141629833230438</v>
      </c>
      <c r="E97">
        <v>0.99088799128968663</v>
      </c>
      <c r="F97">
        <v>0.99166358114032305</v>
      </c>
      <c r="G97">
        <v>0.99152063210078356</v>
      </c>
      <c r="I97">
        <v>0.99105770982457175</v>
      </c>
      <c r="J97">
        <v>0.99179723927776897</v>
      </c>
      <c r="K97">
        <v>0.99157649008693793</v>
      </c>
      <c r="M97">
        <v>0.99042848859290111</v>
      </c>
      <c r="N97">
        <v>0.99124694245256062</v>
      </c>
      <c r="O97">
        <v>0.99107469603172027</v>
      </c>
      <c r="Q97">
        <v>0.98994636283447213</v>
      </c>
      <c r="R97">
        <v>0.99073837093473216</v>
      </c>
      <c r="S97">
        <v>0.99052436698500879</v>
      </c>
      <c r="U97">
        <v>0.99037436858718042</v>
      </c>
      <c r="V97">
        <v>0.99116225880437847</v>
      </c>
      <c r="W97">
        <v>0.99097373777925069</v>
      </c>
      <c r="Y97">
        <v>0.98716121845565108</v>
      </c>
      <c r="Z97">
        <v>0.98811212213918276</v>
      </c>
      <c r="AA97">
        <v>0.98775443954948461</v>
      </c>
      <c r="AD97">
        <v>1.0011919555702031</v>
      </c>
      <c r="AE97">
        <v>1.0020025437828597</v>
      </c>
      <c r="AF97">
        <v>1.0018940354964012</v>
      </c>
      <c r="AH97">
        <v>1.0016427203582803</v>
      </c>
      <c r="AI97">
        <v>1.0024085536580156</v>
      </c>
      <c r="AJ97">
        <v>1.0022680034998794</v>
      </c>
      <c r="AL97">
        <v>1.0023948987697195</v>
      </c>
      <c r="AM97">
        <v>1.0031251746285381</v>
      </c>
      <c r="AN97">
        <v>1.0029083776090351</v>
      </c>
      <c r="AP97">
        <v>1.0018810663373312</v>
      </c>
      <c r="AQ97">
        <v>1.0026889181928096</v>
      </c>
      <c r="AR97">
        <v>1.0025203050622298</v>
      </c>
      <c r="AT97">
        <v>1.0017160088912236</v>
      </c>
      <c r="AU97">
        <v>1.002498354447279</v>
      </c>
      <c r="AV97">
        <v>1.00228692950256</v>
      </c>
      <c r="AX97">
        <v>1.0018678737560827</v>
      </c>
      <c r="AY97">
        <v>1.0026457602512362</v>
      </c>
      <c r="AZ97">
        <v>1.002460370594507</v>
      </c>
      <c r="BB97">
        <v>1.001808435009482</v>
      </c>
      <c r="BC97">
        <v>1.0027431466791659</v>
      </c>
      <c r="BD97">
        <v>1.0023915336333142</v>
      </c>
    </row>
    <row r="98" spans="1:56" x14ac:dyDescent="0.25">
      <c r="A98">
        <v>0.99054684438662355</v>
      </c>
      <c r="B98">
        <v>0.99137147046620022</v>
      </c>
      <c r="C98">
        <v>0.9912574653816526</v>
      </c>
      <c r="E98">
        <v>0.99083830715643029</v>
      </c>
      <c r="F98">
        <v>0.99160845908369433</v>
      </c>
      <c r="G98">
        <v>0.99146233757064417</v>
      </c>
      <c r="I98">
        <v>0.99065207038322411</v>
      </c>
      <c r="J98">
        <v>0.99139635572013296</v>
      </c>
      <c r="K98">
        <v>0.99117764917035467</v>
      </c>
      <c r="M98">
        <v>0.99036463992115709</v>
      </c>
      <c r="N98">
        <v>0.99118338679512985</v>
      </c>
      <c r="O98">
        <v>0.99100849717015693</v>
      </c>
      <c r="Q98">
        <v>0.98995188176720661</v>
      </c>
      <c r="R98">
        <v>0.99074564301384316</v>
      </c>
      <c r="S98">
        <v>0.99053067299932152</v>
      </c>
      <c r="U98">
        <v>0.99047821125252633</v>
      </c>
      <c r="V98">
        <v>0.99126490175538384</v>
      </c>
      <c r="W98">
        <v>0.99107891668650883</v>
      </c>
      <c r="Y98">
        <v>0.98704270982536135</v>
      </c>
      <c r="Z98">
        <v>0.98799837283884173</v>
      </c>
      <c r="AA98">
        <v>0.9876381217132354</v>
      </c>
      <c r="AD98">
        <v>1.0011231322882232</v>
      </c>
      <c r="AE98">
        <v>1.0019384571497212</v>
      </c>
      <c r="AF98">
        <v>1.0018264833796728</v>
      </c>
      <c r="AH98">
        <v>1.0016082816102765</v>
      </c>
      <c r="AI98">
        <v>1.0023696016009316</v>
      </c>
      <c r="AJ98">
        <v>1.0022270735703958</v>
      </c>
      <c r="AL98">
        <v>1.0022967875428437</v>
      </c>
      <c r="AM98">
        <v>1.0030316090125593</v>
      </c>
      <c r="AN98">
        <v>1.002816339249728</v>
      </c>
      <c r="AP98">
        <v>1.0018511182573699</v>
      </c>
      <c r="AQ98">
        <v>1.0026590460492781</v>
      </c>
      <c r="AR98">
        <v>1.002487396167079</v>
      </c>
      <c r="AT98">
        <v>1.0017147941598745</v>
      </c>
      <c r="AU98">
        <v>1.0024985522949632</v>
      </c>
      <c r="AV98">
        <v>1.002285563092012</v>
      </c>
      <c r="AX98">
        <v>1.0017684195724192</v>
      </c>
      <c r="AY98">
        <v>1.0025462884729441</v>
      </c>
      <c r="AZ98">
        <v>1.002362872739617</v>
      </c>
      <c r="BB98">
        <v>1.0017483518319348</v>
      </c>
      <c r="BC98">
        <v>1.0026875774908679</v>
      </c>
      <c r="BD98">
        <v>1.0023353275224924</v>
      </c>
    </row>
    <row r="99" spans="1:56" x14ac:dyDescent="0.25">
      <c r="A99">
        <v>0.99041643087202891</v>
      </c>
      <c r="B99">
        <v>0.99124849162890771</v>
      </c>
      <c r="C99">
        <v>0.99113760989113187</v>
      </c>
      <c r="E99">
        <v>0.99077738406321347</v>
      </c>
      <c r="F99">
        <v>0.99154311597055989</v>
      </c>
      <c r="G99">
        <v>0.99139184306933392</v>
      </c>
      <c r="I99">
        <v>0.99005230487646501</v>
      </c>
      <c r="J99">
        <v>0.9907943186114313</v>
      </c>
      <c r="K99">
        <v>0.99057427721732449</v>
      </c>
      <c r="M99">
        <v>0.99021456433412747</v>
      </c>
      <c r="N99">
        <v>0.99104103202549587</v>
      </c>
      <c r="O99">
        <v>0.99086521684917483</v>
      </c>
      <c r="Q99">
        <v>0.99024996926956999</v>
      </c>
      <c r="R99">
        <v>0.99104833479095977</v>
      </c>
      <c r="S99">
        <v>0.99083464988786063</v>
      </c>
      <c r="U99">
        <v>0.99056519794599884</v>
      </c>
      <c r="V99">
        <v>0.99135760407176665</v>
      </c>
      <c r="W99">
        <v>0.9911810713139475</v>
      </c>
      <c r="Y99">
        <v>0.98692709159193326</v>
      </c>
      <c r="Z99">
        <v>0.98788733944372786</v>
      </c>
      <c r="AA99">
        <v>0.98752763963536383</v>
      </c>
      <c r="AD99">
        <v>1.0010115738289169</v>
      </c>
      <c r="AE99">
        <v>1.001834499785577</v>
      </c>
      <c r="AF99">
        <v>1.0017248675593036</v>
      </c>
      <c r="AH99">
        <v>1.0015954423436473</v>
      </c>
      <c r="AI99">
        <v>1.0023522557086701</v>
      </c>
      <c r="AJ99">
        <v>1.0022021749708905</v>
      </c>
      <c r="AL99">
        <v>1.002172581371005</v>
      </c>
      <c r="AM99">
        <v>1.002905281871679</v>
      </c>
      <c r="AN99">
        <v>1.002688943754982</v>
      </c>
      <c r="AP99">
        <v>1.0017705653308253</v>
      </c>
      <c r="AQ99">
        <v>1.0025854632703366</v>
      </c>
      <c r="AR99">
        <v>1.0024130092995502</v>
      </c>
      <c r="AT99">
        <v>1.0017265903426205</v>
      </c>
      <c r="AU99">
        <v>1.0025147268402124</v>
      </c>
      <c r="AV99">
        <v>1.002303464729122</v>
      </c>
      <c r="AX99">
        <v>1.0016664487028986</v>
      </c>
      <c r="AY99">
        <v>1.0024497987271876</v>
      </c>
      <c r="AZ99">
        <v>1.0022760327494025</v>
      </c>
      <c r="BB99">
        <v>1.001677552621896</v>
      </c>
      <c r="BC99">
        <v>1.0026218747680453</v>
      </c>
      <c r="BD99">
        <v>1.0022690782443548</v>
      </c>
    </row>
    <row r="100" spans="1:56" x14ac:dyDescent="0.25">
      <c r="A100">
        <v>0.98994461783295407</v>
      </c>
      <c r="B100">
        <v>0.99078598081336788</v>
      </c>
      <c r="C100">
        <v>0.99067770956854573</v>
      </c>
      <c r="E100">
        <v>0.99039149935280324</v>
      </c>
      <c r="F100">
        <v>0.99115097156415932</v>
      </c>
      <c r="G100">
        <v>0.99099318521110191</v>
      </c>
      <c r="I100">
        <v>0.99002288274040939</v>
      </c>
      <c r="J100">
        <v>0.99076394864968675</v>
      </c>
      <c r="K100">
        <v>0.99054228253958931</v>
      </c>
      <c r="M100">
        <v>0.99006580605774086</v>
      </c>
      <c r="N100">
        <v>0.99089886387056403</v>
      </c>
      <c r="O100">
        <v>0.99072249366876064</v>
      </c>
      <c r="Q100">
        <v>0.98939045907316314</v>
      </c>
      <c r="R100">
        <v>0.99019615400713556</v>
      </c>
      <c r="S100">
        <v>0.98998158613924214</v>
      </c>
      <c r="U100">
        <v>0.99021433226950961</v>
      </c>
      <c r="V100">
        <v>0.99101383854217928</v>
      </c>
      <c r="W100">
        <v>0.9908462278866812</v>
      </c>
      <c r="Y100">
        <v>0.98661058225613052</v>
      </c>
      <c r="Z100">
        <v>0.98757686575529258</v>
      </c>
      <c r="AA100">
        <v>0.98721572605405294</v>
      </c>
      <c r="AD100">
        <v>1.0008494325027297</v>
      </c>
      <c r="AE100">
        <v>1.0016816914209079</v>
      </c>
      <c r="AF100">
        <v>1.0015753308188944</v>
      </c>
      <c r="AH100">
        <v>1.0015409296237132</v>
      </c>
      <c r="AI100">
        <v>1.0022901558390207</v>
      </c>
      <c r="AJ100">
        <v>1.00213656935438</v>
      </c>
      <c r="AL100">
        <v>1.0020643337975546</v>
      </c>
      <c r="AM100">
        <v>1.0027955680675167</v>
      </c>
      <c r="AN100">
        <v>1.002576741255339</v>
      </c>
      <c r="AP100">
        <v>1.0016829456507181</v>
      </c>
      <c r="AQ100">
        <v>1.0025064078076196</v>
      </c>
      <c r="AR100">
        <v>1.0023321152168185</v>
      </c>
      <c r="AT100">
        <v>1.0016236153908504</v>
      </c>
      <c r="AU100">
        <v>1.0024173203550319</v>
      </c>
      <c r="AV100">
        <v>1.0022068828185171</v>
      </c>
      <c r="AX100">
        <v>1.0015359886494457</v>
      </c>
      <c r="AY100">
        <v>1.0023263113086101</v>
      </c>
      <c r="AZ100">
        <v>1.0021610416075877</v>
      </c>
      <c r="BB100">
        <v>1.0015972471823109</v>
      </c>
      <c r="BC100">
        <v>1.0025472054154487</v>
      </c>
      <c r="BD100">
        <v>1.0021930992229588</v>
      </c>
    </row>
    <row r="101" spans="1:56" x14ac:dyDescent="0.25">
      <c r="A101">
        <v>0.99009100263785177</v>
      </c>
      <c r="B101">
        <v>0.99094137509503355</v>
      </c>
      <c r="C101">
        <v>0.99083697909705992</v>
      </c>
      <c r="E101">
        <v>0.99060878488391602</v>
      </c>
      <c r="F101">
        <v>0.99136215377161074</v>
      </c>
      <c r="G101">
        <v>0.9911987649507471</v>
      </c>
      <c r="I101">
        <v>0.9900815902095329</v>
      </c>
      <c r="J101">
        <v>0.99082075580733886</v>
      </c>
      <c r="K101">
        <v>0.99059647166119658</v>
      </c>
      <c r="M101">
        <v>0.98990030191978406</v>
      </c>
      <c r="N101">
        <v>0.99074224912344011</v>
      </c>
      <c r="O101">
        <v>0.99056318856354497</v>
      </c>
      <c r="Q101">
        <v>0.98938369680346649</v>
      </c>
      <c r="R101">
        <v>0.99019369154253667</v>
      </c>
      <c r="S101">
        <v>0.98998036110567422</v>
      </c>
      <c r="U101">
        <v>0.99018142971291145</v>
      </c>
      <c r="V101">
        <v>0.99098755691083773</v>
      </c>
      <c r="W101">
        <v>0.99082889847455491</v>
      </c>
      <c r="Y101">
        <v>0.98679435262063397</v>
      </c>
      <c r="Z101">
        <v>0.98776529965566395</v>
      </c>
      <c r="AA101">
        <v>0.98740249124879287</v>
      </c>
      <c r="AD101">
        <v>1.0007171516873399</v>
      </c>
      <c r="AE101">
        <v>1.0015578301569552</v>
      </c>
      <c r="AF101">
        <v>1.0014545539865392</v>
      </c>
      <c r="AH101">
        <v>1.0015209378648551</v>
      </c>
      <c r="AI101">
        <v>1.0022664523734419</v>
      </c>
      <c r="AJ101">
        <v>1.0021058525986859</v>
      </c>
      <c r="AL101">
        <v>1.0019190947145833</v>
      </c>
      <c r="AM101">
        <v>1.0026475157405672</v>
      </c>
      <c r="AN101">
        <v>1.0024275001754819</v>
      </c>
      <c r="AP101">
        <v>1.0015871517528745</v>
      </c>
      <c r="AQ101">
        <v>1.002417992912227</v>
      </c>
      <c r="AR101">
        <v>1.0022420215004511</v>
      </c>
      <c r="AT101">
        <v>1.0015148707790333</v>
      </c>
      <c r="AU101">
        <v>1.0023135140319883</v>
      </c>
      <c r="AV101">
        <v>1.0021047876227798</v>
      </c>
      <c r="AX101">
        <v>1.0013892121031509</v>
      </c>
      <c r="AY101">
        <v>1.0021844397714927</v>
      </c>
      <c r="AZ101">
        <v>1.0020291120971652</v>
      </c>
      <c r="BB101">
        <v>1.0015302022550352</v>
      </c>
      <c r="BC101">
        <v>1.0024859049594697</v>
      </c>
      <c r="BD101">
        <v>1.0021306641254253</v>
      </c>
    </row>
    <row r="102" spans="1:56" x14ac:dyDescent="0.25">
      <c r="A102">
        <v>0.98967821617700524</v>
      </c>
      <c r="B102">
        <v>0.99053710962858665</v>
      </c>
      <c r="C102">
        <v>0.99043562394910889</v>
      </c>
      <c r="E102">
        <v>0.99058754297407792</v>
      </c>
      <c r="F102">
        <v>0.99133559526854464</v>
      </c>
      <c r="G102">
        <v>0.99116693911155829</v>
      </c>
      <c r="I102">
        <v>0.99031730683602071</v>
      </c>
      <c r="J102">
        <v>0.99105278772587635</v>
      </c>
      <c r="K102">
        <v>0.99082769091047518</v>
      </c>
      <c r="M102">
        <v>0.98974458050860648</v>
      </c>
      <c r="N102">
        <v>0.99059345417959066</v>
      </c>
      <c r="O102">
        <v>0.99041361025390862</v>
      </c>
      <c r="Q102">
        <v>0.98992647980456083</v>
      </c>
      <c r="R102">
        <v>0.9907397971675288</v>
      </c>
      <c r="S102">
        <v>0.99052834763816588</v>
      </c>
      <c r="U102">
        <v>0.99038850695544556</v>
      </c>
      <c r="V102">
        <v>0.99119937245630951</v>
      </c>
      <c r="W102">
        <v>0.99105073113539199</v>
      </c>
      <c r="Y102">
        <v>0.98659896690746696</v>
      </c>
      <c r="Z102">
        <v>0.98757505390005484</v>
      </c>
      <c r="AA102">
        <v>0.98721216226337627</v>
      </c>
      <c r="AD102">
        <v>1.0005417437162696</v>
      </c>
      <c r="AE102">
        <v>1.0013900602281272</v>
      </c>
      <c r="AF102">
        <v>1.0012903971036939</v>
      </c>
      <c r="AH102">
        <v>1.0015128846093688</v>
      </c>
      <c r="AI102">
        <v>1.0022531492458793</v>
      </c>
      <c r="AJ102">
        <v>1.0020865743773133</v>
      </c>
      <c r="AL102">
        <v>1.0018544653982986</v>
      </c>
      <c r="AM102">
        <v>1.0025819334670008</v>
      </c>
      <c r="AN102">
        <v>1.0023596891291016</v>
      </c>
      <c r="AP102">
        <v>1.0014866938482243</v>
      </c>
      <c r="AQ102">
        <v>1.0023247082784383</v>
      </c>
      <c r="AR102">
        <v>1.0021474037842277</v>
      </c>
      <c r="AT102">
        <v>1.0014873004742804</v>
      </c>
      <c r="AU102">
        <v>1.0022905735684682</v>
      </c>
      <c r="AV102">
        <v>1.0020826230836144</v>
      </c>
      <c r="AX102">
        <v>1.001260549280566</v>
      </c>
      <c r="AY102">
        <v>1.0020631313302533</v>
      </c>
      <c r="AZ102">
        <v>1.0019162697270632</v>
      </c>
      <c r="BB102">
        <v>1.0014894803538108</v>
      </c>
      <c r="BC102">
        <v>1.0024500838195283</v>
      </c>
      <c r="BD102">
        <v>1.0020936931905429</v>
      </c>
    </row>
    <row r="103" spans="1:56" x14ac:dyDescent="0.25">
      <c r="A103">
        <v>0.98959422712620726</v>
      </c>
      <c r="B103">
        <v>0.99046130170643665</v>
      </c>
      <c r="C103">
        <v>0.99036269980549885</v>
      </c>
      <c r="E103">
        <v>0.99045460738170521</v>
      </c>
      <c r="F103">
        <v>0.99119799330075342</v>
      </c>
      <c r="G103">
        <v>0.99102355295076128</v>
      </c>
      <c r="I103">
        <v>0.99011218745236595</v>
      </c>
      <c r="J103">
        <v>0.99084724624150466</v>
      </c>
      <c r="K103">
        <v>0.99061981595708826</v>
      </c>
      <c r="M103">
        <v>0.98957337517714083</v>
      </c>
      <c r="N103">
        <v>0.99043078998380896</v>
      </c>
      <c r="O103">
        <v>0.9902479509093105</v>
      </c>
      <c r="Q103">
        <v>0.98981208819568423</v>
      </c>
      <c r="R103">
        <v>0.99063068757965655</v>
      </c>
      <c r="S103">
        <v>0.99042047482540019</v>
      </c>
      <c r="U103">
        <v>0.99000698071195437</v>
      </c>
      <c r="V103">
        <v>0.99082494210686434</v>
      </c>
      <c r="W103">
        <v>0.9906847180072319</v>
      </c>
      <c r="Y103">
        <v>0.9864389950305289</v>
      </c>
      <c r="Z103">
        <v>0.98742019070583498</v>
      </c>
      <c r="AA103">
        <v>0.98705696338329574</v>
      </c>
      <c r="AD103">
        <v>1.0003574197613478</v>
      </c>
      <c r="AE103">
        <v>1.0012146368245962</v>
      </c>
      <c r="AF103">
        <v>1.0011180510686482</v>
      </c>
      <c r="AH103">
        <v>1.0014989112075336</v>
      </c>
      <c r="AI103">
        <v>1.0022334619022579</v>
      </c>
      <c r="AJ103">
        <v>1.0020614552798295</v>
      </c>
      <c r="AL103">
        <v>1.0018281889220075</v>
      </c>
      <c r="AM103">
        <v>1.0025539606022933</v>
      </c>
      <c r="AN103">
        <v>1.0023298551141018</v>
      </c>
      <c r="AP103">
        <v>1.0013792690924197</v>
      </c>
      <c r="AQ103">
        <v>1.0022254213004274</v>
      </c>
      <c r="AR103">
        <v>1.0020459115998634</v>
      </c>
      <c r="AT103">
        <v>1.001416905343248</v>
      </c>
      <c r="AU103">
        <v>1.0022248903481359</v>
      </c>
      <c r="AV103">
        <v>1.0020175293190716</v>
      </c>
      <c r="AX103">
        <v>1.0010789275466474</v>
      </c>
      <c r="AY103">
        <v>1.0018869680375013</v>
      </c>
      <c r="AZ103">
        <v>1.0017494827143472</v>
      </c>
      <c r="BB103">
        <v>1.0014249480134403</v>
      </c>
      <c r="BC103">
        <v>1.0023898305836241</v>
      </c>
      <c r="BD103">
        <v>1.0020336360956374</v>
      </c>
    </row>
    <row r="104" spans="1:56" x14ac:dyDescent="0.25">
      <c r="A104">
        <v>0.98952322780082158</v>
      </c>
      <c r="B104">
        <v>0.99039861271926477</v>
      </c>
      <c r="C104">
        <v>0.99030319845213266</v>
      </c>
      <c r="E104">
        <v>0.99023678952828453</v>
      </c>
      <c r="F104">
        <v>0.99097419365200767</v>
      </c>
      <c r="G104">
        <v>0.99079384363947665</v>
      </c>
      <c r="I104">
        <v>0.99006221957726415</v>
      </c>
      <c r="J104">
        <v>0.99079579511211413</v>
      </c>
      <c r="K104">
        <v>0.99056597180633565</v>
      </c>
      <c r="M104">
        <v>0.98942275574443528</v>
      </c>
      <c r="N104">
        <v>0.9902863317209426</v>
      </c>
      <c r="O104">
        <v>0.99010368968426832</v>
      </c>
      <c r="Q104">
        <v>0.98924604140917916</v>
      </c>
      <c r="R104">
        <v>0.99007032278577134</v>
      </c>
      <c r="S104">
        <v>0.98986052756735221</v>
      </c>
      <c r="U104">
        <v>0.99008459111587777</v>
      </c>
      <c r="V104">
        <v>0.99090919889844731</v>
      </c>
      <c r="W104">
        <v>0.99077913241612714</v>
      </c>
      <c r="Y104">
        <v>0.98585559365451081</v>
      </c>
      <c r="Z104">
        <v>0.98684365606405078</v>
      </c>
      <c r="AA104">
        <v>0.98647951887238605</v>
      </c>
      <c r="AD104">
        <v>1.0002086675256314</v>
      </c>
      <c r="AE104">
        <v>1.001074041217102</v>
      </c>
      <c r="AF104">
        <v>1.0009798917814421</v>
      </c>
      <c r="AH104">
        <v>1.001492056729796</v>
      </c>
      <c r="AI104">
        <v>1.0022208490329338</v>
      </c>
      <c r="AJ104">
        <v>1.002044161417236</v>
      </c>
      <c r="AL104">
        <v>1.0018055914490125</v>
      </c>
      <c r="AM104">
        <v>1.0025282117113974</v>
      </c>
      <c r="AN104">
        <v>1.0023027721370978</v>
      </c>
      <c r="AP104">
        <v>1.0012684608244253</v>
      </c>
      <c r="AQ104">
        <v>1.0021221978239256</v>
      </c>
      <c r="AR104">
        <v>1.0019417917812552</v>
      </c>
      <c r="AT104">
        <v>1.0013524745525564</v>
      </c>
      <c r="AU104">
        <v>1.0021659099502824</v>
      </c>
      <c r="AV104">
        <v>1.0019601989180089</v>
      </c>
      <c r="AX104">
        <v>1.0009438048501658</v>
      </c>
      <c r="AY104">
        <v>1.0017585323846356</v>
      </c>
      <c r="AZ104">
        <v>1.0016301351867567</v>
      </c>
      <c r="BB104">
        <v>1.0012498858404244</v>
      </c>
      <c r="BC104">
        <v>1.0022203089766581</v>
      </c>
      <c r="BD104">
        <v>1.0018637842442526</v>
      </c>
    </row>
    <row r="105" spans="1:56" x14ac:dyDescent="0.25">
      <c r="A105">
        <v>0.98974769804010809</v>
      </c>
      <c r="B105">
        <v>0.99061365187733974</v>
      </c>
      <c r="C105">
        <v>0.99051680619771076</v>
      </c>
      <c r="E105">
        <v>0.99027406343907853</v>
      </c>
      <c r="F105">
        <v>0.99102353931783149</v>
      </c>
      <c r="G105">
        <v>0.99084653216293117</v>
      </c>
      <c r="I105">
        <v>0.99056317680558992</v>
      </c>
      <c r="J105">
        <v>0.99129715344849934</v>
      </c>
      <c r="K105">
        <v>0.99106782310003738</v>
      </c>
      <c r="M105">
        <v>0.98936644394631423</v>
      </c>
      <c r="N105">
        <v>0.99023065786782649</v>
      </c>
      <c r="O105">
        <v>0.99005015179468714</v>
      </c>
      <c r="Q105">
        <v>0.98910479221838232</v>
      </c>
      <c r="R105">
        <v>0.98993263519908214</v>
      </c>
      <c r="S105">
        <v>0.98972597368820669</v>
      </c>
      <c r="U105">
        <v>0.99001255807502986</v>
      </c>
      <c r="V105">
        <v>0.99083567357349156</v>
      </c>
      <c r="W105">
        <v>0.99069665745792168</v>
      </c>
      <c r="Y105">
        <v>0.98575391165594306</v>
      </c>
      <c r="Z105">
        <v>0.98675773071893658</v>
      </c>
      <c r="AA105">
        <v>0.98639893897370112</v>
      </c>
      <c r="AD105">
        <v>1.0001928491795575</v>
      </c>
      <c r="AE105">
        <v>1.0010499285005603</v>
      </c>
      <c r="AF105">
        <v>1.0009544152648751</v>
      </c>
      <c r="AH105">
        <v>1.0013525034810689</v>
      </c>
      <c r="AI105">
        <v>1.0020925927434634</v>
      </c>
      <c r="AJ105">
        <v>1.001919450080804</v>
      </c>
      <c r="AL105">
        <v>1.0018474042615311</v>
      </c>
      <c r="AM105">
        <v>1.002572117603312</v>
      </c>
      <c r="AN105">
        <v>1.0023467563994943</v>
      </c>
      <c r="AP105">
        <v>1.0011818565421819</v>
      </c>
      <c r="AQ105">
        <v>1.0020361213967317</v>
      </c>
      <c r="AR105">
        <v>1.0018573066340424</v>
      </c>
      <c r="AT105">
        <v>1.0012668065917472</v>
      </c>
      <c r="AU105">
        <v>1.0020843925640273</v>
      </c>
      <c r="AV105">
        <v>1.0018792190638537</v>
      </c>
      <c r="AX105">
        <v>1.000941667567997</v>
      </c>
      <c r="AY105">
        <v>1.0017551858939107</v>
      </c>
      <c r="AZ105">
        <v>1.0016175231547275</v>
      </c>
      <c r="BB105">
        <v>1.0010191989256911</v>
      </c>
      <c r="BC105">
        <v>1.0020063415768268</v>
      </c>
      <c r="BD105">
        <v>1.0016535708558081</v>
      </c>
    </row>
    <row r="106" spans="1:56" x14ac:dyDescent="0.25">
      <c r="A106">
        <v>0.98968496859045552</v>
      </c>
      <c r="B106">
        <v>0.99054314662914278</v>
      </c>
      <c r="C106">
        <v>0.990444965135306</v>
      </c>
      <c r="E106">
        <v>0.99004812626266514</v>
      </c>
      <c r="F106">
        <v>0.99081051224737171</v>
      </c>
      <c r="G106">
        <v>0.99063817591713876</v>
      </c>
      <c r="I106">
        <v>0.99019069568099094</v>
      </c>
      <c r="J106">
        <v>0.99092510543321055</v>
      </c>
      <c r="K106">
        <v>0.99069573827193902</v>
      </c>
      <c r="M106">
        <v>0.98901359517920229</v>
      </c>
      <c r="N106">
        <v>0.98987945705318292</v>
      </c>
      <c r="O106">
        <v>0.98970013628160547</v>
      </c>
      <c r="Q106">
        <v>0.98903297394934087</v>
      </c>
      <c r="R106">
        <v>0.98986688803369904</v>
      </c>
      <c r="S106">
        <v>0.98965995951054431</v>
      </c>
      <c r="U106">
        <v>0.98988211102391765</v>
      </c>
      <c r="V106">
        <v>0.99070534879454419</v>
      </c>
      <c r="W106">
        <v>0.99055788176653492</v>
      </c>
      <c r="Y106">
        <v>0.98558805995583221</v>
      </c>
      <c r="Z106">
        <v>0.98660715656629938</v>
      </c>
      <c r="AA106">
        <v>0.98625253603136154</v>
      </c>
      <c r="AD106">
        <v>1.0002108442222939</v>
      </c>
      <c r="AE106">
        <v>1.0010598302655374</v>
      </c>
      <c r="AF106">
        <v>1.0009627605929641</v>
      </c>
      <c r="AH106">
        <v>1.0011954013177768</v>
      </c>
      <c r="AI106">
        <v>1.0019482616790152</v>
      </c>
      <c r="AJ106">
        <v>1.0017789284919967</v>
      </c>
      <c r="AL106">
        <v>1.0018234241860546</v>
      </c>
      <c r="AM106">
        <v>1.0025496945391181</v>
      </c>
      <c r="AN106">
        <v>1.0023230151627531</v>
      </c>
      <c r="AP106">
        <v>1.0010550621676264</v>
      </c>
      <c r="AQ106">
        <v>1.00191102744169</v>
      </c>
      <c r="AR106">
        <v>1.001733535463001</v>
      </c>
      <c r="AT106">
        <v>1.001114955236001</v>
      </c>
      <c r="AU106">
        <v>1.0019364321387578</v>
      </c>
      <c r="AV106">
        <v>1.001733464218356</v>
      </c>
      <c r="AX106">
        <v>1.0009194266562658</v>
      </c>
      <c r="AY106">
        <v>1.0017328603940561</v>
      </c>
      <c r="AZ106">
        <v>1.0015863517000334</v>
      </c>
      <c r="BB106">
        <v>1.0007964464931474</v>
      </c>
      <c r="BC106">
        <v>1.0017994294515251</v>
      </c>
      <c r="BD106">
        <v>1.0014510816462139</v>
      </c>
    </row>
    <row r="107" spans="1:56" x14ac:dyDescent="0.25">
      <c r="A107">
        <v>0.98975065142529017</v>
      </c>
      <c r="B107">
        <v>0.99059874313187724</v>
      </c>
      <c r="C107">
        <v>0.99049896537929516</v>
      </c>
      <c r="E107">
        <v>0.98992053981628436</v>
      </c>
      <c r="F107">
        <v>0.99069619835915845</v>
      </c>
      <c r="G107">
        <v>0.99052724746282905</v>
      </c>
      <c r="I107">
        <v>0.99015869261810574</v>
      </c>
      <c r="J107">
        <v>0.9908955461058323</v>
      </c>
      <c r="K107">
        <v>0.99066570576701629</v>
      </c>
      <c r="M107">
        <v>0.98918621753361635</v>
      </c>
      <c r="N107">
        <v>0.99005312122698319</v>
      </c>
      <c r="O107">
        <v>0.98987594969336856</v>
      </c>
      <c r="Q107">
        <v>0.98900778011705659</v>
      </c>
      <c r="R107">
        <v>0.98984595017068855</v>
      </c>
      <c r="S107">
        <v>0.98964004850417175</v>
      </c>
      <c r="U107">
        <v>0.98972316911154523</v>
      </c>
      <c r="V107">
        <v>0.99054528832907929</v>
      </c>
      <c r="W107">
        <v>0.99038799208178918</v>
      </c>
      <c r="Y107">
        <v>0.98545932420474991</v>
      </c>
      <c r="Z107">
        <v>0.98649407449745408</v>
      </c>
      <c r="AA107">
        <v>0.98614422563374948</v>
      </c>
      <c r="AD107">
        <v>1.000248667130919</v>
      </c>
      <c r="AE107">
        <v>1.0010889004725496</v>
      </c>
      <c r="AF107">
        <v>1.0009900225119914</v>
      </c>
      <c r="AH107">
        <v>1.0010529283694121</v>
      </c>
      <c r="AI107">
        <v>1.0018183254702182</v>
      </c>
      <c r="AJ107">
        <v>1.0016517780106688</v>
      </c>
      <c r="AL107">
        <v>1.0018161988119434</v>
      </c>
      <c r="AM107">
        <v>1.0025443488541266</v>
      </c>
      <c r="AN107">
        <v>1.0023176112074506</v>
      </c>
      <c r="AP107">
        <v>1.0009628422031185</v>
      </c>
      <c r="AQ107">
        <v>1.0018183658103819</v>
      </c>
      <c r="AR107">
        <v>1.0016451140352551</v>
      </c>
      <c r="AT107">
        <v>1.0009669648191428</v>
      </c>
      <c r="AU107">
        <v>1.0017943702728289</v>
      </c>
      <c r="AV107">
        <v>1.0015927190536948</v>
      </c>
      <c r="AX107">
        <v>1.00093260816232</v>
      </c>
      <c r="AY107">
        <v>1.0017445771234084</v>
      </c>
      <c r="AZ107">
        <v>1.0015898334438589</v>
      </c>
      <c r="BB107">
        <v>1.0005897721313997</v>
      </c>
      <c r="BC107">
        <v>1.0016064150021249</v>
      </c>
      <c r="BD107">
        <v>1.0012639048088638</v>
      </c>
    </row>
    <row r="108" spans="1:56" x14ac:dyDescent="0.25">
      <c r="A108">
        <v>0.98981635543679014</v>
      </c>
      <c r="B108">
        <v>0.99065607759548657</v>
      </c>
      <c r="C108">
        <v>0.99055359634270823</v>
      </c>
      <c r="E108">
        <v>0.98979674625053016</v>
      </c>
      <c r="F108">
        <v>0.99058387444684082</v>
      </c>
      <c r="G108">
        <v>0.99041890364190921</v>
      </c>
      <c r="I108">
        <v>0.99016304190271831</v>
      </c>
      <c r="J108">
        <v>0.99090105361856473</v>
      </c>
      <c r="K108">
        <v>0.99067113160264408</v>
      </c>
      <c r="M108">
        <v>0.98918271222039023</v>
      </c>
      <c r="N108">
        <v>0.99005120588646955</v>
      </c>
      <c r="O108">
        <v>0.98987571918703143</v>
      </c>
      <c r="Q108">
        <v>0.9889468316851554</v>
      </c>
      <c r="R108">
        <v>0.98978893247612987</v>
      </c>
      <c r="S108">
        <v>0.98958529744056056</v>
      </c>
      <c r="U108">
        <v>0.98957015455025843</v>
      </c>
      <c r="V108">
        <v>0.99039207085730097</v>
      </c>
      <c r="W108">
        <v>0.99022518329790321</v>
      </c>
      <c r="Y108">
        <v>0.98528564780059102</v>
      </c>
      <c r="Z108">
        <v>0.98633564461546475</v>
      </c>
      <c r="AA108">
        <v>0.98599186444660047</v>
      </c>
      <c r="AD108">
        <v>1.0003029061263415</v>
      </c>
      <c r="AE108">
        <v>1.0011335066959668</v>
      </c>
      <c r="AF108">
        <v>1.0010325986107602</v>
      </c>
      <c r="AH108">
        <v>1.000931932099965</v>
      </c>
      <c r="AI108">
        <v>1.0017094519069376</v>
      </c>
      <c r="AJ108">
        <v>1.001547582976295</v>
      </c>
      <c r="AL108">
        <v>1.0018209696710549</v>
      </c>
      <c r="AM108">
        <v>1.002548811387219</v>
      </c>
      <c r="AN108">
        <v>1.002323219530453</v>
      </c>
      <c r="AP108">
        <v>1.0008849015830457</v>
      </c>
      <c r="AQ108">
        <v>1.0017417726453743</v>
      </c>
      <c r="AR108">
        <v>1.0015687896173375</v>
      </c>
      <c r="AT108">
        <v>1.00087243273003</v>
      </c>
      <c r="AU108">
        <v>1.0017038929805306</v>
      </c>
      <c r="AV108">
        <v>1.0015039018184566</v>
      </c>
      <c r="AX108">
        <v>1.0009339331002665</v>
      </c>
      <c r="AY108">
        <v>1.0017458193128195</v>
      </c>
      <c r="AZ108">
        <v>1.0015821382939729</v>
      </c>
      <c r="BB108">
        <v>1.0004376024716428</v>
      </c>
      <c r="BC108">
        <v>1.0014697024393233</v>
      </c>
      <c r="BD108">
        <v>1.0011320345458374</v>
      </c>
    </row>
    <row r="109" spans="1:56" x14ac:dyDescent="0.25">
      <c r="A109">
        <v>0.9898772770238079</v>
      </c>
      <c r="B109">
        <v>0.99070779542945997</v>
      </c>
      <c r="C109">
        <v>0.99060420698482299</v>
      </c>
      <c r="E109">
        <v>0.98966601132663601</v>
      </c>
      <c r="F109">
        <v>0.99046537697050041</v>
      </c>
      <c r="G109">
        <v>0.99030481848653207</v>
      </c>
      <c r="I109">
        <v>0.98979782696650187</v>
      </c>
      <c r="J109">
        <v>0.99053760168311678</v>
      </c>
      <c r="K109">
        <v>0.99030676966377584</v>
      </c>
      <c r="M109">
        <v>0.98911505688584889</v>
      </c>
      <c r="N109">
        <v>0.98998292067081228</v>
      </c>
      <c r="O109">
        <v>0.98980902114400804</v>
      </c>
      <c r="Q109">
        <v>0.98890734385511514</v>
      </c>
      <c r="R109">
        <v>0.98975374604750033</v>
      </c>
      <c r="S109">
        <v>0.98955252939129035</v>
      </c>
      <c r="U109">
        <v>0.98940167349672492</v>
      </c>
      <c r="V109">
        <v>0.99022348455545839</v>
      </c>
      <c r="W109">
        <v>0.99004740128576196</v>
      </c>
      <c r="Y109">
        <v>0.9852913363616258</v>
      </c>
      <c r="Z109">
        <v>0.98635735655404955</v>
      </c>
      <c r="AA109">
        <v>0.9860176823820499</v>
      </c>
      <c r="AD109">
        <v>1.0003407966052389</v>
      </c>
      <c r="AE109">
        <v>1.0011615414803228</v>
      </c>
      <c r="AF109">
        <v>1.0010593005700106</v>
      </c>
      <c r="AH109">
        <v>1.0007982403174769</v>
      </c>
      <c r="AI109">
        <v>1.001588632424864</v>
      </c>
      <c r="AJ109">
        <v>1.0014297990573968</v>
      </c>
      <c r="AL109">
        <v>1.001721659811754</v>
      </c>
      <c r="AM109">
        <v>1.0024521775375832</v>
      </c>
      <c r="AN109">
        <v>1.002224344816304</v>
      </c>
      <c r="AP109">
        <v>1.0008082390096107</v>
      </c>
      <c r="AQ109">
        <v>1.0016659579481695</v>
      </c>
      <c r="AR109">
        <v>1.0014951536291106</v>
      </c>
      <c r="AT109">
        <v>1.0007945235456257</v>
      </c>
      <c r="AU109">
        <v>1.0016294598436675</v>
      </c>
      <c r="AV109">
        <v>1.0014309376595578</v>
      </c>
      <c r="AX109">
        <v>1.0009223399743221</v>
      </c>
      <c r="AY109">
        <v>1.0017341841696776</v>
      </c>
      <c r="AZ109">
        <v>1.0015609270904231</v>
      </c>
      <c r="BB109">
        <v>1.0003137294078808</v>
      </c>
      <c r="BC109">
        <v>1.0013618543100045</v>
      </c>
      <c r="BD109">
        <v>1.0010293509941004</v>
      </c>
    </row>
    <row r="110" spans="1:56" x14ac:dyDescent="0.25">
      <c r="A110">
        <v>0.98996064583889742</v>
      </c>
      <c r="B110">
        <v>0.99078324338701662</v>
      </c>
      <c r="C110">
        <v>0.99067715186697114</v>
      </c>
      <c r="E110">
        <v>0.9895662445850687</v>
      </c>
      <c r="F110">
        <v>0.9903784132350707</v>
      </c>
      <c r="G110">
        <v>0.9902216915710248</v>
      </c>
      <c r="I110">
        <v>0.98981167105832291</v>
      </c>
      <c r="J110">
        <v>0.99055343517308914</v>
      </c>
      <c r="K110">
        <v>0.99032163087571723</v>
      </c>
      <c r="M110">
        <v>0.98902373568481761</v>
      </c>
      <c r="N110">
        <v>0.98989373768246536</v>
      </c>
      <c r="O110">
        <v>0.98972173808948993</v>
      </c>
      <c r="Q110">
        <v>0.98886072231342637</v>
      </c>
      <c r="R110">
        <v>0.98971220757115796</v>
      </c>
      <c r="S110">
        <v>0.98951273319291544</v>
      </c>
      <c r="U110">
        <v>0.9892867096987692</v>
      </c>
      <c r="V110">
        <v>0.99010811330073667</v>
      </c>
      <c r="W110">
        <v>0.98992300352979679</v>
      </c>
      <c r="Y110">
        <v>0.98516649407665691</v>
      </c>
      <c r="Z110">
        <v>0.986248182996594</v>
      </c>
      <c r="AA110">
        <v>0.98591425422018475</v>
      </c>
      <c r="AD110">
        <v>1.0003927061426834</v>
      </c>
      <c r="AE110">
        <v>1.001204484505356</v>
      </c>
      <c r="AF110">
        <v>1.0011004907872032</v>
      </c>
      <c r="AH110">
        <v>1.0006870863593178</v>
      </c>
      <c r="AI110">
        <v>1.0014895952041352</v>
      </c>
      <c r="AJ110">
        <v>1.0013349394425075</v>
      </c>
      <c r="AL110">
        <v>1.0016499930389198</v>
      </c>
      <c r="AM110">
        <v>1.0023811956844948</v>
      </c>
      <c r="AN110">
        <v>1.0021541585182454</v>
      </c>
      <c r="AP110">
        <v>1.0007587620219494</v>
      </c>
      <c r="AQ110">
        <v>1.0016167865301162</v>
      </c>
      <c r="AR110">
        <v>1.00144832864922</v>
      </c>
      <c r="AT110">
        <v>1.0007319127261087</v>
      </c>
      <c r="AU110">
        <v>1.0015714317920821</v>
      </c>
      <c r="AV110">
        <v>1.0013754583647994</v>
      </c>
      <c r="AX110">
        <v>1.000910720543581</v>
      </c>
      <c r="AY110">
        <v>1.0017219124205912</v>
      </c>
      <c r="AZ110">
        <v>1.0015409435506772</v>
      </c>
      <c r="BB110">
        <v>1.0002076854616431</v>
      </c>
      <c r="BC110">
        <v>1.0012712503513161</v>
      </c>
      <c r="BD110">
        <v>1.000943409602425</v>
      </c>
    </row>
    <row r="111" spans="1:56" x14ac:dyDescent="0.25">
      <c r="A111">
        <v>0.99003150968450426</v>
      </c>
      <c r="B111">
        <v>0.99085009067132079</v>
      </c>
      <c r="C111">
        <v>0.99074914942068948</v>
      </c>
      <c r="E111">
        <v>0.98955378261417759</v>
      </c>
      <c r="F111">
        <v>0.99036857320434002</v>
      </c>
      <c r="G111">
        <v>0.99021423551414911</v>
      </c>
      <c r="I111">
        <v>0.98972429326384959</v>
      </c>
      <c r="J111">
        <v>0.99046730259640703</v>
      </c>
      <c r="K111">
        <v>0.99023882620972159</v>
      </c>
      <c r="M111">
        <v>0.9889930489398332</v>
      </c>
      <c r="N111">
        <v>0.98985976192021563</v>
      </c>
      <c r="O111">
        <v>0.98968683091713416</v>
      </c>
      <c r="Q111">
        <v>0.98886861696890693</v>
      </c>
      <c r="R111">
        <v>0.98971487611347686</v>
      </c>
      <c r="S111">
        <v>0.98951164246003542</v>
      </c>
      <c r="U111">
        <v>0.98924730771624758</v>
      </c>
      <c r="V111">
        <v>0.99006821237606135</v>
      </c>
      <c r="W111">
        <v>0.98988243652285335</v>
      </c>
      <c r="Y111">
        <v>0.98522704181364051</v>
      </c>
      <c r="Z111">
        <v>0.98629412013189155</v>
      </c>
      <c r="AA111">
        <v>0.98595737597608701</v>
      </c>
      <c r="AD111">
        <v>1.0003833668838198</v>
      </c>
      <c r="AE111">
        <v>1.0011928357020861</v>
      </c>
      <c r="AF111">
        <v>1.0010931996508659</v>
      </c>
      <c r="AH111">
        <v>1.0006481943678089</v>
      </c>
      <c r="AI111">
        <v>1.0014531582652444</v>
      </c>
      <c r="AJ111">
        <v>1.0013002311015575</v>
      </c>
      <c r="AL111">
        <v>1.0015556647848394</v>
      </c>
      <c r="AM111">
        <v>1.0022896173902178</v>
      </c>
      <c r="AN111">
        <v>1.0020645505452017</v>
      </c>
      <c r="AP111">
        <v>1.0007235932245071</v>
      </c>
      <c r="AQ111">
        <v>1.0015787406588461</v>
      </c>
      <c r="AR111">
        <v>1.0014095215661911</v>
      </c>
      <c r="AT111">
        <v>1.000753371566429</v>
      </c>
      <c r="AU111">
        <v>1.0015887953449847</v>
      </c>
      <c r="AV111">
        <v>1.0013889349423077</v>
      </c>
      <c r="AX111">
        <v>1.0008706896133224</v>
      </c>
      <c r="AY111">
        <v>1.0016826737720372</v>
      </c>
      <c r="AZ111">
        <v>1.0014989762240183</v>
      </c>
      <c r="BB111">
        <v>1.0002973195172269</v>
      </c>
      <c r="BC111">
        <v>1.0013450201610763</v>
      </c>
      <c r="BD111">
        <v>1.0010162341358233</v>
      </c>
    </row>
    <row r="112" spans="1:56" x14ac:dyDescent="0.25">
      <c r="A112">
        <v>0.99010112008344142</v>
      </c>
      <c r="B112">
        <v>0.99091801718887917</v>
      </c>
      <c r="C112">
        <v>0.99082114826924894</v>
      </c>
      <c r="E112">
        <v>0.98954133081656503</v>
      </c>
      <c r="F112">
        <v>0.99035917939361762</v>
      </c>
      <c r="G112">
        <v>0.99020569405903935</v>
      </c>
      <c r="I112">
        <v>0.98969590165383337</v>
      </c>
      <c r="J112">
        <v>0.99044262024357521</v>
      </c>
      <c r="K112">
        <v>0.99021448652670563</v>
      </c>
      <c r="M112">
        <v>0.98891143138067472</v>
      </c>
      <c r="N112">
        <v>0.98977461626786101</v>
      </c>
      <c r="O112">
        <v>0.98960130251585843</v>
      </c>
      <c r="Q112">
        <v>0.98886577480556082</v>
      </c>
      <c r="R112">
        <v>0.98970786331153948</v>
      </c>
      <c r="S112">
        <v>0.98950222764424201</v>
      </c>
      <c r="U112">
        <v>0.98921265003446646</v>
      </c>
      <c r="V112">
        <v>0.99003401452739737</v>
      </c>
      <c r="W112">
        <v>0.98984572803082915</v>
      </c>
      <c r="Y112">
        <v>0.98523427700321975</v>
      </c>
      <c r="Z112">
        <v>0.98628610761021174</v>
      </c>
      <c r="AA112">
        <v>0.98594724339651396</v>
      </c>
      <c r="AD112">
        <v>1.000376405023909</v>
      </c>
      <c r="AE112">
        <v>1.0011833460252038</v>
      </c>
      <c r="AF112">
        <v>1.0010879766615834</v>
      </c>
      <c r="AH112">
        <v>1.000616321742186</v>
      </c>
      <c r="AI112">
        <v>1.001424764358485</v>
      </c>
      <c r="AJ112">
        <v>1.0012737270618912</v>
      </c>
      <c r="AL112">
        <v>1.0014508296769271</v>
      </c>
      <c r="AM112">
        <v>1.0021872031122308</v>
      </c>
      <c r="AN112">
        <v>1.0019637074432368</v>
      </c>
      <c r="AP112">
        <v>1.0006791797741152</v>
      </c>
      <c r="AQ112">
        <v>1.0015305060188893</v>
      </c>
      <c r="AR112">
        <v>1.0013601001457124</v>
      </c>
      <c r="AT112">
        <v>1.0007783168364115</v>
      </c>
      <c r="AU112">
        <v>1.0016087853983122</v>
      </c>
      <c r="AV112">
        <v>1.0014078012508749</v>
      </c>
      <c r="AX112">
        <v>1.0008401403203377</v>
      </c>
      <c r="AY112">
        <v>1.0016511023943673</v>
      </c>
      <c r="AZ112">
        <v>1.0014650163735945</v>
      </c>
      <c r="BB112">
        <v>1.0003683172608637</v>
      </c>
      <c r="BC112">
        <v>1.0014020345487429</v>
      </c>
      <c r="BD112">
        <v>1.0010699551224351</v>
      </c>
    </row>
    <row r="113" spans="1:56" x14ac:dyDescent="0.25">
      <c r="A113">
        <v>0.9901695882365591</v>
      </c>
      <c r="B113">
        <v>0.99098420541301846</v>
      </c>
      <c r="C113">
        <v>0.9908911900402434</v>
      </c>
      <c r="E113">
        <v>0.98952648040699442</v>
      </c>
      <c r="F113">
        <v>0.99034761129793647</v>
      </c>
      <c r="G113">
        <v>0.99019677719598387</v>
      </c>
      <c r="I113">
        <v>0.98965795502509668</v>
      </c>
      <c r="J113">
        <v>0.99040690919746432</v>
      </c>
      <c r="K113">
        <v>0.9901811289960597</v>
      </c>
      <c r="M113">
        <v>0.98890565295871458</v>
      </c>
      <c r="N113">
        <v>0.9897662943170471</v>
      </c>
      <c r="O113">
        <v>0.98959183521038596</v>
      </c>
      <c r="Q113">
        <v>0.98887125829873646</v>
      </c>
      <c r="R113">
        <v>0.98970770300854727</v>
      </c>
      <c r="S113">
        <v>0.98949965336802315</v>
      </c>
      <c r="U113">
        <v>0.98916610092808366</v>
      </c>
      <c r="V113">
        <v>0.98998838961641311</v>
      </c>
      <c r="W113">
        <v>0.98979873039675192</v>
      </c>
      <c r="Y113">
        <v>0.98532792261134228</v>
      </c>
      <c r="Z113">
        <v>0.9863650503667829</v>
      </c>
      <c r="AA113">
        <v>0.9860246740396813</v>
      </c>
      <c r="AD113">
        <v>1.0003694086067079</v>
      </c>
      <c r="AE113">
        <v>1.0011747202343644</v>
      </c>
      <c r="AF113">
        <v>1.0010833633714176</v>
      </c>
      <c r="AH113">
        <v>1.0005903689791229</v>
      </c>
      <c r="AI113">
        <v>1.0014002924363246</v>
      </c>
      <c r="AJ113">
        <v>1.0012522431277271</v>
      </c>
      <c r="AL113">
        <v>1.0013829484822927</v>
      </c>
      <c r="AM113">
        <v>1.0021232140222232</v>
      </c>
      <c r="AN113">
        <v>1.0019009662528147</v>
      </c>
      <c r="AP113">
        <v>1.0006370404217371</v>
      </c>
      <c r="AQ113">
        <v>1.001486010512245</v>
      </c>
      <c r="AR113">
        <v>1.0013137815266997</v>
      </c>
      <c r="AT113">
        <v>1.000803261619388</v>
      </c>
      <c r="AU113">
        <v>1.0016302950922704</v>
      </c>
      <c r="AV113">
        <v>1.0014249694860229</v>
      </c>
      <c r="AX113">
        <v>1.0008177651589081</v>
      </c>
      <c r="AY113">
        <v>1.0016289016643531</v>
      </c>
      <c r="AZ113">
        <v>1.0014419756555617</v>
      </c>
      <c r="BB113">
        <v>1.0004123823115063</v>
      </c>
      <c r="BC113">
        <v>1.0014318654068781</v>
      </c>
      <c r="BD113">
        <v>1.0010984222737942</v>
      </c>
    </row>
    <row r="114" spans="1:56" x14ac:dyDescent="0.25">
      <c r="A114">
        <v>0.99024045695864626</v>
      </c>
      <c r="B114">
        <v>0.99105213471701781</v>
      </c>
      <c r="C114">
        <v>0.99096319169782332</v>
      </c>
      <c r="E114">
        <v>0.98951404971139467</v>
      </c>
      <c r="F114">
        <v>0.99033887840715962</v>
      </c>
      <c r="G114">
        <v>0.9901893526535116</v>
      </c>
      <c r="I114">
        <v>0.98960561730725083</v>
      </c>
      <c r="J114">
        <v>0.99035813679668805</v>
      </c>
      <c r="K114">
        <v>0.99013433866456191</v>
      </c>
      <c r="M114">
        <v>0.98889756610410806</v>
      </c>
      <c r="N114">
        <v>0.98975448190379267</v>
      </c>
      <c r="O114">
        <v>0.98957770064924322</v>
      </c>
      <c r="Q114">
        <v>0.98883870088621484</v>
      </c>
      <c r="R114">
        <v>0.9896703556168106</v>
      </c>
      <c r="S114">
        <v>0.98946039093697136</v>
      </c>
      <c r="U114">
        <v>0.98913144752794935</v>
      </c>
      <c r="V114">
        <v>0.98995419726268585</v>
      </c>
      <c r="W114">
        <v>0.9897620272006511</v>
      </c>
      <c r="Y114">
        <v>0.98543709099724186</v>
      </c>
      <c r="Z114">
        <v>0.98645820814477181</v>
      </c>
      <c r="AA114">
        <v>0.98611493115879567</v>
      </c>
      <c r="AD114">
        <v>1.0003647967967542</v>
      </c>
      <c r="AE114">
        <v>1.0011673894901454</v>
      </c>
      <c r="AF114">
        <v>1.0010802083408805</v>
      </c>
      <c r="AH114">
        <v>1.0005655623980683</v>
      </c>
      <c r="AI114">
        <v>1.0013786389157129</v>
      </c>
      <c r="AJ114">
        <v>1.0012322341399345</v>
      </c>
      <c r="AL114">
        <v>1.0013246963891711</v>
      </c>
      <c r="AM114">
        <v>1.0020665791252021</v>
      </c>
      <c r="AN114">
        <v>1.0018462316139098</v>
      </c>
      <c r="AP114">
        <v>1.000601993207445</v>
      </c>
      <c r="AQ114">
        <v>1.0014476311690816</v>
      </c>
      <c r="AR114">
        <v>1.001275556726416</v>
      </c>
      <c r="AT114">
        <v>1.0008247700302311</v>
      </c>
      <c r="AU114">
        <v>1.0016450853238243</v>
      </c>
      <c r="AV114">
        <v>1.0014389518771472</v>
      </c>
      <c r="AX114">
        <v>1.0008001535205555</v>
      </c>
      <c r="AY114">
        <v>1.0016114895131247</v>
      </c>
      <c r="AZ114">
        <v>1.0014231089699068</v>
      </c>
      <c r="BB114">
        <v>1.0004471513260578</v>
      </c>
      <c r="BC114">
        <v>1.0014528367915763</v>
      </c>
      <c r="BD114">
        <v>1.0011159492701696</v>
      </c>
    </row>
    <row r="115" spans="1:56" x14ac:dyDescent="0.25">
      <c r="A115">
        <v>0.99031007223537071</v>
      </c>
      <c r="B115">
        <v>0.99112006529061669</v>
      </c>
      <c r="C115">
        <v>0.99103519464936818</v>
      </c>
      <c r="E115">
        <v>0.98950162744912362</v>
      </c>
      <c r="F115">
        <v>0.9903284342469465</v>
      </c>
      <c r="G115">
        <v>0.99018193837247903</v>
      </c>
      <c r="I115">
        <v>0.98956056873899834</v>
      </c>
      <c r="J115">
        <v>0.9903156660447584</v>
      </c>
      <c r="K115">
        <v>0.99009350401537666</v>
      </c>
      <c r="M115">
        <v>0.98889534992563133</v>
      </c>
      <c r="N115">
        <v>0.98974901324539177</v>
      </c>
      <c r="O115">
        <v>0.98957119653353975</v>
      </c>
      <c r="Q115">
        <v>0.98883702100898974</v>
      </c>
      <c r="R115">
        <v>0.98966445567590855</v>
      </c>
      <c r="S115">
        <v>0.9894513709162277</v>
      </c>
      <c r="U115">
        <v>0.98909205968597935</v>
      </c>
      <c r="V115">
        <v>0.98991431146767406</v>
      </c>
      <c r="W115">
        <v>0.98972037965234427</v>
      </c>
      <c r="Y115">
        <v>0.98555323024939923</v>
      </c>
      <c r="Z115">
        <v>0.98655995850398126</v>
      </c>
      <c r="AA115">
        <v>0.98621569705379952</v>
      </c>
      <c r="AD115">
        <v>1.0003589327583382</v>
      </c>
      <c r="AE115">
        <v>1.0011594140452573</v>
      </c>
      <c r="AF115">
        <v>1.0010770537598925</v>
      </c>
      <c r="AH115">
        <v>1.0005407654017098</v>
      </c>
      <c r="AI115">
        <v>1.0013569941047034</v>
      </c>
      <c r="AJ115">
        <v>1.0012122347464527</v>
      </c>
      <c r="AL115">
        <v>1.0012901803220391</v>
      </c>
      <c r="AM115">
        <v>1.0020347694863732</v>
      </c>
      <c r="AN115">
        <v>1.0018163981474042</v>
      </c>
      <c r="AP115">
        <v>1.0005752222103108</v>
      </c>
      <c r="AQ115">
        <v>1.0014175062587656</v>
      </c>
      <c r="AR115">
        <v>1.0012433390971078</v>
      </c>
      <c r="AT115">
        <v>1.0008485311672857</v>
      </c>
      <c r="AU115">
        <v>1.0016653046066539</v>
      </c>
      <c r="AV115">
        <v>1.0014553998132216</v>
      </c>
      <c r="AX115">
        <v>1.0007848852063792</v>
      </c>
      <c r="AY115">
        <v>1.0015960464580536</v>
      </c>
      <c r="AZ115">
        <v>1.0014064552156501</v>
      </c>
      <c r="BB115">
        <v>1.0004831435594335</v>
      </c>
      <c r="BC115">
        <v>1.0014729593746095</v>
      </c>
      <c r="BD115">
        <v>1.0011342186683037</v>
      </c>
    </row>
    <row r="116" spans="1:56" x14ac:dyDescent="0.25">
      <c r="A116">
        <v>0.99037854434233952</v>
      </c>
      <c r="B116">
        <v>0.9911862583568809</v>
      </c>
      <c r="C116">
        <v>0.99110633766824563</v>
      </c>
      <c r="E116">
        <v>0.98948806736395511</v>
      </c>
      <c r="F116">
        <v>0.99031689684899593</v>
      </c>
      <c r="G116">
        <v>0.99017305553078994</v>
      </c>
      <c r="I116">
        <v>0.9895502762681947</v>
      </c>
      <c r="J116">
        <v>0.99030843505318678</v>
      </c>
      <c r="K116">
        <v>0.99008729180821509</v>
      </c>
      <c r="M116">
        <v>0.98891680858032271</v>
      </c>
      <c r="N116">
        <v>0.98976801477827869</v>
      </c>
      <c r="O116">
        <v>0.98958844916980948</v>
      </c>
      <c r="Q116">
        <v>0.98886274061235258</v>
      </c>
      <c r="R116">
        <v>0.98968602961169927</v>
      </c>
      <c r="S116">
        <v>0.98946984226522172</v>
      </c>
      <c r="U116">
        <v>0.98907161855569792</v>
      </c>
      <c r="V116">
        <v>0.98989440832969999</v>
      </c>
      <c r="W116">
        <v>0.9896991302925805</v>
      </c>
      <c r="Y116">
        <v>0.98569925624005084</v>
      </c>
      <c r="Z116">
        <v>0.98669086523177107</v>
      </c>
      <c r="AA116">
        <v>0.98634281655949241</v>
      </c>
      <c r="AD116">
        <v>1.0003519389325688</v>
      </c>
      <c r="AE116">
        <v>1.0011507901488301</v>
      </c>
      <c r="AF116">
        <v>1.0010724425406188</v>
      </c>
      <c r="AH116">
        <v>1.0005135874360032</v>
      </c>
      <c r="AI116">
        <v>1.00133362815732</v>
      </c>
      <c r="AJ116">
        <v>1.0011918799269359</v>
      </c>
      <c r="AL116">
        <v>1.0012568350377904</v>
      </c>
      <c r="AM116">
        <v>1.0020045254819592</v>
      </c>
      <c r="AN116">
        <v>1.0017880713893264</v>
      </c>
      <c r="AP116">
        <v>1.000567127187189</v>
      </c>
      <c r="AQ116">
        <v>1.0014075393133586</v>
      </c>
      <c r="AR116">
        <v>1.0012324821204079</v>
      </c>
      <c r="AT116">
        <v>1.0008758819280974</v>
      </c>
      <c r="AU116">
        <v>1.0016879318898799</v>
      </c>
      <c r="AV116">
        <v>1.0014752885710472</v>
      </c>
      <c r="AX116">
        <v>1.0007789910185143</v>
      </c>
      <c r="AY116">
        <v>1.001591897283284</v>
      </c>
      <c r="AZ116">
        <v>1.001399114799066</v>
      </c>
      <c r="BB116">
        <v>1.0005390081371619</v>
      </c>
      <c r="BC116">
        <v>1.0015136622268159</v>
      </c>
      <c r="BD116">
        <v>1.0011728644629068</v>
      </c>
    </row>
    <row r="117" spans="1:56" x14ac:dyDescent="0.25">
      <c r="A117">
        <v>0.99017469698296445</v>
      </c>
      <c r="B117">
        <v>0.99099720557246063</v>
      </c>
      <c r="C117">
        <v>0.99091360609689472</v>
      </c>
      <c r="E117">
        <v>0.98942049457820658</v>
      </c>
      <c r="F117">
        <v>0.99025565537438121</v>
      </c>
      <c r="G117">
        <v>0.99011030416434564</v>
      </c>
      <c r="I117">
        <v>0.98952547632808263</v>
      </c>
      <c r="J117">
        <v>0.99028972065179355</v>
      </c>
      <c r="K117">
        <v>0.99007539856679394</v>
      </c>
      <c r="M117">
        <v>0.9889491085946267</v>
      </c>
      <c r="N117">
        <v>0.98979888163951402</v>
      </c>
      <c r="O117">
        <v>0.98962057225353306</v>
      </c>
      <c r="Q117">
        <v>0.988840034599485</v>
      </c>
      <c r="R117">
        <v>0.98966836520343315</v>
      </c>
      <c r="S117">
        <v>0.98945622920612697</v>
      </c>
      <c r="U117">
        <v>0.98897616913548281</v>
      </c>
      <c r="V117">
        <v>0.98981392693093573</v>
      </c>
      <c r="W117">
        <v>0.98962674286349561</v>
      </c>
      <c r="Y117">
        <v>0.98556098258784153</v>
      </c>
      <c r="Z117">
        <v>0.98656583661925312</v>
      </c>
      <c r="AA117">
        <v>0.98621869553071417</v>
      </c>
      <c r="AD117">
        <v>1.0002870371422765</v>
      </c>
      <c r="AE117">
        <v>1.0011009765946135</v>
      </c>
      <c r="AF117">
        <v>1.0010184145641234</v>
      </c>
      <c r="AH117">
        <v>1.000485267463014</v>
      </c>
      <c r="AI117">
        <v>1.0013102646947396</v>
      </c>
      <c r="AJ117">
        <v>1.0011672711932968</v>
      </c>
      <c r="AL117">
        <v>1.001187792407648</v>
      </c>
      <c r="AM117">
        <v>1.001941059662911</v>
      </c>
      <c r="AN117">
        <v>1.0017299916064237</v>
      </c>
      <c r="AP117">
        <v>1.0005590280845689</v>
      </c>
      <c r="AQ117">
        <v>1.0013973630282331</v>
      </c>
      <c r="AR117">
        <v>1.0012222366234811</v>
      </c>
      <c r="AT117">
        <v>1.0008202173314684</v>
      </c>
      <c r="AU117">
        <v>1.0016376811567991</v>
      </c>
      <c r="AV117">
        <v>1.0014291637085275</v>
      </c>
      <c r="AX117">
        <v>1.0006559251584719</v>
      </c>
      <c r="AY117">
        <v>1.0014835827944486</v>
      </c>
      <c r="AZ117">
        <v>1.0012997625235618</v>
      </c>
      <c r="BB117">
        <v>1.0004434298498863</v>
      </c>
      <c r="BC117">
        <v>1.0014309935531109</v>
      </c>
      <c r="BD117">
        <v>1.0010908543008983</v>
      </c>
    </row>
    <row r="118" spans="1:56" x14ac:dyDescent="0.25">
      <c r="A118">
        <v>0.98997089755529832</v>
      </c>
      <c r="B118">
        <v>0.99080755465783799</v>
      </c>
      <c r="C118">
        <v>0.99072092671915257</v>
      </c>
      <c r="E118">
        <v>0.98935533592146385</v>
      </c>
      <c r="F118">
        <v>0.9901961673682772</v>
      </c>
      <c r="G118">
        <v>0.9900501375994134</v>
      </c>
      <c r="I118">
        <v>0.98950074232933694</v>
      </c>
      <c r="J118">
        <v>0.99027214651345485</v>
      </c>
      <c r="K118">
        <v>0.99006247760138355</v>
      </c>
      <c r="M118">
        <v>0.98898025702762238</v>
      </c>
      <c r="N118">
        <v>0.98982800241753111</v>
      </c>
      <c r="O118">
        <v>0.98965121487870711</v>
      </c>
      <c r="Q118">
        <v>0.98881978088939471</v>
      </c>
      <c r="R118">
        <v>0.9896535669923493</v>
      </c>
      <c r="S118">
        <v>0.98944414252883672</v>
      </c>
      <c r="U118">
        <v>0.9888796942699658</v>
      </c>
      <c r="V118">
        <v>0.98973365621631859</v>
      </c>
      <c r="W118">
        <v>0.98955397777836662</v>
      </c>
      <c r="Y118">
        <v>0.98542278370373726</v>
      </c>
      <c r="Z118">
        <v>0.98643979863024389</v>
      </c>
      <c r="AA118">
        <v>0.98609355743292026</v>
      </c>
      <c r="AD118">
        <v>1.0002221949965129</v>
      </c>
      <c r="AE118">
        <v>1.0010494981740816</v>
      </c>
      <c r="AF118">
        <v>1.0009638422534251</v>
      </c>
      <c r="AH118">
        <v>1.0004580918563997</v>
      </c>
      <c r="AI118">
        <v>1.0012875643152799</v>
      </c>
      <c r="AJ118">
        <v>1.0011452332696857</v>
      </c>
      <c r="AL118">
        <v>1.0011223304453456</v>
      </c>
      <c r="AM118">
        <v>1.0018835465743237</v>
      </c>
      <c r="AN118">
        <v>1.0016767909197226</v>
      </c>
      <c r="AP118">
        <v>1.0005590719917492</v>
      </c>
      <c r="AQ118">
        <v>1.0013958531418361</v>
      </c>
      <c r="AR118">
        <v>1.0012216269722454</v>
      </c>
      <c r="AT118">
        <v>1.0007728859861105</v>
      </c>
      <c r="AU118">
        <v>1.0015950829607192</v>
      </c>
      <c r="AV118">
        <v>1.0013901924922786</v>
      </c>
      <c r="AX118">
        <v>1.0005342375329127</v>
      </c>
      <c r="AY118">
        <v>1.0013776516625543</v>
      </c>
      <c r="AZ118">
        <v>1.001200409604484</v>
      </c>
      <c r="BB118">
        <v>1.0003631768535943</v>
      </c>
      <c r="BC118">
        <v>1.001364007707775</v>
      </c>
      <c r="BD118">
        <v>1.0010237023061765</v>
      </c>
    </row>
    <row r="119" spans="1:56" x14ac:dyDescent="0.25">
      <c r="A119">
        <v>0.98976600830230266</v>
      </c>
      <c r="B119">
        <v>0.99061685827289181</v>
      </c>
      <c r="C119">
        <v>0.99052573607155747</v>
      </c>
      <c r="E119">
        <v>0.98928663702700681</v>
      </c>
      <c r="F119">
        <v>0.99013320318312903</v>
      </c>
      <c r="G119">
        <v>0.98998654383632945</v>
      </c>
      <c r="I119">
        <v>0.98947365168949208</v>
      </c>
      <c r="J119">
        <v>0.99025287257738503</v>
      </c>
      <c r="K119">
        <v>0.9900481260324816</v>
      </c>
      <c r="M119">
        <v>0.98901266074520167</v>
      </c>
      <c r="N119">
        <v>0.98985776537075065</v>
      </c>
      <c r="O119">
        <v>0.98968124574001193</v>
      </c>
      <c r="Q119">
        <v>0.98879473482856928</v>
      </c>
      <c r="R119">
        <v>0.98963421821483555</v>
      </c>
      <c r="S119">
        <v>0.98942911694922264</v>
      </c>
      <c r="U119">
        <v>0.9887810495761743</v>
      </c>
      <c r="V119">
        <v>0.98964969693808991</v>
      </c>
      <c r="W119">
        <v>0.98947887544701607</v>
      </c>
      <c r="Y119">
        <v>0.9852822537790823</v>
      </c>
      <c r="Z119">
        <v>0.9863131636685033</v>
      </c>
      <c r="AA119">
        <v>0.98596653511007293</v>
      </c>
      <c r="AD119">
        <v>1.0001562898151415</v>
      </c>
      <c r="AE119">
        <v>1.0009980782848653</v>
      </c>
      <c r="AF119">
        <v>1.0009084911105457</v>
      </c>
      <c r="AH119">
        <v>1.000426152971271</v>
      </c>
      <c r="AI119">
        <v>1.0012631405594818</v>
      </c>
      <c r="AJ119">
        <v>1.0011185811068053</v>
      </c>
      <c r="AL119">
        <v>1.0010580829015925</v>
      </c>
      <c r="AM119">
        <v>1.0018271985971863</v>
      </c>
      <c r="AN119">
        <v>1.0016268472731367</v>
      </c>
      <c r="AP119">
        <v>1.0005649996890305</v>
      </c>
      <c r="AQ119">
        <v>1.0014004024311594</v>
      </c>
      <c r="AR119">
        <v>1.0012271154500112</v>
      </c>
      <c r="AT119">
        <v>1.0007231276775541</v>
      </c>
      <c r="AU119">
        <v>1.0015516505774513</v>
      </c>
      <c r="AV119">
        <v>1.0013511347284998</v>
      </c>
      <c r="AX119">
        <v>1.0004115029145912</v>
      </c>
      <c r="AY119">
        <v>1.0012695663163427</v>
      </c>
      <c r="AZ119">
        <v>1.0011019017665193</v>
      </c>
      <c r="BB119">
        <v>1.0002876698809042</v>
      </c>
      <c r="BC119">
        <v>1.0013016429329382</v>
      </c>
      <c r="BD119">
        <v>1.0009621178325649</v>
      </c>
    </row>
    <row r="120" spans="1:56" x14ac:dyDescent="0.25">
      <c r="A120">
        <v>0.98956105153666596</v>
      </c>
      <c r="B120">
        <v>0.99042794318632654</v>
      </c>
      <c r="C120">
        <v>0.99033316282453354</v>
      </c>
      <c r="E120">
        <v>0.98921909728318391</v>
      </c>
      <c r="F120">
        <v>0.99007091437109529</v>
      </c>
      <c r="G120">
        <v>0.98992492347781502</v>
      </c>
      <c r="I120">
        <v>0.98944905210449108</v>
      </c>
      <c r="J120">
        <v>0.99023434054283133</v>
      </c>
      <c r="K120">
        <v>0.99003533967288126</v>
      </c>
      <c r="M120">
        <v>0.98904496221235094</v>
      </c>
      <c r="N120">
        <v>0.98988863364577973</v>
      </c>
      <c r="O120">
        <v>0.98971337052319108</v>
      </c>
      <c r="Q120">
        <v>0.98877214236704147</v>
      </c>
      <c r="R120">
        <v>0.98961665651451947</v>
      </c>
      <c r="S120">
        <v>0.9894167131579632</v>
      </c>
      <c r="U120">
        <v>0.98868378783591282</v>
      </c>
      <c r="V120">
        <v>0.98956877361278672</v>
      </c>
      <c r="W120">
        <v>0.98940439208600639</v>
      </c>
      <c r="Y120">
        <v>0.98514420838141004</v>
      </c>
      <c r="Z120">
        <v>0.98618726647255728</v>
      </c>
      <c r="AA120">
        <v>0.98584155554221808</v>
      </c>
      <c r="AD120">
        <v>1.0000903161624295</v>
      </c>
      <c r="AE120">
        <v>1.0009477914136136</v>
      </c>
      <c r="AF120">
        <v>1.0008540492964337</v>
      </c>
      <c r="AH120">
        <v>1.0003978703891483</v>
      </c>
      <c r="AI120">
        <v>1.0012387352706151</v>
      </c>
      <c r="AJ120">
        <v>1.0010951090833911</v>
      </c>
      <c r="AL120">
        <v>1.0009963040301919</v>
      </c>
      <c r="AM120">
        <v>1.0017726524692863</v>
      </c>
      <c r="AN120">
        <v>1.0015767391152808</v>
      </c>
      <c r="AP120">
        <v>1.0005733203611524</v>
      </c>
      <c r="AQ120">
        <v>1.0014060393732065</v>
      </c>
      <c r="AR120">
        <v>1.0012340685389958</v>
      </c>
      <c r="AT120">
        <v>1.0006758033321996</v>
      </c>
      <c r="AU120">
        <v>1.0015099872109621</v>
      </c>
      <c r="AV120">
        <v>1.0013124860940332</v>
      </c>
      <c r="AX120">
        <v>1.0002913840108485</v>
      </c>
      <c r="AY120">
        <v>1.0011651380516444</v>
      </c>
      <c r="AZ120">
        <v>1.0010033781693697</v>
      </c>
      <c r="BB120">
        <v>1.000213376595674</v>
      </c>
      <c r="BC120">
        <v>1.0012404348045727</v>
      </c>
      <c r="BD120">
        <v>1.0009009774295394</v>
      </c>
    </row>
    <row r="121" spans="1:56" x14ac:dyDescent="0.25">
      <c r="A121">
        <v>0.98935739774969156</v>
      </c>
      <c r="B121">
        <v>0.99023907363668329</v>
      </c>
      <c r="C121">
        <v>0.99013893515771245</v>
      </c>
      <c r="E121">
        <v>0.98915397109994196</v>
      </c>
      <c r="F121">
        <v>0.99001145509179855</v>
      </c>
      <c r="G121">
        <v>0.98986369322852863</v>
      </c>
      <c r="I121">
        <v>0.98942451862541148</v>
      </c>
      <c r="J121">
        <v>0.99021630794258175</v>
      </c>
      <c r="K121">
        <v>0.99002371442608583</v>
      </c>
      <c r="M121">
        <v>0.98907610994489237</v>
      </c>
      <c r="N121">
        <v>0.98991775543566241</v>
      </c>
      <c r="O121">
        <v>0.98974401434987158</v>
      </c>
      <c r="Q121">
        <v>0.98875074248354</v>
      </c>
      <c r="R121">
        <v>0.98960087805148211</v>
      </c>
      <c r="S121">
        <v>0.98940473588306554</v>
      </c>
      <c r="U121">
        <v>0.98858550263918543</v>
      </c>
      <c r="V121">
        <v>0.98948634063587648</v>
      </c>
      <c r="W121">
        <v>0.98933123979310411</v>
      </c>
      <c r="Y121">
        <v>0.9850049811314403</v>
      </c>
      <c r="Z121">
        <v>0.98606079614737885</v>
      </c>
      <c r="AA121">
        <v>0.98571665442555512</v>
      </c>
      <c r="AD121">
        <v>1.0000256571664519</v>
      </c>
      <c r="AE121">
        <v>1.0008964853797293</v>
      </c>
      <c r="AF121">
        <v>1.0007985735039158</v>
      </c>
      <c r="AH121">
        <v>1.0003707296485098</v>
      </c>
      <c r="AI121">
        <v>1.0012171444482529</v>
      </c>
      <c r="AJ121">
        <v>1.0010731079704294</v>
      </c>
      <c r="AL121">
        <v>1.0009345868662356</v>
      </c>
      <c r="AM121">
        <v>1.0017164416218614</v>
      </c>
      <c r="AN121">
        <v>1.0015266930855229</v>
      </c>
      <c r="AP121">
        <v>1.0005792491834351</v>
      </c>
      <c r="AQ121">
        <v>1.0014095126295122</v>
      </c>
      <c r="AR121">
        <v>1.0012390709157475</v>
      </c>
      <c r="AT121">
        <v>1.0006309087544898</v>
      </c>
      <c r="AU121">
        <v>1.0014694451331436</v>
      </c>
      <c r="AV121">
        <v>1.0012758257263554</v>
      </c>
      <c r="AX121">
        <v>1.0001702345834707</v>
      </c>
      <c r="AY121">
        <v>1.0010591929595165</v>
      </c>
      <c r="AZ121">
        <v>1.0009067886788976</v>
      </c>
      <c r="BB121">
        <v>1.0001404187739948</v>
      </c>
      <c r="BC121">
        <v>1.0011782253789305</v>
      </c>
      <c r="BD121">
        <v>1.0008404106120905</v>
      </c>
    </row>
    <row r="122" spans="1:56" x14ac:dyDescent="0.25">
      <c r="A122">
        <v>0.98915140636857002</v>
      </c>
      <c r="B122">
        <v>0.99004787528960903</v>
      </c>
      <c r="C122">
        <v>0.98994390814551558</v>
      </c>
      <c r="E122">
        <v>0.9890840508551183</v>
      </c>
      <c r="F122">
        <v>0.98994852385139254</v>
      </c>
      <c r="G122">
        <v>0.9898006217369234</v>
      </c>
      <c r="I122">
        <v>0.98939637941180181</v>
      </c>
      <c r="J122">
        <v>0.99019614147644142</v>
      </c>
      <c r="K122">
        <v>0.99000786161772591</v>
      </c>
      <c r="M122">
        <v>0.98910725967793278</v>
      </c>
      <c r="N122">
        <v>0.98994751933769098</v>
      </c>
      <c r="O122">
        <v>0.98977404634264099</v>
      </c>
      <c r="Q122">
        <v>0.98872581388754577</v>
      </c>
      <c r="R122">
        <v>0.98958163595383886</v>
      </c>
      <c r="S122">
        <v>0.98938873324044774</v>
      </c>
      <c r="U122">
        <v>0.98848631219171401</v>
      </c>
      <c r="V122">
        <v>0.98940302942696523</v>
      </c>
      <c r="W122">
        <v>0.98925405353658424</v>
      </c>
      <c r="Y122">
        <v>0.98486468607834632</v>
      </c>
      <c r="Z122">
        <v>0.98593329851436073</v>
      </c>
      <c r="AA122">
        <v>0.98558926359346666</v>
      </c>
      <c r="AD122">
        <v>0.99995868362996965</v>
      </c>
      <c r="AE122">
        <v>1.0008445964239034</v>
      </c>
      <c r="AF122">
        <v>1.0007428152634983</v>
      </c>
      <c r="AH122">
        <v>1.0003388327678853</v>
      </c>
      <c r="AI122">
        <v>1.001191681592104</v>
      </c>
      <c r="AJ122">
        <v>1.0010471068466378</v>
      </c>
      <c r="AL122">
        <v>1.0008705320156124</v>
      </c>
      <c r="AM122">
        <v>1.0016602683715121</v>
      </c>
      <c r="AN122">
        <v>1.0014752358133399</v>
      </c>
      <c r="AP122">
        <v>1.0005851804706292</v>
      </c>
      <c r="AQ122">
        <v>1.0014140634927799</v>
      </c>
      <c r="AR122">
        <v>1.0012445611670209</v>
      </c>
      <c r="AT122">
        <v>1.0005812628889466</v>
      </c>
      <c r="AU122">
        <v>1.001426113177005</v>
      </c>
      <c r="AV122">
        <v>1.0012368792811106</v>
      </c>
      <c r="AX122">
        <v>1.0000469346638174</v>
      </c>
      <c r="AY122">
        <v>1.0009517348264654</v>
      </c>
      <c r="AZ122">
        <v>1.0008061748622492</v>
      </c>
      <c r="BB122">
        <v>1.0000639091975363</v>
      </c>
      <c r="BC122">
        <v>1.001115447972976</v>
      </c>
      <c r="BD122">
        <v>1.0007779885137542</v>
      </c>
    </row>
    <row r="123" spans="1:56" x14ac:dyDescent="0.25">
      <c r="A123">
        <v>0.98862721792471697</v>
      </c>
      <c r="B123">
        <v>0.98957261538028929</v>
      </c>
      <c r="C123">
        <v>0.98947322988582187</v>
      </c>
      <c r="E123">
        <v>0.98819197741412867</v>
      </c>
      <c r="F123">
        <v>0.98913087707029446</v>
      </c>
      <c r="G123">
        <v>0.988977165135007</v>
      </c>
      <c r="I123">
        <v>0.98923232355930579</v>
      </c>
      <c r="J123">
        <v>0.99004681298322228</v>
      </c>
      <c r="K123">
        <v>0.98986006400671334</v>
      </c>
      <c r="M123">
        <v>0.98898605728753963</v>
      </c>
      <c r="N123">
        <v>0.98983905388268423</v>
      </c>
      <c r="O123">
        <v>0.98966787553411528</v>
      </c>
      <c r="Q123">
        <v>0.98851520217132649</v>
      </c>
      <c r="R123">
        <v>0.98938817711302107</v>
      </c>
      <c r="S123">
        <v>0.98919382277619816</v>
      </c>
      <c r="U123">
        <v>0.98830935504750583</v>
      </c>
      <c r="V123">
        <v>0.9892415675082924</v>
      </c>
      <c r="W123">
        <v>0.9890926081794037</v>
      </c>
      <c r="Y123">
        <v>0.98467259570824617</v>
      </c>
      <c r="Z123">
        <v>0.98576188515131591</v>
      </c>
      <c r="AA123">
        <v>0.98541856899733904</v>
      </c>
      <c r="AD123">
        <v>0.99966475715111458</v>
      </c>
      <c r="AE123">
        <v>1.0005995276257829</v>
      </c>
      <c r="AF123">
        <v>1.0005014111113442</v>
      </c>
      <c r="AH123">
        <v>0.99994233548618106</v>
      </c>
      <c r="AI123">
        <v>1.0008700247672675</v>
      </c>
      <c r="AJ123">
        <v>1.0007185350208512</v>
      </c>
      <c r="AL123">
        <v>1.0007827427196143</v>
      </c>
      <c r="AM123">
        <v>1.0015876025481418</v>
      </c>
      <c r="AN123">
        <v>1.001403389125505</v>
      </c>
      <c r="AP123">
        <v>1.0005024507748308</v>
      </c>
      <c r="AQ123">
        <v>1.0013445770896212</v>
      </c>
      <c r="AR123">
        <v>1.001176401172623</v>
      </c>
      <c r="AT123">
        <v>1.0004984936898276</v>
      </c>
      <c r="AU123">
        <v>1.0013589937836065</v>
      </c>
      <c r="AV123">
        <v>1.001167503327788</v>
      </c>
      <c r="AX123">
        <v>0.99995885831254172</v>
      </c>
      <c r="AY123">
        <v>1.0008790102835672</v>
      </c>
      <c r="AZ123">
        <v>1.0007335060450899</v>
      </c>
      <c r="BB123">
        <v>0.99995112649406437</v>
      </c>
      <c r="BC123">
        <v>1.001021211884662</v>
      </c>
      <c r="BD123">
        <v>1.0006854889497403</v>
      </c>
    </row>
    <row r="124" spans="1:56" x14ac:dyDescent="0.25">
      <c r="A124">
        <v>0.98810281987857951</v>
      </c>
      <c r="B124">
        <v>0.989098438374033</v>
      </c>
      <c r="C124">
        <v>0.98900132143233055</v>
      </c>
      <c r="E124">
        <v>0.98729441522614514</v>
      </c>
      <c r="F124">
        <v>0.9883078107734723</v>
      </c>
      <c r="G124">
        <v>0.98814964770456903</v>
      </c>
      <c r="I124">
        <v>0.98906471071490221</v>
      </c>
      <c r="J124">
        <v>0.98989583537346448</v>
      </c>
      <c r="K124">
        <v>0.98970979953639016</v>
      </c>
      <c r="M124">
        <v>0.98886495490076465</v>
      </c>
      <c r="N124">
        <v>0.98973024433910595</v>
      </c>
      <c r="O124">
        <v>0.98956229201893053</v>
      </c>
      <c r="Q124">
        <v>0.98830467702025004</v>
      </c>
      <c r="R124">
        <v>0.98919480097389656</v>
      </c>
      <c r="S124">
        <v>0.98899729886770249</v>
      </c>
      <c r="U124">
        <v>0.98813124799891661</v>
      </c>
      <c r="V124">
        <v>0.9890791240617175</v>
      </c>
      <c r="W124">
        <v>0.98893066161694931</v>
      </c>
      <c r="Y124">
        <v>0.9844819407637927</v>
      </c>
      <c r="Z124">
        <v>0.98558891564921647</v>
      </c>
      <c r="AA124">
        <v>0.98524806020626177</v>
      </c>
      <c r="AD124">
        <v>0.99937068519949379</v>
      </c>
      <c r="AE124">
        <v>1.0003545326298351</v>
      </c>
      <c r="AF124">
        <v>1.0002593338312367</v>
      </c>
      <c r="AH124">
        <v>0.99954311473080015</v>
      </c>
      <c r="AI124">
        <v>1.0005438393130051</v>
      </c>
      <c r="AJ124">
        <v>1.0003878634301606</v>
      </c>
      <c r="AL124">
        <v>1.000692676993872</v>
      </c>
      <c r="AM124">
        <v>1.0015122342958345</v>
      </c>
      <c r="AN124">
        <v>1.0013291006792147</v>
      </c>
      <c r="AP124">
        <v>1.0004198266501154</v>
      </c>
      <c r="AQ124">
        <v>1.0012741094205757</v>
      </c>
      <c r="AR124">
        <v>1.0011094453130283</v>
      </c>
      <c r="AT124">
        <v>1.000414573672054</v>
      </c>
      <c r="AU124">
        <v>1.0012919708223638</v>
      </c>
      <c r="AV124">
        <v>1.0010982355129454</v>
      </c>
      <c r="AX124">
        <v>0.99987089712480115</v>
      </c>
      <c r="AY124">
        <v>1.000807466639015</v>
      </c>
      <c r="AZ124">
        <v>1.0006609556055481</v>
      </c>
      <c r="BB124">
        <v>0.9998372794549707</v>
      </c>
      <c r="BC124">
        <v>1.0009265035122246</v>
      </c>
      <c r="BD124">
        <v>1.0005914794317434</v>
      </c>
    </row>
    <row r="125" spans="1:56" x14ac:dyDescent="0.25">
      <c r="A125">
        <v>0.98757234963825402</v>
      </c>
      <c r="B125">
        <v>0.98861804843825174</v>
      </c>
      <c r="C125">
        <v>0.98852434444185056</v>
      </c>
      <c r="E125">
        <v>0.98638900611702462</v>
      </c>
      <c r="F125">
        <v>0.987479987978093</v>
      </c>
      <c r="G125">
        <v>0.98731614676404211</v>
      </c>
      <c r="I125">
        <v>0.98889846715354268</v>
      </c>
      <c r="J125">
        <v>0.98974496337609874</v>
      </c>
      <c r="K125">
        <v>0.98955904169037745</v>
      </c>
      <c r="M125">
        <v>0.98874155206866932</v>
      </c>
      <c r="N125">
        <v>0.98961914389116956</v>
      </c>
      <c r="O125">
        <v>0.98945424187335951</v>
      </c>
      <c r="Q125">
        <v>0.9880918368287317</v>
      </c>
      <c r="R125">
        <v>0.9889986878417053</v>
      </c>
      <c r="S125">
        <v>0.9887989094718479</v>
      </c>
      <c r="U125">
        <v>0.98795324199701695</v>
      </c>
      <c r="V125">
        <v>0.9889178531396573</v>
      </c>
      <c r="W125">
        <v>0.98876882375532937</v>
      </c>
      <c r="Y125">
        <v>0.98428781778862107</v>
      </c>
      <c r="Z125">
        <v>0.98541330302349661</v>
      </c>
      <c r="AA125">
        <v>0.98507456920613889</v>
      </c>
      <c r="AD125">
        <v>0.99907190922549782</v>
      </c>
      <c r="AE125">
        <v>1.0001038609659332</v>
      </c>
      <c r="AF125">
        <v>1.0000129092936441</v>
      </c>
      <c r="AH125">
        <v>0.99913756622021332</v>
      </c>
      <c r="AI125">
        <v>1.0002120870007303</v>
      </c>
      <c r="AJ125">
        <v>1.0000514748582192</v>
      </c>
      <c r="AL125">
        <v>1.0006014793230635</v>
      </c>
      <c r="AM125">
        <v>1.0014380579181525</v>
      </c>
      <c r="AN125">
        <v>1.001254940222412</v>
      </c>
      <c r="AP125">
        <v>1.0003349205051797</v>
      </c>
      <c r="AQ125">
        <v>1.0012030888697134</v>
      </c>
      <c r="AR125">
        <v>1.001040042124054</v>
      </c>
      <c r="AT125">
        <v>1.0003283721806886</v>
      </c>
      <c r="AU125">
        <v>1.0012226737631678</v>
      </c>
      <c r="AV125">
        <v>1.0010276191591672</v>
      </c>
      <c r="AX125">
        <v>0.99978304650872285</v>
      </c>
      <c r="AY125">
        <v>1.0007349528152167</v>
      </c>
      <c r="AZ125">
        <v>1.0005885235693739</v>
      </c>
      <c r="BB125">
        <v>0.99972250589851974</v>
      </c>
      <c r="BC125">
        <v>1.0008298309368424</v>
      </c>
      <c r="BD125">
        <v>1.0004979323533618</v>
      </c>
    </row>
    <row r="126" spans="1:56" x14ac:dyDescent="0.25">
      <c r="A126">
        <v>0.98704167045271296</v>
      </c>
      <c r="B126">
        <v>0.98813767031852417</v>
      </c>
      <c r="C126">
        <v>0.98804663538740822</v>
      </c>
      <c r="E126">
        <v>0.98548301499185909</v>
      </c>
      <c r="F126">
        <v>0.98664848069756972</v>
      </c>
      <c r="G126">
        <v>0.98647944462019066</v>
      </c>
      <c r="I126">
        <v>0.98873223408580424</v>
      </c>
      <c r="J126">
        <v>0.98959486430797183</v>
      </c>
      <c r="K126">
        <v>0.98940988360282289</v>
      </c>
      <c r="M126">
        <v>0.98861939910113028</v>
      </c>
      <c r="N126">
        <v>0.98951095630522345</v>
      </c>
      <c r="O126">
        <v>0.98934777191507373</v>
      </c>
      <c r="Q126">
        <v>0.98788023746175113</v>
      </c>
      <c r="R126">
        <v>0.98880483644141981</v>
      </c>
      <c r="S126">
        <v>0.98860257653999917</v>
      </c>
      <c r="U126">
        <v>0.9877753412381024</v>
      </c>
      <c r="V126">
        <v>0.98875560118446904</v>
      </c>
      <c r="W126">
        <v>0.98860660525365984</v>
      </c>
      <c r="Y126">
        <v>0.98409501367706409</v>
      </c>
      <c r="Z126">
        <v>0.98524066639333641</v>
      </c>
      <c r="AA126">
        <v>0.98490333837970145</v>
      </c>
      <c r="AD126">
        <v>0.99877173391152452</v>
      </c>
      <c r="AE126">
        <v>0.99985391538903201</v>
      </c>
      <c r="AF126">
        <v>0.99976581783849428</v>
      </c>
      <c r="AH126">
        <v>0.99873040911624877</v>
      </c>
      <c r="AI126">
        <v>0.99987902221668701</v>
      </c>
      <c r="AJ126">
        <v>0.99971322005380447</v>
      </c>
      <c r="AL126">
        <v>1.0005140485040684</v>
      </c>
      <c r="AM126">
        <v>1.00136400425313</v>
      </c>
      <c r="AN126">
        <v>1.0011823700632136</v>
      </c>
      <c r="AP126">
        <v>1.0002525060286387</v>
      </c>
      <c r="AQ126">
        <v>1.0011328149884469</v>
      </c>
      <c r="AR126">
        <v>1.0009722050402172</v>
      </c>
      <c r="AT126">
        <v>1.0002446589628988</v>
      </c>
      <c r="AU126">
        <v>1.0011558455282008</v>
      </c>
      <c r="AV126">
        <v>1.0009574724062194</v>
      </c>
      <c r="AX126">
        <v>0.99969405390713462</v>
      </c>
      <c r="AY126">
        <v>1.0006608216841308</v>
      </c>
      <c r="AZ126">
        <v>1.0005151107976669</v>
      </c>
      <c r="BB126">
        <v>0.99960903902132237</v>
      </c>
      <c r="BC126">
        <v>1.0007343992167339</v>
      </c>
      <c r="BD126">
        <v>1.0004032186734817</v>
      </c>
    </row>
    <row r="127" spans="1:56" x14ac:dyDescent="0.25">
      <c r="A127">
        <v>0.98651076271980898</v>
      </c>
      <c r="B127">
        <v>0.98765556079568362</v>
      </c>
      <c r="C127">
        <v>0.9875676756730859</v>
      </c>
      <c r="E127">
        <v>0.98457030702801418</v>
      </c>
      <c r="F127">
        <v>0.98581329638408821</v>
      </c>
      <c r="G127">
        <v>0.98563700414814204</v>
      </c>
      <c r="I127">
        <v>0.98856496170396335</v>
      </c>
      <c r="J127">
        <v>0.98944312338108242</v>
      </c>
      <c r="K127">
        <v>0.98925826658046911</v>
      </c>
      <c r="M127">
        <v>0.98849734634014208</v>
      </c>
      <c r="N127">
        <v>0.98940242630982855</v>
      </c>
      <c r="O127">
        <v>0.98924030878922253</v>
      </c>
      <c r="Q127">
        <v>0.9876687247280771</v>
      </c>
      <c r="R127">
        <v>0.98860998955328661</v>
      </c>
      <c r="S127">
        <v>0.98840524164791643</v>
      </c>
      <c r="U127">
        <v>0.9875975437279384</v>
      </c>
      <c r="V127">
        <v>0.98859344514606162</v>
      </c>
      <c r="W127">
        <v>0.98844388639341552</v>
      </c>
      <c r="Y127">
        <v>0.98390238852470935</v>
      </c>
      <c r="Z127">
        <v>0.98506711823965987</v>
      </c>
      <c r="AA127">
        <v>0.98473168473846262</v>
      </c>
      <c r="AD127">
        <v>0.99864485479553422</v>
      </c>
      <c r="AE127">
        <v>0.99977482460469991</v>
      </c>
      <c r="AF127">
        <v>0.9996894129690137</v>
      </c>
      <c r="AH127">
        <v>0.9986062903837597</v>
      </c>
      <c r="AI127">
        <v>0.99983057454637358</v>
      </c>
      <c r="AJ127">
        <v>0.99965893830033625</v>
      </c>
      <c r="AL127">
        <v>1.0004230963774388</v>
      </c>
      <c r="AM127">
        <v>1.0012889771651214</v>
      </c>
      <c r="AN127">
        <v>1.0011084628801319</v>
      </c>
      <c r="AP127">
        <v>1.0001689402979872</v>
      </c>
      <c r="AQ127">
        <v>1.0010626370655371</v>
      </c>
      <c r="AR127">
        <v>1.0009038667621231</v>
      </c>
      <c r="AT127">
        <v>1.0001610479739931</v>
      </c>
      <c r="AU127">
        <v>1.0010884678842702</v>
      </c>
      <c r="AV127">
        <v>1.0008879235683952</v>
      </c>
      <c r="AX127">
        <v>0.99960517670127147</v>
      </c>
      <c r="AY127">
        <v>1.0005885187423471</v>
      </c>
      <c r="AZ127">
        <v>1.0004418160642163</v>
      </c>
      <c r="BB127">
        <v>0.99949450584549371</v>
      </c>
      <c r="BC127">
        <v>1.0006380674652007</v>
      </c>
      <c r="BD127">
        <v>1.0003098000877246</v>
      </c>
    </row>
    <row r="128" spans="1:56" x14ac:dyDescent="0.25">
      <c r="A128">
        <v>0.98597258781287378</v>
      </c>
      <c r="B128">
        <v>0.98716901548992719</v>
      </c>
      <c r="C128">
        <v>0.98708431322487267</v>
      </c>
      <c r="E128">
        <v>0.98365231463649228</v>
      </c>
      <c r="F128">
        <v>0.98497061391319018</v>
      </c>
      <c r="G128">
        <v>0.98478973720505969</v>
      </c>
      <c r="I128">
        <v>0.98839780559817048</v>
      </c>
      <c r="J128">
        <v>0.98929148863142236</v>
      </c>
      <c r="K128">
        <v>0.98910676899941696</v>
      </c>
      <c r="M128">
        <v>0.98837299867801365</v>
      </c>
      <c r="N128">
        <v>0.98929053344646567</v>
      </c>
      <c r="O128">
        <v>0.98913257911935115</v>
      </c>
      <c r="Q128">
        <v>0.98745490579517292</v>
      </c>
      <c r="R128">
        <v>0.98841413328861705</v>
      </c>
      <c r="S128">
        <v>0.98820653331627628</v>
      </c>
      <c r="U128">
        <v>0.98741859239572694</v>
      </c>
      <c r="V128">
        <v>0.98843030897290995</v>
      </c>
      <c r="W128">
        <v>0.98828127599088145</v>
      </c>
      <c r="Y128">
        <v>0.98370756238895152</v>
      </c>
      <c r="Z128">
        <v>0.98489093706977537</v>
      </c>
      <c r="AA128">
        <v>0.98455766838892056</v>
      </c>
      <c r="AD128">
        <v>0.99860109485820236</v>
      </c>
      <c r="AE128">
        <v>0.99978109648879909</v>
      </c>
      <c r="AF128">
        <v>0.99969791359134008</v>
      </c>
      <c r="AH128">
        <v>0.99854617161949732</v>
      </c>
      <c r="AI128">
        <v>0.99984282052852924</v>
      </c>
      <c r="AJ128">
        <v>0.99966633246783454</v>
      </c>
      <c r="AL128">
        <v>1.0003322653562701</v>
      </c>
      <c r="AM128">
        <v>1.0012140648207219</v>
      </c>
      <c r="AN128">
        <v>1.0010329774586211</v>
      </c>
      <c r="AP128">
        <v>1.0000843570275162</v>
      </c>
      <c r="AQ128">
        <v>1.000990836201993</v>
      </c>
      <c r="AR128">
        <v>1.0008347944907112</v>
      </c>
      <c r="AT128">
        <v>1.0000739057726624</v>
      </c>
      <c r="AU128">
        <v>1.0010190374952173</v>
      </c>
      <c r="AV128">
        <v>1.0008165440696051</v>
      </c>
      <c r="AX128">
        <v>0.99951641004655989</v>
      </c>
      <c r="AY128">
        <v>1.0005145982622412</v>
      </c>
      <c r="AZ128">
        <v>1.0003686393949682</v>
      </c>
      <c r="BB128">
        <v>0.99937780378694441</v>
      </c>
      <c r="BC128">
        <v>1.0005402090744753</v>
      </c>
      <c r="BD128">
        <v>1.0002140494953133</v>
      </c>
    </row>
    <row r="129" spans="1:56" x14ac:dyDescent="0.25">
      <c r="A129">
        <v>0.98631086492131392</v>
      </c>
      <c r="B129">
        <v>0.98747527975008931</v>
      </c>
      <c r="C129">
        <v>0.98738877812872827</v>
      </c>
      <c r="E129">
        <v>0.98381141921756343</v>
      </c>
      <c r="F129">
        <v>0.98511566769101211</v>
      </c>
      <c r="G129">
        <v>0.98493509171163307</v>
      </c>
      <c r="I129">
        <v>0.98750931427098931</v>
      </c>
      <c r="J129">
        <v>0.98848002301487914</v>
      </c>
      <c r="K129">
        <v>0.98829314273004731</v>
      </c>
      <c r="M129">
        <v>0.98746285397417755</v>
      </c>
      <c r="N129">
        <v>0.98846622983868593</v>
      </c>
      <c r="O129">
        <v>0.9883127951929449</v>
      </c>
      <c r="Q129">
        <v>0.98669947340602282</v>
      </c>
      <c r="R129">
        <v>0.98773143654478024</v>
      </c>
      <c r="S129">
        <v>0.98753265455887618</v>
      </c>
      <c r="U129">
        <v>0.98674659170559675</v>
      </c>
      <c r="V129">
        <v>0.98781824310042798</v>
      </c>
      <c r="W129">
        <v>0.98766878782829848</v>
      </c>
      <c r="Y129">
        <v>0.98295797464769741</v>
      </c>
      <c r="Z129">
        <v>0.98421775585190119</v>
      </c>
      <c r="AA129">
        <v>0.98389634251773983</v>
      </c>
      <c r="AD129">
        <v>0.99862859220460776</v>
      </c>
      <c r="AE129">
        <v>0.9997777704684857</v>
      </c>
      <c r="AF129">
        <v>0.99969241309291035</v>
      </c>
      <c r="AH129">
        <v>0.99855743263098617</v>
      </c>
      <c r="AI129">
        <v>0.99984178868890683</v>
      </c>
      <c r="AJ129">
        <v>0.99966493325155781</v>
      </c>
      <c r="AL129">
        <v>0.99991579291926547</v>
      </c>
      <c r="AM129">
        <v>1.0008733331664867</v>
      </c>
      <c r="AN129">
        <v>1.0006901011004625</v>
      </c>
      <c r="AP129">
        <v>0.99958525277961952</v>
      </c>
      <c r="AQ129">
        <v>1.0005751213111853</v>
      </c>
      <c r="AR129">
        <v>1.0004246698309178</v>
      </c>
      <c r="AT129">
        <v>0.99962859021532702</v>
      </c>
      <c r="AU129">
        <v>1.0006459602720428</v>
      </c>
      <c r="AV129">
        <v>1.0004500822605533</v>
      </c>
      <c r="AX129">
        <v>0.99917737917303873</v>
      </c>
      <c r="AY129">
        <v>1.0002345816138052</v>
      </c>
      <c r="AZ129">
        <v>1.0000886986261381</v>
      </c>
      <c r="BB129">
        <v>0.99889312955691523</v>
      </c>
      <c r="BC129">
        <v>1.0001300119084078</v>
      </c>
      <c r="BD129">
        <v>0.99981484370372098</v>
      </c>
    </row>
    <row r="130" spans="1:56" x14ac:dyDescent="0.25">
      <c r="A130">
        <v>0.98664838913834341</v>
      </c>
      <c r="B130">
        <v>0.98777985918716527</v>
      </c>
      <c r="C130">
        <v>0.98769095779880312</v>
      </c>
      <c r="E130">
        <v>0.98397294828371329</v>
      </c>
      <c r="F130">
        <v>0.98526313674705202</v>
      </c>
      <c r="G130">
        <v>0.98508254376837723</v>
      </c>
      <c r="I130">
        <v>0.98661557968772495</v>
      </c>
      <c r="J130">
        <v>0.98766335747644207</v>
      </c>
      <c r="K130">
        <v>0.98747350428749081</v>
      </c>
      <c r="M130">
        <v>0.98654843755050825</v>
      </c>
      <c r="N130">
        <v>0.9876373052932278</v>
      </c>
      <c r="O130">
        <v>0.98748726742926085</v>
      </c>
      <c r="Q130">
        <v>0.98593927118897773</v>
      </c>
      <c r="R130">
        <v>0.98704525909099716</v>
      </c>
      <c r="S130">
        <v>0.98685262225249659</v>
      </c>
      <c r="U130">
        <v>0.98606871333257429</v>
      </c>
      <c r="V130">
        <v>0.98720091753881434</v>
      </c>
      <c r="W130">
        <v>0.98705132901994386</v>
      </c>
      <c r="Y130">
        <v>0.98220521924134085</v>
      </c>
      <c r="Z130">
        <v>0.98354153167308334</v>
      </c>
      <c r="AA130">
        <v>0.98323030444071102</v>
      </c>
      <c r="AD130">
        <v>0.99865609539534383</v>
      </c>
      <c r="AE130">
        <v>0.99977337229410645</v>
      </c>
      <c r="AF130">
        <v>0.99968581138945023</v>
      </c>
      <c r="AH130">
        <v>0.99856994261049592</v>
      </c>
      <c r="AI130">
        <v>0.99983968428948056</v>
      </c>
      <c r="AJ130">
        <v>0.99966243248927367</v>
      </c>
      <c r="AL130">
        <v>0.99949683023404567</v>
      </c>
      <c r="AM130">
        <v>1.0005293665411719</v>
      </c>
      <c r="AN130">
        <v>1.0003425600676359</v>
      </c>
      <c r="AP130">
        <v>0.99908210522548613</v>
      </c>
      <c r="AQ130">
        <v>1.0001567364605397</v>
      </c>
      <c r="AR130">
        <v>1.0000090282421692</v>
      </c>
      <c r="AT130">
        <v>0.99917866373541953</v>
      </c>
      <c r="AU130">
        <v>1.0002682663118039</v>
      </c>
      <c r="AV130">
        <v>1.0000793308876466</v>
      </c>
      <c r="AX130">
        <v>0.9988338814545078</v>
      </c>
      <c r="AY130">
        <v>0.99994988240274574</v>
      </c>
      <c r="AZ130">
        <v>0.99980394456815325</v>
      </c>
      <c r="BB130">
        <v>0.99859347516957286</v>
      </c>
      <c r="BC130">
        <v>0.99990503682448839</v>
      </c>
      <c r="BD130">
        <v>0.99960112206839302</v>
      </c>
    </row>
    <row r="131" spans="1:56" x14ac:dyDescent="0.25">
      <c r="A131">
        <v>0.98698280297997765</v>
      </c>
      <c r="B131">
        <v>0.98808319872408457</v>
      </c>
      <c r="C131">
        <v>0.98799113055074728</v>
      </c>
      <c r="E131">
        <v>0.98412988015607217</v>
      </c>
      <c r="F131">
        <v>0.9854055852147382</v>
      </c>
      <c r="G131">
        <v>0.98522556219429835</v>
      </c>
      <c r="I131">
        <v>0.98571549217999255</v>
      </c>
      <c r="J131">
        <v>0.98684043378118214</v>
      </c>
      <c r="K131">
        <v>0.98664801205137986</v>
      </c>
      <c r="M131">
        <v>0.9856239168772315</v>
      </c>
      <c r="N131">
        <v>0.98679864491041858</v>
      </c>
      <c r="O131">
        <v>0.98665290842149611</v>
      </c>
      <c r="Q131">
        <v>0.98517069852566053</v>
      </c>
      <c r="R131">
        <v>0.98635196784608792</v>
      </c>
      <c r="S131">
        <v>0.98616672288837048</v>
      </c>
      <c r="U131">
        <v>0.98538859807838697</v>
      </c>
      <c r="V131">
        <v>0.98658155852547658</v>
      </c>
      <c r="W131">
        <v>0.98643156486544248</v>
      </c>
      <c r="Y131">
        <v>0.98144099958124953</v>
      </c>
      <c r="Z131">
        <v>0.98285480947871329</v>
      </c>
      <c r="AA131">
        <v>0.98255628816250895</v>
      </c>
      <c r="AD131">
        <v>0.99869951649438815</v>
      </c>
      <c r="AE131">
        <v>0.99978664968332276</v>
      </c>
      <c r="AF131">
        <v>0.99969637792225474</v>
      </c>
      <c r="AH131">
        <v>0.99858120362784275</v>
      </c>
      <c r="AI131">
        <v>0.9998375799644027</v>
      </c>
      <c r="AJ131">
        <v>0.99966103340305978</v>
      </c>
      <c r="AL131">
        <v>0.99907052510251126</v>
      </c>
      <c r="AM131">
        <v>1.0001804758889274</v>
      </c>
      <c r="AN131">
        <v>0.99999004046473894</v>
      </c>
      <c r="AP131">
        <v>0.99864793314182876</v>
      </c>
      <c r="AQ131">
        <v>0.99980636672015266</v>
      </c>
      <c r="AR131">
        <v>0.99966366331673195</v>
      </c>
      <c r="AT131">
        <v>0.99872304969285219</v>
      </c>
      <c r="AU131">
        <v>0.99988492550400887</v>
      </c>
      <c r="AV131">
        <v>0.99970398803234528</v>
      </c>
      <c r="AX131">
        <v>0.99863537379170908</v>
      </c>
      <c r="AY131">
        <v>0.9998108468994622</v>
      </c>
      <c r="AZ131">
        <v>0.99966446042446044</v>
      </c>
      <c r="BB131">
        <v>0.99852354085363382</v>
      </c>
      <c r="BC131">
        <v>0.99991011187846224</v>
      </c>
      <c r="BD131">
        <v>0.99961853420868607</v>
      </c>
    </row>
    <row r="132" spans="1:56" x14ac:dyDescent="0.25">
      <c r="A132">
        <v>0.98731881110856212</v>
      </c>
      <c r="B132">
        <v>0.98838697105169193</v>
      </c>
      <c r="C132">
        <v>0.98829324277092934</v>
      </c>
      <c r="E132">
        <v>0.98428797878142038</v>
      </c>
      <c r="F132">
        <v>0.985550870545289</v>
      </c>
      <c r="G132">
        <v>0.98537007653389719</v>
      </c>
      <c r="I132">
        <v>0.98481255388822941</v>
      </c>
      <c r="J132">
        <v>0.98601576830124238</v>
      </c>
      <c r="K132">
        <v>0.98581846961290531</v>
      </c>
      <c r="M132">
        <v>0.98469389835018173</v>
      </c>
      <c r="N132">
        <v>0.98595474210125855</v>
      </c>
      <c r="O132">
        <v>0.98581332921516418</v>
      </c>
      <c r="Q132">
        <v>0.98439974265997399</v>
      </c>
      <c r="R132">
        <v>0.98565520665452122</v>
      </c>
      <c r="S132">
        <v>0.98547552638716773</v>
      </c>
      <c r="U132">
        <v>0.98470733787409681</v>
      </c>
      <c r="V132">
        <v>0.98595970717518056</v>
      </c>
      <c r="W132">
        <v>0.98580970147650948</v>
      </c>
      <c r="Y132">
        <v>0.98067363624845461</v>
      </c>
      <c r="Z132">
        <v>0.98216506997722375</v>
      </c>
      <c r="AA132">
        <v>0.9818769761443098</v>
      </c>
      <c r="AD132">
        <v>0.99894538769429986</v>
      </c>
      <c r="AE132">
        <v>1.0000012609963693</v>
      </c>
      <c r="AF132">
        <v>0.9999088690958462</v>
      </c>
      <c r="AH132">
        <v>0.99859246174434468</v>
      </c>
      <c r="AI132">
        <v>0.99983547571367404</v>
      </c>
      <c r="AJ132">
        <v>0.99965853278072436</v>
      </c>
      <c r="AL132">
        <v>0.99864858986265648</v>
      </c>
      <c r="AM132">
        <v>0.99983380863035276</v>
      </c>
      <c r="AN132">
        <v>0.99964132003240591</v>
      </c>
      <c r="AP132">
        <v>0.99857541200518563</v>
      </c>
      <c r="AQ132">
        <v>0.99981638484484825</v>
      </c>
      <c r="AR132">
        <v>0.99967926713011535</v>
      </c>
      <c r="AT132">
        <v>0.99859874722549002</v>
      </c>
      <c r="AU132">
        <v>0.9998329096517814</v>
      </c>
      <c r="AV132">
        <v>0.99965813403783943</v>
      </c>
      <c r="AX132">
        <v>0.99858657418951091</v>
      </c>
      <c r="AY132">
        <v>0.99981903269047634</v>
      </c>
      <c r="AZ132">
        <v>0.99967386051059348</v>
      </c>
      <c r="BB132">
        <v>0.99845361549410883</v>
      </c>
      <c r="BC132">
        <v>0.99991346554779714</v>
      </c>
      <c r="BD132">
        <v>0.99963374517901804</v>
      </c>
    </row>
    <row r="133" spans="1:56" x14ac:dyDescent="0.25">
      <c r="A133">
        <v>0.98765280673603917</v>
      </c>
      <c r="B133">
        <v>0.98868905343753477</v>
      </c>
      <c r="C133">
        <v>0.98859246369302067</v>
      </c>
      <c r="E133">
        <v>0.98444850824818464</v>
      </c>
      <c r="F133">
        <v>0.98569750246582222</v>
      </c>
      <c r="G133">
        <v>0.98551719453365549</v>
      </c>
      <c r="I133">
        <v>0.98390439554256981</v>
      </c>
      <c r="J133">
        <v>0.9851848500556345</v>
      </c>
      <c r="K133">
        <v>0.98498464444880396</v>
      </c>
      <c r="M133">
        <v>0.9837572768286369</v>
      </c>
      <c r="N133">
        <v>0.98510347825824696</v>
      </c>
      <c r="O133">
        <v>0.98496661599922009</v>
      </c>
      <c r="Q133">
        <v>0.9836227910628319</v>
      </c>
      <c r="R133">
        <v>0.98495262368113168</v>
      </c>
      <c r="S133">
        <v>0.98478161375721562</v>
      </c>
      <c r="U133">
        <v>0.98402024027732327</v>
      </c>
      <c r="V133">
        <v>0.98533263692795647</v>
      </c>
      <c r="W133">
        <v>0.98518351833311291</v>
      </c>
      <c r="Y133">
        <v>0.97990309850714818</v>
      </c>
      <c r="Z133">
        <v>0.98147098234275076</v>
      </c>
      <c r="AA133">
        <v>0.98119394260707782</v>
      </c>
      <c r="AD133">
        <v>0.99873735615956349</v>
      </c>
      <c r="AE133">
        <v>0.99976125317136844</v>
      </c>
      <c r="AF133">
        <v>0.99966590680113809</v>
      </c>
      <c r="AH133">
        <v>0.99860497463741338</v>
      </c>
      <c r="AI133">
        <v>0.99983337153729501</v>
      </c>
      <c r="AJ133">
        <v>0.99965603223092558</v>
      </c>
      <c r="AL133">
        <v>0.99858724234337759</v>
      </c>
      <c r="AM133">
        <v>0.99984689461364873</v>
      </c>
      <c r="AN133">
        <v>0.99965201789310498</v>
      </c>
      <c r="AP133">
        <v>0.99850165079859077</v>
      </c>
      <c r="AQ133">
        <v>0.99982598512484944</v>
      </c>
      <c r="AR133">
        <v>0.99969256896551173</v>
      </c>
      <c r="AT133">
        <v>0.99853251435680601</v>
      </c>
      <c r="AU133">
        <v>0.99984059382445123</v>
      </c>
      <c r="AV133">
        <v>0.99967284092660191</v>
      </c>
      <c r="AX133">
        <v>0.99853527671771924</v>
      </c>
      <c r="AY133">
        <v>0.99982721987187517</v>
      </c>
      <c r="AZ133">
        <v>0.99968266038660025</v>
      </c>
      <c r="BB133">
        <v>0.99838244723739644</v>
      </c>
      <c r="BC133">
        <v>0.99991640118425773</v>
      </c>
      <c r="BD133">
        <v>0.99964775563760033</v>
      </c>
    </row>
    <row r="134" spans="1:56" x14ac:dyDescent="0.25">
      <c r="A134">
        <v>0.98798493124556552</v>
      </c>
      <c r="B134">
        <v>0.9889892325030295</v>
      </c>
      <c r="C134">
        <v>0.98888966013943469</v>
      </c>
      <c r="E134">
        <v>0.98460568210721133</v>
      </c>
      <c r="F134">
        <v>0.98584017577752603</v>
      </c>
      <c r="G134">
        <v>0.98565876312102307</v>
      </c>
      <c r="I134">
        <v>0.98298743668249899</v>
      </c>
      <c r="J134">
        <v>0.98434665930837406</v>
      </c>
      <c r="K134">
        <v>0.98414393596895866</v>
      </c>
      <c r="M134">
        <v>0.98281407491296269</v>
      </c>
      <c r="N134">
        <v>0.98424701330000541</v>
      </c>
      <c r="O134">
        <v>0.98411448676983626</v>
      </c>
      <c r="Q134">
        <v>0.98284004754280241</v>
      </c>
      <c r="R134">
        <v>0.98424363013080052</v>
      </c>
      <c r="S134">
        <v>0.98407959981780313</v>
      </c>
      <c r="U134">
        <v>0.9833296641785565</v>
      </c>
      <c r="V134">
        <v>0.98470419467380732</v>
      </c>
      <c r="W134">
        <v>0.98455393646197586</v>
      </c>
      <c r="Y134">
        <v>0.97912121041714562</v>
      </c>
      <c r="Z134">
        <v>0.98076715280269144</v>
      </c>
      <c r="AA134">
        <v>0.9805014588023877</v>
      </c>
      <c r="AD134">
        <v>0.9987636104888642</v>
      </c>
      <c r="AE134">
        <v>0.99975685687817173</v>
      </c>
      <c r="AF134">
        <v>0.99965870489839836</v>
      </c>
      <c r="AH134">
        <v>0.99861623856642745</v>
      </c>
      <c r="AI134">
        <v>0.99983126743526574</v>
      </c>
      <c r="AJ134">
        <v>0.99965463334218962</v>
      </c>
      <c r="AL134">
        <v>0.99852339694458947</v>
      </c>
      <c r="AM134">
        <v>0.99985891008541272</v>
      </c>
      <c r="AN134">
        <v>0.9996616162280475</v>
      </c>
      <c r="AP134">
        <v>0.99842539477655501</v>
      </c>
      <c r="AQ134">
        <v>0.99983321240632417</v>
      </c>
      <c r="AR134">
        <v>0.99970587346344175</v>
      </c>
      <c r="AT134">
        <v>0.99846629619755811</v>
      </c>
      <c r="AU134">
        <v>0.99984548350183444</v>
      </c>
      <c r="AV134">
        <v>0.99968634695533864</v>
      </c>
      <c r="AX134">
        <v>0.99848523698365554</v>
      </c>
      <c r="AY134">
        <v>0.99983433577358627</v>
      </c>
      <c r="AZ134">
        <v>0.9996903599388004</v>
      </c>
      <c r="BB134">
        <v>0.99793556468116384</v>
      </c>
      <c r="BC134">
        <v>0.99954463478691979</v>
      </c>
      <c r="BD134">
        <v>0.99928795568753226</v>
      </c>
    </row>
    <row r="135" spans="1:56" x14ac:dyDescent="0.25">
      <c r="A135">
        <v>0.98782681446760812</v>
      </c>
      <c r="B135">
        <v>0.98883785140860525</v>
      </c>
      <c r="C135">
        <v>0.98872908364124656</v>
      </c>
      <c r="E135">
        <v>0.98466369915690799</v>
      </c>
      <c r="F135">
        <v>0.98589164707705446</v>
      </c>
      <c r="G135">
        <v>0.98570829389038683</v>
      </c>
      <c r="I135">
        <v>0.98309320726592375</v>
      </c>
      <c r="J135">
        <v>0.98444659569142245</v>
      </c>
      <c r="K135">
        <v>0.98424921457473835</v>
      </c>
      <c r="M135">
        <v>0.98299532926620947</v>
      </c>
      <c r="N135">
        <v>0.98441249575680534</v>
      </c>
      <c r="O135">
        <v>0.98427935374878761</v>
      </c>
      <c r="Q135">
        <v>0.98300216186807188</v>
      </c>
      <c r="R135">
        <v>0.98439518082133026</v>
      </c>
      <c r="S135">
        <v>0.98423408562235948</v>
      </c>
      <c r="U135">
        <v>0.9834745657089502</v>
      </c>
      <c r="V135">
        <v>0.98483568096104945</v>
      </c>
      <c r="W135">
        <v>0.9846856483764056</v>
      </c>
      <c r="Y135">
        <v>0.97926891322667908</v>
      </c>
      <c r="Z135">
        <v>0.98090056886773236</v>
      </c>
      <c r="AA135">
        <v>0.98063319122921322</v>
      </c>
      <c r="AD135">
        <v>0.99876225111904438</v>
      </c>
      <c r="AE135">
        <v>0.99976095761241812</v>
      </c>
      <c r="AF135">
        <v>0.99965579846901709</v>
      </c>
      <c r="AH135">
        <v>0.99862247759778155</v>
      </c>
      <c r="AI135">
        <v>0.99983107760721879</v>
      </c>
      <c r="AJ135">
        <v>0.9996525315830701</v>
      </c>
      <c r="AL135">
        <v>0.99852470979012453</v>
      </c>
      <c r="AM135">
        <v>0.9998554613603714</v>
      </c>
      <c r="AN135">
        <v>0.99966281907291066</v>
      </c>
      <c r="AP135">
        <v>0.99844039384690075</v>
      </c>
      <c r="AQ135">
        <v>0.99983133762353971</v>
      </c>
      <c r="AR135">
        <v>0.99970287174429318</v>
      </c>
      <c r="AT135">
        <v>0.99847384518220272</v>
      </c>
      <c r="AU135">
        <v>0.99984249614226606</v>
      </c>
      <c r="AV135">
        <v>0.99968715061524616</v>
      </c>
      <c r="AX135">
        <v>0.99849648923178846</v>
      </c>
      <c r="AY135">
        <v>0.99983395517801155</v>
      </c>
      <c r="AZ135">
        <v>0.99968725739880515</v>
      </c>
      <c r="BB135">
        <v>0.99815608610552753</v>
      </c>
      <c r="BC135">
        <v>0.99975089800450112</v>
      </c>
      <c r="BD135">
        <v>0.99949189129872207</v>
      </c>
    </row>
    <row r="136" spans="1:56" x14ac:dyDescent="0.25">
      <c r="A136">
        <v>0.9876675857861299</v>
      </c>
      <c r="B136">
        <v>0.98868518716498965</v>
      </c>
      <c r="C136">
        <v>0.98856706690957385</v>
      </c>
      <c r="E136">
        <v>0.98472048567900461</v>
      </c>
      <c r="F136">
        <v>0.98594271935737332</v>
      </c>
      <c r="G136">
        <v>0.98575895308086348</v>
      </c>
      <c r="I136">
        <v>0.9831943154443108</v>
      </c>
      <c r="J136">
        <v>0.984543824091338</v>
      </c>
      <c r="K136">
        <v>0.9843511901620321</v>
      </c>
      <c r="M136">
        <v>0.98317671356301173</v>
      </c>
      <c r="N136">
        <v>0.9845766153752552</v>
      </c>
      <c r="O136">
        <v>0.98444265839297673</v>
      </c>
      <c r="Q136">
        <v>0.98316303904563418</v>
      </c>
      <c r="R136">
        <v>0.98454567987197439</v>
      </c>
      <c r="S136">
        <v>0.98438859438608073</v>
      </c>
      <c r="U136">
        <v>0.9836184774748844</v>
      </c>
      <c r="V136">
        <v>0.98496622038569515</v>
      </c>
      <c r="W136">
        <v>0.98481494689281768</v>
      </c>
      <c r="Y136">
        <v>0.97941673049192179</v>
      </c>
      <c r="Z136">
        <v>0.98103367418985921</v>
      </c>
      <c r="AA136">
        <v>0.98076444295005683</v>
      </c>
      <c r="AD136">
        <v>0.99876089467402396</v>
      </c>
      <c r="AE136">
        <v>0.99976678277729569</v>
      </c>
      <c r="AF136">
        <v>0.9996511888976064</v>
      </c>
      <c r="AH136">
        <v>0.99862746185828499</v>
      </c>
      <c r="AI136">
        <v>0.99983153959756599</v>
      </c>
      <c r="AJ136">
        <v>0.99965042984001751</v>
      </c>
      <c r="AL136">
        <v>0.99852602554590508</v>
      </c>
      <c r="AM136">
        <v>0.99985201263603884</v>
      </c>
      <c r="AN136">
        <v>0.99966512355159787</v>
      </c>
      <c r="AP136">
        <v>0.99845539001631445</v>
      </c>
      <c r="AQ136">
        <v>0.99983053565745894</v>
      </c>
      <c r="AR136">
        <v>0.99970097177893169</v>
      </c>
      <c r="AT136">
        <v>0.998481397074507</v>
      </c>
      <c r="AU136">
        <v>0.99983885713069698</v>
      </c>
      <c r="AV136">
        <v>0.99968795432020552</v>
      </c>
      <c r="AX136">
        <v>0.99850774148400145</v>
      </c>
      <c r="AY136">
        <v>0.99983292297158721</v>
      </c>
      <c r="AZ136">
        <v>0.99968585796756804</v>
      </c>
      <c r="BB136">
        <v>0.99833626150491872</v>
      </c>
      <c r="BC136">
        <v>0.99991643162552324</v>
      </c>
      <c r="BD136">
        <v>0.99965676356208011</v>
      </c>
    </row>
    <row r="137" spans="1:56" x14ac:dyDescent="0.25">
      <c r="A137">
        <v>0.98750836043137635</v>
      </c>
      <c r="B137">
        <v>0.98853144998302656</v>
      </c>
      <c r="C137">
        <v>0.98840505264007816</v>
      </c>
      <c r="E137">
        <v>0.98477620287851608</v>
      </c>
      <c r="F137">
        <v>0.98599211862943903</v>
      </c>
      <c r="G137">
        <v>0.98580651395536889</v>
      </c>
      <c r="I137">
        <v>0.98329650072696939</v>
      </c>
      <c r="J137">
        <v>0.98464273307820516</v>
      </c>
      <c r="K137">
        <v>0.98445506822944129</v>
      </c>
      <c r="M137">
        <v>0.98335823428656632</v>
      </c>
      <c r="N137">
        <v>0.98474192876035505</v>
      </c>
      <c r="O137">
        <v>0.98460670062543698</v>
      </c>
      <c r="Q137">
        <v>0.98332287326478462</v>
      </c>
      <c r="R137">
        <v>0.98469387317048096</v>
      </c>
      <c r="S137">
        <v>0.9845406323502256</v>
      </c>
      <c r="U137">
        <v>0.98376121059547506</v>
      </c>
      <c r="V137">
        <v>0.98509510539328993</v>
      </c>
      <c r="W137">
        <v>0.98494432484774452</v>
      </c>
      <c r="Y137">
        <v>0.97956465179634622</v>
      </c>
      <c r="Z137">
        <v>0.98116729528608138</v>
      </c>
      <c r="AA137">
        <v>0.98089530208455167</v>
      </c>
      <c r="AD137">
        <v>0.99929369564697956</v>
      </c>
      <c r="AE137">
        <v>1.0003047037613313</v>
      </c>
      <c r="AF137">
        <v>1.0001809562943915</v>
      </c>
      <c r="AH137">
        <v>0.9986337008950491</v>
      </c>
      <c r="AI137">
        <v>0.99983027722437379</v>
      </c>
      <c r="AJ137">
        <v>0.9996494296946854</v>
      </c>
      <c r="AL137">
        <v>0.9985273384040757</v>
      </c>
      <c r="AM137">
        <v>0.99984963655458525</v>
      </c>
      <c r="AN137">
        <v>0.99966692783329325</v>
      </c>
      <c r="AP137">
        <v>0.99847039201214649</v>
      </c>
      <c r="AQ137">
        <v>0.99982973380732676</v>
      </c>
      <c r="AR137">
        <v>0.99969797026252227</v>
      </c>
      <c r="AT137">
        <v>0.9984889489675004</v>
      </c>
      <c r="AU137">
        <v>0.99983694247801891</v>
      </c>
      <c r="AV137">
        <v>0.99968815666120758</v>
      </c>
      <c r="AX137">
        <v>0.99851899664711152</v>
      </c>
      <c r="AY137">
        <v>0.99983081817536512</v>
      </c>
      <c r="AZ137">
        <v>0.9996844585989797</v>
      </c>
      <c r="BB137">
        <v>0.99834999724842133</v>
      </c>
      <c r="BC137">
        <v>0.99991670207578143</v>
      </c>
      <c r="BD137">
        <v>0.99965486253206148</v>
      </c>
    </row>
    <row r="138" spans="1:56" x14ac:dyDescent="0.25">
      <c r="A138">
        <v>0.9873502554446375</v>
      </c>
      <c r="B138">
        <v>0.98837943138790274</v>
      </c>
      <c r="C138">
        <v>0.98824448514826568</v>
      </c>
      <c r="E138">
        <v>0.98483429695990465</v>
      </c>
      <c r="F138">
        <v>0.98604258953767687</v>
      </c>
      <c r="G138">
        <v>0.98585612704917081</v>
      </c>
      <c r="I138">
        <v>0.98340101739043995</v>
      </c>
      <c r="J138">
        <v>0.98474159768878022</v>
      </c>
      <c r="K138">
        <v>0.98456094804610961</v>
      </c>
      <c r="M138">
        <v>0.98353988806161519</v>
      </c>
      <c r="N138">
        <v>0.98490563999841785</v>
      </c>
      <c r="O138">
        <v>0.98477028332338712</v>
      </c>
      <c r="Q138">
        <v>0.98348379389617369</v>
      </c>
      <c r="R138">
        <v>0.98484441057155125</v>
      </c>
      <c r="S138">
        <v>0.98469458632275075</v>
      </c>
      <c r="U138">
        <v>0.98390635187721764</v>
      </c>
      <c r="V138">
        <v>0.98522746406279404</v>
      </c>
      <c r="W138">
        <v>0.98507578175981136</v>
      </c>
      <c r="Y138">
        <v>0.97971373988241195</v>
      </c>
      <c r="Z138">
        <v>0.98130095196400213</v>
      </c>
      <c r="AA138">
        <v>0.98102815883373118</v>
      </c>
      <c r="AD138">
        <v>0.99935004430021812</v>
      </c>
      <c r="AE138">
        <v>1.0003663311718454</v>
      </c>
      <c r="AF138">
        <v>1.0002335688105495</v>
      </c>
      <c r="AH138">
        <v>0.99863994283684376</v>
      </c>
      <c r="AI138">
        <v>0.99983008746546376</v>
      </c>
      <c r="AJ138">
        <v>0.9996473279813558</v>
      </c>
      <c r="AL138">
        <v>0.99852864836370137</v>
      </c>
      <c r="AM138">
        <v>0.99984683955086906</v>
      </c>
      <c r="AN138">
        <v>0.99966923231984273</v>
      </c>
      <c r="AP138">
        <v>0.99848413633478639</v>
      </c>
      <c r="AQ138">
        <v>0.99982720773130862</v>
      </c>
      <c r="AR138">
        <v>0.9996949688505572</v>
      </c>
      <c r="AT138">
        <v>0.99849650086118258</v>
      </c>
      <c r="AU138">
        <v>0.99983330349507904</v>
      </c>
      <c r="AV138">
        <v>0.99968896044887479</v>
      </c>
      <c r="AX138">
        <v>0.99853024890722997</v>
      </c>
      <c r="AY138">
        <v>0.99982978610120088</v>
      </c>
      <c r="AZ138">
        <v>0.9996819576728061</v>
      </c>
      <c r="BB138">
        <v>0.99836373300221493</v>
      </c>
      <c r="BC138">
        <v>0.99991632100111782</v>
      </c>
      <c r="BD138">
        <v>0.99965125860764747</v>
      </c>
    </row>
    <row r="139" spans="1:56" x14ac:dyDescent="0.25">
      <c r="A139">
        <v>0.9871897822864597</v>
      </c>
      <c r="B139">
        <v>0.98822742219297133</v>
      </c>
      <c r="C139">
        <v>0.9880824761966257</v>
      </c>
      <c r="E139">
        <v>0.9848911631905708</v>
      </c>
      <c r="F139">
        <v>0.98609308533515716</v>
      </c>
      <c r="G139">
        <v>0.98590516396907801</v>
      </c>
      <c r="I139">
        <v>0.98350212736824816</v>
      </c>
      <c r="J139">
        <v>0.98483882740401107</v>
      </c>
      <c r="K139">
        <v>0.98466232396299136</v>
      </c>
      <c r="M139">
        <v>0.98372274566571405</v>
      </c>
      <c r="N139">
        <v>0.98507287216725037</v>
      </c>
      <c r="O139">
        <v>0.98493479728314026</v>
      </c>
      <c r="Q139">
        <v>0.98364473520399298</v>
      </c>
      <c r="R139">
        <v>0.98499496754557425</v>
      </c>
      <c r="S139">
        <v>0.984849162630131</v>
      </c>
      <c r="U139">
        <v>0.9840479843712242</v>
      </c>
      <c r="V139">
        <v>0.98535649192958363</v>
      </c>
      <c r="W139">
        <v>0.98520532102833547</v>
      </c>
      <c r="Y139">
        <v>0.97985832795837979</v>
      </c>
      <c r="Z139">
        <v>0.981432704660675</v>
      </c>
      <c r="AA139">
        <v>0.98115727699201827</v>
      </c>
      <c r="AD139">
        <v>0.99935326176593098</v>
      </c>
      <c r="AE139">
        <v>1.0003759529985434</v>
      </c>
      <c r="AF139">
        <v>1.0002343314259288</v>
      </c>
      <c r="AH139">
        <v>0.99864618187885856</v>
      </c>
      <c r="AI139">
        <v>0.99983054954134909</v>
      </c>
      <c r="AJ139">
        <v>0.99964522628409369</v>
      </c>
      <c r="AL139">
        <v>0.99852996413890294</v>
      </c>
      <c r="AM139">
        <v>0.99984273911056165</v>
      </c>
      <c r="AN139">
        <v>0.99967213824214918</v>
      </c>
      <c r="AP139">
        <v>0.99849913543778601</v>
      </c>
      <c r="AQ139">
        <v>0.99982640610854134</v>
      </c>
      <c r="AR139">
        <v>0.99969306917430178</v>
      </c>
      <c r="AT139">
        <v>0.99850279507560069</v>
      </c>
      <c r="AU139">
        <v>0.99982966452567934</v>
      </c>
      <c r="AV139">
        <v>0.99968916285900788</v>
      </c>
      <c r="AX139">
        <v>0.99854150117142781</v>
      </c>
      <c r="AY139">
        <v>0.99982875409056993</v>
      </c>
      <c r="AZ139">
        <v>0.99967995698409151</v>
      </c>
      <c r="BB139">
        <v>0.99837621689437195</v>
      </c>
      <c r="BC139">
        <v>0.99991659164518409</v>
      </c>
      <c r="BD139">
        <v>0.99964985817735252</v>
      </c>
    </row>
    <row r="140" spans="1:56" x14ac:dyDescent="0.25">
      <c r="A140">
        <v>0.98703056735902117</v>
      </c>
      <c r="B140">
        <v>0.98807369326896999</v>
      </c>
      <c r="C140">
        <v>0.98792046971092251</v>
      </c>
      <c r="E140">
        <v>0.98494695897236506</v>
      </c>
      <c r="F140">
        <v>0.98614362852909587</v>
      </c>
      <c r="G140">
        <v>0.9859534069649204</v>
      </c>
      <c r="I140">
        <v>0.98360557170732765</v>
      </c>
      <c r="J140">
        <v>0.98493601272785314</v>
      </c>
      <c r="K140">
        <v>0.98476570157448073</v>
      </c>
      <c r="M140">
        <v>0.98390108807508048</v>
      </c>
      <c r="N140">
        <v>0.98523408528730327</v>
      </c>
      <c r="O140">
        <v>0.98509616240286113</v>
      </c>
      <c r="Q140">
        <v>0.98380336931602719</v>
      </c>
      <c r="R140">
        <v>0.98514214452597393</v>
      </c>
      <c r="S140">
        <v>0.98500126486457573</v>
      </c>
      <c r="U140">
        <v>0.98419094759264791</v>
      </c>
      <c r="V140">
        <v>0.98548624228203097</v>
      </c>
      <c r="W140">
        <v>0.98533323670235862</v>
      </c>
      <c r="Y140">
        <v>0.9800053305234514</v>
      </c>
      <c r="Z140">
        <v>0.9815638370993488</v>
      </c>
      <c r="AA140">
        <v>0.98128788506285991</v>
      </c>
      <c r="AD140">
        <v>0.99935773221347579</v>
      </c>
      <c r="AE140">
        <v>1.0003862243441743</v>
      </c>
      <c r="AF140">
        <v>1.0002361943776896</v>
      </c>
      <c r="AH140">
        <v>0.99865116614983529</v>
      </c>
      <c r="AI140">
        <v>0.99983035982818225</v>
      </c>
      <c r="AJ140">
        <v>0.99964422617767956</v>
      </c>
      <c r="AL140">
        <v>0.99853127992090562</v>
      </c>
      <c r="AM140">
        <v>0.99983994210645677</v>
      </c>
      <c r="AN140">
        <v>0.99967334111217132</v>
      </c>
      <c r="AP140">
        <v>0.9985141374566685</v>
      </c>
      <c r="AQ140">
        <v>0.99982453194322463</v>
      </c>
      <c r="AR140">
        <v>0.99969006796508064</v>
      </c>
      <c r="AT140">
        <v>0.998510349878165</v>
      </c>
      <c r="AU140">
        <v>0.99982667726064745</v>
      </c>
      <c r="AV140">
        <v>0.99968996672938315</v>
      </c>
      <c r="AX140">
        <v>0.99855275634577756</v>
      </c>
      <c r="AY140">
        <v>0.99982664950615152</v>
      </c>
      <c r="AZ140">
        <v>0.999678557799491</v>
      </c>
      <c r="BB140">
        <v>0.99838995556971533</v>
      </c>
      <c r="BC140">
        <v>0.99991513805801557</v>
      </c>
      <c r="BD140">
        <v>0.99964795740367296</v>
      </c>
    </row>
    <row r="141" spans="1:56" x14ac:dyDescent="0.25">
      <c r="A141">
        <v>0.9868431413030132</v>
      </c>
      <c r="B141">
        <v>0.98789572163871264</v>
      </c>
      <c r="C141">
        <v>0.98773444716559178</v>
      </c>
      <c r="E141">
        <v>0.9851781911841837</v>
      </c>
      <c r="F141">
        <v>0.98635486440398112</v>
      </c>
      <c r="G141">
        <v>0.98616713955319479</v>
      </c>
      <c r="I141">
        <v>0.98368880344792586</v>
      </c>
      <c r="J141">
        <v>0.98500909833742056</v>
      </c>
      <c r="K141">
        <v>0.98483299122566459</v>
      </c>
      <c r="M141">
        <v>0.98397736392850643</v>
      </c>
      <c r="N141">
        <v>0.98529822542285328</v>
      </c>
      <c r="O141">
        <v>0.98515317611185538</v>
      </c>
      <c r="Q141">
        <v>0.98383828680789753</v>
      </c>
      <c r="R141">
        <v>0.98516700935750068</v>
      </c>
      <c r="S141">
        <v>0.98501605555157934</v>
      </c>
      <c r="U141">
        <v>0.9842198706025308</v>
      </c>
      <c r="V141">
        <v>0.98551105861901178</v>
      </c>
      <c r="W141">
        <v>0.98535729825944052</v>
      </c>
      <c r="Y141">
        <v>0.98010982131401203</v>
      </c>
      <c r="Z141">
        <v>0.98165371928962197</v>
      </c>
      <c r="AA141">
        <v>0.98136938303704369</v>
      </c>
      <c r="AD141">
        <v>0.99933429463103518</v>
      </c>
      <c r="AE141">
        <v>1.0003731400256675</v>
      </c>
      <c r="AF141">
        <v>1.0002152787785319</v>
      </c>
      <c r="AH141">
        <v>0.9986662031225052</v>
      </c>
      <c r="AI141">
        <v>0.99982676273938476</v>
      </c>
      <c r="AJ141">
        <v>0.99964182746459807</v>
      </c>
      <c r="AL141">
        <v>0.99854372597415908</v>
      </c>
      <c r="AM141">
        <v>0.99984021360623987</v>
      </c>
      <c r="AN141">
        <v>0.99966913714973282</v>
      </c>
      <c r="AP141">
        <v>0.99852657179375948</v>
      </c>
      <c r="AQ141">
        <v>0.99982545491508468</v>
      </c>
      <c r="AR141">
        <v>0.99968586397528403</v>
      </c>
      <c r="AT141">
        <v>0.99852399829704142</v>
      </c>
      <c r="AU141">
        <v>0.99982997627769332</v>
      </c>
      <c r="AV141">
        <v>0.99968345821980631</v>
      </c>
      <c r="AX141">
        <v>0.99855649451019113</v>
      </c>
      <c r="AY141">
        <v>0.99982688032827416</v>
      </c>
      <c r="AZ141">
        <v>0.9996769560380605</v>
      </c>
      <c r="BB141">
        <v>0.99840612547907559</v>
      </c>
      <c r="BC141">
        <v>0.99991801554680459</v>
      </c>
      <c r="BD141">
        <v>0.9996415490275592</v>
      </c>
    </row>
    <row r="142" spans="1:56" x14ac:dyDescent="0.25">
      <c r="A142">
        <v>0.98665334548399386</v>
      </c>
      <c r="B142">
        <v>0.98771603656508411</v>
      </c>
      <c r="C142">
        <v>0.98754808225806479</v>
      </c>
      <c r="E142">
        <v>0.98540483255253797</v>
      </c>
      <c r="F142">
        <v>0.98656388424676433</v>
      </c>
      <c r="G142">
        <v>0.98637704670614967</v>
      </c>
      <c r="I142">
        <v>0.98377342232077436</v>
      </c>
      <c r="J142">
        <v>0.98508057779770142</v>
      </c>
      <c r="K142">
        <v>0.98489931039405321</v>
      </c>
      <c r="M142">
        <v>0.98405144844266368</v>
      </c>
      <c r="N142">
        <v>0.98535974328155873</v>
      </c>
      <c r="O142">
        <v>0.98520893363024864</v>
      </c>
      <c r="Q142">
        <v>0.98387105464879909</v>
      </c>
      <c r="R142">
        <v>0.98518821426666003</v>
      </c>
      <c r="S142">
        <v>0.98502792435524855</v>
      </c>
      <c r="U142">
        <v>0.98424646996954523</v>
      </c>
      <c r="V142">
        <v>0.98553485370405314</v>
      </c>
      <c r="W142">
        <v>0.98537886464485502</v>
      </c>
      <c r="Y142">
        <v>0.98021453393025304</v>
      </c>
      <c r="Z142">
        <v>0.98174208448901512</v>
      </c>
      <c r="AA142">
        <v>0.9814500097797122</v>
      </c>
      <c r="AD142">
        <v>0.99930965813024542</v>
      </c>
      <c r="AE142">
        <v>1.0003574894607561</v>
      </c>
      <c r="AF142">
        <v>1.0001931627334932</v>
      </c>
      <c r="AH142">
        <v>0.99867998532284408</v>
      </c>
      <c r="AI142">
        <v>0.99982251392877375</v>
      </c>
      <c r="AJ142">
        <v>0.99963882733071152</v>
      </c>
      <c r="AL142">
        <v>0.99855617495355276</v>
      </c>
      <c r="AM142">
        <v>0.99984220957771375</v>
      </c>
      <c r="AN142">
        <v>0.99966433179827463</v>
      </c>
      <c r="AP142">
        <v>0.99854026383689987</v>
      </c>
      <c r="AQ142">
        <v>0.99982810237273578</v>
      </c>
      <c r="AR142">
        <v>0.99968105860022705</v>
      </c>
      <c r="AT142">
        <v>0.99853765257628369</v>
      </c>
      <c r="AU142">
        <v>0.99983327545559042</v>
      </c>
      <c r="AV142">
        <v>0.99967755119548884</v>
      </c>
      <c r="AX142">
        <v>0.99855897790321746</v>
      </c>
      <c r="AY142">
        <v>0.9998271111582212</v>
      </c>
      <c r="AZ142">
        <v>0.99967535428194232</v>
      </c>
      <c r="BB142">
        <v>0.99842355020533025</v>
      </c>
      <c r="BC142">
        <v>0.99991916889762766</v>
      </c>
      <c r="BD142">
        <v>0.999635742052844</v>
      </c>
    </row>
    <row r="143" spans="1:56" x14ac:dyDescent="0.25">
      <c r="A143">
        <v>0.98646229788239514</v>
      </c>
      <c r="B143">
        <v>0.98753700151140011</v>
      </c>
      <c r="C143">
        <v>0.98736062294305627</v>
      </c>
      <c r="E143">
        <v>0.98563395806212339</v>
      </c>
      <c r="F143">
        <v>0.98677364828782366</v>
      </c>
      <c r="G143">
        <v>0.98658790894967696</v>
      </c>
      <c r="I143">
        <v>0.98385457410692312</v>
      </c>
      <c r="J143">
        <v>0.98515114015609329</v>
      </c>
      <c r="K143">
        <v>0.98496385269556319</v>
      </c>
      <c r="M143">
        <v>0.9841244180642631</v>
      </c>
      <c r="N143">
        <v>0.98542180634214638</v>
      </c>
      <c r="O143">
        <v>0.98526482997830911</v>
      </c>
      <c r="Q143">
        <v>0.98390399760579417</v>
      </c>
      <c r="R143">
        <v>0.98520999821503064</v>
      </c>
      <c r="S143">
        <v>0.98503946778486384</v>
      </c>
      <c r="U143">
        <v>0.98427307907719841</v>
      </c>
      <c r="V143">
        <v>0.98555758502698443</v>
      </c>
      <c r="W143">
        <v>0.98540094120171962</v>
      </c>
      <c r="Y143">
        <v>0.98031590323717233</v>
      </c>
      <c r="Z143">
        <v>0.98182963901766585</v>
      </c>
      <c r="AA143">
        <v>0.98152887783367027</v>
      </c>
      <c r="AD143">
        <v>0.99928382331659593</v>
      </c>
      <c r="AE143">
        <v>1.0003431449899671</v>
      </c>
      <c r="AF143">
        <v>1.0001698468528033</v>
      </c>
      <c r="AH143">
        <v>0.99869502229849116</v>
      </c>
      <c r="AI143">
        <v>0.9998189170701447</v>
      </c>
      <c r="AJ143">
        <v>0.99963642886154225</v>
      </c>
      <c r="AL143">
        <v>0.99856862395373935</v>
      </c>
      <c r="AM143">
        <v>0.99984313303743022</v>
      </c>
      <c r="AN143">
        <v>0.99966122956515369</v>
      </c>
      <c r="AP143">
        <v>0.99855270403888441</v>
      </c>
      <c r="AQ143">
        <v>0.99982902559969322</v>
      </c>
      <c r="AR143">
        <v>0.99967625327298237</v>
      </c>
      <c r="AT143">
        <v>0.99855130399571701</v>
      </c>
      <c r="AU143">
        <v>0.99983657479433685</v>
      </c>
      <c r="AV143">
        <v>0.99967104277526708</v>
      </c>
      <c r="AX143">
        <v>0.99856271607055958</v>
      </c>
      <c r="AY143">
        <v>0.9998273419959931</v>
      </c>
      <c r="AZ143">
        <v>0.99967485413835144</v>
      </c>
      <c r="BB143">
        <v>0.9984397259982285</v>
      </c>
      <c r="BC143">
        <v>0.99992204679545482</v>
      </c>
      <c r="BD143">
        <v>0.99963103686694055</v>
      </c>
    </row>
    <row r="144" spans="1:56" x14ac:dyDescent="0.25">
      <c r="A144">
        <v>0.98627488183816192</v>
      </c>
      <c r="B144">
        <v>0.98735903818794812</v>
      </c>
      <c r="C144">
        <v>0.98717570968371171</v>
      </c>
      <c r="E144">
        <v>0.98586431827675536</v>
      </c>
      <c r="F144">
        <v>0.98698459042717868</v>
      </c>
      <c r="G144">
        <v>0.98680033946592727</v>
      </c>
      <c r="I144">
        <v>0.98393819415878381</v>
      </c>
      <c r="J144">
        <v>0.98522285369582718</v>
      </c>
      <c r="K144">
        <v>0.98503043259564893</v>
      </c>
      <c r="M144">
        <v>0.98419986110862556</v>
      </c>
      <c r="N144">
        <v>0.98548525890380423</v>
      </c>
      <c r="O144">
        <v>0.98532117046264545</v>
      </c>
      <c r="Q144">
        <v>0.98393694660959763</v>
      </c>
      <c r="R144">
        <v>0.98523320616935772</v>
      </c>
      <c r="S144">
        <v>0.98505309511244676</v>
      </c>
      <c r="U144">
        <v>0.98430203438647501</v>
      </c>
      <c r="V144">
        <v>0.98558243115886079</v>
      </c>
      <c r="W144">
        <v>0.98542503584638119</v>
      </c>
      <c r="Y144">
        <v>0.98041982303048669</v>
      </c>
      <c r="Z144">
        <v>0.98191734570987343</v>
      </c>
      <c r="AA144">
        <v>0.98160996472697426</v>
      </c>
      <c r="AD144">
        <v>0.99926035377849476</v>
      </c>
      <c r="AE144">
        <v>1.0003287829326182</v>
      </c>
      <c r="AF144">
        <v>1.0001490642467303</v>
      </c>
      <c r="AH144">
        <v>0.9987100592756446</v>
      </c>
      <c r="AI144">
        <v>0.99981532033250098</v>
      </c>
      <c r="AJ144">
        <v>0.99963403052056754</v>
      </c>
      <c r="AL144">
        <v>0.99858107297471821</v>
      </c>
      <c r="AM144">
        <v>0.99984405662233733</v>
      </c>
      <c r="AN144">
        <v>0.99965642431278212</v>
      </c>
      <c r="AP144">
        <v>0.99856513845491923</v>
      </c>
      <c r="AQ144">
        <v>0.99982994895184352</v>
      </c>
      <c r="AR144">
        <v>0.99967094785115695</v>
      </c>
      <c r="AT144">
        <v>0.99856495836622339</v>
      </c>
      <c r="AU144">
        <v>0.99983880166807182</v>
      </c>
      <c r="AV144">
        <v>0.99966403424561057</v>
      </c>
      <c r="AX144">
        <v>0.99856645423938351</v>
      </c>
      <c r="AY144">
        <v>0.99982715195292304</v>
      </c>
      <c r="AZ144">
        <v>0.99967325239147198</v>
      </c>
      <c r="BB144">
        <v>0.99845715370692389</v>
      </c>
      <c r="BC144">
        <v>0.99992320054336015</v>
      </c>
      <c r="BD144">
        <v>0.9996252300990599</v>
      </c>
    </row>
    <row r="145" spans="1:56" x14ac:dyDescent="0.25">
      <c r="A145">
        <v>0.98608509495310459</v>
      </c>
      <c r="B145">
        <v>0.98717936257348349</v>
      </c>
      <c r="C145">
        <v>0.98698825825642056</v>
      </c>
      <c r="E145">
        <v>0.98609007115022795</v>
      </c>
      <c r="F145">
        <v>0.98719180003678175</v>
      </c>
      <c r="G145">
        <v>0.98701063276695356</v>
      </c>
      <c r="I145">
        <v>0.98402194348643601</v>
      </c>
      <c r="J145">
        <v>0.98529361223653256</v>
      </c>
      <c r="K145">
        <v>0.9850960430292105</v>
      </c>
      <c r="M145">
        <v>0.98427185233652248</v>
      </c>
      <c r="N145">
        <v>0.98554542938765299</v>
      </c>
      <c r="O145">
        <v>0.98537564421367485</v>
      </c>
      <c r="Q145">
        <v>0.98396898807445399</v>
      </c>
      <c r="R145">
        <v>0.98525423842300597</v>
      </c>
      <c r="S145">
        <v>0.9850643917624875</v>
      </c>
      <c r="U145">
        <v>0.98432866085570148</v>
      </c>
      <c r="V145">
        <v>0.98560625370263555</v>
      </c>
      <c r="W145">
        <v>0.98544663308671387</v>
      </c>
      <c r="Y145">
        <v>0.98052270988810697</v>
      </c>
      <c r="Z145">
        <v>0.98200460779821441</v>
      </c>
      <c r="AA145">
        <v>0.98168958112498628</v>
      </c>
      <c r="AD145">
        <v>0.99923453577419397</v>
      </c>
      <c r="AE145">
        <v>1.0003144532564872</v>
      </c>
      <c r="AF145">
        <v>1.0001268658065032</v>
      </c>
      <c r="AH145">
        <v>0.99872384438150308</v>
      </c>
      <c r="AI145">
        <v>0.99981107183880269</v>
      </c>
      <c r="AJ145">
        <v>0.99963213226498859</v>
      </c>
      <c r="AL145">
        <v>0.99859352201648877</v>
      </c>
      <c r="AM145">
        <v>0.99984498033243485</v>
      </c>
      <c r="AN145">
        <v>0.9996516191082252</v>
      </c>
      <c r="AP145">
        <v>0.99857883348004617</v>
      </c>
      <c r="AQ145">
        <v>0.99983152418302823</v>
      </c>
      <c r="AR145">
        <v>0.99966614263131737</v>
      </c>
      <c r="AT145">
        <v>0.99857861278193694</v>
      </c>
      <c r="AU145">
        <v>0.99984210133677853</v>
      </c>
      <c r="AV145">
        <v>0.99965752591860613</v>
      </c>
      <c r="AX145">
        <v>0.99857019240968936</v>
      </c>
      <c r="AY145">
        <v>0.99982738281116779</v>
      </c>
      <c r="AZ145">
        <v>0.99967165064990526</v>
      </c>
      <c r="BB145">
        <v>0.99847332668221089</v>
      </c>
      <c r="BC145">
        <v>0.99992500621128022</v>
      </c>
      <c r="BD145">
        <v>0.99961882208783681</v>
      </c>
    </row>
    <row r="146" spans="1:56" x14ac:dyDescent="0.25">
      <c r="A146" s="55">
        <f>MIN(A2:A145)</f>
        <v>0.98597258781287378</v>
      </c>
      <c r="B146" s="55">
        <f>MIN(B2:B145)</f>
        <v>0.98716901548992719</v>
      </c>
      <c r="C146" s="55">
        <f>MIN(C2:C145)</f>
        <v>0.98698825825642056</v>
      </c>
      <c r="E146" s="55">
        <f>MIN(E2:E145)</f>
        <v>0.98365231463649228</v>
      </c>
      <c r="F146" s="55">
        <f>MIN(F2:F145)</f>
        <v>0.98497061391319018</v>
      </c>
      <c r="G146" s="55">
        <f>MIN(G2:G145)</f>
        <v>0.98478973720505969</v>
      </c>
      <c r="I146" s="55">
        <f>MIN(I2:I145)</f>
        <v>0.98298743668249899</v>
      </c>
      <c r="J146" s="55">
        <f>MIN(J2:J145)</f>
        <v>0.98434665930837406</v>
      </c>
      <c r="K146" s="55">
        <f>MIN(K2:K145)</f>
        <v>0.98414393596895866</v>
      </c>
      <c r="M146" s="55">
        <f>MIN(M2:M145)</f>
        <v>0.98281407491296269</v>
      </c>
      <c r="N146" s="55">
        <f>MIN(N2:N145)</f>
        <v>0.98424701330000541</v>
      </c>
      <c r="O146" s="55">
        <f>MIN(O2:O145)</f>
        <v>0.98411448676983626</v>
      </c>
      <c r="Q146" s="55">
        <f>MIN(Q2:Q145)</f>
        <v>0.98284004754280241</v>
      </c>
      <c r="R146" s="55">
        <f>MIN(R2:R145)</f>
        <v>0.98424363013080052</v>
      </c>
      <c r="S146" s="55">
        <f>MIN(S2:S145)</f>
        <v>0.98407959981780313</v>
      </c>
      <c r="U146" s="55">
        <f>MIN(U2:U145)</f>
        <v>0.9833296641785565</v>
      </c>
      <c r="V146" s="55">
        <f>MIN(V2:V145)</f>
        <v>0.98470419467380732</v>
      </c>
      <c r="W146" s="55">
        <f>MIN(W2:W145)</f>
        <v>0.98455393646197586</v>
      </c>
      <c r="Y146" s="55">
        <f>MIN(Y2:Y145)</f>
        <v>0.97912121041714562</v>
      </c>
      <c r="Z146" s="55">
        <f>MIN(Z2:Z145)</f>
        <v>0.98076715280269144</v>
      </c>
      <c r="AA146" s="55">
        <f>MIN(AA2:AA145)</f>
        <v>0.9805014588023877</v>
      </c>
      <c r="AD146" s="55">
        <f>MIN(AD2:AD145)</f>
        <v>0.99860109485820236</v>
      </c>
      <c r="AE146" s="55">
        <f>MIN(AE2:AE145)</f>
        <v>0.99975685687817173</v>
      </c>
      <c r="AF146" s="55">
        <f>MIN(AF2:AF145)</f>
        <v>0.99958050824836975</v>
      </c>
      <c r="AG146" s="56"/>
      <c r="AH146" s="55">
        <f>MIN(AH2:AH145)</f>
        <v>0.99854617161949732</v>
      </c>
      <c r="AI146" s="55">
        <f>MIN(AI2:AI145)</f>
        <v>0.99981107183880269</v>
      </c>
      <c r="AJ146" s="55">
        <f>MIN(AJ2:AJ145)</f>
        <v>0.99963213226498859</v>
      </c>
      <c r="AK146" s="56"/>
      <c r="AL146" s="55">
        <f>MIN(AL2:AL145)</f>
        <v>0.99852339694458947</v>
      </c>
      <c r="AM146" s="55">
        <f>MIN(AM2:AM145)</f>
        <v>0.99980640279203903</v>
      </c>
      <c r="AN146" s="55">
        <f>MIN(AN2:AN145)</f>
        <v>0.99961031338849238</v>
      </c>
      <c r="AO146" s="56"/>
      <c r="AP146" s="55">
        <f>MIN(AP2:AP145)</f>
        <v>0.99842539477655501</v>
      </c>
      <c r="AQ146" s="55">
        <f>MIN(AQ2:AQ145)</f>
        <v>0.99980636672015266</v>
      </c>
      <c r="AR146" s="55">
        <f>MIN(AR2:AR145)</f>
        <v>0.9995763699230007</v>
      </c>
      <c r="AS146" s="56"/>
      <c r="AT146" s="55">
        <f>MIN(AT2:AT145)</f>
        <v>0.99846629619755811</v>
      </c>
      <c r="AU146" s="55">
        <f>MIN(AU2:AU145)</f>
        <v>0.99982055787159074</v>
      </c>
      <c r="AV146" s="55">
        <f>MIN(AV2:AV145)</f>
        <v>0.99956996449204016</v>
      </c>
      <c r="AW146" s="56"/>
      <c r="AX146" s="55">
        <f>MIN(AX2:AX145)</f>
        <v>0.99848523698365554</v>
      </c>
      <c r="AY146" s="55">
        <f>MIN(AY2:AY145)</f>
        <v>0.99975795266385281</v>
      </c>
      <c r="AZ146" s="55">
        <f>MIN(AZ2:AZ145)</f>
        <v>0.99958852439243129</v>
      </c>
      <c r="BA146" s="56"/>
      <c r="BB146" s="55">
        <f>MIN(BB2:BB145)</f>
        <v>0.99793556468116384</v>
      </c>
      <c r="BC146" s="55">
        <f>MIN(BC2:BC145)</f>
        <v>0.99954463478691979</v>
      </c>
      <c r="BD146" s="55">
        <f>MIN(BD2:BD145)</f>
        <v>0.99928795568753226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Q_SAE = 1 pu - PCC</vt:lpstr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Fuchs</dc:creator>
  <cp:lastModifiedBy>Leonardo Fuchs</cp:lastModifiedBy>
  <dcterms:created xsi:type="dcterms:W3CDTF">2021-10-14T20:43:12Z</dcterms:created>
  <dcterms:modified xsi:type="dcterms:W3CDTF">2022-01-31T01:21:50Z</dcterms:modified>
</cp:coreProperties>
</file>