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readOnlyRecommended="1"/>
  <workbookPr/>
  <bookViews>
    <workbookView windowWidth="28695" windowHeight="12630"/>
  </bookViews>
  <sheets>
    <sheet name="Hoja1" sheetId="1" r:id="rId1"/>
  </sheets>
  <definedNames>
    <definedName name="_xlnm.Print_Area" localSheetId="0">Hoja1!$A$1:$G$53</definedName>
  </definedNames>
  <calcPr calcId="144525"/>
</workbook>
</file>

<file path=xl/sharedStrings.xml><?xml version="1.0" encoding="utf-8"?>
<sst xmlns="http://schemas.openxmlformats.org/spreadsheetml/2006/main" count="19">
  <si>
    <t>MENSOFT CONSULTORES, S.L.</t>
  </si>
  <si>
    <t>Avenida Alberto Alcocer, 46B – 4ºB</t>
  </si>
  <si>
    <t>28016 MADRID</t>
  </si>
  <si>
    <t>NOMBRE Y APELLIDOS: Yangliang Ding</t>
  </si>
  <si>
    <t xml:space="preserve">FECHA: </t>
  </si>
  <si>
    <t>28/05/2017</t>
  </si>
  <si>
    <t>CLIENTE: Indra y Tesorería General de la Seguridad Social</t>
  </si>
  <si>
    <t xml:space="preserve">Tlf.: </t>
  </si>
  <si>
    <t>DIA</t>
  </si>
  <si>
    <t>Nº HORAS</t>
  </si>
  <si>
    <t>HORAS EXTRAS</t>
  </si>
  <si>
    <t>GASTOS (€)</t>
  </si>
  <si>
    <t>DISPONIBILIDADES, GUARDIAS Y OTROS</t>
  </si>
  <si>
    <r>
      <rPr>
        <b/>
        <sz val="11"/>
        <rFont val="Arial"/>
        <charset val="134"/>
      </rPr>
      <t xml:space="preserve">LUGAR DE TRABAJO      O ACTIVIDAD </t>
    </r>
    <r>
      <rPr>
        <b/>
        <sz val="12"/>
        <rFont val="Arial"/>
        <charset val="134"/>
      </rPr>
      <t>(1)</t>
    </r>
  </si>
  <si>
    <t>JORNADAS</t>
  </si>
  <si>
    <t>TOTAL</t>
  </si>
  <si>
    <t>OBSERVACIONES:</t>
  </si>
  <si>
    <t>FIRMA PROFESIONAL</t>
  </si>
  <si>
    <t>(1) : Indicar lugar de trabajo, vacaciones, enfermedades, otras ausencias, etc...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</si>
</sst>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h:mm;@"/>
    <numFmt numFmtId="177" formatCode="#,##0.00\ &quot;€&quot;"/>
  </numFmts>
  <fonts count="28">
    <font>
      <sz val="10"/>
      <name val="Arial"/>
      <charset val="134"/>
    </font>
    <font>
      <b/>
      <i/>
      <sz val="10"/>
      <name val="Arial"/>
      <charset val="134"/>
    </font>
    <font>
      <b/>
      <i/>
      <sz val="10"/>
      <color rgb="FF000000"/>
      <name val="Arial"/>
      <charset val="134"/>
    </font>
    <font>
      <b/>
      <sz val="12"/>
      <name val="Arial"/>
      <charset val="134"/>
    </font>
    <font>
      <b/>
      <sz val="11"/>
      <name val="Arial"/>
      <charset val="134"/>
    </font>
    <font>
      <sz val="11"/>
      <name val="Arial"/>
      <charset val="134"/>
    </font>
    <font>
      <b/>
      <sz val="10"/>
      <name val="Arial"/>
      <charset val="134"/>
    </font>
    <font>
      <sz val="16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medium">
        <color indexed="39"/>
      </left>
      <right/>
      <top style="medium">
        <color indexed="39"/>
      </top>
      <bottom style="medium">
        <color indexed="39"/>
      </bottom>
      <diagonal/>
    </border>
    <border>
      <left/>
      <right/>
      <top style="medium">
        <color indexed="39"/>
      </top>
      <bottom style="medium">
        <color indexed="39"/>
      </bottom>
      <diagonal/>
    </border>
    <border>
      <left/>
      <right style="medium">
        <color indexed="39"/>
      </right>
      <top style="medium">
        <color indexed="39"/>
      </top>
      <bottom style="medium">
        <color indexed="39"/>
      </bottom>
      <diagonal/>
    </border>
    <border>
      <left style="medium">
        <color indexed="39"/>
      </left>
      <right style="medium">
        <color indexed="39"/>
      </right>
      <top style="medium">
        <color indexed="39"/>
      </top>
      <bottom style="medium">
        <color indexed="39"/>
      </bottom>
      <diagonal/>
    </border>
    <border>
      <left style="medium">
        <color indexed="39"/>
      </left>
      <right style="medium">
        <color indexed="39"/>
      </right>
      <top/>
      <bottom style="medium">
        <color indexed="39"/>
      </bottom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indexed="39"/>
      </top>
      <bottom/>
      <diagonal/>
    </border>
    <border>
      <left/>
      <right style="medium">
        <color indexed="39"/>
      </right>
      <top style="medium">
        <color indexed="39"/>
      </top>
      <bottom/>
      <diagonal/>
    </border>
    <border>
      <left style="medium">
        <color indexed="39"/>
      </left>
      <right/>
      <top/>
      <bottom/>
      <diagonal/>
    </border>
    <border>
      <left/>
      <right style="medium">
        <color indexed="39"/>
      </right>
      <top/>
      <bottom/>
      <diagonal/>
    </border>
    <border>
      <left style="medium">
        <color indexed="39"/>
      </left>
      <right/>
      <top/>
      <bottom style="medium">
        <color indexed="39"/>
      </bottom>
      <diagonal/>
    </border>
    <border>
      <left/>
      <right/>
      <top/>
      <bottom style="medium">
        <color indexed="39"/>
      </bottom>
      <diagonal/>
    </border>
    <border>
      <left/>
      <right style="medium">
        <color indexed="39"/>
      </right>
      <top/>
      <bottom style="medium">
        <color indexed="39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8" fillId="20" borderId="18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16" borderId="20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0" fillId="14" borderId="23" applyNumberFormat="0" applyAlignment="0" applyProtection="0">
      <alignment vertical="center"/>
    </xf>
    <xf numFmtId="0" fontId="13" fillId="14" borderId="18" applyNumberFormat="0" applyAlignment="0" applyProtection="0">
      <alignment vertical="center"/>
    </xf>
    <xf numFmtId="0" fontId="12" fillId="10" borderId="17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61">
    <xf numFmtId="0" fontId="0" fillId="0" borderId="0" xfId="0"/>
    <xf numFmtId="0" fontId="0" fillId="0" borderId="0" xfId="0" applyFill="1"/>
    <xf numFmtId="0" fontId="0" fillId="0" borderId="0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/>
    <xf numFmtId="0" fontId="5" fillId="0" borderId="2" xfId="0" applyFont="1" applyBorder="1" applyAlignment="1"/>
    <xf numFmtId="0" fontId="5" fillId="0" borderId="3" xfId="0" applyFont="1" applyBorder="1" applyAlignment="1"/>
    <xf numFmtId="0" fontId="4" fillId="0" borderId="4" xfId="0" applyFont="1" applyBorder="1" applyAlignment="1">
      <alignment horizontal="right"/>
    </xf>
    <xf numFmtId="14" fontId="4" fillId="0" borderId="4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3" fillId="0" borderId="4" xfId="0" applyFont="1" applyBorder="1" applyAlignment="1" applyProtection="1">
      <alignment horizontal="right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/>
    </xf>
    <xf numFmtId="176" fontId="0" fillId="2" borderId="4" xfId="0" applyNumberFormat="1" applyFont="1" applyFill="1" applyBorder="1" applyAlignment="1" applyProtection="1">
      <alignment horizontal="center"/>
    </xf>
    <xf numFmtId="0" fontId="0" fillId="2" borderId="4" xfId="0" applyFont="1" applyFill="1" applyBorder="1" applyAlignment="1" applyProtection="1">
      <alignment horizontal="left"/>
    </xf>
    <xf numFmtId="0" fontId="0" fillId="2" borderId="4" xfId="0" applyNumberFormat="1" applyFont="1" applyFill="1" applyBorder="1" applyAlignment="1" applyProtection="1">
      <alignment horizontal="center"/>
    </xf>
    <xf numFmtId="2" fontId="0" fillId="2" borderId="4" xfId="0" applyNumberFormat="1" applyFont="1" applyFill="1" applyBorder="1" applyAlignment="1" applyProtection="1">
      <alignment horizontal="left"/>
    </xf>
    <xf numFmtId="0" fontId="0" fillId="0" borderId="0" xfId="0" applyBorder="1" applyProtection="1">
      <protection locked="0"/>
    </xf>
    <xf numFmtId="0" fontId="1" fillId="0" borderId="4" xfId="0" applyFont="1" applyFill="1" applyBorder="1" applyAlignment="1" applyProtection="1">
      <alignment horizontal="center"/>
    </xf>
    <xf numFmtId="176" fontId="0" fillId="0" borderId="4" xfId="0" applyNumberFormat="1" applyFont="1" applyFill="1" applyBorder="1" applyAlignment="1" applyProtection="1">
      <alignment horizontal="center"/>
    </xf>
    <xf numFmtId="0" fontId="0" fillId="0" borderId="4" xfId="0" applyFont="1" applyFill="1" applyBorder="1" applyAlignment="1" applyProtection="1">
      <alignment horizontal="left"/>
    </xf>
    <xf numFmtId="0" fontId="0" fillId="0" borderId="4" xfId="0" applyNumberFormat="1" applyFont="1" applyFill="1" applyBorder="1" applyAlignment="1" applyProtection="1">
      <alignment horizontal="center"/>
    </xf>
    <xf numFmtId="2" fontId="0" fillId="0" borderId="4" xfId="0" applyNumberFormat="1" applyFont="1" applyFill="1" applyBorder="1" applyAlignment="1" applyProtection="1">
      <alignment horizontal="left"/>
    </xf>
    <xf numFmtId="176" fontId="0" fillId="0" borderId="4" xfId="0" applyNumberFormat="1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left"/>
    </xf>
    <xf numFmtId="0" fontId="0" fillId="0" borderId="4" xfId="0" applyNumberFormat="1" applyFill="1" applyBorder="1" applyAlignment="1" applyProtection="1">
      <alignment horizontal="center"/>
    </xf>
    <xf numFmtId="0" fontId="0" fillId="0" borderId="0" xfId="0" applyFill="1" applyBorder="1"/>
    <xf numFmtId="0" fontId="6" fillId="0" borderId="4" xfId="0" applyFont="1" applyBorder="1" applyAlignment="1">
      <alignment horizontal="center"/>
    </xf>
    <xf numFmtId="46" fontId="6" fillId="0" borderId="4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177" fontId="6" fillId="0" borderId="4" xfId="0" applyNumberFormat="1" applyFont="1" applyBorder="1" applyAlignment="1">
      <alignment horizontal="center"/>
    </xf>
    <xf numFmtId="0" fontId="6" fillId="0" borderId="4" xfId="0" applyFont="1" applyBorder="1"/>
    <xf numFmtId="0" fontId="0" fillId="0" borderId="4" xfId="0" applyBorder="1"/>
    <xf numFmtId="0" fontId="0" fillId="0" borderId="5" xfId="0" applyBorder="1"/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0" fillId="0" borderId="3" xfId="0" applyBorder="1" applyAlignment="1"/>
    <xf numFmtId="0" fontId="4" fillId="0" borderId="9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6" xfId="0" applyFont="1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0" fillId="0" borderId="11" xfId="0" applyBorder="1" applyAlignment="1"/>
    <xf numFmtId="0" fontId="0" fillId="0" borderId="13" xfId="0" applyBorder="1" applyAlignme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7" fillId="0" borderId="0" xfId="0" applyFont="1"/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2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53</xdr:row>
      <xdr:rowOff>0</xdr:rowOff>
    </xdr:from>
    <xdr:to>
      <xdr:col>7</xdr:col>
      <xdr:colOff>0</xdr:colOff>
      <xdr:row>53</xdr:row>
      <xdr:rowOff>0</xdr:rowOff>
    </xdr:to>
    <xdr:sp>
      <xdr:nvSpPr>
        <xdr:cNvPr id="1043" name="Line 14"/>
        <xdr:cNvSpPr>
          <a:spLocks noChangeShapeType="1"/>
        </xdr:cNvSpPr>
      </xdr:nvSpPr>
      <xdr:spPr>
        <a:xfrm>
          <a:off x="7743825" y="962850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7</xdr:col>
      <xdr:colOff>0</xdr:colOff>
      <xdr:row>53</xdr:row>
      <xdr:rowOff>0</xdr:rowOff>
    </xdr:from>
    <xdr:to>
      <xdr:col>7</xdr:col>
      <xdr:colOff>19050</xdr:colOff>
      <xdr:row>53</xdr:row>
      <xdr:rowOff>0</xdr:rowOff>
    </xdr:to>
    <xdr:sp>
      <xdr:nvSpPr>
        <xdr:cNvPr id="1044" name="Line 19"/>
        <xdr:cNvSpPr>
          <a:spLocks noChangeShapeType="1"/>
        </xdr:cNvSpPr>
      </xdr:nvSpPr>
      <xdr:spPr>
        <a:xfrm>
          <a:off x="7743825" y="9628505"/>
          <a:ext cx="19050" cy="0"/>
        </a:xfrm>
        <a:prstGeom prst="line">
          <a:avLst/>
        </a:prstGeom>
        <a:noFill/>
        <a:ln w="9525">
          <a:solidFill>
            <a:srgbClr val="3366FF"/>
          </a:solidFill>
          <a:round/>
        </a:ln>
      </xdr:spPr>
    </xdr:sp>
    <xdr:clientData/>
  </xdr:twoCellAnchor>
  <xdr:twoCellAnchor editAs="oneCell">
    <xdr:from>
      <xdr:col>0</xdr:col>
      <xdr:colOff>0</xdr:colOff>
      <xdr:row>0</xdr:row>
      <xdr:rowOff>8964</xdr:rowOff>
    </xdr:from>
    <xdr:to>
      <xdr:col>6</xdr:col>
      <xdr:colOff>1001732</xdr:colOff>
      <xdr:row>5</xdr:row>
      <xdr:rowOff>62753</xdr:rowOff>
    </xdr:to>
    <xdr:pic>
      <xdr:nvPicPr>
        <xdr:cNvPr id="5" name="Imagen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8890"/>
          <a:ext cx="7497445" cy="862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518795</xdr:colOff>
      <xdr:row>48</xdr:row>
      <xdr:rowOff>54610</xdr:rowOff>
    </xdr:from>
    <xdr:to>
      <xdr:col>6</xdr:col>
      <xdr:colOff>685165</xdr:colOff>
      <xdr:row>51</xdr:row>
      <xdr:rowOff>108585</xdr:rowOff>
    </xdr:to>
    <xdr:pic>
      <xdr:nvPicPr>
        <xdr:cNvPr id="2" name="图片 1" descr="firma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462270" y="8785225"/>
          <a:ext cx="1718945" cy="618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6:IV58"/>
  <sheetViews>
    <sheetView tabSelected="1" zoomScale="85" zoomScaleNormal="85" topLeftCell="A4" workbookViewId="0">
      <selection activeCell="B42" sqref="B42:B43"/>
    </sheetView>
  </sheetViews>
  <sheetFormatPr defaultColWidth="9" defaultRowHeight="12.75"/>
  <cols>
    <col min="1" max="1" width="8.57142857142857" customWidth="1"/>
    <col min="2" max="2" width="12.8571428571429"/>
    <col min="3" max="4" width="13.7142857142857" customWidth="1"/>
    <col min="5" max="5" width="25.2857142857143" customWidth="1"/>
    <col min="6" max="6" width="23.2857142857143" customWidth="1"/>
    <col min="7" max="7" width="18.7142857142857" customWidth="1"/>
    <col min="8" max="8" width="11.4285714285714" style="2"/>
  </cols>
  <sheetData>
    <row r="6" ht="13.9" customHeight="1"/>
    <row r="7" ht="18.75" customHeight="1" spans="1:1">
      <c r="A7" s="3" t="s">
        <v>0</v>
      </c>
    </row>
    <row r="8" spans="1:1">
      <c r="A8" s="4" t="s">
        <v>1</v>
      </c>
    </row>
    <row r="9" spans="1:1">
      <c r="A9" s="3" t="s">
        <v>2</v>
      </c>
    </row>
    <row r="10" ht="16.5" spans="5:7">
      <c r="E10" s="5"/>
      <c r="F10" s="5"/>
      <c r="G10" s="5"/>
    </row>
    <row r="11" ht="17.45" customHeight="1" spans="1:7">
      <c r="A11" s="6" t="s">
        <v>3</v>
      </c>
      <c r="B11" s="7"/>
      <c r="C11" s="7"/>
      <c r="D11" s="7"/>
      <c r="E11" s="8"/>
      <c r="F11" s="9" t="s">
        <v>4</v>
      </c>
      <c r="G11" s="10" t="s">
        <v>5</v>
      </c>
    </row>
    <row r="12" ht="16.5" spans="1:7">
      <c r="A12" s="11" t="s">
        <v>6</v>
      </c>
      <c r="B12" s="12"/>
      <c r="C12" s="12"/>
      <c r="D12" s="12"/>
      <c r="E12" s="13"/>
      <c r="F12" s="14" t="s">
        <v>7</v>
      </c>
      <c r="G12" s="15"/>
    </row>
    <row r="13" ht="33.6" customHeight="1" spans="1:7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ht="13.5" customHeight="1" spans="1:7">
      <c r="A14" s="17">
        <v>1</v>
      </c>
      <c r="B14" s="18">
        <v>0</v>
      </c>
      <c r="C14" s="18"/>
      <c r="D14" s="19"/>
      <c r="E14" s="20"/>
      <c r="F14" s="19"/>
      <c r="G14" s="21">
        <f>B14/$I$15</f>
        <v>0</v>
      </c>
    </row>
    <row r="15" ht="13.5" customHeight="1" spans="1:256">
      <c r="A15" s="17">
        <v>2</v>
      </c>
      <c r="B15" s="18">
        <v>0</v>
      </c>
      <c r="C15" s="18"/>
      <c r="D15" s="19"/>
      <c r="E15" s="20"/>
      <c r="F15" s="19"/>
      <c r="G15" s="21">
        <f t="shared" ref="G15:G45" si="0">B15/$I$15</f>
        <v>0</v>
      </c>
      <c r="H15" s="22"/>
      <c r="I15" s="59">
        <v>0.333333333333333</v>
      </c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60"/>
      <c r="EO15" s="60"/>
      <c r="EP15" s="60"/>
      <c r="EQ15" s="60"/>
      <c r="ER15" s="60"/>
      <c r="ES15" s="60"/>
      <c r="ET15" s="60"/>
      <c r="EU15" s="60"/>
      <c r="EV15" s="60"/>
      <c r="EW15" s="60"/>
      <c r="EX15" s="60"/>
      <c r="EY15" s="60"/>
      <c r="EZ15" s="60"/>
      <c r="FA15" s="60"/>
      <c r="FB15" s="60"/>
      <c r="FC15" s="60"/>
      <c r="FD15" s="60"/>
      <c r="FE15" s="60"/>
      <c r="FF15" s="60"/>
      <c r="FG15" s="60"/>
      <c r="FH15" s="60"/>
      <c r="FI15" s="60"/>
      <c r="FJ15" s="60"/>
      <c r="FK15" s="60"/>
      <c r="FL15" s="60"/>
      <c r="FM15" s="60"/>
      <c r="FN15" s="60"/>
      <c r="FO15" s="60"/>
      <c r="FP15" s="60"/>
      <c r="FQ15" s="60"/>
      <c r="FR15" s="60"/>
      <c r="FS15" s="60"/>
      <c r="FT15" s="60"/>
      <c r="FU15" s="60"/>
      <c r="FV15" s="60"/>
      <c r="FW15" s="60"/>
      <c r="FX15" s="60"/>
      <c r="FY15" s="60"/>
      <c r="FZ15" s="60"/>
      <c r="GA15" s="60"/>
      <c r="GB15" s="60"/>
      <c r="GC15" s="60"/>
      <c r="GD15" s="60"/>
      <c r="GE15" s="60"/>
      <c r="GF15" s="60"/>
      <c r="GG15" s="60"/>
      <c r="GH15" s="60"/>
      <c r="GI15" s="60"/>
      <c r="GJ15" s="60"/>
      <c r="GK15" s="60"/>
      <c r="GL15" s="60"/>
      <c r="GM15" s="60"/>
      <c r="GN15" s="60"/>
      <c r="GO15" s="60"/>
      <c r="GP15" s="60"/>
      <c r="GQ15" s="60"/>
      <c r="GR15" s="60"/>
      <c r="GS15" s="60"/>
      <c r="GT15" s="60"/>
      <c r="GU15" s="60"/>
      <c r="GV15" s="60"/>
      <c r="GW15" s="60"/>
      <c r="GX15" s="60"/>
      <c r="GY15" s="60"/>
      <c r="GZ15" s="60"/>
      <c r="HA15" s="60"/>
      <c r="HB15" s="60"/>
      <c r="HC15" s="60"/>
      <c r="HD15" s="60"/>
      <c r="HE15" s="60"/>
      <c r="HF15" s="60"/>
      <c r="HG15" s="60"/>
      <c r="HH15" s="60"/>
      <c r="HI15" s="60"/>
      <c r="HJ15" s="60"/>
      <c r="HK15" s="60"/>
      <c r="HL15" s="60"/>
      <c r="HM15" s="60"/>
      <c r="HN15" s="60"/>
      <c r="HO15" s="60"/>
      <c r="HP15" s="60"/>
      <c r="HQ15" s="60"/>
      <c r="HR15" s="60"/>
      <c r="HS15" s="60"/>
      <c r="HT15" s="60"/>
      <c r="HU15" s="60"/>
      <c r="HV15" s="60"/>
      <c r="HW15" s="60"/>
      <c r="HX15" s="60"/>
      <c r="HY15" s="60"/>
      <c r="HZ15" s="60"/>
      <c r="IA15" s="60"/>
      <c r="IB15" s="60"/>
      <c r="IC15" s="60"/>
      <c r="ID15" s="60"/>
      <c r="IE15" s="60"/>
      <c r="IF15" s="60"/>
      <c r="IG15" s="60"/>
      <c r="IH15" s="60"/>
      <c r="II15" s="60"/>
      <c r="IJ15" s="60"/>
      <c r="IK15" s="60"/>
      <c r="IL15" s="60"/>
      <c r="IM15" s="60"/>
      <c r="IN15" s="60"/>
      <c r="IO15" s="60"/>
      <c r="IP15" s="60"/>
      <c r="IQ15" s="60"/>
      <c r="IR15" s="60"/>
      <c r="IS15" s="60"/>
      <c r="IT15" s="60"/>
      <c r="IU15" s="60"/>
      <c r="IV15" s="60"/>
    </row>
    <row r="16" ht="13.5" customHeight="1" spans="1:7">
      <c r="A16" s="23">
        <v>3</v>
      </c>
      <c r="B16" s="24">
        <v>0.291666666666667</v>
      </c>
      <c r="C16" s="24"/>
      <c r="D16" s="25"/>
      <c r="E16" s="26"/>
      <c r="F16" s="25"/>
      <c r="G16" s="27">
        <f t="shared" si="0"/>
        <v>0.875000000000001</v>
      </c>
    </row>
    <row r="17" ht="13.5" customHeight="1" spans="1:7">
      <c r="A17" s="23">
        <v>4</v>
      </c>
      <c r="B17" s="24">
        <v>0.291666666666667</v>
      </c>
      <c r="C17" s="24"/>
      <c r="D17" s="25"/>
      <c r="E17" s="26"/>
      <c r="F17" s="25"/>
      <c r="G17" s="27">
        <f t="shared" si="0"/>
        <v>0.875000000000001</v>
      </c>
    </row>
    <row r="18" ht="13.5" customHeight="1" spans="1:7">
      <c r="A18" s="23">
        <v>5</v>
      </c>
      <c r="B18" s="24">
        <v>0.291666666666667</v>
      </c>
      <c r="C18" s="24"/>
      <c r="D18" s="25"/>
      <c r="E18" s="26"/>
      <c r="F18" s="25"/>
      <c r="G18" s="27">
        <f t="shared" si="0"/>
        <v>0.875000000000001</v>
      </c>
    </row>
    <row r="19" ht="13.5" customHeight="1" spans="1:7">
      <c r="A19" s="23">
        <v>6</v>
      </c>
      <c r="B19" s="24">
        <v>0.291666666666667</v>
      </c>
      <c r="C19" s="24"/>
      <c r="D19" s="25"/>
      <c r="E19" s="26"/>
      <c r="F19" s="25"/>
      <c r="G19" s="27">
        <f t="shared" si="0"/>
        <v>0.875000000000001</v>
      </c>
    </row>
    <row r="20" ht="13.5" customHeight="1" spans="1:7">
      <c r="A20" s="23">
        <v>7</v>
      </c>
      <c r="B20" s="24">
        <v>0.291666666666667</v>
      </c>
      <c r="C20" s="24"/>
      <c r="D20" s="25"/>
      <c r="E20" s="26"/>
      <c r="F20" s="25"/>
      <c r="G20" s="27">
        <f t="shared" si="0"/>
        <v>0.875000000000001</v>
      </c>
    </row>
    <row r="21" ht="13.5" customHeight="1" spans="1:7">
      <c r="A21" s="17">
        <v>8</v>
      </c>
      <c r="B21" s="18">
        <v>0</v>
      </c>
      <c r="C21" s="18"/>
      <c r="D21" s="19"/>
      <c r="E21" s="20"/>
      <c r="F21" s="19"/>
      <c r="G21" s="21">
        <f t="shared" si="0"/>
        <v>0</v>
      </c>
    </row>
    <row r="22" ht="13.5" customHeight="1" spans="1:7">
      <c r="A22" s="17">
        <v>9</v>
      </c>
      <c r="B22" s="18">
        <v>0</v>
      </c>
      <c r="C22" s="18"/>
      <c r="D22" s="19"/>
      <c r="E22" s="20"/>
      <c r="F22" s="19"/>
      <c r="G22" s="21">
        <f t="shared" si="0"/>
        <v>0</v>
      </c>
    </row>
    <row r="23" ht="13.5" customHeight="1" spans="1:7">
      <c r="A23" s="23">
        <v>10</v>
      </c>
      <c r="B23" s="24">
        <v>0.291666666666667</v>
      </c>
      <c r="C23" s="24"/>
      <c r="D23" s="25"/>
      <c r="E23" s="26"/>
      <c r="F23" s="25"/>
      <c r="G23" s="27">
        <f t="shared" si="0"/>
        <v>0.875000000000001</v>
      </c>
    </row>
    <row r="24" ht="13.5" customHeight="1" spans="1:7">
      <c r="A24" s="23">
        <v>11</v>
      </c>
      <c r="B24" s="24">
        <v>0.291666666666667</v>
      </c>
      <c r="C24" s="24"/>
      <c r="D24" s="25"/>
      <c r="E24" s="26"/>
      <c r="F24" s="25"/>
      <c r="G24" s="27">
        <f t="shared" si="0"/>
        <v>0.875000000000001</v>
      </c>
    </row>
    <row r="25" ht="13.5" customHeight="1" spans="1:7">
      <c r="A25" s="23">
        <v>12</v>
      </c>
      <c r="B25" s="24">
        <v>0.291666666666667</v>
      </c>
      <c r="C25" s="24"/>
      <c r="D25" s="25"/>
      <c r="E25" s="26"/>
      <c r="F25" s="25"/>
      <c r="G25" s="27">
        <f t="shared" si="0"/>
        <v>0.875000000000001</v>
      </c>
    </row>
    <row r="26" ht="13.5" customHeight="1" spans="1:7">
      <c r="A26" s="23">
        <v>13</v>
      </c>
      <c r="B26" s="24">
        <v>0.291666666666667</v>
      </c>
      <c r="C26" s="24"/>
      <c r="D26" s="25"/>
      <c r="E26" s="26"/>
      <c r="F26" s="25"/>
      <c r="G26" s="27">
        <f t="shared" si="0"/>
        <v>0.875000000000001</v>
      </c>
    </row>
    <row r="27" ht="13.5" customHeight="1" spans="1:7">
      <c r="A27" s="23">
        <v>14</v>
      </c>
      <c r="B27" s="24">
        <v>0.291666666666667</v>
      </c>
      <c r="C27" s="24"/>
      <c r="D27" s="25"/>
      <c r="E27" s="26"/>
      <c r="F27" s="25"/>
      <c r="G27" s="27">
        <f t="shared" si="0"/>
        <v>0.875000000000001</v>
      </c>
    </row>
    <row r="28" ht="13.5" customHeight="1" spans="1:7">
      <c r="A28" s="17">
        <v>15</v>
      </c>
      <c r="B28" s="18">
        <v>0</v>
      </c>
      <c r="C28" s="18"/>
      <c r="D28" s="19"/>
      <c r="E28" s="20"/>
      <c r="F28" s="19"/>
      <c r="G28" s="21">
        <f t="shared" si="0"/>
        <v>0</v>
      </c>
    </row>
    <row r="29" ht="13.5" customHeight="1" spans="1:7">
      <c r="A29" s="17">
        <v>16</v>
      </c>
      <c r="B29" s="18">
        <v>0</v>
      </c>
      <c r="C29" s="18"/>
      <c r="D29" s="19"/>
      <c r="E29" s="20"/>
      <c r="F29" s="19"/>
      <c r="G29" s="21">
        <f t="shared" si="0"/>
        <v>0</v>
      </c>
    </row>
    <row r="30" ht="13.5" customHeight="1" spans="1:7">
      <c r="A30" s="23">
        <v>17</v>
      </c>
      <c r="B30" s="24">
        <v>0.291666666666667</v>
      </c>
      <c r="C30" s="24"/>
      <c r="D30" s="25"/>
      <c r="E30" s="26"/>
      <c r="F30" s="25"/>
      <c r="G30" s="27">
        <f t="shared" si="0"/>
        <v>0.875000000000001</v>
      </c>
    </row>
    <row r="31" ht="13.5" customHeight="1" spans="1:7">
      <c r="A31" s="23">
        <v>18</v>
      </c>
      <c r="B31" s="24">
        <v>0.291666666666667</v>
      </c>
      <c r="C31" s="24"/>
      <c r="D31" s="25"/>
      <c r="E31" s="26"/>
      <c r="F31" s="25"/>
      <c r="G31" s="27">
        <f t="shared" si="0"/>
        <v>0.875000000000001</v>
      </c>
    </row>
    <row r="32" ht="13.5" customHeight="1" spans="1:7">
      <c r="A32" s="23">
        <v>19</v>
      </c>
      <c r="B32" s="24">
        <v>0.291666666666667</v>
      </c>
      <c r="C32" s="24"/>
      <c r="D32" s="25"/>
      <c r="E32" s="26"/>
      <c r="F32" s="25"/>
      <c r="G32" s="27">
        <f t="shared" si="0"/>
        <v>0.875000000000001</v>
      </c>
    </row>
    <row r="33" ht="13.5" customHeight="1" spans="1:7">
      <c r="A33" s="23">
        <v>20</v>
      </c>
      <c r="B33" s="24">
        <v>0.291666666666667</v>
      </c>
      <c r="C33" s="24"/>
      <c r="D33" s="25"/>
      <c r="E33" s="26"/>
      <c r="F33" s="25"/>
      <c r="G33" s="27">
        <f t="shared" si="0"/>
        <v>0.875000000000001</v>
      </c>
    </row>
    <row r="34" ht="13.5" customHeight="1" spans="1:7">
      <c r="A34" s="23">
        <v>21</v>
      </c>
      <c r="B34" s="24">
        <v>0.291666666666667</v>
      </c>
      <c r="C34" s="24"/>
      <c r="D34" s="25"/>
      <c r="E34" s="26"/>
      <c r="F34" s="25"/>
      <c r="G34" s="27">
        <f t="shared" si="0"/>
        <v>0.875000000000001</v>
      </c>
    </row>
    <row r="35" ht="13.5" customHeight="1" spans="1:7">
      <c r="A35" s="17">
        <v>22</v>
      </c>
      <c r="B35" s="18">
        <v>0</v>
      </c>
      <c r="C35" s="18"/>
      <c r="D35" s="19"/>
      <c r="E35" s="20"/>
      <c r="F35" s="19"/>
      <c r="G35" s="21">
        <f t="shared" si="0"/>
        <v>0</v>
      </c>
    </row>
    <row r="36" ht="13.5" customHeight="1" spans="1:7">
      <c r="A36" s="17">
        <v>23</v>
      </c>
      <c r="B36" s="18">
        <v>0</v>
      </c>
      <c r="C36" s="18"/>
      <c r="D36" s="19"/>
      <c r="E36" s="20"/>
      <c r="F36" s="19"/>
      <c r="G36" s="21">
        <f t="shared" si="0"/>
        <v>0</v>
      </c>
    </row>
    <row r="37" ht="13.5" customHeight="1" spans="1:7">
      <c r="A37" s="23">
        <v>24</v>
      </c>
      <c r="B37" s="24">
        <v>0.291666666666667</v>
      </c>
      <c r="C37" s="24"/>
      <c r="D37" s="25"/>
      <c r="E37" s="26"/>
      <c r="F37" s="25"/>
      <c r="G37" s="27">
        <f t="shared" si="0"/>
        <v>0.875000000000001</v>
      </c>
    </row>
    <row r="38" ht="13.5" customHeight="1" spans="1:7">
      <c r="A38" s="23">
        <v>25</v>
      </c>
      <c r="B38" s="24">
        <v>0.291666666666667</v>
      </c>
      <c r="C38" s="24"/>
      <c r="D38" s="25"/>
      <c r="E38" s="26"/>
      <c r="F38" s="25"/>
      <c r="G38" s="27">
        <f t="shared" si="0"/>
        <v>0.875000000000001</v>
      </c>
    </row>
    <row r="39" ht="13.5" customHeight="1" spans="1:7">
      <c r="A39" s="23">
        <v>26</v>
      </c>
      <c r="B39" s="24">
        <v>0.291666666666667</v>
      </c>
      <c r="C39" s="24"/>
      <c r="D39" s="25"/>
      <c r="E39" s="26"/>
      <c r="F39" s="25"/>
      <c r="G39" s="27">
        <f t="shared" si="0"/>
        <v>0.875000000000001</v>
      </c>
    </row>
    <row r="40" ht="13.5" customHeight="1" spans="1:7">
      <c r="A40" s="23">
        <v>27</v>
      </c>
      <c r="B40" s="24">
        <v>0.291666666666667</v>
      </c>
      <c r="C40" s="24"/>
      <c r="D40" s="25"/>
      <c r="E40" s="26"/>
      <c r="F40" s="25"/>
      <c r="G40" s="27">
        <f t="shared" si="0"/>
        <v>0.875000000000001</v>
      </c>
    </row>
    <row r="41" ht="13.5" spans="1:7">
      <c r="A41" s="23">
        <v>28</v>
      </c>
      <c r="B41" s="24">
        <v>0.291666666666667</v>
      </c>
      <c r="C41" s="24"/>
      <c r="D41" s="25"/>
      <c r="E41" s="26"/>
      <c r="F41" s="25"/>
      <c r="G41" s="27">
        <f t="shared" si="0"/>
        <v>0.875000000000001</v>
      </c>
    </row>
    <row r="42" ht="13.5" spans="1:7">
      <c r="A42" s="17">
        <v>29</v>
      </c>
      <c r="B42" s="18">
        <v>0</v>
      </c>
      <c r="C42" s="18"/>
      <c r="D42" s="19"/>
      <c r="E42" s="20"/>
      <c r="F42" s="19"/>
      <c r="G42" s="21">
        <f t="shared" si="0"/>
        <v>0</v>
      </c>
    </row>
    <row r="43" ht="15" customHeight="1" spans="1:7">
      <c r="A43" s="17">
        <v>30</v>
      </c>
      <c r="B43" s="18">
        <v>0</v>
      </c>
      <c r="C43" s="18"/>
      <c r="D43" s="19"/>
      <c r="E43" s="20"/>
      <c r="F43" s="19"/>
      <c r="G43" s="21">
        <f t="shared" si="0"/>
        <v>0</v>
      </c>
    </row>
    <row r="44" s="1" customFormat="1" ht="15" customHeight="1" spans="1:8">
      <c r="A44" s="23">
        <v>31</v>
      </c>
      <c r="B44" s="24">
        <v>0.291666666666667</v>
      </c>
      <c r="C44" s="28"/>
      <c r="D44" s="29"/>
      <c r="E44" s="30"/>
      <c r="F44" s="25"/>
      <c r="G44" s="27">
        <f t="shared" si="0"/>
        <v>0.875000000000001</v>
      </c>
      <c r="H44" s="31"/>
    </row>
    <row r="45" ht="15" customHeight="1" spans="1:7">
      <c r="A45" s="32" t="s">
        <v>15</v>
      </c>
      <c r="B45" s="33">
        <f>SUM(B14:B44)</f>
        <v>6.125</v>
      </c>
      <c r="C45" s="34">
        <f>SUM(C14:C44)</f>
        <v>0</v>
      </c>
      <c r="D45" s="35">
        <f>SUM(D14:D44)</f>
        <v>0</v>
      </c>
      <c r="E45" s="34"/>
      <c r="F45" s="36"/>
      <c r="G45" s="27">
        <f t="shared" si="0"/>
        <v>18.375</v>
      </c>
    </row>
    <row r="46" ht="15" customHeight="1" spans="1:7">
      <c r="A46" s="37"/>
      <c r="B46" s="37"/>
      <c r="C46" s="37"/>
      <c r="D46" s="37"/>
      <c r="E46" s="37"/>
      <c r="F46" s="38"/>
      <c r="G46" s="38"/>
    </row>
    <row r="47" ht="15" customHeight="1" spans="1:7">
      <c r="A47" s="39" t="s">
        <v>16</v>
      </c>
      <c r="B47" s="40"/>
      <c r="C47" s="40"/>
      <c r="D47" s="40"/>
      <c r="E47" s="41"/>
      <c r="F47" s="6" t="s">
        <v>17</v>
      </c>
      <c r="G47" s="42"/>
    </row>
    <row r="48" ht="15" customHeight="1" spans="1:7">
      <c r="A48" s="43"/>
      <c r="B48" s="44"/>
      <c r="C48" s="44"/>
      <c r="D48" s="44"/>
      <c r="E48" s="45"/>
      <c r="F48" s="46"/>
      <c r="G48" s="47"/>
    </row>
    <row r="49" ht="44.45" customHeight="1" spans="1:7">
      <c r="A49" s="43"/>
      <c r="B49" s="44"/>
      <c r="C49" s="44"/>
      <c r="D49" s="44"/>
      <c r="E49" s="45"/>
      <c r="F49" s="48"/>
      <c r="G49" s="49"/>
    </row>
    <row r="50" hidden="1" spans="1:7">
      <c r="A50" s="43"/>
      <c r="B50" s="44"/>
      <c r="C50" s="44"/>
      <c r="D50" s="44"/>
      <c r="E50" s="45"/>
      <c r="F50" s="48"/>
      <c r="G50" s="49"/>
    </row>
    <row r="51" hidden="1" spans="1:7">
      <c r="A51" s="43"/>
      <c r="B51" s="44"/>
      <c r="C51" s="44"/>
      <c r="D51" s="44"/>
      <c r="E51" s="45"/>
      <c r="F51" s="48"/>
      <c r="G51" s="49"/>
    </row>
    <row r="52" spans="1:7">
      <c r="A52" s="43"/>
      <c r="B52" s="44"/>
      <c r="C52" s="44"/>
      <c r="D52" s="44"/>
      <c r="E52" s="45"/>
      <c r="F52" s="48"/>
      <c r="G52" s="49"/>
    </row>
    <row r="53" ht="13.5" spans="1:7">
      <c r="A53" s="50"/>
      <c r="B53" s="51"/>
      <c r="C53" s="51"/>
      <c r="D53" s="51"/>
      <c r="E53" s="52"/>
      <c r="F53" s="53"/>
      <c r="G53" s="54"/>
    </row>
    <row r="54" spans="1:7">
      <c r="A54" s="55"/>
      <c r="B54" s="2"/>
      <c r="C54" s="2"/>
      <c r="D54" s="2"/>
      <c r="E54" s="2"/>
      <c r="F54" s="2"/>
      <c r="G54" s="2"/>
    </row>
    <row r="55" ht="13.5" spans="1:7">
      <c r="A55" s="56"/>
      <c r="B55" s="57"/>
      <c r="C55" s="57"/>
      <c r="D55" s="57"/>
      <c r="E55" s="57"/>
      <c r="F55" s="2"/>
      <c r="G55" s="2"/>
    </row>
    <row r="57" ht="20.25" spans="1:1">
      <c r="A57" s="58" t="s">
        <v>18</v>
      </c>
    </row>
    <row r="58" ht="13.5" customHeight="1"/>
  </sheetData>
  <mergeCells count="6">
    <mergeCell ref="A11:E11"/>
    <mergeCell ref="A12:E12"/>
    <mergeCell ref="A47:E47"/>
    <mergeCell ref="F47:G47"/>
    <mergeCell ref="A48:E53"/>
    <mergeCell ref="F48:G53"/>
  </mergeCells>
  <conditionalFormatting sqref="B44">
    <cfRule type="expression" dxfId="0" priority="1" stopIfTrue="1">
      <formula>OR(WEEKDAY($A44&amp;"/"&amp;MONTH($G$11)&amp;"/"&amp;YEAR($G$11),2)=7,WEEKDAY($A44&amp;"/"&amp;MONTH($G$11)&amp;"/"&amp;YEAR($G$11),2)=6)</formula>
    </cfRule>
  </conditionalFormatting>
  <conditionalFormatting sqref="F44">
    <cfRule type="expression" dxfId="0" priority="5" stopIfTrue="1">
      <formula>OR(WEEKDAY($A44&amp;"/"&amp;MONTH($G$11)&amp;"/"&amp;YEAR($G$11),2)=7,WEEKDAY($A44&amp;"/"&amp;MONTH($G$11)&amp;"/"&amp;YEAR($G$11),2)=6)</formula>
    </cfRule>
  </conditionalFormatting>
  <conditionalFormatting sqref="A14:A16 C14:G14 C15:E16 F15:F43 A17:E17 A18:A44 C18:E44 G15:G45 B18:B20">
    <cfRule type="expression" dxfId="0" priority="36" stopIfTrue="1">
      <formula>OR(WEEKDAY($A14&amp;"/"&amp;MONTH($G$11)&amp;"/"&amp;YEAR($G$11),2)=7,WEEKDAY($A14&amp;"/"&amp;MONTH($G$11)&amp;"/"&amp;YEAR($G$11),2)=6)</formula>
    </cfRule>
  </conditionalFormatting>
  <conditionalFormatting sqref="B24 B25:B27">
    <cfRule type="expression" dxfId="0" priority="4" stopIfTrue="1">
      <formula>OR(WEEKDAY($A24&amp;"/"&amp;MONTH($G$11)&amp;"/"&amp;YEAR($G$11),2)=7,WEEKDAY($A24&amp;"/"&amp;MONTH($G$11)&amp;"/"&amp;YEAR($G$11),2)=6)</formula>
    </cfRule>
  </conditionalFormatting>
  <conditionalFormatting sqref="B31 B32:B34">
    <cfRule type="expression" dxfId="0" priority="3" stopIfTrue="1">
      <formula>OR(WEEKDAY($A31&amp;"/"&amp;MONTH($G$11)&amp;"/"&amp;YEAR($G$11),2)=7,WEEKDAY($A31&amp;"/"&amp;MONTH($G$11)&amp;"/"&amp;YEAR($G$11),2)=6)</formula>
    </cfRule>
  </conditionalFormatting>
  <conditionalFormatting sqref="B38 B39:B41">
    <cfRule type="expression" dxfId="0" priority="2" stopIfTrue="1">
      <formula>OR(WEEKDAY($A38&amp;"/"&amp;MONTH($G$11)&amp;"/"&amp;YEAR($G$11),2)=7,WEEKDAY($A38&amp;"/"&amp;MONTH($G$11)&amp;"/"&amp;YEAR($G$11),2)=6)</formula>
    </cfRule>
  </conditionalFormatting>
  <printOptions horizontalCentered="1" verticalCentered="1"/>
  <pageMargins left="0.393055555555556" right="0.15625" top="0.0777777777777778" bottom="0.865277777777778" header="0.0777777777777778" footer="0.590277777777778"/>
  <pageSetup paperSize="9" scale="8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WesternGun</cp:lastModifiedBy>
  <dcterms:created xsi:type="dcterms:W3CDTF">1998-01-09T08:32:00Z</dcterms:created>
  <cp:lastPrinted>2016-03-15T16:52:00Z</cp:lastPrinted>
  <dcterms:modified xsi:type="dcterms:W3CDTF">2017-07-27T21:02:57Z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