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7f4f56a3912e4/Documentos/Visão Relatorios/planilhas/"/>
    </mc:Choice>
  </mc:AlternateContent>
  <xr:revisionPtr revIDLastSave="2" documentId="8_{7B40C416-B4E6-4F9D-A033-35CCA422F28C}" xr6:coauthVersionLast="47" xr6:coauthVersionMax="47" xr10:uidLastSave="{4233C2D0-ECD2-4BBB-B29C-E4C5DD2B6C08}"/>
  <bookViews>
    <workbookView xWindow="-108" yWindow="-108" windowWidth="23256" windowHeight="12456" xr2:uid="{61AEE0FC-8377-4F16-AFBC-0EA0606E028B}"/>
  </bookViews>
  <sheets>
    <sheet name="Vendas 2019" sheetId="1" r:id="rId1"/>
    <sheet name="Dinamica venda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<sst xmlns="http://schemas.openxmlformats.org/spreadsheetml/2006/main" count="563" uniqueCount="109">
  <si>
    <t>Data</t>
  </si>
  <si>
    <t>Ano</t>
  </si>
  <si>
    <t xml:space="preserve">Imobiliária </t>
  </si>
  <si>
    <t>Corretor</t>
  </si>
  <si>
    <t>Residencial</t>
  </si>
  <si>
    <t>Quadra</t>
  </si>
  <si>
    <t>Lote</t>
  </si>
  <si>
    <t>Construção</t>
  </si>
  <si>
    <t>Preço</t>
  </si>
  <si>
    <t>Metragem</t>
  </si>
  <si>
    <t>M²</t>
  </si>
  <si>
    <t>Entrada</t>
  </si>
  <si>
    <t>Plano</t>
  </si>
  <si>
    <t>Localização</t>
  </si>
  <si>
    <t>Nascimento</t>
  </si>
  <si>
    <t>Profissão</t>
  </si>
  <si>
    <t>Estado Civil</t>
  </si>
  <si>
    <t>Distrato</t>
  </si>
  <si>
    <t>Periodo</t>
  </si>
  <si>
    <t>Karine</t>
  </si>
  <si>
    <t>D</t>
  </si>
  <si>
    <t>Casa</t>
  </si>
  <si>
    <t>5x</t>
  </si>
  <si>
    <t>Plano Consturot</t>
  </si>
  <si>
    <t>Goiânia</t>
  </si>
  <si>
    <t>Empresário(a)</t>
  </si>
  <si>
    <t>Casado</t>
  </si>
  <si>
    <t xml:space="preserve">Não </t>
  </si>
  <si>
    <t>Plano Construtor</t>
  </si>
  <si>
    <t>I</t>
  </si>
  <si>
    <t>Asa Norte</t>
  </si>
  <si>
    <t>Divorciado</t>
  </si>
  <si>
    <t>Alpha300</t>
  </si>
  <si>
    <t>Denis</t>
  </si>
  <si>
    <t>X</t>
  </si>
  <si>
    <t>Sem Construção</t>
  </si>
  <si>
    <t>3x</t>
  </si>
  <si>
    <t>Servidor Publico</t>
  </si>
  <si>
    <t>Solteiro</t>
  </si>
  <si>
    <t>T</t>
  </si>
  <si>
    <t>1x</t>
  </si>
  <si>
    <t>Taguatinga</t>
  </si>
  <si>
    <t>Bancário(a)</t>
  </si>
  <si>
    <t>Barros</t>
  </si>
  <si>
    <t>Raimundo</t>
  </si>
  <si>
    <t>V</t>
  </si>
  <si>
    <t>C</t>
  </si>
  <si>
    <t>Luziânia</t>
  </si>
  <si>
    <t>Médico</t>
  </si>
  <si>
    <t>Sim</t>
  </si>
  <si>
    <t>Elias</t>
  </si>
  <si>
    <t>O</t>
  </si>
  <si>
    <t>Sudoeste</t>
  </si>
  <si>
    <t>Wal</t>
  </si>
  <si>
    <t xml:space="preserve">B </t>
  </si>
  <si>
    <t>Alphaville</t>
  </si>
  <si>
    <t>Professora</t>
  </si>
  <si>
    <t>Jardim Botânico</t>
  </si>
  <si>
    <t>H</t>
  </si>
  <si>
    <t>Planaltina</t>
  </si>
  <si>
    <t>Guará</t>
  </si>
  <si>
    <t>Advogado(a)</t>
  </si>
  <si>
    <t>P</t>
  </si>
  <si>
    <t>Construindo</t>
  </si>
  <si>
    <t>Águas Claras</t>
  </si>
  <si>
    <t>Cessão</t>
  </si>
  <si>
    <t>Q</t>
  </si>
  <si>
    <t xml:space="preserve"> 30/11/1990</t>
  </si>
  <si>
    <t>Engenheiro(a)</t>
  </si>
  <si>
    <t xml:space="preserve">E </t>
  </si>
  <si>
    <t>Octogonal</t>
  </si>
  <si>
    <t>José Mangeilton</t>
  </si>
  <si>
    <t xml:space="preserve"> 06/10/1975 </t>
  </si>
  <si>
    <t>Arquiteto</t>
  </si>
  <si>
    <t xml:space="preserve">T </t>
  </si>
  <si>
    <t>Militar</t>
  </si>
  <si>
    <t>A</t>
  </si>
  <si>
    <t>Sobradinho</t>
  </si>
  <si>
    <t xml:space="preserve">Ouvidor </t>
  </si>
  <si>
    <t>F</t>
  </si>
  <si>
    <t>G</t>
  </si>
  <si>
    <t>L</t>
  </si>
  <si>
    <t>M</t>
  </si>
  <si>
    <t>W</t>
  </si>
  <si>
    <t>Mangueiral</t>
  </si>
  <si>
    <t>2x</t>
  </si>
  <si>
    <t>R</t>
  </si>
  <si>
    <t>S</t>
  </si>
  <si>
    <t>Cruzeiro</t>
  </si>
  <si>
    <t>Itapoã</t>
  </si>
  <si>
    <t>Pré- Plano Construtor</t>
  </si>
  <si>
    <t>Miura</t>
  </si>
  <si>
    <t>Juca</t>
  </si>
  <si>
    <t>6x</t>
  </si>
  <si>
    <t>24x</t>
  </si>
  <si>
    <t>Cidade Ocidental</t>
  </si>
  <si>
    <t>U</t>
  </si>
  <si>
    <t>-</t>
  </si>
  <si>
    <t>À Vista</t>
  </si>
  <si>
    <t>Asa Sul</t>
  </si>
  <si>
    <t>Pastor</t>
  </si>
  <si>
    <t>Á Vista</t>
  </si>
  <si>
    <t>Lago Norte</t>
  </si>
  <si>
    <t>Administrador de Empresa</t>
  </si>
  <si>
    <t>Total Geral</t>
  </si>
  <si>
    <t>Rótulos de Coluna</t>
  </si>
  <si>
    <t>(Tudo)</t>
  </si>
  <si>
    <t>VGV TOTAL</t>
  </si>
  <si>
    <t>Imobiliárias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</si>
</sst>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0" fillId="0" borderId="3" xfId="0" applyNumberFormat="1" applyBorder="1"/>
    <xf numFmtId="0" fontId="0" fillId="0" borderId="3" xfId="0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44" fontId="5" fillId="0" borderId="4" xfId="0" applyNumberFormat="1" applyFont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44" fontId="8" fillId="5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/>
  </cellXfs>
  <cellStyles count="1">
    <cellStyle name="Normal" xfId="0" builtinId="0"/>
  </cellStyles>
  <dxfs count="155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-0.499984740745262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color theme="9" tint="-0.249977111117893"/>
      </font>
    </dxf>
    <dxf>
      <font>
        <color theme="9" tint="-0.249977111117893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-0.499984740745262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color theme="9" tint="-0.249977111117893"/>
      </font>
    </dxf>
    <dxf>
      <font>
        <color theme="9" tint="-0.249977111117893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9" tint="-0.249977111117893"/>
      </font>
    </dxf>
    <dxf>
      <font>
        <color theme="0"/>
      </font>
    </dxf>
    <dxf>
      <font>
        <color theme="9" tint="-0.249977111117893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b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19.543396759262" createdVersion="8" refreshedVersion="8" minRefreshableVersion="3" recordCount="48" xr:uid="{0377A894-2B92-4169-A78B-FD6551231783}">
  <cacheSource type="worksheet">
    <worksheetSource name="Tabela1"/>
  </cacheSource>
  <cacheFields count="19">
    <cacheField name="Data" numFmtId="14">
      <sharedItems containsSemiMixedTypes="0" containsNonDate="0" containsDate="1" containsString="0" minDate="2019-01-30T00:00:00" maxDate="2019-12-31T00:00:00"/>
    </cacheField>
    <cacheField name="Ano" numFmtId="0">
      <sharedItems containsSemiMixedTypes="0" containsString="0" containsNumber="1" containsInteger="1" minValue="2019" maxValue="2019"/>
    </cacheField>
    <cacheField name="Imobiliária " numFmtId="0">
      <sharedItems count="5">
        <s v="Karine"/>
        <s v="Alpha300"/>
        <s v="Barros"/>
        <s v="Wal"/>
        <s v="Miura"/>
      </sharedItems>
    </cacheField>
    <cacheField name="Corretor" numFmtId="0">
      <sharedItems/>
    </cacheField>
    <cacheField name="Residencial" numFmtId="0">
      <sharedItems containsSemiMixedTypes="0" containsString="0" containsNumber="1" containsInteger="1" minValue="1" maxValue="2" count="2">
        <n v="1"/>
        <n v="2"/>
      </sharedItems>
    </cacheField>
    <cacheField name="Quadra" numFmtId="0">
      <sharedItems/>
    </cacheField>
    <cacheField name="Lote" numFmtId="0">
      <sharedItems containsSemiMixedTypes="0" containsString="0" containsNumber="1" containsInteger="1" minValue="1" maxValue="34"/>
    </cacheField>
    <cacheField name="Construção" numFmtId="0">
      <sharedItems/>
    </cacheField>
    <cacheField name="Preço" numFmtId="4">
      <sharedItems containsSemiMixedTypes="0" containsString="0" containsNumber="1" minValue="177000" maxValue="349698.9"/>
    </cacheField>
    <cacheField name="Metragem" numFmtId="0">
      <sharedItems containsSemiMixedTypes="0" containsString="0" containsNumber="1" minValue="451.71" maxValue="753.07"/>
    </cacheField>
    <cacheField name="M²" numFmtId="2">
      <sharedItems containsSemiMixedTypes="0" containsString="0" containsNumber="1" minValue="1.0474260307483527" maxValue="579.99917071633536"/>
    </cacheField>
    <cacheField name="Entrada" numFmtId="0">
      <sharedItems/>
    </cacheField>
    <cacheField name="Plano" numFmtId="0">
      <sharedItems count="5">
        <s v="Plano Consturot"/>
        <s v="6x"/>
        <s v="24x"/>
        <s v="À Vista"/>
        <s v="Á Vista"/>
      </sharedItems>
    </cacheField>
    <cacheField name="Localização" numFmtId="0">
      <sharedItems count="18">
        <s v="Goiânia"/>
        <s v="Asa Norte"/>
        <s v="Taguatinga"/>
        <s v="Luziânia"/>
        <s v="Sudoeste"/>
        <s v="Alphaville"/>
        <s v="Jardim Botânico"/>
        <s v="Planaltina"/>
        <s v="Guará"/>
        <s v="Águas Claras"/>
        <s v="Octogonal"/>
        <s v="Sobradinho"/>
        <s v="Mangueiral"/>
        <s v="Cruzeiro"/>
        <s v="Itapoã"/>
        <s v="Cidade Ocidental"/>
        <s v="Asa Sul"/>
        <s v="Lago Norte"/>
      </sharedItems>
    </cacheField>
    <cacheField name="Nascimento" numFmtId="14">
      <sharedItems containsDate="1" containsMixedTypes="1" minDate="1951-07-25T00:00:00" maxDate="2010-08-21T00:00:00"/>
    </cacheField>
    <cacheField name="Profissão" numFmtId="0">
      <sharedItems/>
    </cacheField>
    <cacheField name="Estado Civil" numFmtId="0">
      <sharedItems count="3">
        <s v="Casado"/>
        <s v="Divorciado"/>
        <s v="Solteiro"/>
      </sharedItems>
    </cacheField>
    <cacheField name="Distrato" numFmtId="0">
      <sharedItems/>
    </cacheField>
    <cacheField name="Perio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19-12-30T00:00:00"/>
    <n v="2019"/>
    <x v="0"/>
    <s v="Karine"/>
    <x v="0"/>
    <s v="D"/>
    <n v="13"/>
    <s v="Casa"/>
    <n v="247290.75"/>
    <n v="560.75"/>
    <n v="441"/>
    <s v="5x"/>
    <x v="0"/>
    <x v="0"/>
    <d v="1984-11-14T00:00:00"/>
    <s v="Empresário(a)"/>
    <x v="0"/>
    <s v="Não "/>
    <s v="Plano Construtor"/>
  </r>
  <r>
    <d v="2019-12-30T00:00:00"/>
    <n v="2019"/>
    <x v="0"/>
    <s v="Karine"/>
    <x v="0"/>
    <s v="D"/>
    <n v="14"/>
    <s v="Casa"/>
    <n v="246973.23"/>
    <n v="560.63"/>
    <n v="440.52803096516419"/>
    <s v="5x"/>
    <x v="0"/>
    <x v="0"/>
    <d v="1984-11-14T00:00:00"/>
    <s v="Empresário(a)"/>
    <x v="0"/>
    <s v="Não "/>
    <s v="Plano Construtor"/>
  </r>
  <r>
    <d v="2019-12-30T00:00:00"/>
    <n v="2019"/>
    <x v="0"/>
    <s v="Karine"/>
    <x v="0"/>
    <s v="I"/>
    <n v="13"/>
    <s v="Casa"/>
    <n v="258686.19"/>
    <n v="586.59"/>
    <n v="1.0474260307483527"/>
    <s v="5x"/>
    <x v="0"/>
    <x v="1"/>
    <d v="1982-02-01T00:00:00"/>
    <s v="Empresário(a)"/>
    <x v="1"/>
    <s v="Não "/>
    <s v="Plano Construtor"/>
  </r>
  <r>
    <d v="2019-12-30T00:00:00"/>
    <n v="2019"/>
    <x v="0"/>
    <s v="Karine"/>
    <x v="0"/>
    <s v="I"/>
    <n v="14"/>
    <s v="Casa"/>
    <n v="304589.88"/>
    <n v="690.68"/>
    <n v="441.00000000000006"/>
    <s v="5x"/>
    <x v="0"/>
    <x v="0"/>
    <d v="1951-07-25T00:00:00"/>
    <s v="Empresário(a)"/>
    <x v="0"/>
    <s v="Não "/>
    <s v="Plano Construtor"/>
  </r>
  <r>
    <d v="2019-11-30T00:00:00"/>
    <n v="2019"/>
    <x v="1"/>
    <s v="Denis"/>
    <x v="0"/>
    <s v="X"/>
    <n v="9"/>
    <s v="Sem Construção"/>
    <n v="349698.9"/>
    <n v="602.92999999999995"/>
    <n v="579.99917071633536"/>
    <s v="3x"/>
    <x v="0"/>
    <x v="1"/>
    <d v="1969-09-28T00:00:00"/>
    <s v="Servidor Publico"/>
    <x v="2"/>
    <s v="Não "/>
    <s v="Plano Construtor"/>
  </r>
  <r>
    <d v="2019-10-30T00:00:00"/>
    <n v="2019"/>
    <x v="1"/>
    <s v="Denis"/>
    <x v="1"/>
    <s v="T"/>
    <n v="6"/>
    <s v="Casa"/>
    <n v="213682.5"/>
    <n v="474.85"/>
    <n v="450"/>
    <s v="1x"/>
    <x v="0"/>
    <x v="2"/>
    <d v="1983-01-03T00:00:00"/>
    <s v="Bancário(a)"/>
    <x v="0"/>
    <s v="Não "/>
    <s v="Plano Construtor"/>
  </r>
  <r>
    <d v="2019-10-30T00:00:00"/>
    <n v="2019"/>
    <x v="2"/>
    <s v="Raimundo"/>
    <x v="1"/>
    <s v="V"/>
    <n v="2"/>
    <s v="Sem Construção"/>
    <n v="204336"/>
    <n v="454.08"/>
    <n v="450"/>
    <s v="1x"/>
    <x v="0"/>
    <x v="1"/>
    <d v="1970-06-22T00:00:00"/>
    <s v="Servidor Publico"/>
    <x v="1"/>
    <s v="Não "/>
    <s v="Plano Construtor"/>
  </r>
  <r>
    <d v="2019-09-30T00:00:00"/>
    <n v="2019"/>
    <x v="0"/>
    <s v="Karine"/>
    <x v="0"/>
    <s v="C"/>
    <n v="3"/>
    <s v="Sem Construção"/>
    <n v="312925.52"/>
    <n v="695.39"/>
    <n v="450.00002876083926"/>
    <s v="3x"/>
    <x v="0"/>
    <x v="3"/>
    <d v="1987-05-27T00:00:00"/>
    <s v="Médico"/>
    <x v="0"/>
    <s v="Sim"/>
    <s v="Plano Construtor"/>
  </r>
  <r>
    <d v="2019-09-30T00:00:00"/>
    <n v="2019"/>
    <x v="1"/>
    <s v="Elias"/>
    <x v="0"/>
    <s v="O"/>
    <n v="1"/>
    <s v="Sem Construção"/>
    <n v="303844.5"/>
    <n v="675.21"/>
    <n v="450"/>
    <s v="3x"/>
    <x v="0"/>
    <x v="4"/>
    <d v="1962-07-13T00:00:00"/>
    <s v="Empresário(a)"/>
    <x v="0"/>
    <s v="Não "/>
    <s v="Plano Construtor"/>
  </r>
  <r>
    <d v="2019-09-30T00:00:00"/>
    <n v="2019"/>
    <x v="1"/>
    <s v="Elias"/>
    <x v="0"/>
    <s v="O"/>
    <n v="2"/>
    <s v="Sem Construção"/>
    <n v="251946"/>
    <n v="559.88"/>
    <n v="450"/>
    <s v="3x"/>
    <x v="0"/>
    <x v="4"/>
    <d v="1962-07-13T00:00:00"/>
    <s v="Empresário(a)"/>
    <x v="0"/>
    <s v="Não "/>
    <s v="Plano Construtor"/>
  </r>
  <r>
    <d v="2019-08-30T00:00:00"/>
    <n v="2019"/>
    <x v="3"/>
    <s v="Wal"/>
    <x v="0"/>
    <s v="B "/>
    <n v="17"/>
    <s v="Casa"/>
    <n v="255046.5"/>
    <n v="566.77"/>
    <n v="450"/>
    <s v="3x"/>
    <x v="0"/>
    <x v="5"/>
    <d v="1971-05-06T00:00:00"/>
    <s v="Professora"/>
    <x v="0"/>
    <s v="Não "/>
    <s v="Plano Construtor"/>
  </r>
  <r>
    <d v="2019-08-30T00:00:00"/>
    <n v="2019"/>
    <x v="1"/>
    <s v="Elias"/>
    <x v="1"/>
    <s v="B "/>
    <n v="13"/>
    <s v="Casa"/>
    <n v="220270.5"/>
    <n v="489.49"/>
    <n v="450"/>
    <s v="1x"/>
    <x v="0"/>
    <x v="6"/>
    <d v="1990-01-24T00:00:00"/>
    <s v="Servidor Publico"/>
    <x v="2"/>
    <s v="Não "/>
    <s v="Plano Construtor"/>
  </r>
  <r>
    <d v="2019-08-30T00:00:00"/>
    <n v="2019"/>
    <x v="1"/>
    <s v="Elias"/>
    <x v="1"/>
    <s v="H"/>
    <n v="5"/>
    <s v="Sem Construção"/>
    <n v="215203.5"/>
    <n v="478.23"/>
    <n v="450"/>
    <s v="3x"/>
    <x v="0"/>
    <x v="7"/>
    <d v="1998-12-08T00:00:00"/>
    <s v="Servidor Publico"/>
    <x v="2"/>
    <s v="Sim"/>
    <s v="Plano Construtor"/>
  </r>
  <r>
    <d v="2019-08-30T00:00:00"/>
    <n v="2019"/>
    <x v="1"/>
    <s v="Elias"/>
    <x v="1"/>
    <s v="H"/>
    <n v="6"/>
    <s v="Sem Construção"/>
    <n v="214861.5"/>
    <n v="477.47"/>
    <n v="450"/>
    <s v="3x"/>
    <x v="0"/>
    <x v="7"/>
    <d v="1998-12-09T00:00:00"/>
    <s v="Servidor Publico"/>
    <x v="2"/>
    <s v="Sim"/>
    <s v="Plano Construtor"/>
  </r>
  <r>
    <d v="2019-08-30T00:00:00"/>
    <n v="2019"/>
    <x v="1"/>
    <s v="Elias"/>
    <x v="1"/>
    <s v="O"/>
    <n v="1"/>
    <s v="Sem Construção"/>
    <n v="236286"/>
    <n v="525.08000000000004"/>
    <n v="449.99999999999994"/>
    <s v="1x"/>
    <x v="0"/>
    <x v="8"/>
    <d v="1972-06-03T00:00:00"/>
    <s v="Advogado(a)"/>
    <x v="1"/>
    <s v="Não "/>
    <s v="Plano Construtor"/>
  </r>
  <r>
    <d v="2019-08-30T00:00:00"/>
    <n v="2019"/>
    <x v="1"/>
    <s v="Elias"/>
    <x v="1"/>
    <s v="P"/>
    <n v="8"/>
    <s v="Construindo"/>
    <n v="207657"/>
    <n v="461.46"/>
    <n v="450"/>
    <s v="3x"/>
    <x v="0"/>
    <x v="9"/>
    <d v="1982-06-10T00:00:00"/>
    <s v="Servidor Publico"/>
    <x v="0"/>
    <s v="Cessão"/>
    <s v="Plano Construtor"/>
  </r>
  <r>
    <d v="2019-08-30T00:00:00"/>
    <n v="2019"/>
    <x v="3"/>
    <s v="Wal"/>
    <x v="1"/>
    <s v="Q"/>
    <n v="14"/>
    <s v="Construindo"/>
    <n v="229572"/>
    <n v="510.16"/>
    <n v="450"/>
    <s v="1x"/>
    <x v="0"/>
    <x v="9"/>
    <s v=" 30/11/1990"/>
    <s v="Engenheiro(a)"/>
    <x v="0"/>
    <s v="Não "/>
    <s v="Plano Construtor"/>
  </r>
  <r>
    <d v="2019-07-30T00:00:00"/>
    <n v="2019"/>
    <x v="0"/>
    <s v="Karine"/>
    <x v="0"/>
    <s v="E "/>
    <n v="15"/>
    <s v="Sem Construção"/>
    <n v="300658.5"/>
    <n v="668.13"/>
    <n v="450"/>
    <s v="3x"/>
    <x v="0"/>
    <x v="10"/>
    <d v="1975-06-08T00:00:00"/>
    <s v="Servidor Publico"/>
    <x v="0"/>
    <s v="Não "/>
    <s v="Plano Construtor"/>
  </r>
  <r>
    <d v="2019-07-30T00:00:00"/>
    <n v="2019"/>
    <x v="1"/>
    <s v="José Mangeilton"/>
    <x v="1"/>
    <s v="T"/>
    <n v="13"/>
    <s v="Sem Construção"/>
    <n v="213424"/>
    <n v="474.27"/>
    <n v="450.00527125898753"/>
    <s v="3x"/>
    <x v="0"/>
    <x v="9"/>
    <s v=" 06/10/1975 "/>
    <s v="Arquiteto"/>
    <x v="2"/>
    <s v="Não "/>
    <s v="Plano Construtor"/>
  </r>
  <r>
    <d v="2019-07-30T00:00:00"/>
    <n v="2019"/>
    <x v="1"/>
    <s v="Denis"/>
    <x v="1"/>
    <s v="T "/>
    <n v="32"/>
    <s v="Construindo"/>
    <n v="203323.8"/>
    <n v="451.83"/>
    <n v="450.00066396653608"/>
    <s v="1x"/>
    <x v="0"/>
    <x v="8"/>
    <d v="1972-06-22T00:00:00"/>
    <s v="Militar"/>
    <x v="0"/>
    <s v="Não "/>
    <s v="Plano Construtor"/>
  </r>
  <r>
    <d v="2019-06-30T00:00:00"/>
    <n v="2019"/>
    <x v="1"/>
    <s v="Denis"/>
    <x v="0"/>
    <s v="A"/>
    <n v="12"/>
    <s v="Sem Construção"/>
    <n v="338881.49"/>
    <n v="753.07"/>
    <n v="449.99998672102191"/>
    <s v="3x"/>
    <x v="0"/>
    <x v="11"/>
    <d v="1997-06-13T00:00:00"/>
    <s v="Empresário(a)"/>
    <x v="2"/>
    <s v="Não "/>
    <s v="Plano Construtor"/>
  </r>
  <r>
    <d v="2019-06-30T00:00:00"/>
    <n v="2019"/>
    <x v="1"/>
    <s v="Denis"/>
    <x v="0"/>
    <s v="D"/>
    <n v="8"/>
    <s v="Sem Construção"/>
    <n v="250376.18"/>
    <n v="556.39"/>
    <n v="450.00122216430918"/>
    <s v="1x"/>
    <x v="0"/>
    <x v="4"/>
    <d v="1971-03-05T00:00:00"/>
    <s v="Ouvidor "/>
    <x v="1"/>
    <s v="Não "/>
    <s v="Plano Construtor"/>
  </r>
  <r>
    <d v="2019-06-30T00:00:00"/>
    <n v="2019"/>
    <x v="3"/>
    <s v="Wal"/>
    <x v="0"/>
    <s v="F"/>
    <n v="17"/>
    <s v="Construindo"/>
    <n v="290425.51"/>
    <n v="645.39"/>
    <n v="450.00001549450724"/>
    <s v="1x"/>
    <x v="0"/>
    <x v="5"/>
    <d v="1984-03-19T00:00:00"/>
    <s v="Advogado(a)"/>
    <x v="0"/>
    <s v="Não "/>
    <s v="Plano Construtor"/>
  </r>
  <r>
    <d v="2019-06-30T00:00:00"/>
    <n v="2019"/>
    <x v="2"/>
    <s v="Raimundo"/>
    <x v="1"/>
    <s v="G"/>
    <n v="14"/>
    <s v="Construindo"/>
    <n v="221625"/>
    <n v="492.5"/>
    <n v="450"/>
    <s v="1x"/>
    <x v="0"/>
    <x v="6"/>
    <d v="1985-03-24T00:00:00"/>
    <s v="Empresário(a)"/>
    <x v="0"/>
    <s v="Não "/>
    <s v="Plano Construtor"/>
  </r>
  <r>
    <d v="2019-06-30T00:00:00"/>
    <n v="2019"/>
    <x v="1"/>
    <s v="Elias"/>
    <x v="0"/>
    <s v="L"/>
    <n v="15"/>
    <s v="Sem Construção"/>
    <n v="256500"/>
    <n v="570"/>
    <n v="450"/>
    <s v="1x"/>
    <x v="0"/>
    <x v="4"/>
    <d v="1970-07-21T00:00:00"/>
    <s v="Bancário(a)"/>
    <x v="0"/>
    <s v="Não "/>
    <s v="Plano Construtor"/>
  </r>
  <r>
    <d v="2019-06-30T00:00:00"/>
    <n v="2019"/>
    <x v="3"/>
    <s v="Wal"/>
    <x v="0"/>
    <s v="M"/>
    <n v="8"/>
    <s v="Casa"/>
    <n v="270000"/>
    <n v="600"/>
    <n v="450"/>
    <s v="3x"/>
    <x v="0"/>
    <x v="5"/>
    <d v="1961-11-05T00:00:00"/>
    <s v="Empresário(a)"/>
    <x v="0"/>
    <s v="Não "/>
    <s v="Plano Construtor"/>
  </r>
  <r>
    <d v="2019-06-30T00:00:00"/>
    <n v="2019"/>
    <x v="0"/>
    <s v="Karine"/>
    <x v="0"/>
    <s v="W"/>
    <n v="6"/>
    <s v="Construindo"/>
    <n v="256972.52"/>
    <n v="571.04999999999995"/>
    <n v="450.00003502320288"/>
    <s v="3x"/>
    <x v="0"/>
    <x v="5"/>
    <d v="1975-01-22T00:00:00"/>
    <s v="Servidor Publico"/>
    <x v="0"/>
    <s v="Não "/>
    <s v="Plano Construtor"/>
  </r>
  <r>
    <d v="2019-06-30T00:00:00"/>
    <n v="2019"/>
    <x v="2"/>
    <s v="Raimundo"/>
    <x v="1"/>
    <s v="T"/>
    <n v="14"/>
    <s v="Sem Construção"/>
    <n v="213430.51"/>
    <n v="474.29"/>
    <n v="450.00002108414685"/>
    <s v="1x"/>
    <x v="0"/>
    <x v="12"/>
    <d v="1969-08-20T00:00:00"/>
    <s v="Professora"/>
    <x v="0"/>
    <s v="Não "/>
    <s v="Plano Construtor"/>
  </r>
  <r>
    <d v="2019-06-30T00:00:00"/>
    <n v="2019"/>
    <x v="2"/>
    <s v="Raimundo"/>
    <x v="1"/>
    <s v="T"/>
    <n v="15"/>
    <s v="Casa"/>
    <n v="213394.51"/>
    <n v="474.21"/>
    <n v="450.00002108770377"/>
    <s v="1x"/>
    <x v="0"/>
    <x v="0"/>
    <d v="1989-08-13T00:00:00"/>
    <s v="Professora"/>
    <x v="2"/>
    <s v="Não "/>
    <s v="Plano Construtor"/>
  </r>
  <r>
    <d v="2019-06-30T00:00:00"/>
    <n v="2019"/>
    <x v="0"/>
    <s v="Karine"/>
    <x v="1"/>
    <s v="V"/>
    <n v="10"/>
    <s v="Construindo"/>
    <n v="205474.51"/>
    <n v="456.61"/>
    <n v="450.00002190052783"/>
    <s v="2x"/>
    <x v="0"/>
    <x v="6"/>
    <d v="1958-12-23T00:00:00"/>
    <s v="Servidor Publico"/>
    <x v="0"/>
    <s v="Não "/>
    <s v="Plano Construtor"/>
  </r>
  <r>
    <d v="2019-05-30T00:00:00"/>
    <n v="2019"/>
    <x v="0"/>
    <s v="Karine"/>
    <x v="0"/>
    <s v="F"/>
    <n v="28"/>
    <s v="Sem Construção"/>
    <n v="245941"/>
    <n v="546.48"/>
    <n v="450.04574732835601"/>
    <s v="1x"/>
    <x v="0"/>
    <x v="1"/>
    <d v="1961-05-16T00:00:00"/>
    <s v="Engenheiro(a)"/>
    <x v="0"/>
    <s v="Não "/>
    <s v="Plano Construtor"/>
  </r>
  <r>
    <d v="2019-05-30T00:00:00"/>
    <n v="2019"/>
    <x v="1"/>
    <s v="Denis"/>
    <x v="0"/>
    <s v="I"/>
    <n v="7"/>
    <s v="Sem Construção"/>
    <n v="263773"/>
    <n v="586.16"/>
    <n v="450.00170601883445"/>
    <s v="3x"/>
    <x v="0"/>
    <x v="9"/>
    <d v="1987-07-18T00:00:00"/>
    <s v="Arquiteto"/>
    <x v="2"/>
    <s v="Não "/>
    <s v="Plano Construtor"/>
  </r>
  <r>
    <d v="2019-05-30T00:00:00"/>
    <n v="2019"/>
    <x v="1"/>
    <s v="José Mangeilton"/>
    <x v="1"/>
    <s v="I"/>
    <n v="16"/>
    <s v="Casa"/>
    <n v="242500.5"/>
    <n v="538.89"/>
    <n v="450"/>
    <s v="3x"/>
    <x v="0"/>
    <x v="1"/>
    <d v="1985-03-02T00:00:00"/>
    <s v="Médico"/>
    <x v="0"/>
    <s v="Não "/>
    <s v="Plano Construtor"/>
  </r>
  <r>
    <d v="2019-05-30T00:00:00"/>
    <n v="2019"/>
    <x v="0"/>
    <s v="Karine"/>
    <x v="1"/>
    <s v="L"/>
    <n v="6"/>
    <s v="Casa"/>
    <n v="301464"/>
    <n v="669.92"/>
    <n v="450"/>
    <s v="1x"/>
    <x v="0"/>
    <x v="4"/>
    <d v="1971-01-06T00:00:00"/>
    <s v="Servidor Publico"/>
    <x v="1"/>
    <s v="Não "/>
    <s v="Plano Construtor"/>
  </r>
  <r>
    <d v="2019-05-30T00:00:00"/>
    <n v="2019"/>
    <x v="1"/>
    <s v="José Mangeilton"/>
    <x v="0"/>
    <s v="R"/>
    <n v="10"/>
    <s v="Casa"/>
    <n v="258030"/>
    <n v="573.4"/>
    <n v="450"/>
    <s v="3x"/>
    <x v="0"/>
    <x v="5"/>
    <d v="1958-06-26T00:00:00"/>
    <s v="Bancário(a)"/>
    <x v="0"/>
    <s v="Não "/>
    <s v="Plano Construtor"/>
  </r>
  <r>
    <d v="2019-05-30T00:00:00"/>
    <n v="2019"/>
    <x v="3"/>
    <s v="Wal"/>
    <x v="1"/>
    <s v="S"/>
    <n v="18"/>
    <s v="Sem Construção"/>
    <n v="207259.8"/>
    <n v="463.09"/>
    <n v="447.55835798656847"/>
    <s v="3x"/>
    <x v="0"/>
    <x v="13"/>
    <d v="1990-12-08T00:00:00"/>
    <s v="Empresário(a)"/>
    <x v="1"/>
    <s v="Não "/>
    <s v="Plano Construtor"/>
  </r>
  <r>
    <d v="2019-05-30T00:00:00"/>
    <n v="2019"/>
    <x v="1"/>
    <s v="José Mangeilton"/>
    <x v="1"/>
    <s v="V"/>
    <n v="13"/>
    <s v="Casa"/>
    <n v="208237.49"/>
    <n v="462.75"/>
    <n v="449.99997839005943"/>
    <s v="3x"/>
    <x v="0"/>
    <x v="9"/>
    <d v="1976-10-01T00:00:00"/>
    <s v="Militar"/>
    <x v="0"/>
    <s v="Não "/>
    <s v="Plano Construtor"/>
  </r>
  <r>
    <d v="2019-04-30T00:00:00"/>
    <n v="2019"/>
    <x v="1"/>
    <s v="Denis"/>
    <x v="1"/>
    <s v="T"/>
    <n v="33"/>
    <s v="Sem Construção"/>
    <n v="216000"/>
    <n v="451.71"/>
    <n v="478.18290496114764"/>
    <s v="5x"/>
    <x v="0"/>
    <x v="14"/>
    <d v="1976-06-28T00:00:00"/>
    <s v="Médico"/>
    <x v="2"/>
    <s v="Não "/>
    <s v="Pré- Plano Construtor"/>
  </r>
  <r>
    <d v="2019-03-30T00:00:00"/>
    <n v="2019"/>
    <x v="4"/>
    <s v="Juca"/>
    <x v="0"/>
    <s v="A"/>
    <n v="1"/>
    <s v="Sem Construção"/>
    <n v="221000"/>
    <n v="676.59"/>
    <n v="326.63799346724011"/>
    <s v="1x"/>
    <x v="1"/>
    <x v="9"/>
    <d v="1977-03-21T00:00:00"/>
    <s v="Empresário(a)"/>
    <x v="2"/>
    <s v="Não "/>
    <s v="Pré- Plano Construtor"/>
  </r>
  <r>
    <d v="2019-02-28T00:00:00"/>
    <n v="2019"/>
    <x v="1"/>
    <s v="Denis"/>
    <x v="1"/>
    <s v="L"/>
    <n v="2"/>
    <s v="Casa"/>
    <n v="216900"/>
    <n v="468.45"/>
    <n v="463.01633045148895"/>
    <s v="5x"/>
    <x v="2"/>
    <x v="0"/>
    <d v="1990-06-15T00:00:00"/>
    <s v="Engenheiro(a)"/>
    <x v="0"/>
    <s v="Não "/>
    <s v="Pré- Plano Construtor"/>
  </r>
  <r>
    <d v="2019-02-28T00:00:00"/>
    <n v="2019"/>
    <x v="1"/>
    <s v="José Mangeilton"/>
    <x v="0"/>
    <s v="M"/>
    <n v="9"/>
    <s v="Sem Construção"/>
    <n v="273600"/>
    <n v="600"/>
    <n v="456"/>
    <s v="1x"/>
    <x v="2"/>
    <x v="15"/>
    <d v="1967-11-08T00:00:00"/>
    <s v="Empresário(a)"/>
    <x v="2"/>
    <s v="Não "/>
    <s v="Pré- Plano Construtor"/>
  </r>
  <r>
    <d v="2019-02-28T00:00:00"/>
    <n v="2019"/>
    <x v="1"/>
    <s v="Elias"/>
    <x v="0"/>
    <s v="T"/>
    <n v="5"/>
    <s v="Sem Construção"/>
    <n v="216600"/>
    <n v="474.9"/>
    <n v="456.09602021478207"/>
    <s v="3x"/>
    <x v="2"/>
    <x v="8"/>
    <d v="1983-01-11T00:00:00"/>
    <s v="Empresário(a)"/>
    <x v="0"/>
    <s v="Não "/>
    <s v="Pré- Plano Construtor"/>
  </r>
  <r>
    <d v="2019-02-28T00:00:00"/>
    <n v="2019"/>
    <x v="1"/>
    <s v="Elias"/>
    <x v="0"/>
    <s v="U"/>
    <n v="7"/>
    <s v="Sem Construção"/>
    <n v="228900"/>
    <n v="602.52"/>
    <n v="379.90440151364271"/>
    <s v="-"/>
    <x v="3"/>
    <x v="16"/>
    <d v="2010-08-20T00:00:00"/>
    <s v="Engenheiro(a)"/>
    <x v="2"/>
    <s v="Não "/>
    <s v="Pré- Plano Construtor"/>
  </r>
  <r>
    <d v="2019-02-28T00:00:00"/>
    <n v="2019"/>
    <x v="1"/>
    <s v="Elias"/>
    <x v="1"/>
    <s v="T"/>
    <n v="34"/>
    <s v="Sem Construção"/>
    <n v="225600"/>
    <n v="498.13"/>
    <n v="452.89382289763716"/>
    <s v="1x"/>
    <x v="2"/>
    <x v="5"/>
    <d v="1961-05-23T00:00:00"/>
    <s v="Servidor Publico"/>
    <x v="0"/>
    <s v="Não "/>
    <s v="Pré- Plano Construtor"/>
  </r>
  <r>
    <d v="2019-01-30T00:00:00"/>
    <n v="2019"/>
    <x v="1"/>
    <s v="Elias"/>
    <x v="1"/>
    <s v="P"/>
    <n v="9"/>
    <s v="Sem Construção"/>
    <n v="215600"/>
    <n v="461.43"/>
    <n v="467.2431354701688"/>
    <s v="3x"/>
    <x v="2"/>
    <x v="15"/>
    <d v="1975-09-26T00:00:00"/>
    <s v="Empresário(a)"/>
    <x v="2"/>
    <s v="Sim"/>
    <s v="Pré- Plano Construtor"/>
  </r>
  <r>
    <d v="2019-01-30T00:00:00"/>
    <n v="2019"/>
    <x v="1"/>
    <s v="Elias"/>
    <x v="1"/>
    <s v="R"/>
    <n v="10"/>
    <s v="Sem Construção"/>
    <n v="210600"/>
    <n v="452.79"/>
    <n v="465.11627906976742"/>
    <s v="1x"/>
    <x v="2"/>
    <x v="0"/>
    <d v="2001-01-20T00:00:00"/>
    <s v="Pastor"/>
    <x v="2"/>
    <s v="Não "/>
    <s v="Pré- Plano Construtor"/>
  </r>
  <r>
    <d v="2019-01-30T00:00:00"/>
    <n v="2019"/>
    <x v="1"/>
    <s v="Elias"/>
    <x v="1"/>
    <s v="T"/>
    <n v="4"/>
    <s v="Sem Construção"/>
    <n v="221600"/>
    <n v="474.97"/>
    <n v="466.5557824704718"/>
    <s v="3x"/>
    <x v="2"/>
    <x v="6"/>
    <d v="1981-01-29T00:00:00"/>
    <s v="Servidor Publico"/>
    <x v="0"/>
    <s v="Não "/>
    <s v="Pré- Plano Construtor"/>
  </r>
  <r>
    <d v="2019-01-30T00:00:00"/>
    <n v="2019"/>
    <x v="4"/>
    <s v="Juca"/>
    <x v="1"/>
    <s v="V"/>
    <n v="12"/>
    <s v="Construindo"/>
    <n v="177000"/>
    <n v="456.73"/>
    <n v="387.53749479999124"/>
    <s v="-"/>
    <x v="4"/>
    <x v="17"/>
    <d v="1973-12-26T00:00:00"/>
    <s v="Administrador de Empresa"/>
    <x v="0"/>
    <s v="Não "/>
    <s v="Pré- Plano Constru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DA79-079E-4FF8-9A21-EA6D2DF1C301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mobiliárias">
  <location ref="A5:D12" firstHeaderRow="1" firstDataRow="2" firstDataCol="1" rowPageCount="2" colPageCount="1"/>
  <pivotFields count="19">
    <pivotField numFmtId="14"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showAll="0"/>
    <pivotField numFmtId="2"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axis="axisPage" showAll="0">
      <items count="19">
        <item x="9"/>
        <item x="5"/>
        <item x="1"/>
        <item x="16"/>
        <item x="15"/>
        <item x="13"/>
        <item x="0"/>
        <item x="8"/>
        <item x="14"/>
        <item x="6"/>
        <item x="17"/>
        <item x="3"/>
        <item x="12"/>
        <item x="10"/>
        <item x="7"/>
        <item x="11"/>
        <item x="4"/>
        <item x="2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6" hier="-1"/>
    <pageField fld="13" hier="-1"/>
  </pageFields>
  <dataFields count="1">
    <dataField name="VGV TOTAL" fld="8" baseField="0" baseItem="0" numFmtId="44"/>
  </dataFields>
  <formats count="53">
    <format dxfId="131">
      <pivotArea outline="0" collapsedLevelsAreSubtotals="1" fieldPosition="0"/>
    </format>
    <format dxfId="130">
      <pivotArea dataOnly="0" labelOnly="1" fieldPosition="0">
        <references count="1">
          <reference field="2" count="0"/>
        </references>
      </pivotArea>
    </format>
    <format dxfId="129">
      <pivotArea dataOnly="0" labelOnly="1" fieldPosition="0">
        <references count="1">
          <reference field="2" count="0"/>
        </references>
      </pivotArea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2" count="0"/>
        </references>
      </pivotArea>
    </format>
    <format dxfId="126">
      <pivotArea grandRow="1" outline="0" collapsedLevelsAreSubtotals="1" fieldPosition="0"/>
    </format>
    <format dxfId="125">
      <pivotArea dataOnly="0" labelOnly="1" grandRow="1" outline="0" fieldPosition="0"/>
    </format>
    <format dxfId="124">
      <pivotArea grandRow="1" outline="0" collapsedLevelsAreSubtotals="1" fieldPosition="0"/>
    </format>
    <format dxfId="123">
      <pivotArea dataOnly="0" labelOnly="1" grandRow="1" outline="0" fieldPosition="0"/>
    </format>
    <format dxfId="122">
      <pivotArea grandRow="1" outline="0" collapsedLevelsAreSubtotals="1" fieldPosition="0"/>
    </format>
    <format dxfId="121">
      <pivotArea dataOnly="0" labelOnly="1" grandRow="1" outline="0" fieldPosition="0"/>
    </format>
    <format dxfId="120">
      <pivotArea grandRow="1" outline="0" collapsedLevelsAreSubtotals="1" fieldPosition="0"/>
    </format>
    <format dxfId="118">
      <pivotArea dataOnly="0" labelOnly="1" grandRow="1" outline="0" fieldPosition="0"/>
    </format>
    <format dxfId="116">
      <pivotArea collapsedLevelsAreSubtotals="1" fieldPosition="0">
        <references count="1">
          <reference field="2" count="0"/>
        </references>
      </pivotArea>
    </format>
    <format dxfId="115">
      <pivotArea type="origin" dataOnly="0" labelOnly="1" outline="0" fieldPosition="0"/>
    </format>
    <format dxfId="114">
      <pivotArea field="4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4" count="0"/>
        </references>
      </pivotArea>
    </format>
    <format dxfId="110">
      <pivotArea dataOnly="0" labelOnly="1" grandCol="1" outline="0" fieldPosition="0"/>
    </format>
    <format dxfId="109">
      <pivotArea type="origin" dataOnly="0" labelOnly="1" outline="0" fieldPosition="0"/>
    </format>
    <format dxfId="108">
      <pivotArea field="4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2" type="button" dataOnly="0" labelOnly="1" outline="0" axis="axisRow" fieldPosition="0"/>
    </format>
    <format dxfId="105">
      <pivotArea dataOnly="0" labelOnly="1" fieldPosition="0">
        <references count="1">
          <reference field="4" count="0"/>
        </references>
      </pivotArea>
    </format>
    <format dxfId="104">
      <pivotArea dataOnly="0" labelOnly="1" grandCol="1" outline="0" fieldPosition="0"/>
    </format>
    <format dxfId="103">
      <pivotArea type="origin" dataOnly="0" labelOnly="1" outline="0" fieldPosition="0"/>
    </format>
    <format dxfId="102">
      <pivotArea field="4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2" type="button" dataOnly="0" labelOnly="1" outline="0" axis="axisRow" fieldPosition="0"/>
    </format>
    <format dxfId="99">
      <pivotArea dataOnly="0" labelOnly="1" fieldPosition="0">
        <references count="1">
          <reference field="4" count="0"/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/>
    </format>
    <format dxfId="96">
      <pivotArea type="all" dataOnly="0" outline="0" fieldPosition="0"/>
    </format>
    <format dxfId="94">
      <pivotArea type="all" dataOnly="0" outline="0" fieldPosition="0"/>
    </format>
    <format dxfId="23">
      <pivotArea type="origin" dataOnly="0" labelOnly="1" outline="0" fieldPosition="0"/>
    </format>
    <format dxfId="22">
      <pivotArea field="4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  <format dxfId="11">
      <pivotArea type="origin" dataOnly="0" labelOnly="1" outline="0" fieldPosition="0"/>
    </format>
    <format dxfId="9">
      <pivotArea field="4" type="button" dataOnly="0" labelOnly="1" outline="0" axis="axisCol" fieldPosition="0"/>
    </format>
    <format dxfId="7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0AB63-E624-4F12-BE2E-7432A4D24884}" name="Tabela1" displayName="Tabela1" ref="A1:S49" totalsRowShown="0" headerRowDxfId="132" dataDxfId="133" headerRowBorderDxfId="153" tableBorderDxfId="154" totalsRowBorderDxfId="152">
  <autoFilter ref="A1:S49" xr:uid="{5A90AB63-E624-4F12-BE2E-7432A4D24884}"/>
  <tableColumns count="19">
    <tableColumn id="1" xr3:uid="{5645BEEC-B2DC-428A-ADD2-45C4E98137A6}" name="Data" dataDxfId="151"/>
    <tableColumn id="2" xr3:uid="{CBDE275B-7443-4ADF-8033-7A395DDCA603}" name="Ano" dataDxfId="150"/>
    <tableColumn id="3" xr3:uid="{7E7F966C-BEF7-4D63-A77D-26D755CD2147}" name="Imobiliária "/>
    <tableColumn id="4" xr3:uid="{383F89AF-D965-4395-9828-6BA86069AC79}" name="Corretor" dataDxfId="149"/>
    <tableColumn id="5" xr3:uid="{60D16190-06E0-4109-86BD-D4A9B437E551}" name="Residencial" dataDxfId="148"/>
    <tableColumn id="6" xr3:uid="{89934E14-638D-427A-A772-0229E528F68D}" name="Quadra" dataDxfId="147"/>
    <tableColumn id="7" xr3:uid="{F8196E38-63B7-41D4-B860-600E972B159B}" name="Lote" dataDxfId="146"/>
    <tableColumn id="8" xr3:uid="{FBBCAF02-A99B-4056-AC58-1151D0DB213A}" name="Construção" dataDxfId="145"/>
    <tableColumn id="9" xr3:uid="{2E811EA1-B63C-46DE-B147-15B8908B3F3D}" name="Preço" dataDxfId="144"/>
    <tableColumn id="10" xr3:uid="{433C97BC-6915-4C44-A951-6ED24A3DFCD5}" name="Metragem" dataDxfId="143"/>
    <tableColumn id="11" xr3:uid="{CB6D5E20-30FC-4A4B-B0E8-C2D7FB27C745}" name="M²" dataDxfId="142"/>
    <tableColumn id="12" xr3:uid="{2AC8D335-53D9-4278-8FE7-B734B7A972B0}" name="Entrada" dataDxfId="141"/>
    <tableColumn id="13" xr3:uid="{8BC3D90D-91EC-4F3E-A61D-E5D698F1EDDE}" name="Plano" dataDxfId="140"/>
    <tableColumn id="14" xr3:uid="{FBA08E8F-189B-4C91-9F25-1E0A5E1AAC6A}" name="Localização" dataDxfId="139"/>
    <tableColumn id="15" xr3:uid="{63FF6B0D-32FD-497B-8E37-AF6D55C600DC}" name="Nascimento" dataDxfId="138"/>
    <tableColumn id="16" xr3:uid="{43E5C574-07BA-4D19-BB0A-FE7678611363}" name="Profissão" dataDxfId="137"/>
    <tableColumn id="17" xr3:uid="{4F38290B-FA88-4F8A-B790-BA87E96EA16C}" name="Estado Civil" dataDxfId="136"/>
    <tableColumn id="18" xr3:uid="{8C54CB51-D738-4754-A9A2-1713162D8120}" name="Distrato" dataDxfId="135"/>
    <tableColumn id="19" xr3:uid="{40EC217C-393B-4294-823C-8B37231E6C17}" name="Periodo" dataDxfId="1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8E18-C308-4724-9034-C1CB03448B3C}">
  <dimension ref="A1:S49"/>
  <sheetViews>
    <sheetView tabSelected="1" workbookViewId="0">
      <selection activeCell="M15" sqref="M15"/>
    </sheetView>
  </sheetViews>
  <sheetFormatPr defaultRowHeight="14.4" x14ac:dyDescent="0.3"/>
  <cols>
    <col min="1" max="1" width="10.5546875" bestFit="1" customWidth="1"/>
    <col min="3" max="3" width="12.21875" customWidth="1"/>
    <col min="4" max="4" width="9.88671875" customWidth="1"/>
    <col min="5" max="5" width="12.21875" customWidth="1"/>
    <col min="6" max="6" width="9.109375" customWidth="1"/>
    <col min="8" max="8" width="12.44140625" customWidth="1"/>
    <col min="9" max="9" width="10.21875" bestFit="1" customWidth="1"/>
    <col min="10" max="10" width="11.6640625" customWidth="1"/>
    <col min="12" max="12" width="10.21875" customWidth="1"/>
    <col min="13" max="13" width="14.21875" bestFit="1" customWidth="1"/>
    <col min="14" max="14" width="12.44140625" customWidth="1"/>
    <col min="15" max="15" width="12.88671875" customWidth="1"/>
    <col min="16" max="16" width="22.6640625" bestFit="1" customWidth="1"/>
    <col min="17" max="17" width="12.44140625" customWidth="1"/>
    <col min="18" max="18" width="9.44140625" customWidth="1"/>
    <col min="19" max="19" width="18.77734375" bestFit="1" customWidth="1"/>
  </cols>
  <sheetData>
    <row r="1" spans="1:19" ht="15.6" x14ac:dyDescent="0.3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20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pans="1:19" ht="15.6" x14ac:dyDescent="0.3">
      <c r="A2" s="16">
        <v>43829</v>
      </c>
      <c r="B2" s="1">
        <v>2019</v>
      </c>
      <c r="C2" s="1" t="s">
        <v>19</v>
      </c>
      <c r="D2" s="1" t="s">
        <v>19</v>
      </c>
      <c r="E2" s="1">
        <v>1</v>
      </c>
      <c r="F2" s="1" t="s">
        <v>20</v>
      </c>
      <c r="G2" s="1">
        <v>13</v>
      </c>
      <c r="H2" s="1" t="s">
        <v>21</v>
      </c>
      <c r="I2" s="2">
        <v>247290.75</v>
      </c>
      <c r="J2" s="3">
        <v>560.75</v>
      </c>
      <c r="K2" s="4">
        <v>441</v>
      </c>
      <c r="L2" s="5" t="s">
        <v>22</v>
      </c>
      <c r="M2" s="1" t="s">
        <v>23</v>
      </c>
      <c r="N2" s="1" t="s">
        <v>24</v>
      </c>
      <c r="O2" s="6">
        <v>31000</v>
      </c>
      <c r="P2" s="1" t="s">
        <v>25</v>
      </c>
      <c r="Q2" s="1" t="s">
        <v>26</v>
      </c>
      <c r="R2" s="1" t="s">
        <v>27</v>
      </c>
      <c r="S2" s="1" t="s">
        <v>28</v>
      </c>
    </row>
    <row r="3" spans="1:19" ht="15.6" x14ac:dyDescent="0.3">
      <c r="A3" s="17">
        <v>43829</v>
      </c>
      <c r="B3" s="7">
        <v>2019</v>
      </c>
      <c r="C3" s="7" t="s">
        <v>19</v>
      </c>
      <c r="D3" s="7" t="s">
        <v>19</v>
      </c>
      <c r="E3" s="7">
        <v>1</v>
      </c>
      <c r="F3" s="7" t="s">
        <v>20</v>
      </c>
      <c r="G3" s="7">
        <v>14</v>
      </c>
      <c r="H3" s="7" t="s">
        <v>21</v>
      </c>
      <c r="I3" s="8">
        <v>246973.23</v>
      </c>
      <c r="J3" s="9">
        <v>560.63</v>
      </c>
      <c r="K3" s="10">
        <v>440.52803096516419</v>
      </c>
      <c r="L3" s="11" t="s">
        <v>22</v>
      </c>
      <c r="M3" s="7" t="s">
        <v>23</v>
      </c>
      <c r="N3" s="7" t="s">
        <v>24</v>
      </c>
      <c r="O3" s="12">
        <v>31000</v>
      </c>
      <c r="P3" s="7" t="s">
        <v>25</v>
      </c>
      <c r="Q3" s="7" t="s">
        <v>26</v>
      </c>
      <c r="R3" s="7" t="s">
        <v>27</v>
      </c>
      <c r="S3" s="7" t="s">
        <v>28</v>
      </c>
    </row>
    <row r="4" spans="1:19" ht="15.6" x14ac:dyDescent="0.3">
      <c r="A4" s="16">
        <v>43829</v>
      </c>
      <c r="B4" s="1">
        <v>2019</v>
      </c>
      <c r="C4" s="1" t="s">
        <v>19</v>
      </c>
      <c r="D4" s="1" t="s">
        <v>19</v>
      </c>
      <c r="E4" s="1">
        <v>1</v>
      </c>
      <c r="F4" s="1" t="s">
        <v>29</v>
      </c>
      <c r="G4" s="1">
        <v>13</v>
      </c>
      <c r="H4" s="1" t="s">
        <v>21</v>
      </c>
      <c r="I4" s="2">
        <v>258686.19</v>
      </c>
      <c r="J4" s="3">
        <v>586.59</v>
      </c>
      <c r="K4" s="4">
        <v>1.0474260307483527</v>
      </c>
      <c r="L4" s="5" t="s">
        <v>22</v>
      </c>
      <c r="M4" s="1" t="s">
        <v>23</v>
      </c>
      <c r="N4" s="1" t="s">
        <v>30</v>
      </c>
      <c r="O4" s="6">
        <v>29983</v>
      </c>
      <c r="P4" s="1" t="s">
        <v>25</v>
      </c>
      <c r="Q4" s="1" t="s">
        <v>31</v>
      </c>
      <c r="R4" s="1" t="s">
        <v>27</v>
      </c>
      <c r="S4" s="1" t="s">
        <v>28</v>
      </c>
    </row>
    <row r="5" spans="1:19" ht="15.6" x14ac:dyDescent="0.3">
      <c r="A5" s="17">
        <v>43829</v>
      </c>
      <c r="B5" s="7">
        <v>2019</v>
      </c>
      <c r="C5" s="7" t="s">
        <v>19</v>
      </c>
      <c r="D5" s="7" t="s">
        <v>19</v>
      </c>
      <c r="E5" s="7">
        <v>1</v>
      </c>
      <c r="F5" s="7" t="s">
        <v>29</v>
      </c>
      <c r="G5" s="7">
        <v>14</v>
      </c>
      <c r="H5" s="7" t="s">
        <v>21</v>
      </c>
      <c r="I5" s="8">
        <v>304589.88</v>
      </c>
      <c r="J5" s="9">
        <v>690.68</v>
      </c>
      <c r="K5" s="10">
        <v>441.00000000000006</v>
      </c>
      <c r="L5" s="11" t="s">
        <v>22</v>
      </c>
      <c r="M5" s="7" t="s">
        <v>23</v>
      </c>
      <c r="N5" s="7" t="s">
        <v>24</v>
      </c>
      <c r="O5" s="12">
        <v>18834</v>
      </c>
      <c r="P5" s="7" t="s">
        <v>25</v>
      </c>
      <c r="Q5" s="7" t="s">
        <v>26</v>
      </c>
      <c r="R5" s="7" t="s">
        <v>27</v>
      </c>
      <c r="S5" s="7" t="s">
        <v>28</v>
      </c>
    </row>
    <row r="6" spans="1:19" ht="15.6" x14ac:dyDescent="0.3">
      <c r="A6" s="16">
        <v>43799</v>
      </c>
      <c r="B6" s="1">
        <v>2019</v>
      </c>
      <c r="C6" s="1" t="s">
        <v>32</v>
      </c>
      <c r="D6" s="1" t="s">
        <v>33</v>
      </c>
      <c r="E6" s="1">
        <v>1</v>
      </c>
      <c r="F6" s="1" t="s">
        <v>34</v>
      </c>
      <c r="G6" s="1">
        <v>9</v>
      </c>
      <c r="H6" s="1" t="s">
        <v>35</v>
      </c>
      <c r="I6" s="2">
        <v>349698.9</v>
      </c>
      <c r="J6" s="3">
        <v>602.92999999999995</v>
      </c>
      <c r="K6" s="4">
        <v>579.99917071633536</v>
      </c>
      <c r="L6" s="5" t="s">
        <v>36</v>
      </c>
      <c r="M6" s="1" t="s">
        <v>23</v>
      </c>
      <c r="N6" s="1" t="s">
        <v>30</v>
      </c>
      <c r="O6" s="6">
        <v>25474</v>
      </c>
      <c r="P6" s="1" t="s">
        <v>37</v>
      </c>
      <c r="Q6" s="1" t="s">
        <v>38</v>
      </c>
      <c r="R6" s="1" t="s">
        <v>27</v>
      </c>
      <c r="S6" s="1" t="s">
        <v>28</v>
      </c>
    </row>
    <row r="7" spans="1:19" ht="15.6" x14ac:dyDescent="0.3">
      <c r="A7" s="17">
        <v>43768</v>
      </c>
      <c r="B7" s="7">
        <v>2019</v>
      </c>
      <c r="C7" s="7" t="s">
        <v>32</v>
      </c>
      <c r="D7" s="7" t="s">
        <v>33</v>
      </c>
      <c r="E7" s="7">
        <v>2</v>
      </c>
      <c r="F7" s="7" t="s">
        <v>39</v>
      </c>
      <c r="G7" s="7">
        <v>6</v>
      </c>
      <c r="H7" s="7" t="s">
        <v>21</v>
      </c>
      <c r="I7" s="8">
        <v>213682.5</v>
      </c>
      <c r="J7" s="9">
        <v>474.85</v>
      </c>
      <c r="K7" s="10">
        <v>450</v>
      </c>
      <c r="L7" s="11" t="s">
        <v>40</v>
      </c>
      <c r="M7" s="7" t="s">
        <v>23</v>
      </c>
      <c r="N7" s="7" t="s">
        <v>41</v>
      </c>
      <c r="O7" s="12">
        <v>30319</v>
      </c>
      <c r="P7" s="7" t="s">
        <v>42</v>
      </c>
      <c r="Q7" s="7" t="s">
        <v>26</v>
      </c>
      <c r="R7" s="7" t="s">
        <v>27</v>
      </c>
      <c r="S7" s="7" t="s">
        <v>28</v>
      </c>
    </row>
    <row r="8" spans="1:19" ht="15.6" x14ac:dyDescent="0.3">
      <c r="A8" s="16">
        <v>43768</v>
      </c>
      <c r="B8" s="1">
        <v>2019</v>
      </c>
      <c r="C8" s="1" t="s">
        <v>43</v>
      </c>
      <c r="D8" s="1" t="s">
        <v>44</v>
      </c>
      <c r="E8" s="1">
        <v>2</v>
      </c>
      <c r="F8" s="1" t="s">
        <v>45</v>
      </c>
      <c r="G8" s="1">
        <v>2</v>
      </c>
      <c r="H8" s="1" t="s">
        <v>35</v>
      </c>
      <c r="I8" s="2">
        <v>204336</v>
      </c>
      <c r="J8" s="3">
        <v>454.08</v>
      </c>
      <c r="K8" s="4">
        <v>450</v>
      </c>
      <c r="L8" s="5" t="s">
        <v>40</v>
      </c>
      <c r="M8" s="1" t="s">
        <v>23</v>
      </c>
      <c r="N8" s="1" t="s">
        <v>30</v>
      </c>
      <c r="O8" s="6">
        <v>25741</v>
      </c>
      <c r="P8" s="1" t="s">
        <v>37</v>
      </c>
      <c r="Q8" s="1" t="s">
        <v>31</v>
      </c>
      <c r="R8" s="1" t="s">
        <v>27</v>
      </c>
      <c r="S8" s="1" t="s">
        <v>28</v>
      </c>
    </row>
    <row r="9" spans="1:19" ht="15.6" x14ac:dyDescent="0.3">
      <c r="A9" s="17">
        <v>43738</v>
      </c>
      <c r="B9" s="7">
        <v>2019</v>
      </c>
      <c r="C9" s="7" t="s">
        <v>19</v>
      </c>
      <c r="D9" s="7" t="s">
        <v>19</v>
      </c>
      <c r="E9" s="7">
        <v>1</v>
      </c>
      <c r="F9" s="7" t="s">
        <v>46</v>
      </c>
      <c r="G9" s="7">
        <v>3</v>
      </c>
      <c r="H9" s="7" t="s">
        <v>35</v>
      </c>
      <c r="I9" s="8">
        <v>312925.52</v>
      </c>
      <c r="J9" s="9">
        <v>695.39</v>
      </c>
      <c r="K9" s="10">
        <v>450.00002876083926</v>
      </c>
      <c r="L9" s="11" t="s">
        <v>36</v>
      </c>
      <c r="M9" s="7" t="s">
        <v>23</v>
      </c>
      <c r="N9" s="7" t="s">
        <v>47</v>
      </c>
      <c r="O9" s="12">
        <v>31924</v>
      </c>
      <c r="P9" s="7" t="s">
        <v>48</v>
      </c>
      <c r="Q9" s="7" t="s">
        <v>26</v>
      </c>
      <c r="R9" s="7" t="s">
        <v>49</v>
      </c>
      <c r="S9" s="7" t="s">
        <v>28</v>
      </c>
    </row>
    <row r="10" spans="1:19" ht="15.6" x14ac:dyDescent="0.3">
      <c r="A10" s="16">
        <v>43738</v>
      </c>
      <c r="B10" s="1">
        <v>2019</v>
      </c>
      <c r="C10" s="1" t="s">
        <v>32</v>
      </c>
      <c r="D10" s="1" t="s">
        <v>50</v>
      </c>
      <c r="E10" s="1">
        <v>1</v>
      </c>
      <c r="F10" s="1" t="s">
        <v>51</v>
      </c>
      <c r="G10" s="1">
        <v>1</v>
      </c>
      <c r="H10" s="1" t="s">
        <v>35</v>
      </c>
      <c r="I10" s="2">
        <v>303844.5</v>
      </c>
      <c r="J10" s="3">
        <v>675.21</v>
      </c>
      <c r="K10" s="4">
        <v>450</v>
      </c>
      <c r="L10" s="5" t="s">
        <v>36</v>
      </c>
      <c r="M10" s="1" t="s">
        <v>23</v>
      </c>
      <c r="N10" s="1" t="s">
        <v>52</v>
      </c>
      <c r="O10" s="6">
        <v>22840</v>
      </c>
      <c r="P10" s="1" t="s">
        <v>25</v>
      </c>
      <c r="Q10" s="1" t="s">
        <v>26</v>
      </c>
      <c r="R10" s="1" t="s">
        <v>27</v>
      </c>
      <c r="S10" s="1" t="s">
        <v>28</v>
      </c>
    </row>
    <row r="11" spans="1:19" ht="15.6" x14ac:dyDescent="0.3">
      <c r="A11" s="17">
        <v>43738</v>
      </c>
      <c r="B11" s="7">
        <v>2019</v>
      </c>
      <c r="C11" s="7" t="s">
        <v>32</v>
      </c>
      <c r="D11" s="12" t="s">
        <v>50</v>
      </c>
      <c r="E11" s="7">
        <v>1</v>
      </c>
      <c r="F11" s="7" t="s">
        <v>51</v>
      </c>
      <c r="G11" s="7">
        <v>2</v>
      </c>
      <c r="H11" s="7" t="s">
        <v>35</v>
      </c>
      <c r="I11" s="8">
        <v>251946</v>
      </c>
      <c r="J11" s="9">
        <v>559.88</v>
      </c>
      <c r="K11" s="10">
        <v>450</v>
      </c>
      <c r="L11" s="11" t="s">
        <v>36</v>
      </c>
      <c r="M11" s="7" t="s">
        <v>23</v>
      </c>
      <c r="N11" s="7" t="s">
        <v>52</v>
      </c>
      <c r="O11" s="12">
        <v>22840</v>
      </c>
      <c r="P11" s="7" t="s">
        <v>25</v>
      </c>
      <c r="Q11" s="7" t="s">
        <v>26</v>
      </c>
      <c r="R11" s="7" t="s">
        <v>27</v>
      </c>
      <c r="S11" s="7" t="s">
        <v>28</v>
      </c>
    </row>
    <row r="12" spans="1:19" ht="15.6" x14ac:dyDescent="0.3">
      <c r="A12" s="16">
        <v>43707</v>
      </c>
      <c r="B12" s="1">
        <v>2019</v>
      </c>
      <c r="C12" s="1" t="s">
        <v>53</v>
      </c>
      <c r="D12" s="1" t="s">
        <v>53</v>
      </c>
      <c r="E12" s="1">
        <v>1</v>
      </c>
      <c r="F12" s="1" t="s">
        <v>54</v>
      </c>
      <c r="G12" s="1">
        <v>17</v>
      </c>
      <c r="H12" s="1" t="s">
        <v>21</v>
      </c>
      <c r="I12" s="2">
        <v>255046.5</v>
      </c>
      <c r="J12" s="3">
        <v>566.77</v>
      </c>
      <c r="K12" s="4">
        <v>450</v>
      </c>
      <c r="L12" s="5" t="s">
        <v>36</v>
      </c>
      <c r="M12" s="1" t="s">
        <v>23</v>
      </c>
      <c r="N12" s="1" t="s">
        <v>55</v>
      </c>
      <c r="O12" s="6">
        <v>26059</v>
      </c>
      <c r="P12" s="1" t="s">
        <v>56</v>
      </c>
      <c r="Q12" s="1" t="s">
        <v>26</v>
      </c>
      <c r="R12" s="1" t="s">
        <v>27</v>
      </c>
      <c r="S12" s="1" t="s">
        <v>28</v>
      </c>
    </row>
    <row r="13" spans="1:19" ht="15.6" x14ac:dyDescent="0.3">
      <c r="A13" s="17">
        <v>43707</v>
      </c>
      <c r="B13" s="7">
        <v>2019</v>
      </c>
      <c r="C13" s="7" t="s">
        <v>32</v>
      </c>
      <c r="D13" s="7" t="s">
        <v>50</v>
      </c>
      <c r="E13" s="7">
        <v>2</v>
      </c>
      <c r="F13" s="7" t="s">
        <v>54</v>
      </c>
      <c r="G13" s="7">
        <v>13</v>
      </c>
      <c r="H13" s="7" t="s">
        <v>21</v>
      </c>
      <c r="I13" s="8">
        <v>220270.5</v>
      </c>
      <c r="J13" s="9">
        <v>489.49</v>
      </c>
      <c r="K13" s="10">
        <v>450</v>
      </c>
      <c r="L13" s="11" t="s">
        <v>40</v>
      </c>
      <c r="M13" s="7" t="s">
        <v>23</v>
      </c>
      <c r="N13" s="7" t="s">
        <v>57</v>
      </c>
      <c r="O13" s="12">
        <v>32897</v>
      </c>
      <c r="P13" s="7" t="s">
        <v>37</v>
      </c>
      <c r="Q13" s="7" t="s">
        <v>38</v>
      </c>
      <c r="R13" s="7" t="s">
        <v>27</v>
      </c>
      <c r="S13" s="7" t="s">
        <v>28</v>
      </c>
    </row>
    <row r="14" spans="1:19" ht="15.6" x14ac:dyDescent="0.3">
      <c r="A14" s="16">
        <v>43707</v>
      </c>
      <c r="B14" s="1">
        <v>2019</v>
      </c>
      <c r="C14" s="1" t="s">
        <v>32</v>
      </c>
      <c r="D14" s="1" t="s">
        <v>50</v>
      </c>
      <c r="E14" s="1">
        <v>2</v>
      </c>
      <c r="F14" s="1" t="s">
        <v>58</v>
      </c>
      <c r="G14" s="1">
        <v>5</v>
      </c>
      <c r="H14" s="1" t="s">
        <v>35</v>
      </c>
      <c r="I14" s="2">
        <v>215203.5</v>
      </c>
      <c r="J14" s="3">
        <v>478.23</v>
      </c>
      <c r="K14" s="4">
        <v>450</v>
      </c>
      <c r="L14" s="5" t="s">
        <v>36</v>
      </c>
      <c r="M14" s="1" t="s">
        <v>23</v>
      </c>
      <c r="N14" s="1" t="s">
        <v>59</v>
      </c>
      <c r="O14" s="6">
        <v>36137</v>
      </c>
      <c r="P14" s="1" t="s">
        <v>37</v>
      </c>
      <c r="Q14" s="1" t="s">
        <v>38</v>
      </c>
      <c r="R14" s="1" t="s">
        <v>49</v>
      </c>
      <c r="S14" s="1" t="s">
        <v>28</v>
      </c>
    </row>
    <row r="15" spans="1:19" ht="15.6" x14ac:dyDescent="0.3">
      <c r="A15" s="17">
        <v>43707</v>
      </c>
      <c r="B15" s="7">
        <v>2019</v>
      </c>
      <c r="C15" s="7" t="s">
        <v>32</v>
      </c>
      <c r="D15" s="7" t="s">
        <v>50</v>
      </c>
      <c r="E15" s="7">
        <v>2</v>
      </c>
      <c r="F15" s="7" t="s">
        <v>58</v>
      </c>
      <c r="G15" s="7">
        <v>6</v>
      </c>
      <c r="H15" s="7" t="s">
        <v>35</v>
      </c>
      <c r="I15" s="8">
        <v>214861.5</v>
      </c>
      <c r="J15" s="9">
        <v>477.47</v>
      </c>
      <c r="K15" s="10">
        <v>450</v>
      </c>
      <c r="L15" s="11" t="s">
        <v>36</v>
      </c>
      <c r="M15" s="7" t="s">
        <v>23</v>
      </c>
      <c r="N15" s="7" t="s">
        <v>59</v>
      </c>
      <c r="O15" s="12">
        <v>36138</v>
      </c>
      <c r="P15" s="7" t="s">
        <v>37</v>
      </c>
      <c r="Q15" s="7" t="s">
        <v>38</v>
      </c>
      <c r="R15" s="7" t="s">
        <v>49</v>
      </c>
      <c r="S15" s="7" t="s">
        <v>28</v>
      </c>
    </row>
    <row r="16" spans="1:19" ht="15.6" x14ac:dyDescent="0.3">
      <c r="A16" s="16">
        <v>43707</v>
      </c>
      <c r="B16" s="1">
        <v>2019</v>
      </c>
      <c r="C16" s="1" t="s">
        <v>32</v>
      </c>
      <c r="D16" s="1" t="s">
        <v>50</v>
      </c>
      <c r="E16" s="1">
        <v>2</v>
      </c>
      <c r="F16" s="1" t="s">
        <v>51</v>
      </c>
      <c r="G16" s="1">
        <v>1</v>
      </c>
      <c r="H16" s="1" t="s">
        <v>35</v>
      </c>
      <c r="I16" s="2">
        <v>236286</v>
      </c>
      <c r="J16" s="3">
        <v>525.08000000000004</v>
      </c>
      <c r="K16" s="4">
        <v>449.99999999999994</v>
      </c>
      <c r="L16" s="5" t="s">
        <v>40</v>
      </c>
      <c r="M16" s="1" t="s">
        <v>23</v>
      </c>
      <c r="N16" s="1" t="s">
        <v>60</v>
      </c>
      <c r="O16" s="6">
        <v>26453</v>
      </c>
      <c r="P16" s="1" t="s">
        <v>61</v>
      </c>
      <c r="Q16" s="1" t="s">
        <v>31</v>
      </c>
      <c r="R16" s="1" t="s">
        <v>27</v>
      </c>
      <c r="S16" s="1" t="s">
        <v>28</v>
      </c>
    </row>
    <row r="17" spans="1:19" ht="15.6" x14ac:dyDescent="0.3">
      <c r="A17" s="17">
        <v>43707</v>
      </c>
      <c r="B17" s="7">
        <v>2019</v>
      </c>
      <c r="C17" s="7" t="s">
        <v>32</v>
      </c>
      <c r="D17" s="7" t="s">
        <v>50</v>
      </c>
      <c r="E17" s="7">
        <v>2</v>
      </c>
      <c r="F17" s="7" t="s">
        <v>62</v>
      </c>
      <c r="G17" s="7">
        <v>8</v>
      </c>
      <c r="H17" s="7" t="s">
        <v>63</v>
      </c>
      <c r="I17" s="8">
        <v>207657</v>
      </c>
      <c r="J17" s="9">
        <v>461.46</v>
      </c>
      <c r="K17" s="10">
        <v>450</v>
      </c>
      <c r="L17" s="11" t="s">
        <v>36</v>
      </c>
      <c r="M17" s="7" t="s">
        <v>23</v>
      </c>
      <c r="N17" s="7" t="s">
        <v>64</v>
      </c>
      <c r="O17" s="12">
        <v>30112</v>
      </c>
      <c r="P17" s="7" t="s">
        <v>37</v>
      </c>
      <c r="Q17" s="7" t="s">
        <v>26</v>
      </c>
      <c r="R17" s="7" t="s">
        <v>65</v>
      </c>
      <c r="S17" s="7" t="s">
        <v>28</v>
      </c>
    </row>
    <row r="18" spans="1:19" ht="15.6" x14ac:dyDescent="0.3">
      <c r="A18" s="16">
        <v>43707</v>
      </c>
      <c r="B18" s="1">
        <v>2019</v>
      </c>
      <c r="C18" s="1" t="s">
        <v>53</v>
      </c>
      <c r="D18" s="1" t="s">
        <v>53</v>
      </c>
      <c r="E18" s="1">
        <v>2</v>
      </c>
      <c r="F18" s="1" t="s">
        <v>66</v>
      </c>
      <c r="G18" s="1">
        <v>14</v>
      </c>
      <c r="H18" s="1" t="s">
        <v>63</v>
      </c>
      <c r="I18" s="2">
        <v>229572</v>
      </c>
      <c r="J18" s="3">
        <v>510.16</v>
      </c>
      <c r="K18" s="4">
        <v>450</v>
      </c>
      <c r="L18" s="5" t="s">
        <v>40</v>
      </c>
      <c r="M18" s="1" t="s">
        <v>23</v>
      </c>
      <c r="N18" s="1" t="s">
        <v>64</v>
      </c>
      <c r="O18" s="6" t="s">
        <v>67</v>
      </c>
      <c r="P18" s="1" t="s">
        <v>68</v>
      </c>
      <c r="Q18" s="1" t="s">
        <v>26</v>
      </c>
      <c r="R18" s="1" t="s">
        <v>27</v>
      </c>
      <c r="S18" s="1" t="s">
        <v>28</v>
      </c>
    </row>
    <row r="19" spans="1:19" ht="15.6" x14ac:dyDescent="0.3">
      <c r="A19" s="17">
        <v>43676</v>
      </c>
      <c r="B19" s="7">
        <v>2019</v>
      </c>
      <c r="C19" s="7" t="s">
        <v>19</v>
      </c>
      <c r="D19" s="7" t="s">
        <v>19</v>
      </c>
      <c r="E19" s="7">
        <v>1</v>
      </c>
      <c r="F19" s="7" t="s">
        <v>69</v>
      </c>
      <c r="G19" s="7">
        <v>15</v>
      </c>
      <c r="H19" s="7" t="s">
        <v>35</v>
      </c>
      <c r="I19" s="8">
        <v>300658.5</v>
      </c>
      <c r="J19" s="9">
        <v>668.13</v>
      </c>
      <c r="K19" s="10">
        <v>450</v>
      </c>
      <c r="L19" s="11" t="s">
        <v>36</v>
      </c>
      <c r="M19" s="7" t="s">
        <v>23</v>
      </c>
      <c r="N19" s="7" t="s">
        <v>70</v>
      </c>
      <c r="O19" s="12">
        <v>27553</v>
      </c>
      <c r="P19" s="7" t="s">
        <v>37</v>
      </c>
      <c r="Q19" s="7" t="s">
        <v>26</v>
      </c>
      <c r="R19" s="7" t="s">
        <v>27</v>
      </c>
      <c r="S19" s="7" t="s">
        <v>28</v>
      </c>
    </row>
    <row r="20" spans="1:19" ht="15.6" x14ac:dyDescent="0.3">
      <c r="A20" s="16">
        <v>43676</v>
      </c>
      <c r="B20" s="1">
        <v>2019</v>
      </c>
      <c r="C20" s="1" t="s">
        <v>32</v>
      </c>
      <c r="D20" s="1" t="s">
        <v>71</v>
      </c>
      <c r="E20" s="1">
        <v>2</v>
      </c>
      <c r="F20" s="1" t="s">
        <v>39</v>
      </c>
      <c r="G20" s="1">
        <v>13</v>
      </c>
      <c r="H20" s="1" t="s">
        <v>35</v>
      </c>
      <c r="I20" s="2">
        <v>213424</v>
      </c>
      <c r="J20" s="3">
        <v>474.27</v>
      </c>
      <c r="K20" s="4">
        <v>450.00527125898753</v>
      </c>
      <c r="L20" s="5" t="s">
        <v>36</v>
      </c>
      <c r="M20" s="1" t="s">
        <v>23</v>
      </c>
      <c r="N20" s="1" t="s">
        <v>64</v>
      </c>
      <c r="O20" s="6" t="s">
        <v>72</v>
      </c>
      <c r="P20" s="1" t="s">
        <v>73</v>
      </c>
      <c r="Q20" s="1" t="s">
        <v>38</v>
      </c>
      <c r="R20" s="1" t="s">
        <v>27</v>
      </c>
      <c r="S20" s="1" t="s">
        <v>28</v>
      </c>
    </row>
    <row r="21" spans="1:19" ht="15.6" x14ac:dyDescent="0.3">
      <c r="A21" s="17">
        <v>43676</v>
      </c>
      <c r="B21" s="7">
        <v>2019</v>
      </c>
      <c r="C21" s="7" t="s">
        <v>32</v>
      </c>
      <c r="D21" s="7" t="s">
        <v>33</v>
      </c>
      <c r="E21" s="7">
        <v>2</v>
      </c>
      <c r="F21" s="7" t="s">
        <v>74</v>
      </c>
      <c r="G21" s="7">
        <v>32</v>
      </c>
      <c r="H21" s="7" t="s">
        <v>63</v>
      </c>
      <c r="I21" s="8">
        <v>203323.8</v>
      </c>
      <c r="J21" s="9">
        <v>451.83</v>
      </c>
      <c r="K21" s="10">
        <v>450.00066396653608</v>
      </c>
      <c r="L21" s="11" t="s">
        <v>40</v>
      </c>
      <c r="M21" s="7" t="s">
        <v>23</v>
      </c>
      <c r="N21" s="7" t="s">
        <v>60</v>
      </c>
      <c r="O21" s="12">
        <v>26472</v>
      </c>
      <c r="P21" s="7" t="s">
        <v>75</v>
      </c>
      <c r="Q21" s="7" t="s">
        <v>26</v>
      </c>
      <c r="R21" s="7" t="s">
        <v>27</v>
      </c>
      <c r="S21" s="7" t="s">
        <v>28</v>
      </c>
    </row>
    <row r="22" spans="1:19" ht="15.6" x14ac:dyDescent="0.3">
      <c r="A22" s="16">
        <v>43646</v>
      </c>
      <c r="B22" s="1">
        <v>2019</v>
      </c>
      <c r="C22" s="1" t="s">
        <v>32</v>
      </c>
      <c r="D22" s="1" t="s">
        <v>33</v>
      </c>
      <c r="E22" s="1">
        <v>1</v>
      </c>
      <c r="F22" s="1" t="s">
        <v>76</v>
      </c>
      <c r="G22" s="1">
        <v>12</v>
      </c>
      <c r="H22" s="1" t="s">
        <v>35</v>
      </c>
      <c r="I22" s="2">
        <v>338881.49</v>
      </c>
      <c r="J22" s="3">
        <v>753.07</v>
      </c>
      <c r="K22" s="4">
        <v>449.99998672102191</v>
      </c>
      <c r="L22" s="5" t="s">
        <v>36</v>
      </c>
      <c r="M22" s="1" t="s">
        <v>23</v>
      </c>
      <c r="N22" s="1" t="s">
        <v>77</v>
      </c>
      <c r="O22" s="6">
        <v>35594</v>
      </c>
      <c r="P22" s="1" t="s">
        <v>25</v>
      </c>
      <c r="Q22" s="1" t="s">
        <v>38</v>
      </c>
      <c r="R22" s="1" t="s">
        <v>27</v>
      </c>
      <c r="S22" s="1" t="s">
        <v>28</v>
      </c>
    </row>
    <row r="23" spans="1:19" ht="15.6" x14ac:dyDescent="0.3">
      <c r="A23" s="17">
        <v>43646</v>
      </c>
      <c r="B23" s="7">
        <v>2019</v>
      </c>
      <c r="C23" s="7" t="s">
        <v>32</v>
      </c>
      <c r="D23" s="7" t="s">
        <v>33</v>
      </c>
      <c r="E23" s="7">
        <v>1</v>
      </c>
      <c r="F23" s="7" t="s">
        <v>20</v>
      </c>
      <c r="G23" s="7">
        <v>8</v>
      </c>
      <c r="H23" s="7" t="s">
        <v>35</v>
      </c>
      <c r="I23" s="8">
        <v>250376.18</v>
      </c>
      <c r="J23" s="9">
        <v>556.39</v>
      </c>
      <c r="K23" s="10">
        <v>450.00122216430918</v>
      </c>
      <c r="L23" s="11" t="s">
        <v>40</v>
      </c>
      <c r="M23" s="7" t="s">
        <v>23</v>
      </c>
      <c r="N23" s="7" t="s">
        <v>52</v>
      </c>
      <c r="O23" s="12">
        <v>25997</v>
      </c>
      <c r="P23" s="7" t="s">
        <v>78</v>
      </c>
      <c r="Q23" s="7" t="s">
        <v>31</v>
      </c>
      <c r="R23" s="7" t="s">
        <v>27</v>
      </c>
      <c r="S23" s="7" t="s">
        <v>28</v>
      </c>
    </row>
    <row r="24" spans="1:19" ht="15.6" x14ac:dyDescent="0.3">
      <c r="A24" s="16">
        <v>43646</v>
      </c>
      <c r="B24" s="1">
        <v>2019</v>
      </c>
      <c r="C24" s="1" t="s">
        <v>53</v>
      </c>
      <c r="D24" s="1" t="s">
        <v>53</v>
      </c>
      <c r="E24" s="1">
        <v>1</v>
      </c>
      <c r="F24" s="1" t="s">
        <v>79</v>
      </c>
      <c r="G24" s="1">
        <v>17</v>
      </c>
      <c r="H24" s="1" t="s">
        <v>63</v>
      </c>
      <c r="I24" s="2">
        <v>290425.51</v>
      </c>
      <c r="J24" s="3">
        <v>645.39</v>
      </c>
      <c r="K24" s="4">
        <v>450.00001549450724</v>
      </c>
      <c r="L24" s="5" t="s">
        <v>40</v>
      </c>
      <c r="M24" s="1" t="s">
        <v>23</v>
      </c>
      <c r="N24" s="1" t="s">
        <v>55</v>
      </c>
      <c r="O24" s="6">
        <v>30760</v>
      </c>
      <c r="P24" s="1" t="s">
        <v>61</v>
      </c>
      <c r="Q24" s="1" t="s">
        <v>26</v>
      </c>
      <c r="R24" s="1" t="s">
        <v>27</v>
      </c>
      <c r="S24" s="1" t="s">
        <v>28</v>
      </c>
    </row>
    <row r="25" spans="1:19" ht="15.6" x14ac:dyDescent="0.3">
      <c r="A25" s="17">
        <v>43646</v>
      </c>
      <c r="B25" s="7">
        <v>2019</v>
      </c>
      <c r="C25" s="7" t="s">
        <v>43</v>
      </c>
      <c r="D25" s="7" t="s">
        <v>44</v>
      </c>
      <c r="E25" s="7">
        <v>2</v>
      </c>
      <c r="F25" s="7" t="s">
        <v>80</v>
      </c>
      <c r="G25" s="7">
        <v>14</v>
      </c>
      <c r="H25" s="7" t="s">
        <v>63</v>
      </c>
      <c r="I25" s="8">
        <v>221625</v>
      </c>
      <c r="J25" s="9">
        <v>492.5</v>
      </c>
      <c r="K25" s="10">
        <v>450</v>
      </c>
      <c r="L25" s="11" t="s">
        <v>40</v>
      </c>
      <c r="M25" s="7" t="s">
        <v>23</v>
      </c>
      <c r="N25" s="7" t="s">
        <v>57</v>
      </c>
      <c r="O25" s="12">
        <v>31130</v>
      </c>
      <c r="P25" s="7" t="s">
        <v>25</v>
      </c>
      <c r="Q25" s="7" t="s">
        <v>26</v>
      </c>
      <c r="R25" s="7" t="s">
        <v>27</v>
      </c>
      <c r="S25" s="7" t="s">
        <v>28</v>
      </c>
    </row>
    <row r="26" spans="1:19" ht="15.6" x14ac:dyDescent="0.3">
      <c r="A26" s="16">
        <v>43646</v>
      </c>
      <c r="B26" s="1">
        <v>2019</v>
      </c>
      <c r="C26" s="1" t="s">
        <v>32</v>
      </c>
      <c r="D26" s="1" t="s">
        <v>50</v>
      </c>
      <c r="E26" s="1">
        <v>1</v>
      </c>
      <c r="F26" s="1" t="s">
        <v>81</v>
      </c>
      <c r="G26" s="1">
        <v>15</v>
      </c>
      <c r="H26" s="1" t="s">
        <v>35</v>
      </c>
      <c r="I26" s="2">
        <v>256500</v>
      </c>
      <c r="J26" s="3">
        <v>570</v>
      </c>
      <c r="K26" s="4">
        <v>450</v>
      </c>
      <c r="L26" s="5" t="s">
        <v>40</v>
      </c>
      <c r="M26" s="1" t="s">
        <v>23</v>
      </c>
      <c r="N26" s="1" t="s">
        <v>52</v>
      </c>
      <c r="O26" s="6">
        <v>25770</v>
      </c>
      <c r="P26" s="1" t="s">
        <v>42</v>
      </c>
      <c r="Q26" s="1" t="s">
        <v>26</v>
      </c>
      <c r="R26" s="1" t="s">
        <v>27</v>
      </c>
      <c r="S26" s="1" t="s">
        <v>28</v>
      </c>
    </row>
    <row r="27" spans="1:19" ht="15.6" x14ac:dyDescent="0.3">
      <c r="A27" s="17">
        <v>43646</v>
      </c>
      <c r="B27" s="7">
        <v>2019</v>
      </c>
      <c r="C27" s="7" t="s">
        <v>53</v>
      </c>
      <c r="D27" s="7" t="s">
        <v>53</v>
      </c>
      <c r="E27" s="7">
        <v>1</v>
      </c>
      <c r="F27" s="7" t="s">
        <v>82</v>
      </c>
      <c r="G27" s="7">
        <v>8</v>
      </c>
      <c r="H27" s="7" t="s">
        <v>21</v>
      </c>
      <c r="I27" s="8">
        <v>270000</v>
      </c>
      <c r="J27" s="13">
        <v>600</v>
      </c>
      <c r="K27" s="10">
        <v>450</v>
      </c>
      <c r="L27" s="11" t="s">
        <v>36</v>
      </c>
      <c r="M27" s="7" t="s">
        <v>23</v>
      </c>
      <c r="N27" s="7" t="s">
        <v>55</v>
      </c>
      <c r="O27" s="12">
        <v>22590</v>
      </c>
      <c r="P27" s="7" t="s">
        <v>25</v>
      </c>
      <c r="Q27" s="7" t="s">
        <v>26</v>
      </c>
      <c r="R27" s="7" t="s">
        <v>27</v>
      </c>
      <c r="S27" s="7" t="s">
        <v>28</v>
      </c>
    </row>
    <row r="28" spans="1:19" ht="15.6" x14ac:dyDescent="0.3">
      <c r="A28" s="16">
        <v>43646</v>
      </c>
      <c r="B28" s="1">
        <v>2019</v>
      </c>
      <c r="C28" s="1" t="s">
        <v>19</v>
      </c>
      <c r="D28" s="1" t="s">
        <v>19</v>
      </c>
      <c r="E28" s="1">
        <v>1</v>
      </c>
      <c r="F28" s="1" t="s">
        <v>83</v>
      </c>
      <c r="G28" s="1">
        <v>6</v>
      </c>
      <c r="H28" s="1" t="s">
        <v>63</v>
      </c>
      <c r="I28" s="14">
        <v>256972.52</v>
      </c>
      <c r="J28" s="3">
        <v>571.04999999999995</v>
      </c>
      <c r="K28" s="4">
        <v>450.00003502320288</v>
      </c>
      <c r="L28" s="5" t="s">
        <v>36</v>
      </c>
      <c r="M28" s="1" t="s">
        <v>23</v>
      </c>
      <c r="N28" s="1" t="s">
        <v>55</v>
      </c>
      <c r="O28" s="6">
        <v>27416</v>
      </c>
      <c r="P28" s="1" t="s">
        <v>37</v>
      </c>
      <c r="Q28" s="1" t="s">
        <v>26</v>
      </c>
      <c r="R28" s="1" t="s">
        <v>27</v>
      </c>
      <c r="S28" s="1" t="s">
        <v>28</v>
      </c>
    </row>
    <row r="29" spans="1:19" ht="15.6" x14ac:dyDescent="0.3">
      <c r="A29" s="17">
        <v>43646</v>
      </c>
      <c r="B29" s="7">
        <v>2019</v>
      </c>
      <c r="C29" s="7" t="s">
        <v>43</v>
      </c>
      <c r="D29" s="7" t="s">
        <v>44</v>
      </c>
      <c r="E29" s="7">
        <v>2</v>
      </c>
      <c r="F29" s="7" t="s">
        <v>39</v>
      </c>
      <c r="G29" s="7">
        <v>14</v>
      </c>
      <c r="H29" s="7" t="s">
        <v>35</v>
      </c>
      <c r="I29" s="8">
        <v>213430.51</v>
      </c>
      <c r="J29" s="9">
        <v>474.29</v>
      </c>
      <c r="K29" s="10">
        <v>450.00002108414685</v>
      </c>
      <c r="L29" s="11" t="s">
        <v>40</v>
      </c>
      <c r="M29" s="7" t="s">
        <v>23</v>
      </c>
      <c r="N29" s="7" t="s">
        <v>84</v>
      </c>
      <c r="O29" s="12">
        <v>25435</v>
      </c>
      <c r="P29" s="7" t="s">
        <v>56</v>
      </c>
      <c r="Q29" s="7" t="s">
        <v>26</v>
      </c>
      <c r="R29" s="7" t="s">
        <v>27</v>
      </c>
      <c r="S29" s="7" t="s">
        <v>28</v>
      </c>
    </row>
    <row r="30" spans="1:19" ht="15.6" x14ac:dyDescent="0.3">
      <c r="A30" s="16">
        <v>43646</v>
      </c>
      <c r="B30" s="1">
        <v>2019</v>
      </c>
      <c r="C30" s="1" t="s">
        <v>43</v>
      </c>
      <c r="D30" s="1" t="s">
        <v>44</v>
      </c>
      <c r="E30" s="1">
        <v>2</v>
      </c>
      <c r="F30" s="1" t="s">
        <v>39</v>
      </c>
      <c r="G30" s="1">
        <v>15</v>
      </c>
      <c r="H30" s="1" t="s">
        <v>21</v>
      </c>
      <c r="I30" s="2">
        <v>213394.51</v>
      </c>
      <c r="J30" s="3">
        <v>474.21</v>
      </c>
      <c r="K30" s="4">
        <v>450.00002108770377</v>
      </c>
      <c r="L30" s="5" t="s">
        <v>40</v>
      </c>
      <c r="M30" s="1" t="s">
        <v>23</v>
      </c>
      <c r="N30" s="1" t="s">
        <v>24</v>
      </c>
      <c r="O30" s="6">
        <v>32733</v>
      </c>
      <c r="P30" s="1" t="s">
        <v>56</v>
      </c>
      <c r="Q30" s="1" t="s">
        <v>38</v>
      </c>
      <c r="R30" s="1" t="s">
        <v>27</v>
      </c>
      <c r="S30" s="1" t="s">
        <v>28</v>
      </c>
    </row>
    <row r="31" spans="1:19" ht="15.6" x14ac:dyDescent="0.3">
      <c r="A31" s="17">
        <v>43646</v>
      </c>
      <c r="B31" s="7">
        <v>2019</v>
      </c>
      <c r="C31" s="7" t="s">
        <v>19</v>
      </c>
      <c r="D31" s="7" t="s">
        <v>19</v>
      </c>
      <c r="E31" s="7">
        <v>2</v>
      </c>
      <c r="F31" s="7" t="s">
        <v>45</v>
      </c>
      <c r="G31" s="7">
        <v>10</v>
      </c>
      <c r="H31" s="7" t="s">
        <v>63</v>
      </c>
      <c r="I31" s="8">
        <v>205474.51</v>
      </c>
      <c r="J31" s="9">
        <v>456.61</v>
      </c>
      <c r="K31" s="10">
        <v>450.00002190052783</v>
      </c>
      <c r="L31" s="11" t="s">
        <v>85</v>
      </c>
      <c r="M31" s="7" t="s">
        <v>23</v>
      </c>
      <c r="N31" s="7" t="s">
        <v>57</v>
      </c>
      <c r="O31" s="12">
        <v>21542</v>
      </c>
      <c r="P31" s="7" t="s">
        <v>37</v>
      </c>
      <c r="Q31" s="7" t="s">
        <v>26</v>
      </c>
      <c r="R31" s="7" t="s">
        <v>27</v>
      </c>
      <c r="S31" s="7" t="s">
        <v>28</v>
      </c>
    </row>
    <row r="32" spans="1:19" ht="15.6" x14ac:dyDescent="0.3">
      <c r="A32" s="16">
        <v>43615</v>
      </c>
      <c r="B32" s="1">
        <v>2019</v>
      </c>
      <c r="C32" s="1" t="s">
        <v>19</v>
      </c>
      <c r="D32" s="1" t="s">
        <v>19</v>
      </c>
      <c r="E32" s="1">
        <v>1</v>
      </c>
      <c r="F32" s="1" t="s">
        <v>79</v>
      </c>
      <c r="G32" s="1">
        <v>28</v>
      </c>
      <c r="H32" s="1" t="s">
        <v>35</v>
      </c>
      <c r="I32" s="2">
        <v>245941</v>
      </c>
      <c r="J32" s="3">
        <v>546.48</v>
      </c>
      <c r="K32" s="4">
        <v>450.04574732835601</v>
      </c>
      <c r="L32" s="5" t="s">
        <v>40</v>
      </c>
      <c r="M32" s="1" t="s">
        <v>23</v>
      </c>
      <c r="N32" s="1" t="s">
        <v>30</v>
      </c>
      <c r="O32" s="6">
        <v>22417</v>
      </c>
      <c r="P32" s="1" t="s">
        <v>68</v>
      </c>
      <c r="Q32" s="1" t="s">
        <v>26</v>
      </c>
      <c r="R32" s="1" t="s">
        <v>27</v>
      </c>
      <c r="S32" s="1" t="s">
        <v>28</v>
      </c>
    </row>
    <row r="33" spans="1:19" ht="15.6" x14ac:dyDescent="0.3">
      <c r="A33" s="17">
        <v>43615</v>
      </c>
      <c r="B33" s="7">
        <v>2019</v>
      </c>
      <c r="C33" s="7" t="s">
        <v>32</v>
      </c>
      <c r="D33" s="7" t="s">
        <v>33</v>
      </c>
      <c r="E33" s="7">
        <v>1</v>
      </c>
      <c r="F33" s="7" t="s">
        <v>29</v>
      </c>
      <c r="G33" s="7">
        <v>7</v>
      </c>
      <c r="H33" s="7" t="s">
        <v>35</v>
      </c>
      <c r="I33" s="8">
        <v>263773</v>
      </c>
      <c r="J33" s="9">
        <v>586.16</v>
      </c>
      <c r="K33" s="10">
        <v>450.00170601883445</v>
      </c>
      <c r="L33" s="11" t="s">
        <v>36</v>
      </c>
      <c r="M33" s="7" t="s">
        <v>23</v>
      </c>
      <c r="N33" s="7" t="s">
        <v>64</v>
      </c>
      <c r="O33" s="12">
        <v>31976</v>
      </c>
      <c r="P33" s="7" t="s">
        <v>73</v>
      </c>
      <c r="Q33" s="7" t="s">
        <v>38</v>
      </c>
      <c r="R33" s="7" t="s">
        <v>27</v>
      </c>
      <c r="S33" s="7" t="s">
        <v>28</v>
      </c>
    </row>
    <row r="34" spans="1:19" ht="15.6" x14ac:dyDescent="0.3">
      <c r="A34" s="16">
        <v>43615</v>
      </c>
      <c r="B34" s="1">
        <v>2019</v>
      </c>
      <c r="C34" s="1" t="s">
        <v>32</v>
      </c>
      <c r="D34" s="1" t="s">
        <v>71</v>
      </c>
      <c r="E34" s="1">
        <v>2</v>
      </c>
      <c r="F34" s="1" t="s">
        <v>29</v>
      </c>
      <c r="G34" s="1">
        <v>16</v>
      </c>
      <c r="H34" s="1" t="s">
        <v>21</v>
      </c>
      <c r="I34" s="2">
        <v>242500.5</v>
      </c>
      <c r="J34" s="3">
        <v>538.89</v>
      </c>
      <c r="K34" s="4">
        <v>450</v>
      </c>
      <c r="L34" s="5" t="s">
        <v>36</v>
      </c>
      <c r="M34" s="1" t="s">
        <v>23</v>
      </c>
      <c r="N34" s="1" t="s">
        <v>30</v>
      </c>
      <c r="O34" s="6">
        <v>31108</v>
      </c>
      <c r="P34" s="1" t="s">
        <v>48</v>
      </c>
      <c r="Q34" s="1" t="s">
        <v>26</v>
      </c>
      <c r="R34" s="1" t="s">
        <v>27</v>
      </c>
      <c r="S34" s="1" t="s">
        <v>28</v>
      </c>
    </row>
    <row r="35" spans="1:19" ht="15.6" x14ac:dyDescent="0.3">
      <c r="A35" s="17">
        <v>43615</v>
      </c>
      <c r="B35" s="7">
        <v>2019</v>
      </c>
      <c r="C35" s="7" t="s">
        <v>19</v>
      </c>
      <c r="D35" s="7" t="s">
        <v>19</v>
      </c>
      <c r="E35" s="7">
        <v>2</v>
      </c>
      <c r="F35" s="7" t="s">
        <v>81</v>
      </c>
      <c r="G35" s="7">
        <v>6</v>
      </c>
      <c r="H35" s="7" t="s">
        <v>21</v>
      </c>
      <c r="I35" s="8">
        <v>301464</v>
      </c>
      <c r="J35" s="9">
        <v>669.92</v>
      </c>
      <c r="K35" s="10">
        <v>450</v>
      </c>
      <c r="L35" s="11" t="s">
        <v>40</v>
      </c>
      <c r="M35" s="7" t="s">
        <v>23</v>
      </c>
      <c r="N35" s="7" t="s">
        <v>52</v>
      </c>
      <c r="O35" s="12">
        <v>25939</v>
      </c>
      <c r="P35" s="7" t="s">
        <v>37</v>
      </c>
      <c r="Q35" s="7" t="s">
        <v>31</v>
      </c>
      <c r="R35" s="7" t="s">
        <v>27</v>
      </c>
      <c r="S35" s="7" t="s">
        <v>28</v>
      </c>
    </row>
    <row r="36" spans="1:19" ht="15.6" x14ac:dyDescent="0.3">
      <c r="A36" s="16">
        <v>43615</v>
      </c>
      <c r="B36" s="1">
        <v>2019</v>
      </c>
      <c r="C36" s="1" t="s">
        <v>32</v>
      </c>
      <c r="D36" s="1" t="s">
        <v>71</v>
      </c>
      <c r="E36" s="1">
        <v>1</v>
      </c>
      <c r="F36" s="1" t="s">
        <v>86</v>
      </c>
      <c r="G36" s="1">
        <v>10</v>
      </c>
      <c r="H36" s="1" t="s">
        <v>21</v>
      </c>
      <c r="I36" s="14">
        <v>258030</v>
      </c>
      <c r="J36" s="3">
        <v>573.4</v>
      </c>
      <c r="K36" s="4">
        <v>450</v>
      </c>
      <c r="L36" s="5" t="s">
        <v>36</v>
      </c>
      <c r="M36" s="1" t="s">
        <v>23</v>
      </c>
      <c r="N36" s="1" t="s">
        <v>55</v>
      </c>
      <c r="O36" s="6">
        <v>21362</v>
      </c>
      <c r="P36" s="1" t="s">
        <v>42</v>
      </c>
      <c r="Q36" s="1" t="s">
        <v>26</v>
      </c>
      <c r="R36" s="1" t="s">
        <v>27</v>
      </c>
      <c r="S36" s="1" t="s">
        <v>28</v>
      </c>
    </row>
    <row r="37" spans="1:19" ht="15.6" x14ac:dyDescent="0.3">
      <c r="A37" s="17">
        <v>43615</v>
      </c>
      <c r="B37" s="7">
        <v>2019</v>
      </c>
      <c r="C37" s="7" t="s">
        <v>53</v>
      </c>
      <c r="D37" s="7" t="s">
        <v>53</v>
      </c>
      <c r="E37" s="7">
        <v>2</v>
      </c>
      <c r="F37" s="7" t="s">
        <v>87</v>
      </c>
      <c r="G37" s="7">
        <v>18</v>
      </c>
      <c r="H37" s="7" t="s">
        <v>35</v>
      </c>
      <c r="I37" s="8">
        <v>207259.8</v>
      </c>
      <c r="J37" s="9">
        <v>463.09</v>
      </c>
      <c r="K37" s="10">
        <v>447.55835798656847</v>
      </c>
      <c r="L37" s="11" t="s">
        <v>36</v>
      </c>
      <c r="M37" s="7" t="s">
        <v>23</v>
      </c>
      <c r="N37" s="7" t="s">
        <v>88</v>
      </c>
      <c r="O37" s="12">
        <v>33215</v>
      </c>
      <c r="P37" s="7" t="s">
        <v>25</v>
      </c>
      <c r="Q37" s="7" t="s">
        <v>31</v>
      </c>
      <c r="R37" s="7" t="s">
        <v>27</v>
      </c>
      <c r="S37" s="7" t="s">
        <v>28</v>
      </c>
    </row>
    <row r="38" spans="1:19" ht="15.6" x14ac:dyDescent="0.3">
      <c r="A38" s="16">
        <v>43615</v>
      </c>
      <c r="B38" s="1">
        <v>2019</v>
      </c>
      <c r="C38" s="1" t="s">
        <v>32</v>
      </c>
      <c r="D38" s="1" t="s">
        <v>71</v>
      </c>
      <c r="E38" s="1">
        <v>2</v>
      </c>
      <c r="F38" s="1" t="s">
        <v>45</v>
      </c>
      <c r="G38" s="1">
        <v>13</v>
      </c>
      <c r="H38" s="1" t="s">
        <v>21</v>
      </c>
      <c r="I38" s="2">
        <v>208237.49</v>
      </c>
      <c r="J38" s="3">
        <v>462.75</v>
      </c>
      <c r="K38" s="4">
        <v>449.99997839005943</v>
      </c>
      <c r="L38" s="5" t="s">
        <v>36</v>
      </c>
      <c r="M38" s="1" t="s">
        <v>23</v>
      </c>
      <c r="N38" s="1" t="s">
        <v>64</v>
      </c>
      <c r="O38" s="6">
        <v>28034</v>
      </c>
      <c r="P38" s="1" t="s">
        <v>75</v>
      </c>
      <c r="Q38" s="1" t="s">
        <v>26</v>
      </c>
      <c r="R38" s="1" t="s">
        <v>27</v>
      </c>
      <c r="S38" s="1" t="s">
        <v>28</v>
      </c>
    </row>
    <row r="39" spans="1:19" ht="15.6" x14ac:dyDescent="0.3">
      <c r="A39" s="17">
        <v>43585</v>
      </c>
      <c r="B39" s="7">
        <v>2019</v>
      </c>
      <c r="C39" s="7" t="s">
        <v>32</v>
      </c>
      <c r="D39" s="7" t="s">
        <v>33</v>
      </c>
      <c r="E39" s="7">
        <v>2</v>
      </c>
      <c r="F39" s="7" t="s">
        <v>39</v>
      </c>
      <c r="G39" s="7">
        <v>33</v>
      </c>
      <c r="H39" s="7" t="s">
        <v>35</v>
      </c>
      <c r="I39" s="8">
        <v>216000</v>
      </c>
      <c r="J39" s="9">
        <v>451.71</v>
      </c>
      <c r="K39" s="10">
        <v>478.18290496114764</v>
      </c>
      <c r="L39" s="11" t="s">
        <v>22</v>
      </c>
      <c r="M39" s="7" t="s">
        <v>23</v>
      </c>
      <c r="N39" s="7" t="s">
        <v>89</v>
      </c>
      <c r="O39" s="12">
        <v>27939</v>
      </c>
      <c r="P39" s="7" t="s">
        <v>48</v>
      </c>
      <c r="Q39" s="7" t="s">
        <v>38</v>
      </c>
      <c r="R39" s="7" t="s">
        <v>27</v>
      </c>
      <c r="S39" s="7" t="s">
        <v>90</v>
      </c>
    </row>
    <row r="40" spans="1:19" ht="15.6" x14ac:dyDescent="0.3">
      <c r="A40" s="16">
        <v>43554</v>
      </c>
      <c r="B40" s="1">
        <v>2019</v>
      </c>
      <c r="C40" s="1" t="s">
        <v>91</v>
      </c>
      <c r="D40" s="1" t="s">
        <v>92</v>
      </c>
      <c r="E40" s="1">
        <v>1</v>
      </c>
      <c r="F40" s="1" t="s">
        <v>76</v>
      </c>
      <c r="G40" s="1">
        <v>1</v>
      </c>
      <c r="H40" s="1" t="s">
        <v>35</v>
      </c>
      <c r="I40" s="2">
        <v>221000</v>
      </c>
      <c r="J40" s="3">
        <v>676.59</v>
      </c>
      <c r="K40" s="4">
        <v>326.63799346724011</v>
      </c>
      <c r="L40" s="5" t="s">
        <v>40</v>
      </c>
      <c r="M40" s="1" t="s">
        <v>93</v>
      </c>
      <c r="N40" s="1" t="s">
        <v>64</v>
      </c>
      <c r="O40" s="6">
        <v>28205</v>
      </c>
      <c r="P40" s="1" t="s">
        <v>25</v>
      </c>
      <c r="Q40" s="1" t="s">
        <v>38</v>
      </c>
      <c r="R40" s="1" t="s">
        <v>27</v>
      </c>
      <c r="S40" s="1" t="s">
        <v>90</v>
      </c>
    </row>
    <row r="41" spans="1:19" ht="15.6" x14ac:dyDescent="0.3">
      <c r="A41" s="17">
        <v>43524</v>
      </c>
      <c r="B41" s="7">
        <v>2019</v>
      </c>
      <c r="C41" s="7" t="s">
        <v>32</v>
      </c>
      <c r="D41" s="7" t="s">
        <v>33</v>
      </c>
      <c r="E41" s="7">
        <v>2</v>
      </c>
      <c r="F41" s="7" t="s">
        <v>81</v>
      </c>
      <c r="G41" s="7">
        <v>2</v>
      </c>
      <c r="H41" s="7" t="s">
        <v>21</v>
      </c>
      <c r="I41" s="8">
        <v>216900</v>
      </c>
      <c r="J41" s="9">
        <v>468.45</v>
      </c>
      <c r="K41" s="10">
        <v>463.01633045148895</v>
      </c>
      <c r="L41" s="11" t="s">
        <v>22</v>
      </c>
      <c r="M41" s="7" t="s">
        <v>94</v>
      </c>
      <c r="N41" s="7" t="s">
        <v>24</v>
      </c>
      <c r="O41" s="12">
        <v>33039</v>
      </c>
      <c r="P41" s="7" t="s">
        <v>68</v>
      </c>
      <c r="Q41" s="7" t="s">
        <v>26</v>
      </c>
      <c r="R41" s="7" t="s">
        <v>27</v>
      </c>
      <c r="S41" s="7" t="s">
        <v>90</v>
      </c>
    </row>
    <row r="42" spans="1:19" ht="15.6" x14ac:dyDescent="0.3">
      <c r="A42" s="16">
        <v>43524</v>
      </c>
      <c r="B42" s="1">
        <v>2019</v>
      </c>
      <c r="C42" s="1" t="s">
        <v>32</v>
      </c>
      <c r="D42" s="1" t="s">
        <v>71</v>
      </c>
      <c r="E42" s="1">
        <v>1</v>
      </c>
      <c r="F42" s="1" t="s">
        <v>82</v>
      </c>
      <c r="G42" s="1">
        <v>9</v>
      </c>
      <c r="H42" s="1" t="s">
        <v>35</v>
      </c>
      <c r="I42" s="2">
        <v>273600</v>
      </c>
      <c r="J42" s="3">
        <v>600</v>
      </c>
      <c r="K42" s="4">
        <v>456</v>
      </c>
      <c r="L42" s="5" t="s">
        <v>40</v>
      </c>
      <c r="M42" s="1" t="s">
        <v>94</v>
      </c>
      <c r="N42" s="1" t="s">
        <v>95</v>
      </c>
      <c r="O42" s="6">
        <v>24784</v>
      </c>
      <c r="P42" s="1" t="s">
        <v>25</v>
      </c>
      <c r="Q42" s="1" t="s">
        <v>38</v>
      </c>
      <c r="R42" s="1" t="s">
        <v>27</v>
      </c>
      <c r="S42" s="1" t="s">
        <v>90</v>
      </c>
    </row>
    <row r="43" spans="1:19" ht="15.6" x14ac:dyDescent="0.3">
      <c r="A43" s="17">
        <v>43524</v>
      </c>
      <c r="B43" s="7">
        <v>2019</v>
      </c>
      <c r="C43" s="7" t="s">
        <v>32</v>
      </c>
      <c r="D43" s="7" t="s">
        <v>50</v>
      </c>
      <c r="E43" s="7">
        <v>1</v>
      </c>
      <c r="F43" s="7" t="s">
        <v>39</v>
      </c>
      <c r="G43" s="7">
        <v>5</v>
      </c>
      <c r="H43" s="7" t="s">
        <v>35</v>
      </c>
      <c r="I43" s="8">
        <v>216600</v>
      </c>
      <c r="J43" s="9">
        <v>474.9</v>
      </c>
      <c r="K43" s="10">
        <v>456.09602021478207</v>
      </c>
      <c r="L43" s="11" t="s">
        <v>36</v>
      </c>
      <c r="M43" s="7" t="s">
        <v>94</v>
      </c>
      <c r="N43" s="7" t="s">
        <v>60</v>
      </c>
      <c r="O43" s="12">
        <v>30327</v>
      </c>
      <c r="P43" s="7" t="s">
        <v>25</v>
      </c>
      <c r="Q43" s="7" t="s">
        <v>26</v>
      </c>
      <c r="R43" s="7" t="s">
        <v>27</v>
      </c>
      <c r="S43" s="7" t="s">
        <v>90</v>
      </c>
    </row>
    <row r="44" spans="1:19" ht="15.6" x14ac:dyDescent="0.3">
      <c r="A44" s="16">
        <v>43524</v>
      </c>
      <c r="B44" s="1">
        <v>2019</v>
      </c>
      <c r="C44" s="1" t="s">
        <v>32</v>
      </c>
      <c r="D44" s="1" t="s">
        <v>50</v>
      </c>
      <c r="E44" s="1">
        <v>1</v>
      </c>
      <c r="F44" s="1" t="s">
        <v>96</v>
      </c>
      <c r="G44" s="1">
        <v>7</v>
      </c>
      <c r="H44" s="1" t="s">
        <v>35</v>
      </c>
      <c r="I44" s="2">
        <v>228900</v>
      </c>
      <c r="J44" s="3">
        <v>602.52</v>
      </c>
      <c r="K44" s="4">
        <v>379.90440151364271</v>
      </c>
      <c r="L44" s="5" t="s">
        <v>97</v>
      </c>
      <c r="M44" s="1" t="s">
        <v>98</v>
      </c>
      <c r="N44" s="1" t="s">
        <v>99</v>
      </c>
      <c r="O44" s="6">
        <v>40410</v>
      </c>
      <c r="P44" s="1" t="s">
        <v>68</v>
      </c>
      <c r="Q44" s="1" t="s">
        <v>38</v>
      </c>
      <c r="R44" s="1" t="s">
        <v>27</v>
      </c>
      <c r="S44" s="1" t="s">
        <v>90</v>
      </c>
    </row>
    <row r="45" spans="1:19" ht="15.6" x14ac:dyDescent="0.3">
      <c r="A45" s="17">
        <v>43524</v>
      </c>
      <c r="B45" s="7">
        <v>2019</v>
      </c>
      <c r="C45" s="7" t="s">
        <v>32</v>
      </c>
      <c r="D45" s="7" t="s">
        <v>50</v>
      </c>
      <c r="E45" s="7">
        <v>2</v>
      </c>
      <c r="F45" s="7" t="s">
        <v>39</v>
      </c>
      <c r="G45" s="7">
        <v>34</v>
      </c>
      <c r="H45" s="7" t="s">
        <v>35</v>
      </c>
      <c r="I45" s="8">
        <v>225600</v>
      </c>
      <c r="J45" s="9">
        <v>498.13</v>
      </c>
      <c r="K45" s="10">
        <v>452.89382289763716</v>
      </c>
      <c r="L45" s="11" t="s">
        <v>40</v>
      </c>
      <c r="M45" s="7" t="s">
        <v>94</v>
      </c>
      <c r="N45" s="7" t="s">
        <v>55</v>
      </c>
      <c r="O45" s="12">
        <v>22424</v>
      </c>
      <c r="P45" s="7" t="s">
        <v>37</v>
      </c>
      <c r="Q45" s="7" t="s">
        <v>26</v>
      </c>
      <c r="R45" s="7" t="s">
        <v>27</v>
      </c>
      <c r="S45" s="7" t="s">
        <v>90</v>
      </c>
    </row>
    <row r="46" spans="1:19" ht="15.6" x14ac:dyDescent="0.3">
      <c r="A46" s="16">
        <v>43495</v>
      </c>
      <c r="B46" s="1">
        <v>2019</v>
      </c>
      <c r="C46" s="1" t="s">
        <v>32</v>
      </c>
      <c r="D46" s="1" t="s">
        <v>50</v>
      </c>
      <c r="E46" s="1">
        <v>2</v>
      </c>
      <c r="F46" s="1" t="s">
        <v>62</v>
      </c>
      <c r="G46" s="1">
        <v>9</v>
      </c>
      <c r="H46" s="1" t="s">
        <v>35</v>
      </c>
      <c r="I46" s="2">
        <v>215600</v>
      </c>
      <c r="J46" s="3">
        <v>461.43</v>
      </c>
      <c r="K46" s="4">
        <v>467.2431354701688</v>
      </c>
      <c r="L46" s="5" t="s">
        <v>36</v>
      </c>
      <c r="M46" s="1" t="s">
        <v>94</v>
      </c>
      <c r="N46" s="1" t="s">
        <v>95</v>
      </c>
      <c r="O46" s="6">
        <v>27663</v>
      </c>
      <c r="P46" s="1" t="s">
        <v>25</v>
      </c>
      <c r="Q46" s="1" t="s">
        <v>38</v>
      </c>
      <c r="R46" s="1" t="s">
        <v>49</v>
      </c>
      <c r="S46" s="1" t="s">
        <v>90</v>
      </c>
    </row>
    <row r="47" spans="1:19" ht="15.6" x14ac:dyDescent="0.3">
      <c r="A47" s="17">
        <v>43495</v>
      </c>
      <c r="B47" s="7">
        <v>2019</v>
      </c>
      <c r="C47" s="15" t="s">
        <v>32</v>
      </c>
      <c r="D47" s="7" t="s">
        <v>50</v>
      </c>
      <c r="E47" s="7">
        <v>2</v>
      </c>
      <c r="F47" s="7" t="s">
        <v>86</v>
      </c>
      <c r="G47" s="7">
        <v>10</v>
      </c>
      <c r="H47" s="7" t="s">
        <v>35</v>
      </c>
      <c r="I47" s="8">
        <v>210600</v>
      </c>
      <c r="J47" s="9">
        <v>452.79</v>
      </c>
      <c r="K47" s="10">
        <v>465.11627906976742</v>
      </c>
      <c r="L47" s="11" t="s">
        <v>40</v>
      </c>
      <c r="M47" s="7" t="s">
        <v>94</v>
      </c>
      <c r="N47" s="7" t="s">
        <v>24</v>
      </c>
      <c r="O47" s="12">
        <v>36911</v>
      </c>
      <c r="P47" s="7" t="s">
        <v>100</v>
      </c>
      <c r="Q47" s="7" t="s">
        <v>38</v>
      </c>
      <c r="R47" s="7" t="s">
        <v>27</v>
      </c>
      <c r="S47" s="7" t="s">
        <v>90</v>
      </c>
    </row>
    <row r="48" spans="1:19" ht="15.6" x14ac:dyDescent="0.3">
      <c r="A48" s="16">
        <v>43495</v>
      </c>
      <c r="B48" s="1">
        <v>2019</v>
      </c>
      <c r="C48" s="1" t="s">
        <v>32</v>
      </c>
      <c r="D48" s="1" t="s">
        <v>50</v>
      </c>
      <c r="E48" s="1">
        <v>2</v>
      </c>
      <c r="F48" s="1" t="s">
        <v>39</v>
      </c>
      <c r="G48" s="1">
        <v>4</v>
      </c>
      <c r="H48" s="1" t="s">
        <v>35</v>
      </c>
      <c r="I48" s="2">
        <v>221600</v>
      </c>
      <c r="J48" s="3">
        <v>474.97</v>
      </c>
      <c r="K48" s="4">
        <v>466.5557824704718</v>
      </c>
      <c r="L48" s="5" t="s">
        <v>36</v>
      </c>
      <c r="M48" s="1" t="s">
        <v>94</v>
      </c>
      <c r="N48" s="1" t="s">
        <v>57</v>
      </c>
      <c r="O48" s="6">
        <v>29615</v>
      </c>
      <c r="P48" s="1" t="s">
        <v>37</v>
      </c>
      <c r="Q48" s="1" t="s">
        <v>26</v>
      </c>
      <c r="R48" s="1" t="s">
        <v>27</v>
      </c>
      <c r="S48" s="1" t="s">
        <v>90</v>
      </c>
    </row>
    <row r="49" spans="1:19" ht="15.6" x14ac:dyDescent="0.3">
      <c r="A49" s="21">
        <v>43495</v>
      </c>
      <c r="B49" s="22">
        <v>2019</v>
      </c>
      <c r="C49" s="22" t="s">
        <v>91</v>
      </c>
      <c r="D49" s="22" t="s">
        <v>92</v>
      </c>
      <c r="E49" s="22">
        <v>2</v>
      </c>
      <c r="F49" s="22" t="s">
        <v>45</v>
      </c>
      <c r="G49" s="22">
        <v>12</v>
      </c>
      <c r="H49" s="22" t="s">
        <v>63</v>
      </c>
      <c r="I49" s="23">
        <v>177000</v>
      </c>
      <c r="J49" s="24">
        <v>456.73</v>
      </c>
      <c r="K49" s="25">
        <v>387.53749479999124</v>
      </c>
      <c r="L49" s="26" t="s">
        <v>97</v>
      </c>
      <c r="M49" s="22" t="s">
        <v>101</v>
      </c>
      <c r="N49" s="22" t="s">
        <v>102</v>
      </c>
      <c r="O49" s="27">
        <v>27024</v>
      </c>
      <c r="P49" s="22" t="s">
        <v>103</v>
      </c>
      <c r="Q49" s="22" t="s">
        <v>26</v>
      </c>
      <c r="R49" s="22" t="s">
        <v>27</v>
      </c>
      <c r="S49" s="22" t="s">
        <v>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77E5-E498-4456-962F-BCCA4908A57D}">
  <dimension ref="A2:D12"/>
  <sheetViews>
    <sheetView showGridLines="0" workbookViewId="0">
      <selection activeCell="C23" sqref="C23"/>
    </sheetView>
  </sheetViews>
  <sheetFormatPr defaultRowHeight="14.4" x14ac:dyDescent="0.3"/>
  <cols>
    <col min="1" max="1" width="17.21875" bestFit="1" customWidth="1"/>
    <col min="2" max="2" width="18.77734375" bestFit="1" customWidth="1"/>
    <col min="3" max="3" width="17" bestFit="1" customWidth="1"/>
    <col min="4" max="4" width="18.21875" bestFit="1" customWidth="1"/>
  </cols>
  <sheetData>
    <row r="2" spans="1:4" ht="15.6" x14ac:dyDescent="0.3">
      <c r="A2" s="33" t="s">
        <v>16</v>
      </c>
      <c r="B2" s="33" t="s">
        <v>106</v>
      </c>
    </row>
    <row r="3" spans="1:4" ht="15.6" x14ac:dyDescent="0.3">
      <c r="A3" s="33" t="s">
        <v>13</v>
      </c>
      <c r="B3" s="33" t="s">
        <v>106</v>
      </c>
    </row>
    <row r="5" spans="1:4" ht="15.6" x14ac:dyDescent="0.3">
      <c r="A5" s="32" t="s">
        <v>107</v>
      </c>
      <c r="B5" s="32" t="s">
        <v>105</v>
      </c>
      <c r="C5" s="32"/>
      <c r="D5" s="32"/>
    </row>
    <row r="6" spans="1:4" ht="15.6" x14ac:dyDescent="0.3">
      <c r="A6" s="32" t="s">
        <v>108</v>
      </c>
      <c r="B6" s="32">
        <v>1</v>
      </c>
      <c r="C6" s="32">
        <v>2</v>
      </c>
      <c r="D6" s="32" t="s">
        <v>104</v>
      </c>
    </row>
    <row r="7" spans="1:4" ht="15.6" x14ac:dyDescent="0.3">
      <c r="A7" s="28" t="s">
        <v>32</v>
      </c>
      <c r="B7" s="29">
        <v>2992150.0700000003</v>
      </c>
      <c r="C7" s="29">
        <v>3481746.79</v>
      </c>
      <c r="D7" s="29">
        <v>6473896.8600000003</v>
      </c>
    </row>
    <row r="8" spans="1:4" ht="15.6" x14ac:dyDescent="0.3">
      <c r="A8" s="28" t="s">
        <v>43</v>
      </c>
      <c r="B8" s="29"/>
      <c r="C8" s="29">
        <v>852786.02</v>
      </c>
      <c r="D8" s="29">
        <v>852786.02</v>
      </c>
    </row>
    <row r="9" spans="1:4" ht="15.6" x14ac:dyDescent="0.3">
      <c r="A9" s="28" t="s">
        <v>19</v>
      </c>
      <c r="B9" s="29">
        <v>2174037.59</v>
      </c>
      <c r="C9" s="29">
        <v>506938.51</v>
      </c>
      <c r="D9" s="29">
        <v>2680976.0999999996</v>
      </c>
    </row>
    <row r="10" spans="1:4" ht="15.6" x14ac:dyDescent="0.3">
      <c r="A10" s="28" t="s">
        <v>91</v>
      </c>
      <c r="B10" s="29">
        <v>221000</v>
      </c>
      <c r="C10" s="29">
        <v>177000</v>
      </c>
      <c r="D10" s="29">
        <v>398000</v>
      </c>
    </row>
    <row r="11" spans="1:4" ht="15.6" x14ac:dyDescent="0.3">
      <c r="A11" s="28" t="s">
        <v>53</v>
      </c>
      <c r="B11" s="29">
        <v>815472.01</v>
      </c>
      <c r="C11" s="29">
        <v>436831.8</v>
      </c>
      <c r="D11" s="29">
        <v>1252303.81</v>
      </c>
    </row>
    <row r="12" spans="1:4" ht="15.6" x14ac:dyDescent="0.3">
      <c r="A12" s="30" t="s">
        <v>104</v>
      </c>
      <c r="B12" s="31">
        <v>6202659.6699999999</v>
      </c>
      <c r="C12" s="31">
        <v>5455303.1200000001</v>
      </c>
      <c r="D12" s="31">
        <v>11657962.790000001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2019</vt:lpstr>
      <vt:lpstr>Dinamica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2023-07-12T16:01:23Z</dcterms:created>
  <dcterms:modified xsi:type="dcterms:W3CDTF">2023-07-12T16:07:41Z</dcterms:modified>
</cp:coreProperties>
</file>